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 activeTab="3"/>
  </bookViews>
  <sheets>
    <sheet name="Agriculture" sheetId="1" r:id="rId1"/>
    <sheet name="forest" sheetId="2" r:id="rId2"/>
    <sheet name="MSW_2017" sheetId="3" r:id="rId3"/>
    <sheet name="MSW_2030" sheetId="4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M1484" i="4" l="1"/>
  <c r="I1484" i="4"/>
  <c r="H1484" i="4"/>
  <c r="L1484" i="4" s="1"/>
  <c r="G1484" i="4"/>
  <c r="K1484" i="4" s="1"/>
  <c r="F1484" i="4"/>
  <c r="J1484" i="4" s="1"/>
  <c r="M1483" i="4"/>
  <c r="I1483" i="4"/>
  <c r="H1483" i="4"/>
  <c r="L1483" i="4" s="1"/>
  <c r="G1483" i="4"/>
  <c r="K1483" i="4" s="1"/>
  <c r="F1483" i="4"/>
  <c r="J1483" i="4" s="1"/>
  <c r="M1482" i="4"/>
  <c r="I1482" i="4"/>
  <c r="H1482" i="4"/>
  <c r="L1482" i="4" s="1"/>
  <c r="G1482" i="4"/>
  <c r="K1482" i="4" s="1"/>
  <c r="F1482" i="4"/>
  <c r="J1482" i="4" s="1"/>
  <c r="M1481" i="4"/>
  <c r="I1481" i="4"/>
  <c r="H1481" i="4"/>
  <c r="L1481" i="4" s="1"/>
  <c r="G1481" i="4"/>
  <c r="K1481" i="4" s="1"/>
  <c r="F1481" i="4"/>
  <c r="J1481" i="4" s="1"/>
  <c r="M1480" i="4"/>
  <c r="I1480" i="4"/>
  <c r="H1480" i="4"/>
  <c r="L1480" i="4" s="1"/>
  <c r="G1480" i="4"/>
  <c r="K1480" i="4" s="1"/>
  <c r="F1480" i="4"/>
  <c r="J1480" i="4" s="1"/>
  <c r="M1479" i="4"/>
  <c r="I1479" i="4"/>
  <c r="H1479" i="4"/>
  <c r="L1479" i="4" s="1"/>
  <c r="G1479" i="4"/>
  <c r="K1479" i="4" s="1"/>
  <c r="F1479" i="4"/>
  <c r="J1479" i="4" s="1"/>
  <c r="M1478" i="4"/>
  <c r="I1478" i="4"/>
  <c r="H1478" i="4"/>
  <c r="L1478" i="4" s="1"/>
  <c r="G1478" i="4"/>
  <c r="K1478" i="4" s="1"/>
  <c r="F1478" i="4"/>
  <c r="J1478" i="4" s="1"/>
  <c r="M1477" i="4"/>
  <c r="I1477" i="4"/>
  <c r="H1477" i="4"/>
  <c r="L1477" i="4" s="1"/>
  <c r="G1477" i="4"/>
  <c r="K1477" i="4" s="1"/>
  <c r="F1477" i="4"/>
  <c r="J1477" i="4" s="1"/>
  <c r="M1476" i="4"/>
  <c r="I1476" i="4"/>
  <c r="H1476" i="4"/>
  <c r="L1476" i="4" s="1"/>
  <c r="G1476" i="4"/>
  <c r="K1476" i="4" s="1"/>
  <c r="F1476" i="4"/>
  <c r="J1476" i="4" s="1"/>
  <c r="M1475" i="4"/>
  <c r="I1475" i="4"/>
  <c r="H1475" i="4"/>
  <c r="L1475" i="4" s="1"/>
  <c r="G1475" i="4"/>
  <c r="K1475" i="4" s="1"/>
  <c r="F1475" i="4"/>
  <c r="J1475" i="4" s="1"/>
  <c r="M1474" i="4"/>
  <c r="I1474" i="4"/>
  <c r="H1474" i="4"/>
  <c r="L1474" i="4" s="1"/>
  <c r="G1474" i="4"/>
  <c r="K1474" i="4" s="1"/>
  <c r="F1474" i="4"/>
  <c r="J1474" i="4" s="1"/>
  <c r="M1473" i="4"/>
  <c r="I1473" i="4"/>
  <c r="H1473" i="4"/>
  <c r="L1473" i="4" s="1"/>
  <c r="G1473" i="4"/>
  <c r="K1473" i="4" s="1"/>
  <c r="F1473" i="4"/>
  <c r="J1473" i="4" s="1"/>
  <c r="M1472" i="4"/>
  <c r="I1472" i="4"/>
  <c r="H1472" i="4"/>
  <c r="L1472" i="4" s="1"/>
  <c r="G1472" i="4"/>
  <c r="K1472" i="4" s="1"/>
  <c r="F1472" i="4"/>
  <c r="J1472" i="4" s="1"/>
  <c r="M1471" i="4"/>
  <c r="I1471" i="4"/>
  <c r="H1471" i="4"/>
  <c r="L1471" i="4" s="1"/>
  <c r="G1471" i="4"/>
  <c r="K1471" i="4" s="1"/>
  <c r="F1471" i="4"/>
  <c r="J1471" i="4" s="1"/>
  <c r="M1470" i="4"/>
  <c r="I1470" i="4"/>
  <c r="H1470" i="4"/>
  <c r="L1470" i="4" s="1"/>
  <c r="G1470" i="4"/>
  <c r="K1470" i="4" s="1"/>
  <c r="F1470" i="4"/>
  <c r="J1470" i="4" s="1"/>
  <c r="M1469" i="4"/>
  <c r="I1469" i="4"/>
  <c r="H1469" i="4"/>
  <c r="L1469" i="4" s="1"/>
  <c r="G1469" i="4"/>
  <c r="K1469" i="4" s="1"/>
  <c r="F1469" i="4"/>
  <c r="J1469" i="4" s="1"/>
  <c r="M1468" i="4"/>
  <c r="I1468" i="4"/>
  <c r="H1468" i="4"/>
  <c r="L1468" i="4" s="1"/>
  <c r="G1468" i="4"/>
  <c r="K1468" i="4" s="1"/>
  <c r="F1468" i="4"/>
  <c r="J1468" i="4" s="1"/>
  <c r="M1467" i="4"/>
  <c r="I1467" i="4"/>
  <c r="H1467" i="4"/>
  <c r="L1467" i="4" s="1"/>
  <c r="G1467" i="4"/>
  <c r="K1467" i="4" s="1"/>
  <c r="F1467" i="4"/>
  <c r="J1467" i="4" s="1"/>
  <c r="M1466" i="4"/>
  <c r="I1466" i="4"/>
  <c r="H1466" i="4"/>
  <c r="L1466" i="4" s="1"/>
  <c r="G1466" i="4"/>
  <c r="K1466" i="4" s="1"/>
  <c r="F1466" i="4"/>
  <c r="J1466" i="4" s="1"/>
  <c r="M1465" i="4"/>
  <c r="I1465" i="4"/>
  <c r="H1465" i="4"/>
  <c r="L1465" i="4" s="1"/>
  <c r="G1465" i="4"/>
  <c r="K1465" i="4" s="1"/>
  <c r="F1465" i="4"/>
  <c r="J1465" i="4" s="1"/>
  <c r="M1464" i="4"/>
  <c r="I1464" i="4"/>
  <c r="H1464" i="4"/>
  <c r="L1464" i="4" s="1"/>
  <c r="G1464" i="4"/>
  <c r="K1464" i="4" s="1"/>
  <c r="F1464" i="4"/>
  <c r="J1464" i="4" s="1"/>
  <c r="M1463" i="4"/>
  <c r="I1463" i="4"/>
  <c r="H1463" i="4"/>
  <c r="L1463" i="4" s="1"/>
  <c r="G1463" i="4"/>
  <c r="K1463" i="4" s="1"/>
  <c r="F1463" i="4"/>
  <c r="J1463" i="4" s="1"/>
  <c r="M1462" i="4"/>
  <c r="I1462" i="4"/>
  <c r="H1462" i="4"/>
  <c r="L1462" i="4" s="1"/>
  <c r="G1462" i="4"/>
  <c r="K1462" i="4" s="1"/>
  <c r="F1462" i="4"/>
  <c r="J1462" i="4" s="1"/>
  <c r="M1461" i="4"/>
  <c r="I1461" i="4"/>
  <c r="H1461" i="4"/>
  <c r="L1461" i="4" s="1"/>
  <c r="G1461" i="4"/>
  <c r="K1461" i="4" s="1"/>
  <c r="F1461" i="4"/>
  <c r="J1461" i="4" s="1"/>
  <c r="M1460" i="4"/>
  <c r="I1460" i="4"/>
  <c r="H1460" i="4"/>
  <c r="L1460" i="4" s="1"/>
  <c r="G1460" i="4"/>
  <c r="K1460" i="4" s="1"/>
  <c r="F1460" i="4"/>
  <c r="J1460" i="4" s="1"/>
  <c r="M1459" i="4"/>
  <c r="I1459" i="4"/>
  <c r="H1459" i="4"/>
  <c r="L1459" i="4" s="1"/>
  <c r="G1459" i="4"/>
  <c r="K1459" i="4" s="1"/>
  <c r="F1459" i="4"/>
  <c r="J1459" i="4" s="1"/>
  <c r="M1458" i="4"/>
  <c r="I1458" i="4"/>
  <c r="H1458" i="4"/>
  <c r="L1458" i="4" s="1"/>
  <c r="G1458" i="4"/>
  <c r="K1458" i="4" s="1"/>
  <c r="F1458" i="4"/>
  <c r="J1458" i="4" s="1"/>
  <c r="M1457" i="4"/>
  <c r="I1457" i="4"/>
  <c r="H1457" i="4"/>
  <c r="L1457" i="4" s="1"/>
  <c r="G1457" i="4"/>
  <c r="K1457" i="4" s="1"/>
  <c r="F1457" i="4"/>
  <c r="J1457" i="4" s="1"/>
  <c r="M1456" i="4"/>
  <c r="I1456" i="4"/>
  <c r="H1456" i="4"/>
  <c r="L1456" i="4" s="1"/>
  <c r="G1456" i="4"/>
  <c r="K1456" i="4" s="1"/>
  <c r="F1456" i="4"/>
  <c r="J1456" i="4" s="1"/>
  <c r="M1455" i="4"/>
  <c r="I1455" i="4"/>
  <c r="H1455" i="4"/>
  <c r="L1455" i="4" s="1"/>
  <c r="G1455" i="4"/>
  <c r="K1455" i="4" s="1"/>
  <c r="F1455" i="4"/>
  <c r="J1455" i="4" s="1"/>
  <c r="M1454" i="4"/>
  <c r="I1454" i="4"/>
  <c r="H1454" i="4"/>
  <c r="L1454" i="4" s="1"/>
  <c r="G1454" i="4"/>
  <c r="K1454" i="4" s="1"/>
  <c r="F1454" i="4"/>
  <c r="J1454" i="4" s="1"/>
  <c r="M1453" i="4"/>
  <c r="I1453" i="4"/>
  <c r="H1453" i="4"/>
  <c r="L1453" i="4" s="1"/>
  <c r="G1453" i="4"/>
  <c r="K1453" i="4" s="1"/>
  <c r="F1453" i="4"/>
  <c r="J1453" i="4" s="1"/>
  <c r="M1452" i="4"/>
  <c r="I1452" i="4"/>
  <c r="H1452" i="4"/>
  <c r="L1452" i="4" s="1"/>
  <c r="G1452" i="4"/>
  <c r="K1452" i="4" s="1"/>
  <c r="F1452" i="4"/>
  <c r="J1452" i="4" s="1"/>
  <c r="M1451" i="4"/>
  <c r="I1451" i="4"/>
  <c r="H1451" i="4"/>
  <c r="L1451" i="4" s="1"/>
  <c r="G1451" i="4"/>
  <c r="K1451" i="4" s="1"/>
  <c r="F1451" i="4"/>
  <c r="J1451" i="4" s="1"/>
  <c r="M1450" i="4"/>
  <c r="I1450" i="4"/>
  <c r="H1450" i="4"/>
  <c r="L1450" i="4" s="1"/>
  <c r="G1450" i="4"/>
  <c r="K1450" i="4" s="1"/>
  <c r="F1450" i="4"/>
  <c r="J1450" i="4" s="1"/>
  <c r="M1449" i="4"/>
  <c r="I1449" i="4"/>
  <c r="H1449" i="4"/>
  <c r="L1449" i="4" s="1"/>
  <c r="G1449" i="4"/>
  <c r="K1449" i="4" s="1"/>
  <c r="F1449" i="4"/>
  <c r="J1449" i="4" s="1"/>
  <c r="M1448" i="4"/>
  <c r="I1448" i="4"/>
  <c r="H1448" i="4"/>
  <c r="L1448" i="4" s="1"/>
  <c r="G1448" i="4"/>
  <c r="K1448" i="4" s="1"/>
  <c r="F1448" i="4"/>
  <c r="J1448" i="4" s="1"/>
  <c r="M1447" i="4"/>
  <c r="I1447" i="4"/>
  <c r="H1447" i="4"/>
  <c r="L1447" i="4" s="1"/>
  <c r="G1447" i="4"/>
  <c r="K1447" i="4" s="1"/>
  <c r="F1447" i="4"/>
  <c r="J1447" i="4" s="1"/>
  <c r="M1446" i="4"/>
  <c r="I1446" i="4"/>
  <c r="H1446" i="4"/>
  <c r="L1446" i="4" s="1"/>
  <c r="G1446" i="4"/>
  <c r="K1446" i="4" s="1"/>
  <c r="F1446" i="4"/>
  <c r="J1446" i="4" s="1"/>
  <c r="M1445" i="4"/>
  <c r="I1445" i="4"/>
  <c r="H1445" i="4"/>
  <c r="L1445" i="4" s="1"/>
  <c r="G1445" i="4"/>
  <c r="K1445" i="4" s="1"/>
  <c r="F1445" i="4"/>
  <c r="J1445" i="4" s="1"/>
  <c r="M1444" i="4"/>
  <c r="I1444" i="4"/>
  <c r="H1444" i="4"/>
  <c r="L1444" i="4" s="1"/>
  <c r="G1444" i="4"/>
  <c r="K1444" i="4" s="1"/>
  <c r="F1444" i="4"/>
  <c r="J1444" i="4" s="1"/>
  <c r="M1443" i="4"/>
  <c r="I1443" i="4"/>
  <c r="H1443" i="4"/>
  <c r="L1443" i="4" s="1"/>
  <c r="G1443" i="4"/>
  <c r="K1443" i="4" s="1"/>
  <c r="F1443" i="4"/>
  <c r="J1443" i="4" s="1"/>
  <c r="M1442" i="4"/>
  <c r="I1442" i="4"/>
  <c r="H1442" i="4"/>
  <c r="L1442" i="4" s="1"/>
  <c r="G1442" i="4"/>
  <c r="K1442" i="4" s="1"/>
  <c r="F1442" i="4"/>
  <c r="J1442" i="4" s="1"/>
  <c r="M1441" i="4"/>
  <c r="I1441" i="4"/>
  <c r="H1441" i="4"/>
  <c r="L1441" i="4" s="1"/>
  <c r="G1441" i="4"/>
  <c r="K1441" i="4" s="1"/>
  <c r="F1441" i="4"/>
  <c r="J1441" i="4" s="1"/>
  <c r="M1440" i="4"/>
  <c r="I1440" i="4"/>
  <c r="H1440" i="4"/>
  <c r="L1440" i="4" s="1"/>
  <c r="G1440" i="4"/>
  <c r="K1440" i="4" s="1"/>
  <c r="F1440" i="4"/>
  <c r="J1440" i="4" s="1"/>
  <c r="M1439" i="4"/>
  <c r="I1439" i="4"/>
  <c r="H1439" i="4"/>
  <c r="L1439" i="4" s="1"/>
  <c r="G1439" i="4"/>
  <c r="K1439" i="4" s="1"/>
  <c r="F1439" i="4"/>
  <c r="J1439" i="4" s="1"/>
  <c r="M1438" i="4"/>
  <c r="I1438" i="4"/>
  <c r="H1438" i="4"/>
  <c r="L1438" i="4" s="1"/>
  <c r="G1438" i="4"/>
  <c r="K1438" i="4" s="1"/>
  <c r="F1438" i="4"/>
  <c r="J1438" i="4" s="1"/>
  <c r="M1437" i="4"/>
  <c r="I1437" i="4"/>
  <c r="H1437" i="4"/>
  <c r="L1437" i="4" s="1"/>
  <c r="G1437" i="4"/>
  <c r="K1437" i="4" s="1"/>
  <c r="F1437" i="4"/>
  <c r="J1437" i="4" s="1"/>
  <c r="M1436" i="4"/>
  <c r="I1436" i="4"/>
  <c r="H1436" i="4"/>
  <c r="L1436" i="4" s="1"/>
  <c r="G1436" i="4"/>
  <c r="K1436" i="4" s="1"/>
  <c r="F1436" i="4"/>
  <c r="J1436" i="4" s="1"/>
  <c r="M1435" i="4"/>
  <c r="I1435" i="4"/>
  <c r="H1435" i="4"/>
  <c r="L1435" i="4" s="1"/>
  <c r="G1435" i="4"/>
  <c r="K1435" i="4" s="1"/>
  <c r="F1435" i="4"/>
  <c r="J1435" i="4" s="1"/>
  <c r="M1434" i="4"/>
  <c r="I1434" i="4"/>
  <c r="H1434" i="4"/>
  <c r="L1434" i="4" s="1"/>
  <c r="G1434" i="4"/>
  <c r="K1434" i="4" s="1"/>
  <c r="F1434" i="4"/>
  <c r="J1434" i="4" s="1"/>
  <c r="M1433" i="4"/>
  <c r="I1433" i="4"/>
  <c r="H1433" i="4"/>
  <c r="L1433" i="4" s="1"/>
  <c r="G1433" i="4"/>
  <c r="K1433" i="4" s="1"/>
  <c r="F1433" i="4"/>
  <c r="J1433" i="4" s="1"/>
  <c r="M1432" i="4"/>
  <c r="I1432" i="4"/>
  <c r="H1432" i="4"/>
  <c r="L1432" i="4" s="1"/>
  <c r="G1432" i="4"/>
  <c r="K1432" i="4" s="1"/>
  <c r="F1432" i="4"/>
  <c r="J1432" i="4" s="1"/>
  <c r="M1431" i="4"/>
  <c r="I1431" i="4"/>
  <c r="H1431" i="4"/>
  <c r="L1431" i="4" s="1"/>
  <c r="G1431" i="4"/>
  <c r="K1431" i="4" s="1"/>
  <c r="F1431" i="4"/>
  <c r="J1431" i="4" s="1"/>
  <c r="M1430" i="4"/>
  <c r="I1430" i="4"/>
  <c r="H1430" i="4"/>
  <c r="L1430" i="4" s="1"/>
  <c r="G1430" i="4"/>
  <c r="K1430" i="4" s="1"/>
  <c r="F1430" i="4"/>
  <c r="J1430" i="4" s="1"/>
  <c r="M1429" i="4"/>
  <c r="I1429" i="4"/>
  <c r="H1429" i="4"/>
  <c r="L1429" i="4" s="1"/>
  <c r="G1429" i="4"/>
  <c r="K1429" i="4" s="1"/>
  <c r="F1429" i="4"/>
  <c r="J1429" i="4" s="1"/>
  <c r="M1428" i="4"/>
  <c r="I1428" i="4"/>
  <c r="H1428" i="4"/>
  <c r="L1428" i="4" s="1"/>
  <c r="G1428" i="4"/>
  <c r="K1428" i="4" s="1"/>
  <c r="F1428" i="4"/>
  <c r="J1428" i="4" s="1"/>
  <c r="M1427" i="4"/>
  <c r="I1427" i="4"/>
  <c r="H1427" i="4"/>
  <c r="L1427" i="4" s="1"/>
  <c r="G1427" i="4"/>
  <c r="K1427" i="4" s="1"/>
  <c r="F1427" i="4"/>
  <c r="J1427" i="4" s="1"/>
  <c r="M1426" i="4"/>
  <c r="I1426" i="4"/>
  <c r="H1426" i="4"/>
  <c r="L1426" i="4" s="1"/>
  <c r="G1426" i="4"/>
  <c r="K1426" i="4" s="1"/>
  <c r="F1426" i="4"/>
  <c r="J1426" i="4" s="1"/>
  <c r="M1425" i="4"/>
  <c r="I1425" i="4"/>
  <c r="H1425" i="4"/>
  <c r="L1425" i="4" s="1"/>
  <c r="G1425" i="4"/>
  <c r="K1425" i="4" s="1"/>
  <c r="F1425" i="4"/>
  <c r="J1425" i="4" s="1"/>
  <c r="M1424" i="4"/>
  <c r="I1424" i="4"/>
  <c r="H1424" i="4"/>
  <c r="L1424" i="4" s="1"/>
  <c r="G1424" i="4"/>
  <c r="K1424" i="4" s="1"/>
  <c r="F1424" i="4"/>
  <c r="J1424" i="4" s="1"/>
  <c r="M1423" i="4"/>
  <c r="I1423" i="4"/>
  <c r="H1423" i="4"/>
  <c r="L1423" i="4" s="1"/>
  <c r="G1423" i="4"/>
  <c r="K1423" i="4" s="1"/>
  <c r="F1423" i="4"/>
  <c r="J1423" i="4" s="1"/>
  <c r="M1422" i="4"/>
  <c r="I1422" i="4"/>
  <c r="H1422" i="4"/>
  <c r="L1422" i="4" s="1"/>
  <c r="G1422" i="4"/>
  <c r="K1422" i="4" s="1"/>
  <c r="F1422" i="4"/>
  <c r="J1422" i="4" s="1"/>
  <c r="M1421" i="4"/>
  <c r="I1421" i="4"/>
  <c r="H1421" i="4"/>
  <c r="L1421" i="4" s="1"/>
  <c r="G1421" i="4"/>
  <c r="K1421" i="4" s="1"/>
  <c r="F1421" i="4"/>
  <c r="J1421" i="4" s="1"/>
  <c r="M1420" i="4"/>
  <c r="I1420" i="4"/>
  <c r="H1420" i="4"/>
  <c r="L1420" i="4" s="1"/>
  <c r="G1420" i="4"/>
  <c r="K1420" i="4" s="1"/>
  <c r="F1420" i="4"/>
  <c r="J1420" i="4" s="1"/>
  <c r="M1419" i="4"/>
  <c r="I1419" i="4"/>
  <c r="H1419" i="4"/>
  <c r="L1419" i="4" s="1"/>
  <c r="G1419" i="4"/>
  <c r="K1419" i="4" s="1"/>
  <c r="F1419" i="4"/>
  <c r="J1419" i="4" s="1"/>
  <c r="M1418" i="4"/>
  <c r="I1418" i="4"/>
  <c r="H1418" i="4"/>
  <c r="L1418" i="4" s="1"/>
  <c r="G1418" i="4"/>
  <c r="K1418" i="4" s="1"/>
  <c r="F1418" i="4"/>
  <c r="J1418" i="4" s="1"/>
  <c r="M1417" i="4"/>
  <c r="I1417" i="4"/>
  <c r="H1417" i="4"/>
  <c r="L1417" i="4" s="1"/>
  <c r="G1417" i="4"/>
  <c r="K1417" i="4" s="1"/>
  <c r="F1417" i="4"/>
  <c r="J1417" i="4" s="1"/>
  <c r="M1416" i="4"/>
  <c r="I1416" i="4"/>
  <c r="H1416" i="4"/>
  <c r="L1416" i="4" s="1"/>
  <c r="G1416" i="4"/>
  <c r="K1416" i="4" s="1"/>
  <c r="F1416" i="4"/>
  <c r="J1416" i="4" s="1"/>
  <c r="M1415" i="4"/>
  <c r="I1415" i="4"/>
  <c r="H1415" i="4"/>
  <c r="L1415" i="4" s="1"/>
  <c r="G1415" i="4"/>
  <c r="K1415" i="4" s="1"/>
  <c r="F1415" i="4"/>
  <c r="J1415" i="4" s="1"/>
  <c r="M1414" i="4"/>
  <c r="I1414" i="4"/>
  <c r="H1414" i="4"/>
  <c r="L1414" i="4" s="1"/>
  <c r="G1414" i="4"/>
  <c r="K1414" i="4" s="1"/>
  <c r="F1414" i="4"/>
  <c r="J1414" i="4" s="1"/>
  <c r="M1413" i="4"/>
  <c r="I1413" i="4"/>
  <c r="H1413" i="4"/>
  <c r="L1413" i="4" s="1"/>
  <c r="G1413" i="4"/>
  <c r="K1413" i="4" s="1"/>
  <c r="F1413" i="4"/>
  <c r="J1413" i="4" s="1"/>
  <c r="M1412" i="4"/>
  <c r="I1412" i="4"/>
  <c r="H1412" i="4"/>
  <c r="L1412" i="4" s="1"/>
  <c r="G1412" i="4"/>
  <c r="K1412" i="4" s="1"/>
  <c r="F1412" i="4"/>
  <c r="J1412" i="4" s="1"/>
  <c r="M1411" i="4"/>
  <c r="I1411" i="4"/>
  <c r="H1411" i="4"/>
  <c r="L1411" i="4" s="1"/>
  <c r="G1411" i="4"/>
  <c r="K1411" i="4" s="1"/>
  <c r="F1411" i="4"/>
  <c r="J1411" i="4" s="1"/>
  <c r="M1410" i="4"/>
  <c r="I1410" i="4"/>
  <c r="H1410" i="4"/>
  <c r="L1410" i="4" s="1"/>
  <c r="G1410" i="4"/>
  <c r="K1410" i="4" s="1"/>
  <c r="F1410" i="4"/>
  <c r="J1410" i="4" s="1"/>
  <c r="M1409" i="4"/>
  <c r="I1409" i="4"/>
  <c r="H1409" i="4"/>
  <c r="L1409" i="4" s="1"/>
  <c r="G1409" i="4"/>
  <c r="K1409" i="4" s="1"/>
  <c r="F1409" i="4"/>
  <c r="J1409" i="4" s="1"/>
  <c r="M1408" i="4"/>
  <c r="I1408" i="4"/>
  <c r="H1408" i="4"/>
  <c r="L1408" i="4" s="1"/>
  <c r="G1408" i="4"/>
  <c r="K1408" i="4" s="1"/>
  <c r="F1408" i="4"/>
  <c r="J1408" i="4" s="1"/>
  <c r="M1407" i="4"/>
  <c r="I1407" i="4"/>
  <c r="H1407" i="4"/>
  <c r="L1407" i="4" s="1"/>
  <c r="G1407" i="4"/>
  <c r="K1407" i="4" s="1"/>
  <c r="F1407" i="4"/>
  <c r="J1407" i="4" s="1"/>
  <c r="M1406" i="4"/>
  <c r="I1406" i="4"/>
  <c r="H1406" i="4"/>
  <c r="L1406" i="4" s="1"/>
  <c r="G1406" i="4"/>
  <c r="K1406" i="4" s="1"/>
  <c r="F1406" i="4"/>
  <c r="J1406" i="4" s="1"/>
  <c r="M1405" i="4"/>
  <c r="I1405" i="4"/>
  <c r="H1405" i="4"/>
  <c r="L1405" i="4" s="1"/>
  <c r="G1405" i="4"/>
  <c r="K1405" i="4" s="1"/>
  <c r="F1405" i="4"/>
  <c r="J1405" i="4" s="1"/>
  <c r="M1404" i="4"/>
  <c r="I1404" i="4"/>
  <c r="H1404" i="4"/>
  <c r="L1404" i="4" s="1"/>
  <c r="G1404" i="4"/>
  <c r="K1404" i="4" s="1"/>
  <c r="F1404" i="4"/>
  <c r="J1404" i="4" s="1"/>
  <c r="M1403" i="4"/>
  <c r="I1403" i="4"/>
  <c r="H1403" i="4"/>
  <c r="L1403" i="4" s="1"/>
  <c r="G1403" i="4"/>
  <c r="K1403" i="4" s="1"/>
  <c r="F1403" i="4"/>
  <c r="J1403" i="4" s="1"/>
  <c r="M1402" i="4"/>
  <c r="I1402" i="4"/>
  <c r="H1402" i="4"/>
  <c r="L1402" i="4" s="1"/>
  <c r="G1402" i="4"/>
  <c r="K1402" i="4" s="1"/>
  <c r="F1402" i="4"/>
  <c r="J1402" i="4" s="1"/>
  <c r="M1401" i="4"/>
  <c r="I1401" i="4"/>
  <c r="H1401" i="4"/>
  <c r="L1401" i="4" s="1"/>
  <c r="G1401" i="4"/>
  <c r="K1401" i="4" s="1"/>
  <c r="F1401" i="4"/>
  <c r="J1401" i="4" s="1"/>
  <c r="M1400" i="4"/>
  <c r="I1400" i="4"/>
  <c r="H1400" i="4"/>
  <c r="L1400" i="4" s="1"/>
  <c r="G1400" i="4"/>
  <c r="K1400" i="4" s="1"/>
  <c r="F1400" i="4"/>
  <c r="J1400" i="4" s="1"/>
  <c r="M1399" i="4"/>
  <c r="I1399" i="4"/>
  <c r="H1399" i="4"/>
  <c r="L1399" i="4" s="1"/>
  <c r="G1399" i="4"/>
  <c r="K1399" i="4" s="1"/>
  <c r="F1399" i="4"/>
  <c r="J1399" i="4" s="1"/>
  <c r="M1398" i="4"/>
  <c r="I1398" i="4"/>
  <c r="H1398" i="4"/>
  <c r="L1398" i="4" s="1"/>
  <c r="G1398" i="4"/>
  <c r="K1398" i="4" s="1"/>
  <c r="F1398" i="4"/>
  <c r="J1398" i="4" s="1"/>
  <c r="M1397" i="4"/>
  <c r="I1397" i="4"/>
  <c r="H1397" i="4"/>
  <c r="L1397" i="4" s="1"/>
  <c r="G1397" i="4"/>
  <c r="K1397" i="4" s="1"/>
  <c r="F1397" i="4"/>
  <c r="J1397" i="4" s="1"/>
  <c r="M1396" i="4"/>
  <c r="I1396" i="4"/>
  <c r="H1396" i="4"/>
  <c r="L1396" i="4" s="1"/>
  <c r="G1396" i="4"/>
  <c r="K1396" i="4" s="1"/>
  <c r="F1396" i="4"/>
  <c r="J1396" i="4" s="1"/>
  <c r="M1395" i="4"/>
  <c r="I1395" i="4"/>
  <c r="H1395" i="4"/>
  <c r="L1395" i="4" s="1"/>
  <c r="G1395" i="4"/>
  <c r="K1395" i="4" s="1"/>
  <c r="F1395" i="4"/>
  <c r="J1395" i="4" s="1"/>
  <c r="M1394" i="4"/>
  <c r="I1394" i="4"/>
  <c r="H1394" i="4"/>
  <c r="L1394" i="4" s="1"/>
  <c r="G1394" i="4"/>
  <c r="K1394" i="4" s="1"/>
  <c r="F1394" i="4"/>
  <c r="J1394" i="4" s="1"/>
  <c r="M1393" i="4"/>
  <c r="I1393" i="4"/>
  <c r="H1393" i="4"/>
  <c r="L1393" i="4" s="1"/>
  <c r="G1393" i="4"/>
  <c r="K1393" i="4" s="1"/>
  <c r="F1393" i="4"/>
  <c r="J1393" i="4" s="1"/>
  <c r="M1392" i="4"/>
  <c r="I1392" i="4"/>
  <c r="H1392" i="4"/>
  <c r="L1392" i="4" s="1"/>
  <c r="G1392" i="4"/>
  <c r="K1392" i="4" s="1"/>
  <c r="F1392" i="4"/>
  <c r="J1392" i="4" s="1"/>
  <c r="M1391" i="4"/>
  <c r="I1391" i="4"/>
  <c r="H1391" i="4"/>
  <c r="L1391" i="4" s="1"/>
  <c r="G1391" i="4"/>
  <c r="K1391" i="4" s="1"/>
  <c r="F1391" i="4"/>
  <c r="J1391" i="4" s="1"/>
  <c r="M1390" i="4"/>
  <c r="I1390" i="4"/>
  <c r="H1390" i="4"/>
  <c r="L1390" i="4" s="1"/>
  <c r="G1390" i="4"/>
  <c r="K1390" i="4" s="1"/>
  <c r="F1390" i="4"/>
  <c r="J1390" i="4" s="1"/>
  <c r="M1389" i="4"/>
  <c r="I1389" i="4"/>
  <c r="H1389" i="4"/>
  <c r="L1389" i="4" s="1"/>
  <c r="G1389" i="4"/>
  <c r="K1389" i="4" s="1"/>
  <c r="F1389" i="4"/>
  <c r="J1389" i="4" s="1"/>
  <c r="M1388" i="4"/>
  <c r="I1388" i="4"/>
  <c r="H1388" i="4"/>
  <c r="L1388" i="4" s="1"/>
  <c r="G1388" i="4"/>
  <c r="K1388" i="4" s="1"/>
  <c r="F1388" i="4"/>
  <c r="J1388" i="4" s="1"/>
  <c r="M1387" i="4"/>
  <c r="I1387" i="4"/>
  <c r="H1387" i="4"/>
  <c r="L1387" i="4" s="1"/>
  <c r="G1387" i="4"/>
  <c r="K1387" i="4" s="1"/>
  <c r="F1387" i="4"/>
  <c r="J1387" i="4" s="1"/>
  <c r="M1386" i="4"/>
  <c r="I1386" i="4"/>
  <c r="H1386" i="4"/>
  <c r="L1386" i="4" s="1"/>
  <c r="G1386" i="4"/>
  <c r="K1386" i="4" s="1"/>
  <c r="F1386" i="4"/>
  <c r="J1386" i="4" s="1"/>
  <c r="M1385" i="4"/>
  <c r="I1385" i="4"/>
  <c r="H1385" i="4"/>
  <c r="L1385" i="4" s="1"/>
  <c r="G1385" i="4"/>
  <c r="K1385" i="4" s="1"/>
  <c r="F1385" i="4"/>
  <c r="J1385" i="4" s="1"/>
  <c r="M1384" i="4"/>
  <c r="I1384" i="4"/>
  <c r="H1384" i="4"/>
  <c r="L1384" i="4" s="1"/>
  <c r="G1384" i="4"/>
  <c r="K1384" i="4" s="1"/>
  <c r="F1384" i="4"/>
  <c r="J1384" i="4" s="1"/>
  <c r="M1383" i="4"/>
  <c r="I1383" i="4"/>
  <c r="H1383" i="4"/>
  <c r="L1383" i="4" s="1"/>
  <c r="G1383" i="4"/>
  <c r="K1383" i="4" s="1"/>
  <c r="F1383" i="4"/>
  <c r="J1383" i="4" s="1"/>
  <c r="M1382" i="4"/>
  <c r="I1382" i="4"/>
  <c r="H1382" i="4"/>
  <c r="L1382" i="4" s="1"/>
  <c r="G1382" i="4"/>
  <c r="K1382" i="4" s="1"/>
  <c r="F1382" i="4"/>
  <c r="J1382" i="4" s="1"/>
  <c r="M1381" i="4"/>
  <c r="I1381" i="4"/>
  <c r="H1381" i="4"/>
  <c r="L1381" i="4" s="1"/>
  <c r="G1381" i="4"/>
  <c r="K1381" i="4" s="1"/>
  <c r="F1381" i="4"/>
  <c r="J1381" i="4" s="1"/>
  <c r="M1380" i="4"/>
  <c r="I1380" i="4"/>
  <c r="H1380" i="4"/>
  <c r="L1380" i="4" s="1"/>
  <c r="G1380" i="4"/>
  <c r="K1380" i="4" s="1"/>
  <c r="F1380" i="4"/>
  <c r="J1380" i="4" s="1"/>
  <c r="M1379" i="4"/>
  <c r="I1379" i="4"/>
  <c r="H1379" i="4"/>
  <c r="L1379" i="4" s="1"/>
  <c r="G1379" i="4"/>
  <c r="K1379" i="4" s="1"/>
  <c r="F1379" i="4"/>
  <c r="J1379" i="4" s="1"/>
  <c r="M1378" i="4"/>
  <c r="I1378" i="4"/>
  <c r="H1378" i="4"/>
  <c r="L1378" i="4" s="1"/>
  <c r="G1378" i="4"/>
  <c r="K1378" i="4" s="1"/>
  <c r="F1378" i="4"/>
  <c r="J1378" i="4" s="1"/>
  <c r="M1377" i="4"/>
  <c r="I1377" i="4"/>
  <c r="H1377" i="4"/>
  <c r="L1377" i="4" s="1"/>
  <c r="G1377" i="4"/>
  <c r="K1377" i="4" s="1"/>
  <c r="F1377" i="4"/>
  <c r="J1377" i="4" s="1"/>
  <c r="M1376" i="4"/>
  <c r="I1376" i="4"/>
  <c r="H1376" i="4"/>
  <c r="L1376" i="4" s="1"/>
  <c r="G1376" i="4"/>
  <c r="K1376" i="4" s="1"/>
  <c r="F1376" i="4"/>
  <c r="J1376" i="4" s="1"/>
  <c r="M1375" i="4"/>
  <c r="I1375" i="4"/>
  <c r="H1375" i="4"/>
  <c r="L1375" i="4" s="1"/>
  <c r="G1375" i="4"/>
  <c r="K1375" i="4" s="1"/>
  <c r="F1375" i="4"/>
  <c r="J1375" i="4" s="1"/>
  <c r="M1374" i="4"/>
  <c r="I1374" i="4"/>
  <c r="H1374" i="4"/>
  <c r="L1374" i="4" s="1"/>
  <c r="G1374" i="4"/>
  <c r="K1374" i="4" s="1"/>
  <c r="F1374" i="4"/>
  <c r="J1374" i="4" s="1"/>
  <c r="M1373" i="4"/>
  <c r="I1373" i="4"/>
  <c r="H1373" i="4"/>
  <c r="L1373" i="4" s="1"/>
  <c r="G1373" i="4"/>
  <c r="K1373" i="4" s="1"/>
  <c r="F1373" i="4"/>
  <c r="J1373" i="4" s="1"/>
  <c r="M1372" i="4"/>
  <c r="I1372" i="4"/>
  <c r="H1372" i="4"/>
  <c r="L1372" i="4" s="1"/>
  <c r="G1372" i="4"/>
  <c r="K1372" i="4" s="1"/>
  <c r="F1372" i="4"/>
  <c r="J1372" i="4" s="1"/>
  <c r="M1371" i="4"/>
  <c r="I1371" i="4"/>
  <c r="H1371" i="4"/>
  <c r="L1371" i="4" s="1"/>
  <c r="G1371" i="4"/>
  <c r="K1371" i="4" s="1"/>
  <c r="F1371" i="4"/>
  <c r="J1371" i="4" s="1"/>
  <c r="M1370" i="4"/>
  <c r="I1370" i="4"/>
  <c r="H1370" i="4"/>
  <c r="L1370" i="4" s="1"/>
  <c r="G1370" i="4"/>
  <c r="K1370" i="4" s="1"/>
  <c r="F1370" i="4"/>
  <c r="J1370" i="4" s="1"/>
  <c r="M1369" i="4"/>
  <c r="I1369" i="4"/>
  <c r="H1369" i="4"/>
  <c r="L1369" i="4" s="1"/>
  <c r="G1369" i="4"/>
  <c r="K1369" i="4" s="1"/>
  <c r="F1369" i="4"/>
  <c r="J1369" i="4" s="1"/>
  <c r="M1368" i="4"/>
  <c r="I1368" i="4"/>
  <c r="H1368" i="4"/>
  <c r="L1368" i="4" s="1"/>
  <c r="G1368" i="4"/>
  <c r="K1368" i="4" s="1"/>
  <c r="F1368" i="4"/>
  <c r="J1368" i="4" s="1"/>
  <c r="M1367" i="4"/>
  <c r="I1367" i="4"/>
  <c r="H1367" i="4"/>
  <c r="L1367" i="4" s="1"/>
  <c r="G1367" i="4"/>
  <c r="K1367" i="4" s="1"/>
  <c r="F1367" i="4"/>
  <c r="J1367" i="4" s="1"/>
  <c r="M1366" i="4"/>
  <c r="I1366" i="4"/>
  <c r="H1366" i="4"/>
  <c r="L1366" i="4" s="1"/>
  <c r="G1366" i="4"/>
  <c r="K1366" i="4" s="1"/>
  <c r="F1366" i="4"/>
  <c r="J1366" i="4" s="1"/>
  <c r="M1365" i="4"/>
  <c r="I1365" i="4"/>
  <c r="H1365" i="4"/>
  <c r="L1365" i="4" s="1"/>
  <c r="G1365" i="4"/>
  <c r="K1365" i="4" s="1"/>
  <c r="F1365" i="4"/>
  <c r="J1365" i="4" s="1"/>
  <c r="M1364" i="4"/>
  <c r="I1364" i="4"/>
  <c r="H1364" i="4"/>
  <c r="L1364" i="4" s="1"/>
  <c r="G1364" i="4"/>
  <c r="K1364" i="4" s="1"/>
  <c r="F1364" i="4"/>
  <c r="J1364" i="4" s="1"/>
  <c r="M1363" i="4"/>
  <c r="I1363" i="4"/>
  <c r="H1363" i="4"/>
  <c r="L1363" i="4" s="1"/>
  <c r="G1363" i="4"/>
  <c r="K1363" i="4" s="1"/>
  <c r="F1363" i="4"/>
  <c r="J1363" i="4" s="1"/>
  <c r="M1362" i="4"/>
  <c r="I1362" i="4"/>
  <c r="H1362" i="4"/>
  <c r="L1362" i="4" s="1"/>
  <c r="G1362" i="4"/>
  <c r="K1362" i="4" s="1"/>
  <c r="F1362" i="4"/>
  <c r="J1362" i="4" s="1"/>
  <c r="M1361" i="4"/>
  <c r="I1361" i="4"/>
  <c r="H1361" i="4"/>
  <c r="L1361" i="4" s="1"/>
  <c r="G1361" i="4"/>
  <c r="K1361" i="4" s="1"/>
  <c r="F1361" i="4"/>
  <c r="J1361" i="4" s="1"/>
  <c r="M1360" i="4"/>
  <c r="I1360" i="4"/>
  <c r="H1360" i="4"/>
  <c r="L1360" i="4" s="1"/>
  <c r="G1360" i="4"/>
  <c r="K1360" i="4" s="1"/>
  <c r="F1360" i="4"/>
  <c r="J1360" i="4" s="1"/>
  <c r="M1359" i="4"/>
  <c r="I1359" i="4"/>
  <c r="H1359" i="4"/>
  <c r="L1359" i="4" s="1"/>
  <c r="G1359" i="4"/>
  <c r="K1359" i="4" s="1"/>
  <c r="F1359" i="4"/>
  <c r="J1359" i="4" s="1"/>
  <c r="M1358" i="4"/>
  <c r="I1358" i="4"/>
  <c r="H1358" i="4"/>
  <c r="L1358" i="4" s="1"/>
  <c r="G1358" i="4"/>
  <c r="K1358" i="4" s="1"/>
  <c r="F1358" i="4"/>
  <c r="J1358" i="4" s="1"/>
  <c r="M1357" i="4"/>
  <c r="I1357" i="4"/>
  <c r="H1357" i="4"/>
  <c r="L1357" i="4" s="1"/>
  <c r="G1357" i="4"/>
  <c r="K1357" i="4" s="1"/>
  <c r="F1357" i="4"/>
  <c r="J1357" i="4" s="1"/>
  <c r="M1356" i="4"/>
  <c r="I1356" i="4"/>
  <c r="H1356" i="4"/>
  <c r="L1356" i="4" s="1"/>
  <c r="G1356" i="4"/>
  <c r="K1356" i="4" s="1"/>
  <c r="F1356" i="4"/>
  <c r="J1356" i="4" s="1"/>
  <c r="M1355" i="4"/>
  <c r="I1355" i="4"/>
  <c r="H1355" i="4"/>
  <c r="L1355" i="4" s="1"/>
  <c r="G1355" i="4"/>
  <c r="K1355" i="4" s="1"/>
  <c r="F1355" i="4"/>
  <c r="J1355" i="4" s="1"/>
  <c r="M1354" i="4"/>
  <c r="I1354" i="4"/>
  <c r="H1354" i="4"/>
  <c r="L1354" i="4" s="1"/>
  <c r="G1354" i="4"/>
  <c r="K1354" i="4" s="1"/>
  <c r="F1354" i="4"/>
  <c r="J1354" i="4" s="1"/>
  <c r="M1353" i="4"/>
  <c r="I1353" i="4"/>
  <c r="H1353" i="4"/>
  <c r="L1353" i="4" s="1"/>
  <c r="G1353" i="4"/>
  <c r="K1353" i="4" s="1"/>
  <c r="F1353" i="4"/>
  <c r="J1353" i="4" s="1"/>
  <c r="M1352" i="4"/>
  <c r="I1352" i="4"/>
  <c r="H1352" i="4"/>
  <c r="L1352" i="4" s="1"/>
  <c r="G1352" i="4"/>
  <c r="K1352" i="4" s="1"/>
  <c r="F1352" i="4"/>
  <c r="J1352" i="4" s="1"/>
  <c r="M1351" i="4"/>
  <c r="I1351" i="4"/>
  <c r="H1351" i="4"/>
  <c r="L1351" i="4" s="1"/>
  <c r="G1351" i="4"/>
  <c r="K1351" i="4" s="1"/>
  <c r="F1351" i="4"/>
  <c r="J1351" i="4" s="1"/>
  <c r="M1350" i="4"/>
  <c r="I1350" i="4"/>
  <c r="H1350" i="4"/>
  <c r="L1350" i="4" s="1"/>
  <c r="G1350" i="4"/>
  <c r="K1350" i="4" s="1"/>
  <c r="F1350" i="4"/>
  <c r="J1350" i="4" s="1"/>
  <c r="M1349" i="4"/>
  <c r="I1349" i="4"/>
  <c r="H1349" i="4"/>
  <c r="L1349" i="4" s="1"/>
  <c r="G1349" i="4"/>
  <c r="K1349" i="4" s="1"/>
  <c r="F1349" i="4"/>
  <c r="J1349" i="4" s="1"/>
  <c r="M1348" i="4"/>
  <c r="I1348" i="4"/>
  <c r="H1348" i="4"/>
  <c r="L1348" i="4" s="1"/>
  <c r="G1348" i="4"/>
  <c r="K1348" i="4" s="1"/>
  <c r="F1348" i="4"/>
  <c r="J1348" i="4" s="1"/>
  <c r="M1347" i="4"/>
  <c r="I1347" i="4"/>
  <c r="H1347" i="4"/>
  <c r="L1347" i="4" s="1"/>
  <c r="G1347" i="4"/>
  <c r="K1347" i="4" s="1"/>
  <c r="F1347" i="4"/>
  <c r="J1347" i="4" s="1"/>
  <c r="M1346" i="4"/>
  <c r="I1346" i="4"/>
  <c r="H1346" i="4"/>
  <c r="L1346" i="4" s="1"/>
  <c r="G1346" i="4"/>
  <c r="K1346" i="4" s="1"/>
  <c r="F1346" i="4"/>
  <c r="J1346" i="4" s="1"/>
  <c r="M1345" i="4"/>
  <c r="I1345" i="4"/>
  <c r="H1345" i="4"/>
  <c r="L1345" i="4" s="1"/>
  <c r="G1345" i="4"/>
  <c r="K1345" i="4" s="1"/>
  <c r="F1345" i="4"/>
  <c r="J1345" i="4" s="1"/>
  <c r="M1344" i="4"/>
  <c r="I1344" i="4"/>
  <c r="H1344" i="4"/>
  <c r="L1344" i="4" s="1"/>
  <c r="G1344" i="4"/>
  <c r="K1344" i="4" s="1"/>
  <c r="F1344" i="4"/>
  <c r="J1344" i="4" s="1"/>
  <c r="M1343" i="4"/>
  <c r="I1343" i="4"/>
  <c r="H1343" i="4"/>
  <c r="L1343" i="4" s="1"/>
  <c r="G1343" i="4"/>
  <c r="K1343" i="4" s="1"/>
  <c r="F1343" i="4"/>
  <c r="J1343" i="4" s="1"/>
  <c r="M1342" i="4"/>
  <c r="I1342" i="4"/>
  <c r="H1342" i="4"/>
  <c r="L1342" i="4" s="1"/>
  <c r="G1342" i="4"/>
  <c r="K1342" i="4" s="1"/>
  <c r="F1342" i="4"/>
  <c r="J1342" i="4" s="1"/>
  <c r="M1341" i="4"/>
  <c r="I1341" i="4"/>
  <c r="H1341" i="4"/>
  <c r="L1341" i="4" s="1"/>
  <c r="G1341" i="4"/>
  <c r="K1341" i="4" s="1"/>
  <c r="F1341" i="4"/>
  <c r="J1341" i="4" s="1"/>
  <c r="M1340" i="4"/>
  <c r="I1340" i="4"/>
  <c r="H1340" i="4"/>
  <c r="L1340" i="4" s="1"/>
  <c r="G1340" i="4"/>
  <c r="K1340" i="4" s="1"/>
  <c r="F1340" i="4"/>
  <c r="J1340" i="4" s="1"/>
  <c r="M1339" i="4"/>
  <c r="I1339" i="4"/>
  <c r="H1339" i="4"/>
  <c r="L1339" i="4" s="1"/>
  <c r="G1339" i="4"/>
  <c r="K1339" i="4" s="1"/>
  <c r="F1339" i="4"/>
  <c r="J1339" i="4" s="1"/>
  <c r="M1338" i="4"/>
  <c r="I1338" i="4"/>
  <c r="H1338" i="4"/>
  <c r="L1338" i="4" s="1"/>
  <c r="G1338" i="4"/>
  <c r="K1338" i="4" s="1"/>
  <c r="F1338" i="4"/>
  <c r="J1338" i="4" s="1"/>
  <c r="M1337" i="4"/>
  <c r="I1337" i="4"/>
  <c r="H1337" i="4"/>
  <c r="L1337" i="4" s="1"/>
  <c r="G1337" i="4"/>
  <c r="K1337" i="4" s="1"/>
  <c r="F1337" i="4"/>
  <c r="J1337" i="4" s="1"/>
  <c r="M1336" i="4"/>
  <c r="I1336" i="4"/>
  <c r="H1336" i="4"/>
  <c r="L1336" i="4" s="1"/>
  <c r="G1336" i="4"/>
  <c r="K1336" i="4" s="1"/>
  <c r="F1336" i="4"/>
  <c r="J1336" i="4" s="1"/>
  <c r="M1335" i="4"/>
  <c r="I1335" i="4"/>
  <c r="H1335" i="4"/>
  <c r="L1335" i="4" s="1"/>
  <c r="G1335" i="4"/>
  <c r="K1335" i="4" s="1"/>
  <c r="F1335" i="4"/>
  <c r="J1335" i="4" s="1"/>
  <c r="M1334" i="4"/>
  <c r="I1334" i="4"/>
  <c r="H1334" i="4"/>
  <c r="L1334" i="4" s="1"/>
  <c r="G1334" i="4"/>
  <c r="K1334" i="4" s="1"/>
  <c r="F1334" i="4"/>
  <c r="J1334" i="4" s="1"/>
  <c r="M1333" i="4"/>
  <c r="I1333" i="4"/>
  <c r="H1333" i="4"/>
  <c r="L1333" i="4" s="1"/>
  <c r="G1333" i="4"/>
  <c r="K1333" i="4" s="1"/>
  <c r="F1333" i="4"/>
  <c r="J1333" i="4" s="1"/>
  <c r="M1332" i="4"/>
  <c r="I1332" i="4"/>
  <c r="H1332" i="4"/>
  <c r="L1332" i="4" s="1"/>
  <c r="G1332" i="4"/>
  <c r="K1332" i="4" s="1"/>
  <c r="F1332" i="4"/>
  <c r="J1332" i="4" s="1"/>
  <c r="M1331" i="4"/>
  <c r="I1331" i="4"/>
  <c r="H1331" i="4"/>
  <c r="L1331" i="4" s="1"/>
  <c r="G1331" i="4"/>
  <c r="K1331" i="4" s="1"/>
  <c r="F1331" i="4"/>
  <c r="J1331" i="4" s="1"/>
  <c r="M1330" i="4"/>
  <c r="I1330" i="4"/>
  <c r="H1330" i="4"/>
  <c r="L1330" i="4" s="1"/>
  <c r="G1330" i="4"/>
  <c r="K1330" i="4" s="1"/>
  <c r="F1330" i="4"/>
  <c r="J1330" i="4" s="1"/>
  <c r="M1329" i="4"/>
  <c r="I1329" i="4"/>
  <c r="H1329" i="4"/>
  <c r="L1329" i="4" s="1"/>
  <c r="G1329" i="4"/>
  <c r="K1329" i="4" s="1"/>
  <c r="F1329" i="4"/>
  <c r="J1329" i="4" s="1"/>
  <c r="M1328" i="4"/>
  <c r="I1328" i="4"/>
  <c r="H1328" i="4"/>
  <c r="L1328" i="4" s="1"/>
  <c r="G1328" i="4"/>
  <c r="K1328" i="4" s="1"/>
  <c r="F1328" i="4"/>
  <c r="J1328" i="4" s="1"/>
  <c r="M1327" i="4"/>
  <c r="I1327" i="4"/>
  <c r="H1327" i="4"/>
  <c r="L1327" i="4" s="1"/>
  <c r="G1327" i="4"/>
  <c r="K1327" i="4" s="1"/>
  <c r="F1327" i="4"/>
  <c r="J1327" i="4" s="1"/>
  <c r="M1326" i="4"/>
  <c r="I1326" i="4"/>
  <c r="H1326" i="4"/>
  <c r="L1326" i="4" s="1"/>
  <c r="G1326" i="4"/>
  <c r="K1326" i="4" s="1"/>
  <c r="F1326" i="4"/>
  <c r="J1326" i="4" s="1"/>
  <c r="M1325" i="4"/>
  <c r="I1325" i="4"/>
  <c r="H1325" i="4"/>
  <c r="L1325" i="4" s="1"/>
  <c r="G1325" i="4"/>
  <c r="K1325" i="4" s="1"/>
  <c r="F1325" i="4"/>
  <c r="J1325" i="4" s="1"/>
  <c r="M1324" i="4"/>
  <c r="I1324" i="4"/>
  <c r="H1324" i="4"/>
  <c r="L1324" i="4" s="1"/>
  <c r="G1324" i="4"/>
  <c r="K1324" i="4" s="1"/>
  <c r="F1324" i="4"/>
  <c r="J1324" i="4" s="1"/>
  <c r="M1323" i="4"/>
  <c r="I1323" i="4"/>
  <c r="H1323" i="4"/>
  <c r="L1323" i="4" s="1"/>
  <c r="G1323" i="4"/>
  <c r="K1323" i="4" s="1"/>
  <c r="F1323" i="4"/>
  <c r="J1323" i="4" s="1"/>
  <c r="M1322" i="4"/>
  <c r="I1322" i="4"/>
  <c r="H1322" i="4"/>
  <c r="L1322" i="4" s="1"/>
  <c r="G1322" i="4"/>
  <c r="K1322" i="4" s="1"/>
  <c r="F1322" i="4"/>
  <c r="J1322" i="4" s="1"/>
  <c r="M1321" i="4"/>
  <c r="I1321" i="4"/>
  <c r="H1321" i="4"/>
  <c r="L1321" i="4" s="1"/>
  <c r="G1321" i="4"/>
  <c r="K1321" i="4" s="1"/>
  <c r="F1321" i="4"/>
  <c r="J1321" i="4" s="1"/>
  <c r="M1320" i="4"/>
  <c r="I1320" i="4"/>
  <c r="H1320" i="4"/>
  <c r="L1320" i="4" s="1"/>
  <c r="G1320" i="4"/>
  <c r="K1320" i="4" s="1"/>
  <c r="F1320" i="4"/>
  <c r="J1320" i="4" s="1"/>
  <c r="M1319" i="4"/>
  <c r="I1319" i="4"/>
  <c r="H1319" i="4"/>
  <c r="L1319" i="4" s="1"/>
  <c r="G1319" i="4"/>
  <c r="K1319" i="4" s="1"/>
  <c r="F1319" i="4"/>
  <c r="J1319" i="4" s="1"/>
  <c r="M1318" i="4"/>
  <c r="I1318" i="4"/>
  <c r="H1318" i="4"/>
  <c r="L1318" i="4" s="1"/>
  <c r="G1318" i="4"/>
  <c r="K1318" i="4" s="1"/>
  <c r="F1318" i="4"/>
  <c r="J1318" i="4" s="1"/>
  <c r="M1317" i="4"/>
  <c r="I1317" i="4"/>
  <c r="H1317" i="4"/>
  <c r="L1317" i="4" s="1"/>
  <c r="G1317" i="4"/>
  <c r="K1317" i="4" s="1"/>
  <c r="F1317" i="4"/>
  <c r="J1317" i="4" s="1"/>
  <c r="M1316" i="4"/>
  <c r="I1316" i="4"/>
  <c r="H1316" i="4"/>
  <c r="L1316" i="4" s="1"/>
  <c r="G1316" i="4"/>
  <c r="K1316" i="4" s="1"/>
  <c r="F1316" i="4"/>
  <c r="J1316" i="4" s="1"/>
  <c r="M1315" i="4"/>
  <c r="I1315" i="4"/>
  <c r="H1315" i="4"/>
  <c r="L1315" i="4" s="1"/>
  <c r="G1315" i="4"/>
  <c r="K1315" i="4" s="1"/>
  <c r="F1315" i="4"/>
  <c r="J1315" i="4" s="1"/>
  <c r="M1314" i="4"/>
  <c r="I1314" i="4"/>
  <c r="H1314" i="4"/>
  <c r="L1314" i="4" s="1"/>
  <c r="G1314" i="4"/>
  <c r="K1314" i="4" s="1"/>
  <c r="F1314" i="4"/>
  <c r="J1314" i="4" s="1"/>
  <c r="M1313" i="4"/>
  <c r="I1313" i="4"/>
  <c r="H1313" i="4"/>
  <c r="L1313" i="4" s="1"/>
  <c r="G1313" i="4"/>
  <c r="K1313" i="4" s="1"/>
  <c r="F1313" i="4"/>
  <c r="J1313" i="4" s="1"/>
  <c r="M1312" i="4"/>
  <c r="I1312" i="4"/>
  <c r="H1312" i="4"/>
  <c r="L1312" i="4" s="1"/>
  <c r="G1312" i="4"/>
  <c r="K1312" i="4" s="1"/>
  <c r="F1312" i="4"/>
  <c r="J1312" i="4" s="1"/>
  <c r="M1311" i="4"/>
  <c r="I1311" i="4"/>
  <c r="H1311" i="4"/>
  <c r="L1311" i="4" s="1"/>
  <c r="G1311" i="4"/>
  <c r="K1311" i="4" s="1"/>
  <c r="F1311" i="4"/>
  <c r="J1311" i="4" s="1"/>
  <c r="M1310" i="4"/>
  <c r="I1310" i="4"/>
  <c r="H1310" i="4"/>
  <c r="L1310" i="4" s="1"/>
  <c r="G1310" i="4"/>
  <c r="K1310" i="4" s="1"/>
  <c r="F1310" i="4"/>
  <c r="J1310" i="4" s="1"/>
  <c r="M1309" i="4"/>
  <c r="I1309" i="4"/>
  <c r="H1309" i="4"/>
  <c r="L1309" i="4" s="1"/>
  <c r="G1309" i="4"/>
  <c r="K1309" i="4" s="1"/>
  <c r="F1309" i="4"/>
  <c r="J1309" i="4" s="1"/>
  <c r="M1308" i="4"/>
  <c r="I1308" i="4"/>
  <c r="H1308" i="4"/>
  <c r="L1308" i="4" s="1"/>
  <c r="G1308" i="4"/>
  <c r="K1308" i="4" s="1"/>
  <c r="F1308" i="4"/>
  <c r="J1308" i="4" s="1"/>
  <c r="M1307" i="4"/>
  <c r="I1307" i="4"/>
  <c r="H1307" i="4"/>
  <c r="L1307" i="4" s="1"/>
  <c r="G1307" i="4"/>
  <c r="K1307" i="4" s="1"/>
  <c r="F1307" i="4"/>
  <c r="J1307" i="4" s="1"/>
  <c r="M1306" i="4"/>
  <c r="I1306" i="4"/>
  <c r="H1306" i="4"/>
  <c r="L1306" i="4" s="1"/>
  <c r="G1306" i="4"/>
  <c r="K1306" i="4" s="1"/>
  <c r="F1306" i="4"/>
  <c r="J1306" i="4" s="1"/>
  <c r="M1305" i="4"/>
  <c r="I1305" i="4"/>
  <c r="H1305" i="4"/>
  <c r="L1305" i="4" s="1"/>
  <c r="G1305" i="4"/>
  <c r="K1305" i="4" s="1"/>
  <c r="F1305" i="4"/>
  <c r="J1305" i="4" s="1"/>
  <c r="M1304" i="4"/>
  <c r="I1304" i="4"/>
  <c r="H1304" i="4"/>
  <c r="L1304" i="4" s="1"/>
  <c r="G1304" i="4"/>
  <c r="K1304" i="4" s="1"/>
  <c r="F1304" i="4"/>
  <c r="J1304" i="4" s="1"/>
  <c r="M1303" i="4"/>
  <c r="I1303" i="4"/>
  <c r="H1303" i="4"/>
  <c r="L1303" i="4" s="1"/>
  <c r="G1303" i="4"/>
  <c r="K1303" i="4" s="1"/>
  <c r="F1303" i="4"/>
  <c r="J1303" i="4" s="1"/>
  <c r="M1302" i="4"/>
  <c r="I1302" i="4"/>
  <c r="H1302" i="4"/>
  <c r="L1302" i="4" s="1"/>
  <c r="G1302" i="4"/>
  <c r="K1302" i="4" s="1"/>
  <c r="F1302" i="4"/>
  <c r="J1302" i="4" s="1"/>
  <c r="M1301" i="4"/>
  <c r="I1301" i="4"/>
  <c r="H1301" i="4"/>
  <c r="L1301" i="4" s="1"/>
  <c r="G1301" i="4"/>
  <c r="K1301" i="4" s="1"/>
  <c r="F1301" i="4"/>
  <c r="J1301" i="4" s="1"/>
  <c r="M1300" i="4"/>
  <c r="I1300" i="4"/>
  <c r="H1300" i="4"/>
  <c r="L1300" i="4" s="1"/>
  <c r="G1300" i="4"/>
  <c r="K1300" i="4" s="1"/>
  <c r="F1300" i="4"/>
  <c r="J1300" i="4" s="1"/>
  <c r="M1299" i="4"/>
  <c r="I1299" i="4"/>
  <c r="H1299" i="4"/>
  <c r="L1299" i="4" s="1"/>
  <c r="G1299" i="4"/>
  <c r="K1299" i="4" s="1"/>
  <c r="F1299" i="4"/>
  <c r="J1299" i="4" s="1"/>
  <c r="M1298" i="4"/>
  <c r="I1298" i="4"/>
  <c r="H1298" i="4"/>
  <c r="L1298" i="4" s="1"/>
  <c r="G1298" i="4"/>
  <c r="K1298" i="4" s="1"/>
  <c r="F1298" i="4"/>
  <c r="J1298" i="4" s="1"/>
  <c r="M1297" i="4"/>
  <c r="I1297" i="4"/>
  <c r="H1297" i="4"/>
  <c r="L1297" i="4" s="1"/>
  <c r="G1297" i="4"/>
  <c r="K1297" i="4" s="1"/>
  <c r="F1297" i="4"/>
  <c r="J1297" i="4" s="1"/>
  <c r="M1296" i="4"/>
  <c r="I1296" i="4"/>
  <c r="H1296" i="4"/>
  <c r="L1296" i="4" s="1"/>
  <c r="G1296" i="4"/>
  <c r="K1296" i="4" s="1"/>
  <c r="F1296" i="4"/>
  <c r="J1296" i="4" s="1"/>
  <c r="M1295" i="4"/>
  <c r="I1295" i="4"/>
  <c r="H1295" i="4"/>
  <c r="L1295" i="4" s="1"/>
  <c r="G1295" i="4"/>
  <c r="K1295" i="4" s="1"/>
  <c r="F1295" i="4"/>
  <c r="J1295" i="4" s="1"/>
  <c r="M1294" i="4"/>
  <c r="I1294" i="4"/>
  <c r="H1294" i="4"/>
  <c r="L1294" i="4" s="1"/>
  <c r="G1294" i="4"/>
  <c r="K1294" i="4" s="1"/>
  <c r="F1294" i="4"/>
  <c r="J1294" i="4" s="1"/>
  <c r="M1293" i="4"/>
  <c r="I1293" i="4"/>
  <c r="H1293" i="4"/>
  <c r="L1293" i="4" s="1"/>
  <c r="G1293" i="4"/>
  <c r="K1293" i="4" s="1"/>
  <c r="F1293" i="4"/>
  <c r="J1293" i="4" s="1"/>
  <c r="M1292" i="4"/>
  <c r="I1292" i="4"/>
  <c r="H1292" i="4"/>
  <c r="L1292" i="4" s="1"/>
  <c r="G1292" i="4"/>
  <c r="K1292" i="4" s="1"/>
  <c r="F1292" i="4"/>
  <c r="J1292" i="4" s="1"/>
  <c r="M1291" i="4"/>
  <c r="I1291" i="4"/>
  <c r="H1291" i="4"/>
  <c r="L1291" i="4" s="1"/>
  <c r="G1291" i="4"/>
  <c r="K1291" i="4" s="1"/>
  <c r="F1291" i="4"/>
  <c r="J1291" i="4" s="1"/>
  <c r="M1290" i="4"/>
  <c r="I1290" i="4"/>
  <c r="H1290" i="4"/>
  <c r="L1290" i="4" s="1"/>
  <c r="G1290" i="4"/>
  <c r="K1290" i="4" s="1"/>
  <c r="F1290" i="4"/>
  <c r="J1290" i="4" s="1"/>
  <c r="M1289" i="4"/>
  <c r="I1289" i="4"/>
  <c r="H1289" i="4"/>
  <c r="L1289" i="4" s="1"/>
  <c r="G1289" i="4"/>
  <c r="K1289" i="4" s="1"/>
  <c r="F1289" i="4"/>
  <c r="J1289" i="4" s="1"/>
  <c r="M1288" i="4"/>
  <c r="I1288" i="4"/>
  <c r="H1288" i="4"/>
  <c r="L1288" i="4" s="1"/>
  <c r="G1288" i="4"/>
  <c r="K1288" i="4" s="1"/>
  <c r="F1288" i="4"/>
  <c r="J1288" i="4" s="1"/>
  <c r="M1287" i="4"/>
  <c r="I1287" i="4"/>
  <c r="H1287" i="4"/>
  <c r="L1287" i="4" s="1"/>
  <c r="G1287" i="4"/>
  <c r="K1287" i="4" s="1"/>
  <c r="F1287" i="4"/>
  <c r="J1287" i="4" s="1"/>
  <c r="M1286" i="4"/>
  <c r="I1286" i="4"/>
  <c r="H1286" i="4"/>
  <c r="L1286" i="4" s="1"/>
  <c r="G1286" i="4"/>
  <c r="K1286" i="4" s="1"/>
  <c r="F1286" i="4"/>
  <c r="J1286" i="4" s="1"/>
  <c r="M1285" i="4"/>
  <c r="I1285" i="4"/>
  <c r="H1285" i="4"/>
  <c r="L1285" i="4" s="1"/>
  <c r="G1285" i="4"/>
  <c r="K1285" i="4" s="1"/>
  <c r="F1285" i="4"/>
  <c r="J1285" i="4" s="1"/>
  <c r="M1284" i="4"/>
  <c r="I1284" i="4"/>
  <c r="H1284" i="4"/>
  <c r="L1284" i="4" s="1"/>
  <c r="G1284" i="4"/>
  <c r="K1284" i="4" s="1"/>
  <c r="F1284" i="4"/>
  <c r="J1284" i="4" s="1"/>
  <c r="M1283" i="4"/>
  <c r="I1283" i="4"/>
  <c r="H1283" i="4"/>
  <c r="L1283" i="4" s="1"/>
  <c r="G1283" i="4"/>
  <c r="K1283" i="4" s="1"/>
  <c r="F1283" i="4"/>
  <c r="J1283" i="4" s="1"/>
  <c r="M1282" i="4"/>
  <c r="I1282" i="4"/>
  <c r="H1282" i="4"/>
  <c r="L1282" i="4" s="1"/>
  <c r="G1282" i="4"/>
  <c r="K1282" i="4" s="1"/>
  <c r="F1282" i="4"/>
  <c r="J1282" i="4" s="1"/>
  <c r="M1281" i="4"/>
  <c r="I1281" i="4"/>
  <c r="H1281" i="4"/>
  <c r="L1281" i="4" s="1"/>
  <c r="G1281" i="4"/>
  <c r="K1281" i="4" s="1"/>
  <c r="F1281" i="4"/>
  <c r="J1281" i="4" s="1"/>
  <c r="M1280" i="4"/>
  <c r="I1280" i="4"/>
  <c r="H1280" i="4"/>
  <c r="L1280" i="4" s="1"/>
  <c r="G1280" i="4"/>
  <c r="K1280" i="4" s="1"/>
  <c r="F1280" i="4"/>
  <c r="J1280" i="4" s="1"/>
  <c r="M1279" i="4"/>
  <c r="I1279" i="4"/>
  <c r="H1279" i="4"/>
  <c r="L1279" i="4" s="1"/>
  <c r="G1279" i="4"/>
  <c r="K1279" i="4" s="1"/>
  <c r="F1279" i="4"/>
  <c r="J1279" i="4" s="1"/>
  <c r="M1278" i="4"/>
  <c r="I1278" i="4"/>
  <c r="H1278" i="4"/>
  <c r="L1278" i="4" s="1"/>
  <c r="G1278" i="4"/>
  <c r="K1278" i="4" s="1"/>
  <c r="F1278" i="4"/>
  <c r="J1278" i="4" s="1"/>
  <c r="M1277" i="4"/>
  <c r="I1277" i="4"/>
  <c r="H1277" i="4"/>
  <c r="L1277" i="4" s="1"/>
  <c r="G1277" i="4"/>
  <c r="K1277" i="4" s="1"/>
  <c r="F1277" i="4"/>
  <c r="J1277" i="4" s="1"/>
  <c r="M1276" i="4"/>
  <c r="I1276" i="4"/>
  <c r="H1276" i="4"/>
  <c r="L1276" i="4" s="1"/>
  <c r="G1276" i="4"/>
  <c r="K1276" i="4" s="1"/>
  <c r="F1276" i="4"/>
  <c r="J1276" i="4" s="1"/>
  <c r="M1275" i="4"/>
  <c r="I1275" i="4"/>
  <c r="H1275" i="4"/>
  <c r="L1275" i="4" s="1"/>
  <c r="G1275" i="4"/>
  <c r="K1275" i="4" s="1"/>
  <c r="F1275" i="4"/>
  <c r="J1275" i="4" s="1"/>
  <c r="M1274" i="4"/>
  <c r="I1274" i="4"/>
  <c r="H1274" i="4"/>
  <c r="L1274" i="4" s="1"/>
  <c r="G1274" i="4"/>
  <c r="K1274" i="4" s="1"/>
  <c r="F1274" i="4"/>
  <c r="J1274" i="4" s="1"/>
  <c r="M1273" i="4"/>
  <c r="I1273" i="4"/>
  <c r="H1273" i="4"/>
  <c r="L1273" i="4" s="1"/>
  <c r="G1273" i="4"/>
  <c r="K1273" i="4" s="1"/>
  <c r="F1273" i="4"/>
  <c r="J1273" i="4" s="1"/>
  <c r="M1272" i="4"/>
  <c r="I1272" i="4"/>
  <c r="H1272" i="4"/>
  <c r="L1272" i="4" s="1"/>
  <c r="G1272" i="4"/>
  <c r="K1272" i="4" s="1"/>
  <c r="F1272" i="4"/>
  <c r="J1272" i="4" s="1"/>
  <c r="M1271" i="4"/>
  <c r="I1271" i="4"/>
  <c r="H1271" i="4"/>
  <c r="L1271" i="4" s="1"/>
  <c r="G1271" i="4"/>
  <c r="K1271" i="4" s="1"/>
  <c r="F1271" i="4"/>
  <c r="J1271" i="4" s="1"/>
  <c r="M1270" i="4"/>
  <c r="I1270" i="4"/>
  <c r="H1270" i="4"/>
  <c r="L1270" i="4" s="1"/>
  <c r="G1270" i="4"/>
  <c r="K1270" i="4" s="1"/>
  <c r="F1270" i="4"/>
  <c r="J1270" i="4" s="1"/>
  <c r="M1269" i="4"/>
  <c r="I1269" i="4"/>
  <c r="H1269" i="4"/>
  <c r="L1269" i="4" s="1"/>
  <c r="G1269" i="4"/>
  <c r="K1269" i="4" s="1"/>
  <c r="F1269" i="4"/>
  <c r="J1269" i="4" s="1"/>
  <c r="M1268" i="4"/>
  <c r="I1268" i="4"/>
  <c r="H1268" i="4"/>
  <c r="L1268" i="4" s="1"/>
  <c r="G1268" i="4"/>
  <c r="K1268" i="4" s="1"/>
  <c r="F1268" i="4"/>
  <c r="J1268" i="4" s="1"/>
  <c r="M1267" i="4"/>
  <c r="I1267" i="4"/>
  <c r="H1267" i="4"/>
  <c r="L1267" i="4" s="1"/>
  <c r="G1267" i="4"/>
  <c r="K1267" i="4" s="1"/>
  <c r="F1267" i="4"/>
  <c r="J1267" i="4" s="1"/>
  <c r="M1266" i="4"/>
  <c r="I1266" i="4"/>
  <c r="H1266" i="4"/>
  <c r="L1266" i="4" s="1"/>
  <c r="G1266" i="4"/>
  <c r="K1266" i="4" s="1"/>
  <c r="F1266" i="4"/>
  <c r="J1266" i="4" s="1"/>
  <c r="M1265" i="4"/>
  <c r="I1265" i="4"/>
  <c r="H1265" i="4"/>
  <c r="L1265" i="4" s="1"/>
  <c r="G1265" i="4"/>
  <c r="K1265" i="4" s="1"/>
  <c r="F1265" i="4"/>
  <c r="J1265" i="4" s="1"/>
  <c r="M1264" i="4"/>
  <c r="I1264" i="4"/>
  <c r="H1264" i="4"/>
  <c r="L1264" i="4" s="1"/>
  <c r="G1264" i="4"/>
  <c r="K1264" i="4" s="1"/>
  <c r="F1264" i="4"/>
  <c r="J1264" i="4" s="1"/>
  <c r="M1263" i="4"/>
  <c r="I1263" i="4"/>
  <c r="H1263" i="4"/>
  <c r="L1263" i="4" s="1"/>
  <c r="G1263" i="4"/>
  <c r="K1263" i="4" s="1"/>
  <c r="F1263" i="4"/>
  <c r="J1263" i="4" s="1"/>
  <c r="M1262" i="4"/>
  <c r="I1262" i="4"/>
  <c r="H1262" i="4"/>
  <c r="L1262" i="4" s="1"/>
  <c r="G1262" i="4"/>
  <c r="K1262" i="4" s="1"/>
  <c r="F1262" i="4"/>
  <c r="J1262" i="4" s="1"/>
  <c r="M1261" i="4"/>
  <c r="I1261" i="4"/>
  <c r="H1261" i="4"/>
  <c r="L1261" i="4" s="1"/>
  <c r="G1261" i="4"/>
  <c r="K1261" i="4" s="1"/>
  <c r="F1261" i="4"/>
  <c r="J1261" i="4" s="1"/>
  <c r="M1260" i="4"/>
  <c r="I1260" i="4"/>
  <c r="H1260" i="4"/>
  <c r="L1260" i="4" s="1"/>
  <c r="G1260" i="4"/>
  <c r="K1260" i="4" s="1"/>
  <c r="F1260" i="4"/>
  <c r="J1260" i="4" s="1"/>
  <c r="M1259" i="4"/>
  <c r="I1259" i="4"/>
  <c r="H1259" i="4"/>
  <c r="L1259" i="4" s="1"/>
  <c r="G1259" i="4"/>
  <c r="K1259" i="4" s="1"/>
  <c r="F1259" i="4"/>
  <c r="J1259" i="4" s="1"/>
  <c r="M1258" i="4"/>
  <c r="I1258" i="4"/>
  <c r="H1258" i="4"/>
  <c r="L1258" i="4" s="1"/>
  <c r="G1258" i="4"/>
  <c r="K1258" i="4" s="1"/>
  <c r="F1258" i="4"/>
  <c r="J1258" i="4" s="1"/>
  <c r="M1257" i="4"/>
  <c r="I1257" i="4"/>
  <c r="H1257" i="4"/>
  <c r="L1257" i="4" s="1"/>
  <c r="G1257" i="4"/>
  <c r="K1257" i="4" s="1"/>
  <c r="F1257" i="4"/>
  <c r="J1257" i="4" s="1"/>
  <c r="M1256" i="4"/>
  <c r="I1256" i="4"/>
  <c r="H1256" i="4"/>
  <c r="L1256" i="4" s="1"/>
  <c r="G1256" i="4"/>
  <c r="K1256" i="4" s="1"/>
  <c r="F1256" i="4"/>
  <c r="J1256" i="4" s="1"/>
  <c r="M1255" i="4"/>
  <c r="I1255" i="4"/>
  <c r="H1255" i="4"/>
  <c r="L1255" i="4" s="1"/>
  <c r="G1255" i="4"/>
  <c r="K1255" i="4" s="1"/>
  <c r="F1255" i="4"/>
  <c r="J1255" i="4" s="1"/>
  <c r="M1254" i="4"/>
  <c r="I1254" i="4"/>
  <c r="H1254" i="4"/>
  <c r="L1254" i="4" s="1"/>
  <c r="G1254" i="4"/>
  <c r="K1254" i="4" s="1"/>
  <c r="F1254" i="4"/>
  <c r="J1254" i="4" s="1"/>
  <c r="M1253" i="4"/>
  <c r="I1253" i="4"/>
  <c r="H1253" i="4"/>
  <c r="L1253" i="4" s="1"/>
  <c r="G1253" i="4"/>
  <c r="K1253" i="4" s="1"/>
  <c r="F1253" i="4"/>
  <c r="J1253" i="4" s="1"/>
  <c r="M1252" i="4"/>
  <c r="I1252" i="4"/>
  <c r="H1252" i="4"/>
  <c r="L1252" i="4" s="1"/>
  <c r="G1252" i="4"/>
  <c r="K1252" i="4" s="1"/>
  <c r="F1252" i="4"/>
  <c r="J1252" i="4" s="1"/>
  <c r="M1251" i="4"/>
  <c r="I1251" i="4"/>
  <c r="H1251" i="4"/>
  <c r="L1251" i="4" s="1"/>
  <c r="G1251" i="4"/>
  <c r="K1251" i="4" s="1"/>
  <c r="F1251" i="4"/>
  <c r="J1251" i="4" s="1"/>
  <c r="M1250" i="4"/>
  <c r="I1250" i="4"/>
  <c r="H1250" i="4"/>
  <c r="L1250" i="4" s="1"/>
  <c r="G1250" i="4"/>
  <c r="K1250" i="4" s="1"/>
  <c r="F1250" i="4"/>
  <c r="J1250" i="4" s="1"/>
  <c r="M1249" i="4"/>
  <c r="I1249" i="4"/>
  <c r="H1249" i="4"/>
  <c r="L1249" i="4" s="1"/>
  <c r="G1249" i="4"/>
  <c r="K1249" i="4" s="1"/>
  <c r="F1249" i="4"/>
  <c r="J1249" i="4" s="1"/>
  <c r="M1248" i="4"/>
  <c r="I1248" i="4"/>
  <c r="H1248" i="4"/>
  <c r="L1248" i="4" s="1"/>
  <c r="G1248" i="4"/>
  <c r="K1248" i="4" s="1"/>
  <c r="F1248" i="4"/>
  <c r="J1248" i="4" s="1"/>
  <c r="M1247" i="4"/>
  <c r="I1247" i="4"/>
  <c r="H1247" i="4"/>
  <c r="L1247" i="4" s="1"/>
  <c r="G1247" i="4"/>
  <c r="K1247" i="4" s="1"/>
  <c r="F1247" i="4"/>
  <c r="J1247" i="4" s="1"/>
  <c r="M1246" i="4"/>
  <c r="I1246" i="4"/>
  <c r="H1246" i="4"/>
  <c r="L1246" i="4" s="1"/>
  <c r="G1246" i="4"/>
  <c r="K1246" i="4" s="1"/>
  <c r="F1246" i="4"/>
  <c r="J1246" i="4" s="1"/>
  <c r="M1245" i="4"/>
  <c r="I1245" i="4"/>
  <c r="H1245" i="4"/>
  <c r="L1245" i="4" s="1"/>
  <c r="G1245" i="4"/>
  <c r="K1245" i="4" s="1"/>
  <c r="F1245" i="4"/>
  <c r="J1245" i="4" s="1"/>
  <c r="M1244" i="4"/>
  <c r="I1244" i="4"/>
  <c r="H1244" i="4"/>
  <c r="L1244" i="4" s="1"/>
  <c r="G1244" i="4"/>
  <c r="K1244" i="4" s="1"/>
  <c r="F1244" i="4"/>
  <c r="J1244" i="4" s="1"/>
  <c r="M1243" i="4"/>
  <c r="I1243" i="4"/>
  <c r="H1243" i="4"/>
  <c r="L1243" i="4" s="1"/>
  <c r="G1243" i="4"/>
  <c r="K1243" i="4" s="1"/>
  <c r="F1243" i="4"/>
  <c r="J1243" i="4" s="1"/>
  <c r="M1242" i="4"/>
  <c r="I1242" i="4"/>
  <c r="H1242" i="4"/>
  <c r="L1242" i="4" s="1"/>
  <c r="G1242" i="4"/>
  <c r="K1242" i="4" s="1"/>
  <c r="F1242" i="4"/>
  <c r="J1242" i="4" s="1"/>
  <c r="M1241" i="4"/>
  <c r="I1241" i="4"/>
  <c r="H1241" i="4"/>
  <c r="L1241" i="4" s="1"/>
  <c r="G1241" i="4"/>
  <c r="K1241" i="4" s="1"/>
  <c r="F1241" i="4"/>
  <c r="J1241" i="4" s="1"/>
  <c r="M1240" i="4"/>
  <c r="I1240" i="4"/>
  <c r="H1240" i="4"/>
  <c r="L1240" i="4" s="1"/>
  <c r="G1240" i="4"/>
  <c r="K1240" i="4" s="1"/>
  <c r="F1240" i="4"/>
  <c r="J1240" i="4" s="1"/>
  <c r="M1239" i="4"/>
  <c r="I1239" i="4"/>
  <c r="H1239" i="4"/>
  <c r="L1239" i="4" s="1"/>
  <c r="G1239" i="4"/>
  <c r="K1239" i="4" s="1"/>
  <c r="F1239" i="4"/>
  <c r="J1239" i="4" s="1"/>
  <c r="M1238" i="4"/>
  <c r="I1238" i="4"/>
  <c r="H1238" i="4"/>
  <c r="L1238" i="4" s="1"/>
  <c r="G1238" i="4"/>
  <c r="K1238" i="4" s="1"/>
  <c r="F1238" i="4"/>
  <c r="J1238" i="4" s="1"/>
  <c r="M1237" i="4"/>
  <c r="I1237" i="4"/>
  <c r="H1237" i="4"/>
  <c r="L1237" i="4" s="1"/>
  <c r="G1237" i="4"/>
  <c r="K1237" i="4" s="1"/>
  <c r="F1237" i="4"/>
  <c r="J1237" i="4" s="1"/>
  <c r="M1236" i="4"/>
  <c r="I1236" i="4"/>
  <c r="H1236" i="4"/>
  <c r="L1236" i="4" s="1"/>
  <c r="G1236" i="4"/>
  <c r="K1236" i="4" s="1"/>
  <c r="F1236" i="4"/>
  <c r="J1236" i="4" s="1"/>
  <c r="M1235" i="4"/>
  <c r="I1235" i="4"/>
  <c r="H1235" i="4"/>
  <c r="L1235" i="4" s="1"/>
  <c r="G1235" i="4"/>
  <c r="K1235" i="4" s="1"/>
  <c r="F1235" i="4"/>
  <c r="J1235" i="4" s="1"/>
  <c r="M1234" i="4"/>
  <c r="I1234" i="4"/>
  <c r="H1234" i="4"/>
  <c r="L1234" i="4" s="1"/>
  <c r="G1234" i="4"/>
  <c r="K1234" i="4" s="1"/>
  <c r="F1234" i="4"/>
  <c r="J1234" i="4" s="1"/>
  <c r="M1233" i="4"/>
  <c r="I1233" i="4"/>
  <c r="H1233" i="4"/>
  <c r="L1233" i="4" s="1"/>
  <c r="G1233" i="4"/>
  <c r="K1233" i="4" s="1"/>
  <c r="F1233" i="4"/>
  <c r="J1233" i="4" s="1"/>
  <c r="M1232" i="4"/>
  <c r="I1232" i="4"/>
  <c r="H1232" i="4"/>
  <c r="L1232" i="4" s="1"/>
  <c r="G1232" i="4"/>
  <c r="K1232" i="4" s="1"/>
  <c r="F1232" i="4"/>
  <c r="J1232" i="4" s="1"/>
  <c r="M1231" i="4"/>
  <c r="I1231" i="4"/>
  <c r="H1231" i="4"/>
  <c r="L1231" i="4" s="1"/>
  <c r="G1231" i="4"/>
  <c r="K1231" i="4" s="1"/>
  <c r="F1231" i="4"/>
  <c r="J1231" i="4" s="1"/>
  <c r="M1230" i="4"/>
  <c r="I1230" i="4"/>
  <c r="H1230" i="4"/>
  <c r="L1230" i="4" s="1"/>
  <c r="G1230" i="4"/>
  <c r="K1230" i="4" s="1"/>
  <c r="F1230" i="4"/>
  <c r="J1230" i="4" s="1"/>
  <c r="M1229" i="4"/>
  <c r="I1229" i="4"/>
  <c r="H1229" i="4"/>
  <c r="L1229" i="4" s="1"/>
  <c r="G1229" i="4"/>
  <c r="K1229" i="4" s="1"/>
  <c r="F1229" i="4"/>
  <c r="J1229" i="4" s="1"/>
  <c r="M1228" i="4"/>
  <c r="I1228" i="4"/>
  <c r="H1228" i="4"/>
  <c r="L1228" i="4" s="1"/>
  <c r="G1228" i="4"/>
  <c r="K1228" i="4" s="1"/>
  <c r="F1228" i="4"/>
  <c r="J1228" i="4" s="1"/>
  <c r="M1227" i="4"/>
  <c r="I1227" i="4"/>
  <c r="H1227" i="4"/>
  <c r="L1227" i="4" s="1"/>
  <c r="G1227" i="4"/>
  <c r="K1227" i="4" s="1"/>
  <c r="F1227" i="4"/>
  <c r="J1227" i="4" s="1"/>
  <c r="M1226" i="4"/>
  <c r="I1226" i="4"/>
  <c r="H1226" i="4"/>
  <c r="L1226" i="4" s="1"/>
  <c r="G1226" i="4"/>
  <c r="K1226" i="4" s="1"/>
  <c r="F1226" i="4"/>
  <c r="J1226" i="4" s="1"/>
  <c r="M1225" i="4"/>
  <c r="I1225" i="4"/>
  <c r="H1225" i="4"/>
  <c r="L1225" i="4" s="1"/>
  <c r="G1225" i="4"/>
  <c r="K1225" i="4" s="1"/>
  <c r="F1225" i="4"/>
  <c r="J1225" i="4" s="1"/>
  <c r="M1224" i="4"/>
  <c r="I1224" i="4"/>
  <c r="H1224" i="4"/>
  <c r="L1224" i="4" s="1"/>
  <c r="G1224" i="4"/>
  <c r="K1224" i="4" s="1"/>
  <c r="F1224" i="4"/>
  <c r="J1224" i="4" s="1"/>
  <c r="M1223" i="4"/>
  <c r="I1223" i="4"/>
  <c r="H1223" i="4"/>
  <c r="L1223" i="4" s="1"/>
  <c r="G1223" i="4"/>
  <c r="K1223" i="4" s="1"/>
  <c r="F1223" i="4"/>
  <c r="J1223" i="4" s="1"/>
  <c r="M1222" i="4"/>
  <c r="I1222" i="4"/>
  <c r="H1222" i="4"/>
  <c r="L1222" i="4" s="1"/>
  <c r="G1222" i="4"/>
  <c r="K1222" i="4" s="1"/>
  <c r="F1222" i="4"/>
  <c r="J1222" i="4" s="1"/>
  <c r="M1221" i="4"/>
  <c r="I1221" i="4"/>
  <c r="H1221" i="4"/>
  <c r="L1221" i="4" s="1"/>
  <c r="G1221" i="4"/>
  <c r="K1221" i="4" s="1"/>
  <c r="F1221" i="4"/>
  <c r="J1221" i="4" s="1"/>
  <c r="M1220" i="4"/>
  <c r="I1220" i="4"/>
  <c r="H1220" i="4"/>
  <c r="L1220" i="4" s="1"/>
  <c r="G1220" i="4"/>
  <c r="K1220" i="4" s="1"/>
  <c r="F1220" i="4"/>
  <c r="J1220" i="4" s="1"/>
  <c r="M1219" i="4"/>
  <c r="I1219" i="4"/>
  <c r="H1219" i="4"/>
  <c r="L1219" i="4" s="1"/>
  <c r="G1219" i="4"/>
  <c r="K1219" i="4" s="1"/>
  <c r="F1219" i="4"/>
  <c r="J1219" i="4" s="1"/>
  <c r="M1218" i="4"/>
  <c r="I1218" i="4"/>
  <c r="H1218" i="4"/>
  <c r="L1218" i="4" s="1"/>
  <c r="G1218" i="4"/>
  <c r="K1218" i="4" s="1"/>
  <c r="F1218" i="4"/>
  <c r="J1218" i="4" s="1"/>
  <c r="M1217" i="4"/>
  <c r="I1217" i="4"/>
  <c r="H1217" i="4"/>
  <c r="L1217" i="4" s="1"/>
  <c r="G1217" i="4"/>
  <c r="K1217" i="4" s="1"/>
  <c r="F1217" i="4"/>
  <c r="J1217" i="4" s="1"/>
  <c r="M1216" i="4"/>
  <c r="I1216" i="4"/>
  <c r="H1216" i="4"/>
  <c r="L1216" i="4" s="1"/>
  <c r="G1216" i="4"/>
  <c r="K1216" i="4" s="1"/>
  <c r="F1216" i="4"/>
  <c r="J1216" i="4" s="1"/>
  <c r="M1215" i="4"/>
  <c r="I1215" i="4"/>
  <c r="H1215" i="4"/>
  <c r="L1215" i="4" s="1"/>
  <c r="G1215" i="4"/>
  <c r="K1215" i="4" s="1"/>
  <c r="F1215" i="4"/>
  <c r="J1215" i="4" s="1"/>
  <c r="M1214" i="4"/>
  <c r="I1214" i="4"/>
  <c r="H1214" i="4"/>
  <c r="L1214" i="4" s="1"/>
  <c r="G1214" i="4"/>
  <c r="K1214" i="4" s="1"/>
  <c r="F1214" i="4"/>
  <c r="J1214" i="4" s="1"/>
  <c r="M1213" i="4"/>
  <c r="I1213" i="4"/>
  <c r="H1213" i="4"/>
  <c r="L1213" i="4" s="1"/>
  <c r="G1213" i="4"/>
  <c r="K1213" i="4" s="1"/>
  <c r="F1213" i="4"/>
  <c r="J1213" i="4" s="1"/>
  <c r="M1212" i="4"/>
  <c r="I1212" i="4"/>
  <c r="H1212" i="4"/>
  <c r="L1212" i="4" s="1"/>
  <c r="G1212" i="4"/>
  <c r="K1212" i="4" s="1"/>
  <c r="F1212" i="4"/>
  <c r="J1212" i="4" s="1"/>
  <c r="M1211" i="4"/>
  <c r="I1211" i="4"/>
  <c r="H1211" i="4"/>
  <c r="L1211" i="4" s="1"/>
  <c r="G1211" i="4"/>
  <c r="K1211" i="4" s="1"/>
  <c r="F1211" i="4"/>
  <c r="J1211" i="4" s="1"/>
  <c r="M1210" i="4"/>
  <c r="I1210" i="4"/>
  <c r="H1210" i="4"/>
  <c r="L1210" i="4" s="1"/>
  <c r="G1210" i="4"/>
  <c r="K1210" i="4" s="1"/>
  <c r="F1210" i="4"/>
  <c r="J1210" i="4" s="1"/>
  <c r="M1209" i="4"/>
  <c r="I1209" i="4"/>
  <c r="H1209" i="4"/>
  <c r="L1209" i="4" s="1"/>
  <c r="G1209" i="4"/>
  <c r="K1209" i="4" s="1"/>
  <c r="F1209" i="4"/>
  <c r="J1209" i="4" s="1"/>
  <c r="M1208" i="4"/>
  <c r="I1208" i="4"/>
  <c r="H1208" i="4"/>
  <c r="L1208" i="4" s="1"/>
  <c r="G1208" i="4"/>
  <c r="K1208" i="4" s="1"/>
  <c r="F1208" i="4"/>
  <c r="J1208" i="4" s="1"/>
  <c r="M1207" i="4"/>
  <c r="I1207" i="4"/>
  <c r="H1207" i="4"/>
  <c r="L1207" i="4" s="1"/>
  <c r="G1207" i="4"/>
  <c r="K1207" i="4" s="1"/>
  <c r="F1207" i="4"/>
  <c r="J1207" i="4" s="1"/>
  <c r="M1206" i="4"/>
  <c r="I1206" i="4"/>
  <c r="H1206" i="4"/>
  <c r="L1206" i="4" s="1"/>
  <c r="G1206" i="4"/>
  <c r="K1206" i="4" s="1"/>
  <c r="F1206" i="4"/>
  <c r="J1206" i="4" s="1"/>
  <c r="M1205" i="4"/>
  <c r="I1205" i="4"/>
  <c r="H1205" i="4"/>
  <c r="L1205" i="4" s="1"/>
  <c r="G1205" i="4"/>
  <c r="K1205" i="4" s="1"/>
  <c r="F1205" i="4"/>
  <c r="J1205" i="4" s="1"/>
  <c r="M1204" i="4"/>
  <c r="I1204" i="4"/>
  <c r="H1204" i="4"/>
  <c r="L1204" i="4" s="1"/>
  <c r="G1204" i="4"/>
  <c r="K1204" i="4" s="1"/>
  <c r="F1204" i="4"/>
  <c r="J1204" i="4" s="1"/>
  <c r="M1203" i="4"/>
  <c r="I1203" i="4"/>
  <c r="H1203" i="4"/>
  <c r="L1203" i="4" s="1"/>
  <c r="G1203" i="4"/>
  <c r="K1203" i="4" s="1"/>
  <c r="F1203" i="4"/>
  <c r="J1203" i="4" s="1"/>
  <c r="M1202" i="4"/>
  <c r="I1202" i="4"/>
  <c r="H1202" i="4"/>
  <c r="L1202" i="4" s="1"/>
  <c r="G1202" i="4"/>
  <c r="K1202" i="4" s="1"/>
  <c r="F1202" i="4"/>
  <c r="J1202" i="4" s="1"/>
  <c r="M1201" i="4"/>
  <c r="I1201" i="4"/>
  <c r="H1201" i="4"/>
  <c r="L1201" i="4" s="1"/>
  <c r="G1201" i="4"/>
  <c r="K1201" i="4" s="1"/>
  <c r="F1201" i="4"/>
  <c r="J1201" i="4" s="1"/>
  <c r="M1200" i="4"/>
  <c r="I1200" i="4"/>
  <c r="H1200" i="4"/>
  <c r="L1200" i="4" s="1"/>
  <c r="G1200" i="4"/>
  <c r="K1200" i="4" s="1"/>
  <c r="F1200" i="4"/>
  <c r="J1200" i="4" s="1"/>
  <c r="M1199" i="4"/>
  <c r="I1199" i="4"/>
  <c r="H1199" i="4"/>
  <c r="L1199" i="4" s="1"/>
  <c r="G1199" i="4"/>
  <c r="K1199" i="4" s="1"/>
  <c r="F1199" i="4"/>
  <c r="J1199" i="4" s="1"/>
  <c r="M1198" i="4"/>
  <c r="I1198" i="4"/>
  <c r="H1198" i="4"/>
  <c r="L1198" i="4" s="1"/>
  <c r="G1198" i="4"/>
  <c r="K1198" i="4" s="1"/>
  <c r="F1198" i="4"/>
  <c r="J1198" i="4" s="1"/>
  <c r="M1197" i="4"/>
  <c r="I1197" i="4"/>
  <c r="H1197" i="4"/>
  <c r="L1197" i="4" s="1"/>
  <c r="G1197" i="4"/>
  <c r="K1197" i="4" s="1"/>
  <c r="F1197" i="4"/>
  <c r="J1197" i="4" s="1"/>
  <c r="M1196" i="4"/>
  <c r="K1196" i="4"/>
  <c r="I1196" i="4"/>
  <c r="H1196" i="4"/>
  <c r="L1196" i="4" s="1"/>
  <c r="G1196" i="4"/>
  <c r="F1196" i="4"/>
  <c r="J1196" i="4" s="1"/>
  <c r="M1195" i="4"/>
  <c r="I1195" i="4"/>
  <c r="H1195" i="4"/>
  <c r="L1195" i="4" s="1"/>
  <c r="G1195" i="4"/>
  <c r="K1195" i="4" s="1"/>
  <c r="F1195" i="4"/>
  <c r="J1195" i="4" s="1"/>
  <c r="M1194" i="4"/>
  <c r="I1194" i="4"/>
  <c r="H1194" i="4"/>
  <c r="L1194" i="4" s="1"/>
  <c r="G1194" i="4"/>
  <c r="K1194" i="4" s="1"/>
  <c r="F1194" i="4"/>
  <c r="J1194" i="4" s="1"/>
  <c r="M1193" i="4"/>
  <c r="I1193" i="4"/>
  <c r="H1193" i="4"/>
  <c r="L1193" i="4" s="1"/>
  <c r="G1193" i="4"/>
  <c r="K1193" i="4" s="1"/>
  <c r="F1193" i="4"/>
  <c r="J1193" i="4" s="1"/>
  <c r="M1192" i="4"/>
  <c r="I1192" i="4"/>
  <c r="H1192" i="4"/>
  <c r="L1192" i="4" s="1"/>
  <c r="G1192" i="4"/>
  <c r="K1192" i="4" s="1"/>
  <c r="F1192" i="4"/>
  <c r="J1192" i="4" s="1"/>
  <c r="M1191" i="4"/>
  <c r="I1191" i="4"/>
  <c r="H1191" i="4"/>
  <c r="L1191" i="4" s="1"/>
  <c r="G1191" i="4"/>
  <c r="K1191" i="4" s="1"/>
  <c r="F1191" i="4"/>
  <c r="J1191" i="4" s="1"/>
  <c r="M1190" i="4"/>
  <c r="I1190" i="4"/>
  <c r="H1190" i="4"/>
  <c r="L1190" i="4" s="1"/>
  <c r="G1190" i="4"/>
  <c r="K1190" i="4" s="1"/>
  <c r="F1190" i="4"/>
  <c r="J1190" i="4" s="1"/>
  <c r="M1189" i="4"/>
  <c r="I1189" i="4"/>
  <c r="H1189" i="4"/>
  <c r="L1189" i="4" s="1"/>
  <c r="G1189" i="4"/>
  <c r="K1189" i="4" s="1"/>
  <c r="F1189" i="4"/>
  <c r="J1189" i="4" s="1"/>
  <c r="M1188" i="4"/>
  <c r="I1188" i="4"/>
  <c r="H1188" i="4"/>
  <c r="L1188" i="4" s="1"/>
  <c r="G1188" i="4"/>
  <c r="K1188" i="4" s="1"/>
  <c r="F1188" i="4"/>
  <c r="J1188" i="4" s="1"/>
  <c r="M1187" i="4"/>
  <c r="I1187" i="4"/>
  <c r="H1187" i="4"/>
  <c r="L1187" i="4" s="1"/>
  <c r="G1187" i="4"/>
  <c r="K1187" i="4" s="1"/>
  <c r="F1187" i="4"/>
  <c r="J1187" i="4" s="1"/>
  <c r="M1186" i="4"/>
  <c r="I1186" i="4"/>
  <c r="H1186" i="4"/>
  <c r="L1186" i="4" s="1"/>
  <c r="G1186" i="4"/>
  <c r="K1186" i="4" s="1"/>
  <c r="F1186" i="4"/>
  <c r="J1186" i="4" s="1"/>
  <c r="M1185" i="4"/>
  <c r="I1185" i="4"/>
  <c r="H1185" i="4"/>
  <c r="L1185" i="4" s="1"/>
  <c r="G1185" i="4"/>
  <c r="K1185" i="4" s="1"/>
  <c r="F1185" i="4"/>
  <c r="J1185" i="4" s="1"/>
  <c r="M1184" i="4"/>
  <c r="I1184" i="4"/>
  <c r="H1184" i="4"/>
  <c r="L1184" i="4" s="1"/>
  <c r="G1184" i="4"/>
  <c r="K1184" i="4" s="1"/>
  <c r="F1184" i="4"/>
  <c r="J1184" i="4" s="1"/>
  <c r="M1183" i="4"/>
  <c r="I1183" i="4"/>
  <c r="H1183" i="4"/>
  <c r="L1183" i="4" s="1"/>
  <c r="G1183" i="4"/>
  <c r="K1183" i="4" s="1"/>
  <c r="F1183" i="4"/>
  <c r="J1183" i="4" s="1"/>
  <c r="M1182" i="4"/>
  <c r="I1182" i="4"/>
  <c r="H1182" i="4"/>
  <c r="L1182" i="4" s="1"/>
  <c r="G1182" i="4"/>
  <c r="K1182" i="4" s="1"/>
  <c r="F1182" i="4"/>
  <c r="J1182" i="4" s="1"/>
  <c r="M1181" i="4"/>
  <c r="I1181" i="4"/>
  <c r="H1181" i="4"/>
  <c r="L1181" i="4" s="1"/>
  <c r="G1181" i="4"/>
  <c r="K1181" i="4" s="1"/>
  <c r="F1181" i="4"/>
  <c r="J1181" i="4" s="1"/>
  <c r="M1180" i="4"/>
  <c r="I1180" i="4"/>
  <c r="H1180" i="4"/>
  <c r="L1180" i="4" s="1"/>
  <c r="G1180" i="4"/>
  <c r="K1180" i="4" s="1"/>
  <c r="F1180" i="4"/>
  <c r="J1180" i="4" s="1"/>
  <c r="M1179" i="4"/>
  <c r="I1179" i="4"/>
  <c r="H1179" i="4"/>
  <c r="L1179" i="4" s="1"/>
  <c r="G1179" i="4"/>
  <c r="K1179" i="4" s="1"/>
  <c r="F1179" i="4"/>
  <c r="J1179" i="4" s="1"/>
  <c r="M1178" i="4"/>
  <c r="I1178" i="4"/>
  <c r="H1178" i="4"/>
  <c r="L1178" i="4" s="1"/>
  <c r="G1178" i="4"/>
  <c r="K1178" i="4" s="1"/>
  <c r="F1178" i="4"/>
  <c r="J1178" i="4" s="1"/>
  <c r="M1177" i="4"/>
  <c r="I1177" i="4"/>
  <c r="H1177" i="4"/>
  <c r="L1177" i="4" s="1"/>
  <c r="G1177" i="4"/>
  <c r="K1177" i="4" s="1"/>
  <c r="F1177" i="4"/>
  <c r="J1177" i="4" s="1"/>
  <c r="M1176" i="4"/>
  <c r="I1176" i="4"/>
  <c r="H1176" i="4"/>
  <c r="L1176" i="4" s="1"/>
  <c r="G1176" i="4"/>
  <c r="K1176" i="4" s="1"/>
  <c r="F1176" i="4"/>
  <c r="J1176" i="4" s="1"/>
  <c r="M1175" i="4"/>
  <c r="I1175" i="4"/>
  <c r="H1175" i="4"/>
  <c r="L1175" i="4" s="1"/>
  <c r="G1175" i="4"/>
  <c r="K1175" i="4" s="1"/>
  <c r="F1175" i="4"/>
  <c r="J1175" i="4" s="1"/>
  <c r="M1174" i="4"/>
  <c r="I1174" i="4"/>
  <c r="H1174" i="4"/>
  <c r="L1174" i="4" s="1"/>
  <c r="G1174" i="4"/>
  <c r="K1174" i="4" s="1"/>
  <c r="F1174" i="4"/>
  <c r="J1174" i="4" s="1"/>
  <c r="M1173" i="4"/>
  <c r="I1173" i="4"/>
  <c r="H1173" i="4"/>
  <c r="L1173" i="4" s="1"/>
  <c r="G1173" i="4"/>
  <c r="K1173" i="4" s="1"/>
  <c r="F1173" i="4"/>
  <c r="J1173" i="4" s="1"/>
  <c r="M1172" i="4"/>
  <c r="I1172" i="4"/>
  <c r="H1172" i="4"/>
  <c r="L1172" i="4" s="1"/>
  <c r="G1172" i="4"/>
  <c r="K1172" i="4" s="1"/>
  <c r="F1172" i="4"/>
  <c r="J1172" i="4" s="1"/>
  <c r="M1171" i="4"/>
  <c r="I1171" i="4"/>
  <c r="H1171" i="4"/>
  <c r="L1171" i="4" s="1"/>
  <c r="G1171" i="4"/>
  <c r="K1171" i="4" s="1"/>
  <c r="F1171" i="4"/>
  <c r="J1171" i="4" s="1"/>
  <c r="M1170" i="4"/>
  <c r="I1170" i="4"/>
  <c r="H1170" i="4"/>
  <c r="L1170" i="4" s="1"/>
  <c r="G1170" i="4"/>
  <c r="K1170" i="4" s="1"/>
  <c r="F1170" i="4"/>
  <c r="J1170" i="4" s="1"/>
  <c r="M1169" i="4"/>
  <c r="I1169" i="4"/>
  <c r="H1169" i="4"/>
  <c r="L1169" i="4" s="1"/>
  <c r="G1169" i="4"/>
  <c r="K1169" i="4" s="1"/>
  <c r="F1169" i="4"/>
  <c r="J1169" i="4" s="1"/>
  <c r="M1168" i="4"/>
  <c r="I1168" i="4"/>
  <c r="H1168" i="4"/>
  <c r="L1168" i="4" s="1"/>
  <c r="G1168" i="4"/>
  <c r="K1168" i="4" s="1"/>
  <c r="F1168" i="4"/>
  <c r="J1168" i="4" s="1"/>
  <c r="M1167" i="4"/>
  <c r="I1167" i="4"/>
  <c r="H1167" i="4"/>
  <c r="L1167" i="4" s="1"/>
  <c r="G1167" i="4"/>
  <c r="K1167" i="4" s="1"/>
  <c r="F1167" i="4"/>
  <c r="J1167" i="4" s="1"/>
  <c r="M1166" i="4"/>
  <c r="I1166" i="4"/>
  <c r="H1166" i="4"/>
  <c r="L1166" i="4" s="1"/>
  <c r="G1166" i="4"/>
  <c r="K1166" i="4" s="1"/>
  <c r="F1166" i="4"/>
  <c r="J1166" i="4" s="1"/>
  <c r="M1165" i="4"/>
  <c r="I1165" i="4"/>
  <c r="H1165" i="4"/>
  <c r="L1165" i="4" s="1"/>
  <c r="G1165" i="4"/>
  <c r="K1165" i="4" s="1"/>
  <c r="F1165" i="4"/>
  <c r="J1165" i="4" s="1"/>
  <c r="M1164" i="4"/>
  <c r="I1164" i="4"/>
  <c r="H1164" i="4"/>
  <c r="L1164" i="4" s="1"/>
  <c r="G1164" i="4"/>
  <c r="K1164" i="4" s="1"/>
  <c r="F1164" i="4"/>
  <c r="J1164" i="4" s="1"/>
  <c r="M1163" i="4"/>
  <c r="I1163" i="4"/>
  <c r="H1163" i="4"/>
  <c r="L1163" i="4" s="1"/>
  <c r="G1163" i="4"/>
  <c r="K1163" i="4" s="1"/>
  <c r="F1163" i="4"/>
  <c r="J1163" i="4" s="1"/>
  <c r="M1162" i="4"/>
  <c r="I1162" i="4"/>
  <c r="H1162" i="4"/>
  <c r="L1162" i="4" s="1"/>
  <c r="G1162" i="4"/>
  <c r="K1162" i="4" s="1"/>
  <c r="F1162" i="4"/>
  <c r="J1162" i="4" s="1"/>
  <c r="M1161" i="4"/>
  <c r="I1161" i="4"/>
  <c r="H1161" i="4"/>
  <c r="L1161" i="4" s="1"/>
  <c r="G1161" i="4"/>
  <c r="K1161" i="4" s="1"/>
  <c r="F1161" i="4"/>
  <c r="J1161" i="4" s="1"/>
  <c r="M1160" i="4"/>
  <c r="I1160" i="4"/>
  <c r="H1160" i="4"/>
  <c r="L1160" i="4" s="1"/>
  <c r="G1160" i="4"/>
  <c r="K1160" i="4" s="1"/>
  <c r="F1160" i="4"/>
  <c r="J1160" i="4" s="1"/>
  <c r="M1159" i="4"/>
  <c r="I1159" i="4"/>
  <c r="H1159" i="4"/>
  <c r="L1159" i="4" s="1"/>
  <c r="G1159" i="4"/>
  <c r="K1159" i="4" s="1"/>
  <c r="F1159" i="4"/>
  <c r="J1159" i="4" s="1"/>
  <c r="M1158" i="4"/>
  <c r="I1158" i="4"/>
  <c r="H1158" i="4"/>
  <c r="L1158" i="4" s="1"/>
  <c r="G1158" i="4"/>
  <c r="K1158" i="4" s="1"/>
  <c r="F1158" i="4"/>
  <c r="J1158" i="4" s="1"/>
  <c r="M1157" i="4"/>
  <c r="I1157" i="4"/>
  <c r="H1157" i="4"/>
  <c r="L1157" i="4" s="1"/>
  <c r="G1157" i="4"/>
  <c r="K1157" i="4" s="1"/>
  <c r="F1157" i="4"/>
  <c r="J1157" i="4" s="1"/>
  <c r="M1156" i="4"/>
  <c r="I1156" i="4"/>
  <c r="H1156" i="4"/>
  <c r="L1156" i="4" s="1"/>
  <c r="G1156" i="4"/>
  <c r="K1156" i="4" s="1"/>
  <c r="F1156" i="4"/>
  <c r="J1156" i="4" s="1"/>
  <c r="M1155" i="4"/>
  <c r="I1155" i="4"/>
  <c r="H1155" i="4"/>
  <c r="L1155" i="4" s="1"/>
  <c r="G1155" i="4"/>
  <c r="K1155" i="4" s="1"/>
  <c r="F1155" i="4"/>
  <c r="J1155" i="4" s="1"/>
  <c r="M1154" i="4"/>
  <c r="I1154" i="4"/>
  <c r="H1154" i="4"/>
  <c r="L1154" i="4" s="1"/>
  <c r="G1154" i="4"/>
  <c r="K1154" i="4" s="1"/>
  <c r="F1154" i="4"/>
  <c r="J1154" i="4" s="1"/>
  <c r="M1153" i="4"/>
  <c r="I1153" i="4"/>
  <c r="H1153" i="4"/>
  <c r="L1153" i="4" s="1"/>
  <c r="G1153" i="4"/>
  <c r="K1153" i="4" s="1"/>
  <c r="F1153" i="4"/>
  <c r="J1153" i="4" s="1"/>
  <c r="M1152" i="4"/>
  <c r="I1152" i="4"/>
  <c r="H1152" i="4"/>
  <c r="L1152" i="4" s="1"/>
  <c r="G1152" i="4"/>
  <c r="K1152" i="4" s="1"/>
  <c r="F1152" i="4"/>
  <c r="J1152" i="4" s="1"/>
  <c r="M1151" i="4"/>
  <c r="I1151" i="4"/>
  <c r="H1151" i="4"/>
  <c r="L1151" i="4" s="1"/>
  <c r="G1151" i="4"/>
  <c r="K1151" i="4" s="1"/>
  <c r="F1151" i="4"/>
  <c r="J1151" i="4" s="1"/>
  <c r="M1150" i="4"/>
  <c r="I1150" i="4"/>
  <c r="H1150" i="4"/>
  <c r="L1150" i="4" s="1"/>
  <c r="G1150" i="4"/>
  <c r="K1150" i="4" s="1"/>
  <c r="F1150" i="4"/>
  <c r="J1150" i="4" s="1"/>
  <c r="M1149" i="4"/>
  <c r="I1149" i="4"/>
  <c r="H1149" i="4"/>
  <c r="L1149" i="4" s="1"/>
  <c r="G1149" i="4"/>
  <c r="K1149" i="4" s="1"/>
  <c r="F1149" i="4"/>
  <c r="J1149" i="4" s="1"/>
  <c r="M1148" i="4"/>
  <c r="I1148" i="4"/>
  <c r="H1148" i="4"/>
  <c r="L1148" i="4" s="1"/>
  <c r="G1148" i="4"/>
  <c r="K1148" i="4" s="1"/>
  <c r="F1148" i="4"/>
  <c r="J1148" i="4" s="1"/>
  <c r="M1147" i="4"/>
  <c r="I1147" i="4"/>
  <c r="H1147" i="4"/>
  <c r="L1147" i="4" s="1"/>
  <c r="G1147" i="4"/>
  <c r="K1147" i="4" s="1"/>
  <c r="F1147" i="4"/>
  <c r="J1147" i="4" s="1"/>
  <c r="M1146" i="4"/>
  <c r="I1146" i="4"/>
  <c r="H1146" i="4"/>
  <c r="L1146" i="4" s="1"/>
  <c r="G1146" i="4"/>
  <c r="K1146" i="4" s="1"/>
  <c r="F1146" i="4"/>
  <c r="J1146" i="4" s="1"/>
  <c r="M1145" i="4"/>
  <c r="I1145" i="4"/>
  <c r="H1145" i="4"/>
  <c r="L1145" i="4" s="1"/>
  <c r="G1145" i="4"/>
  <c r="K1145" i="4" s="1"/>
  <c r="F1145" i="4"/>
  <c r="J1145" i="4" s="1"/>
  <c r="M1144" i="4"/>
  <c r="I1144" i="4"/>
  <c r="H1144" i="4"/>
  <c r="L1144" i="4" s="1"/>
  <c r="G1144" i="4"/>
  <c r="K1144" i="4" s="1"/>
  <c r="F1144" i="4"/>
  <c r="J1144" i="4" s="1"/>
  <c r="M1143" i="4"/>
  <c r="I1143" i="4"/>
  <c r="H1143" i="4"/>
  <c r="L1143" i="4" s="1"/>
  <c r="G1143" i="4"/>
  <c r="K1143" i="4" s="1"/>
  <c r="F1143" i="4"/>
  <c r="J1143" i="4" s="1"/>
  <c r="M1142" i="4"/>
  <c r="I1142" i="4"/>
  <c r="H1142" i="4"/>
  <c r="L1142" i="4" s="1"/>
  <c r="G1142" i="4"/>
  <c r="K1142" i="4" s="1"/>
  <c r="F1142" i="4"/>
  <c r="J1142" i="4" s="1"/>
  <c r="M1141" i="4"/>
  <c r="I1141" i="4"/>
  <c r="H1141" i="4"/>
  <c r="L1141" i="4" s="1"/>
  <c r="G1141" i="4"/>
  <c r="K1141" i="4" s="1"/>
  <c r="F1141" i="4"/>
  <c r="J1141" i="4" s="1"/>
  <c r="M1140" i="4"/>
  <c r="I1140" i="4"/>
  <c r="H1140" i="4"/>
  <c r="L1140" i="4" s="1"/>
  <c r="G1140" i="4"/>
  <c r="K1140" i="4" s="1"/>
  <c r="F1140" i="4"/>
  <c r="J1140" i="4" s="1"/>
  <c r="M1139" i="4"/>
  <c r="I1139" i="4"/>
  <c r="H1139" i="4"/>
  <c r="L1139" i="4" s="1"/>
  <c r="G1139" i="4"/>
  <c r="K1139" i="4" s="1"/>
  <c r="F1139" i="4"/>
  <c r="J1139" i="4" s="1"/>
  <c r="M1138" i="4"/>
  <c r="I1138" i="4"/>
  <c r="H1138" i="4"/>
  <c r="L1138" i="4" s="1"/>
  <c r="G1138" i="4"/>
  <c r="K1138" i="4" s="1"/>
  <c r="F1138" i="4"/>
  <c r="J1138" i="4" s="1"/>
  <c r="M1137" i="4"/>
  <c r="I1137" i="4"/>
  <c r="H1137" i="4"/>
  <c r="L1137" i="4" s="1"/>
  <c r="G1137" i="4"/>
  <c r="K1137" i="4" s="1"/>
  <c r="F1137" i="4"/>
  <c r="J1137" i="4" s="1"/>
  <c r="M1136" i="4"/>
  <c r="I1136" i="4"/>
  <c r="H1136" i="4"/>
  <c r="L1136" i="4" s="1"/>
  <c r="G1136" i="4"/>
  <c r="K1136" i="4" s="1"/>
  <c r="F1136" i="4"/>
  <c r="J1136" i="4" s="1"/>
  <c r="M1135" i="4"/>
  <c r="I1135" i="4"/>
  <c r="H1135" i="4"/>
  <c r="L1135" i="4" s="1"/>
  <c r="G1135" i="4"/>
  <c r="K1135" i="4" s="1"/>
  <c r="F1135" i="4"/>
  <c r="J1135" i="4" s="1"/>
  <c r="M1134" i="4"/>
  <c r="I1134" i="4"/>
  <c r="H1134" i="4"/>
  <c r="L1134" i="4" s="1"/>
  <c r="G1134" i="4"/>
  <c r="K1134" i="4" s="1"/>
  <c r="F1134" i="4"/>
  <c r="J1134" i="4" s="1"/>
  <c r="M1133" i="4"/>
  <c r="I1133" i="4"/>
  <c r="H1133" i="4"/>
  <c r="L1133" i="4" s="1"/>
  <c r="G1133" i="4"/>
  <c r="K1133" i="4" s="1"/>
  <c r="F1133" i="4"/>
  <c r="J1133" i="4" s="1"/>
  <c r="M1132" i="4"/>
  <c r="I1132" i="4"/>
  <c r="H1132" i="4"/>
  <c r="L1132" i="4" s="1"/>
  <c r="G1132" i="4"/>
  <c r="K1132" i="4" s="1"/>
  <c r="F1132" i="4"/>
  <c r="J1132" i="4" s="1"/>
  <c r="M1131" i="4"/>
  <c r="I1131" i="4"/>
  <c r="H1131" i="4"/>
  <c r="L1131" i="4" s="1"/>
  <c r="G1131" i="4"/>
  <c r="K1131" i="4" s="1"/>
  <c r="F1131" i="4"/>
  <c r="J1131" i="4" s="1"/>
  <c r="M1130" i="4"/>
  <c r="I1130" i="4"/>
  <c r="H1130" i="4"/>
  <c r="L1130" i="4" s="1"/>
  <c r="G1130" i="4"/>
  <c r="K1130" i="4" s="1"/>
  <c r="F1130" i="4"/>
  <c r="J1130" i="4" s="1"/>
  <c r="M1129" i="4"/>
  <c r="I1129" i="4"/>
  <c r="H1129" i="4"/>
  <c r="L1129" i="4" s="1"/>
  <c r="G1129" i="4"/>
  <c r="K1129" i="4" s="1"/>
  <c r="F1129" i="4"/>
  <c r="J1129" i="4" s="1"/>
  <c r="M1128" i="4"/>
  <c r="I1128" i="4"/>
  <c r="H1128" i="4"/>
  <c r="L1128" i="4" s="1"/>
  <c r="G1128" i="4"/>
  <c r="K1128" i="4" s="1"/>
  <c r="F1128" i="4"/>
  <c r="J1128" i="4" s="1"/>
  <c r="M1127" i="4"/>
  <c r="I1127" i="4"/>
  <c r="H1127" i="4"/>
  <c r="L1127" i="4" s="1"/>
  <c r="G1127" i="4"/>
  <c r="K1127" i="4" s="1"/>
  <c r="F1127" i="4"/>
  <c r="J1127" i="4" s="1"/>
  <c r="M1126" i="4"/>
  <c r="I1126" i="4"/>
  <c r="H1126" i="4"/>
  <c r="L1126" i="4" s="1"/>
  <c r="G1126" i="4"/>
  <c r="K1126" i="4" s="1"/>
  <c r="F1126" i="4"/>
  <c r="J1126" i="4" s="1"/>
  <c r="M1125" i="4"/>
  <c r="I1125" i="4"/>
  <c r="H1125" i="4"/>
  <c r="L1125" i="4" s="1"/>
  <c r="G1125" i="4"/>
  <c r="K1125" i="4" s="1"/>
  <c r="F1125" i="4"/>
  <c r="J1125" i="4" s="1"/>
  <c r="M1124" i="4"/>
  <c r="I1124" i="4"/>
  <c r="H1124" i="4"/>
  <c r="L1124" i="4" s="1"/>
  <c r="G1124" i="4"/>
  <c r="K1124" i="4" s="1"/>
  <c r="F1124" i="4"/>
  <c r="J1124" i="4" s="1"/>
  <c r="M1123" i="4"/>
  <c r="I1123" i="4"/>
  <c r="H1123" i="4"/>
  <c r="L1123" i="4" s="1"/>
  <c r="G1123" i="4"/>
  <c r="K1123" i="4" s="1"/>
  <c r="F1123" i="4"/>
  <c r="J1123" i="4" s="1"/>
  <c r="M1122" i="4"/>
  <c r="I1122" i="4"/>
  <c r="H1122" i="4"/>
  <c r="L1122" i="4" s="1"/>
  <c r="G1122" i="4"/>
  <c r="K1122" i="4" s="1"/>
  <c r="F1122" i="4"/>
  <c r="J1122" i="4" s="1"/>
  <c r="M1121" i="4"/>
  <c r="I1121" i="4"/>
  <c r="H1121" i="4"/>
  <c r="L1121" i="4" s="1"/>
  <c r="G1121" i="4"/>
  <c r="K1121" i="4" s="1"/>
  <c r="F1121" i="4"/>
  <c r="J1121" i="4" s="1"/>
  <c r="M1120" i="4"/>
  <c r="I1120" i="4"/>
  <c r="H1120" i="4"/>
  <c r="L1120" i="4" s="1"/>
  <c r="G1120" i="4"/>
  <c r="K1120" i="4" s="1"/>
  <c r="F1120" i="4"/>
  <c r="J1120" i="4" s="1"/>
  <c r="M1119" i="4"/>
  <c r="I1119" i="4"/>
  <c r="H1119" i="4"/>
  <c r="L1119" i="4" s="1"/>
  <c r="G1119" i="4"/>
  <c r="K1119" i="4" s="1"/>
  <c r="F1119" i="4"/>
  <c r="J1119" i="4" s="1"/>
  <c r="M1118" i="4"/>
  <c r="I1118" i="4"/>
  <c r="H1118" i="4"/>
  <c r="L1118" i="4" s="1"/>
  <c r="G1118" i="4"/>
  <c r="K1118" i="4" s="1"/>
  <c r="F1118" i="4"/>
  <c r="J1118" i="4" s="1"/>
  <c r="M1117" i="4"/>
  <c r="I1117" i="4"/>
  <c r="H1117" i="4"/>
  <c r="L1117" i="4" s="1"/>
  <c r="G1117" i="4"/>
  <c r="K1117" i="4" s="1"/>
  <c r="F1117" i="4"/>
  <c r="J1117" i="4" s="1"/>
  <c r="M1116" i="4"/>
  <c r="I1116" i="4"/>
  <c r="H1116" i="4"/>
  <c r="L1116" i="4" s="1"/>
  <c r="G1116" i="4"/>
  <c r="K1116" i="4" s="1"/>
  <c r="F1116" i="4"/>
  <c r="J1116" i="4" s="1"/>
  <c r="M1115" i="4"/>
  <c r="I1115" i="4"/>
  <c r="H1115" i="4"/>
  <c r="L1115" i="4" s="1"/>
  <c r="G1115" i="4"/>
  <c r="K1115" i="4" s="1"/>
  <c r="F1115" i="4"/>
  <c r="J1115" i="4" s="1"/>
  <c r="M1114" i="4"/>
  <c r="I1114" i="4"/>
  <c r="H1114" i="4"/>
  <c r="L1114" i="4" s="1"/>
  <c r="G1114" i="4"/>
  <c r="K1114" i="4" s="1"/>
  <c r="F1114" i="4"/>
  <c r="J1114" i="4" s="1"/>
  <c r="M1113" i="4"/>
  <c r="I1113" i="4"/>
  <c r="H1113" i="4"/>
  <c r="L1113" i="4" s="1"/>
  <c r="G1113" i="4"/>
  <c r="K1113" i="4" s="1"/>
  <c r="F1113" i="4"/>
  <c r="J1113" i="4" s="1"/>
  <c r="M1112" i="4"/>
  <c r="I1112" i="4"/>
  <c r="H1112" i="4"/>
  <c r="L1112" i="4" s="1"/>
  <c r="G1112" i="4"/>
  <c r="K1112" i="4" s="1"/>
  <c r="F1112" i="4"/>
  <c r="J1112" i="4" s="1"/>
  <c r="M1111" i="4"/>
  <c r="I1111" i="4"/>
  <c r="H1111" i="4"/>
  <c r="L1111" i="4" s="1"/>
  <c r="G1111" i="4"/>
  <c r="K1111" i="4" s="1"/>
  <c r="F1111" i="4"/>
  <c r="J1111" i="4" s="1"/>
  <c r="M1110" i="4"/>
  <c r="I1110" i="4"/>
  <c r="H1110" i="4"/>
  <c r="L1110" i="4" s="1"/>
  <c r="G1110" i="4"/>
  <c r="K1110" i="4" s="1"/>
  <c r="F1110" i="4"/>
  <c r="J1110" i="4" s="1"/>
  <c r="M1109" i="4"/>
  <c r="I1109" i="4"/>
  <c r="H1109" i="4"/>
  <c r="L1109" i="4" s="1"/>
  <c r="G1109" i="4"/>
  <c r="K1109" i="4" s="1"/>
  <c r="F1109" i="4"/>
  <c r="J1109" i="4" s="1"/>
  <c r="M1108" i="4"/>
  <c r="I1108" i="4"/>
  <c r="H1108" i="4"/>
  <c r="L1108" i="4" s="1"/>
  <c r="G1108" i="4"/>
  <c r="K1108" i="4" s="1"/>
  <c r="F1108" i="4"/>
  <c r="J1108" i="4" s="1"/>
  <c r="M1107" i="4"/>
  <c r="I1107" i="4"/>
  <c r="H1107" i="4"/>
  <c r="L1107" i="4" s="1"/>
  <c r="G1107" i="4"/>
  <c r="K1107" i="4" s="1"/>
  <c r="F1107" i="4"/>
  <c r="J1107" i="4" s="1"/>
  <c r="M1106" i="4"/>
  <c r="I1106" i="4"/>
  <c r="H1106" i="4"/>
  <c r="L1106" i="4" s="1"/>
  <c r="G1106" i="4"/>
  <c r="K1106" i="4" s="1"/>
  <c r="F1106" i="4"/>
  <c r="J1106" i="4" s="1"/>
  <c r="M1105" i="4"/>
  <c r="I1105" i="4"/>
  <c r="H1105" i="4"/>
  <c r="L1105" i="4" s="1"/>
  <c r="G1105" i="4"/>
  <c r="K1105" i="4" s="1"/>
  <c r="F1105" i="4"/>
  <c r="J1105" i="4" s="1"/>
  <c r="M1104" i="4"/>
  <c r="I1104" i="4"/>
  <c r="H1104" i="4"/>
  <c r="L1104" i="4" s="1"/>
  <c r="G1104" i="4"/>
  <c r="K1104" i="4" s="1"/>
  <c r="F1104" i="4"/>
  <c r="J1104" i="4" s="1"/>
  <c r="M1103" i="4"/>
  <c r="I1103" i="4"/>
  <c r="H1103" i="4"/>
  <c r="L1103" i="4" s="1"/>
  <c r="G1103" i="4"/>
  <c r="K1103" i="4" s="1"/>
  <c r="F1103" i="4"/>
  <c r="J1103" i="4" s="1"/>
  <c r="M1102" i="4"/>
  <c r="I1102" i="4"/>
  <c r="H1102" i="4"/>
  <c r="L1102" i="4" s="1"/>
  <c r="G1102" i="4"/>
  <c r="K1102" i="4" s="1"/>
  <c r="F1102" i="4"/>
  <c r="J1102" i="4" s="1"/>
  <c r="M1101" i="4"/>
  <c r="I1101" i="4"/>
  <c r="H1101" i="4"/>
  <c r="L1101" i="4" s="1"/>
  <c r="G1101" i="4"/>
  <c r="K1101" i="4" s="1"/>
  <c r="F1101" i="4"/>
  <c r="J1101" i="4" s="1"/>
  <c r="M1100" i="4"/>
  <c r="I1100" i="4"/>
  <c r="H1100" i="4"/>
  <c r="L1100" i="4" s="1"/>
  <c r="G1100" i="4"/>
  <c r="K1100" i="4" s="1"/>
  <c r="F1100" i="4"/>
  <c r="J1100" i="4" s="1"/>
  <c r="M1099" i="4"/>
  <c r="I1099" i="4"/>
  <c r="H1099" i="4"/>
  <c r="L1099" i="4" s="1"/>
  <c r="G1099" i="4"/>
  <c r="K1099" i="4" s="1"/>
  <c r="F1099" i="4"/>
  <c r="J1099" i="4" s="1"/>
  <c r="M1098" i="4"/>
  <c r="I1098" i="4"/>
  <c r="H1098" i="4"/>
  <c r="L1098" i="4" s="1"/>
  <c r="G1098" i="4"/>
  <c r="K1098" i="4" s="1"/>
  <c r="F1098" i="4"/>
  <c r="J1098" i="4" s="1"/>
  <c r="M1097" i="4"/>
  <c r="I1097" i="4"/>
  <c r="H1097" i="4"/>
  <c r="L1097" i="4" s="1"/>
  <c r="G1097" i="4"/>
  <c r="K1097" i="4" s="1"/>
  <c r="F1097" i="4"/>
  <c r="J1097" i="4" s="1"/>
  <c r="M1096" i="4"/>
  <c r="I1096" i="4"/>
  <c r="H1096" i="4"/>
  <c r="L1096" i="4" s="1"/>
  <c r="G1096" i="4"/>
  <c r="K1096" i="4" s="1"/>
  <c r="F1096" i="4"/>
  <c r="J1096" i="4" s="1"/>
  <c r="M1095" i="4"/>
  <c r="I1095" i="4"/>
  <c r="H1095" i="4"/>
  <c r="L1095" i="4" s="1"/>
  <c r="G1095" i="4"/>
  <c r="K1095" i="4" s="1"/>
  <c r="F1095" i="4"/>
  <c r="J1095" i="4" s="1"/>
  <c r="M1094" i="4"/>
  <c r="I1094" i="4"/>
  <c r="H1094" i="4"/>
  <c r="L1094" i="4" s="1"/>
  <c r="G1094" i="4"/>
  <c r="K1094" i="4" s="1"/>
  <c r="F1094" i="4"/>
  <c r="J1094" i="4" s="1"/>
  <c r="M1093" i="4"/>
  <c r="I1093" i="4"/>
  <c r="H1093" i="4"/>
  <c r="L1093" i="4" s="1"/>
  <c r="G1093" i="4"/>
  <c r="K1093" i="4" s="1"/>
  <c r="F1093" i="4"/>
  <c r="J1093" i="4" s="1"/>
  <c r="M1092" i="4"/>
  <c r="I1092" i="4"/>
  <c r="H1092" i="4"/>
  <c r="L1092" i="4" s="1"/>
  <c r="G1092" i="4"/>
  <c r="K1092" i="4" s="1"/>
  <c r="F1092" i="4"/>
  <c r="J1092" i="4" s="1"/>
  <c r="M1091" i="4"/>
  <c r="I1091" i="4"/>
  <c r="H1091" i="4"/>
  <c r="L1091" i="4" s="1"/>
  <c r="G1091" i="4"/>
  <c r="K1091" i="4" s="1"/>
  <c r="F1091" i="4"/>
  <c r="J1091" i="4" s="1"/>
  <c r="M1090" i="4"/>
  <c r="I1090" i="4"/>
  <c r="H1090" i="4"/>
  <c r="L1090" i="4" s="1"/>
  <c r="G1090" i="4"/>
  <c r="K1090" i="4" s="1"/>
  <c r="F1090" i="4"/>
  <c r="J1090" i="4" s="1"/>
  <c r="M1089" i="4"/>
  <c r="I1089" i="4"/>
  <c r="H1089" i="4"/>
  <c r="L1089" i="4" s="1"/>
  <c r="G1089" i="4"/>
  <c r="K1089" i="4" s="1"/>
  <c r="F1089" i="4"/>
  <c r="J1089" i="4" s="1"/>
  <c r="M1088" i="4"/>
  <c r="I1088" i="4"/>
  <c r="H1088" i="4"/>
  <c r="L1088" i="4" s="1"/>
  <c r="G1088" i="4"/>
  <c r="K1088" i="4" s="1"/>
  <c r="F1088" i="4"/>
  <c r="J1088" i="4" s="1"/>
  <c r="M1087" i="4"/>
  <c r="I1087" i="4"/>
  <c r="H1087" i="4"/>
  <c r="L1087" i="4" s="1"/>
  <c r="G1087" i="4"/>
  <c r="K1087" i="4" s="1"/>
  <c r="F1087" i="4"/>
  <c r="J1087" i="4" s="1"/>
  <c r="M1086" i="4"/>
  <c r="I1086" i="4"/>
  <c r="H1086" i="4"/>
  <c r="L1086" i="4" s="1"/>
  <c r="G1086" i="4"/>
  <c r="K1086" i="4" s="1"/>
  <c r="F1086" i="4"/>
  <c r="J1086" i="4" s="1"/>
  <c r="M1085" i="4"/>
  <c r="I1085" i="4"/>
  <c r="H1085" i="4"/>
  <c r="L1085" i="4" s="1"/>
  <c r="G1085" i="4"/>
  <c r="K1085" i="4" s="1"/>
  <c r="F1085" i="4"/>
  <c r="J1085" i="4" s="1"/>
  <c r="M1084" i="4"/>
  <c r="I1084" i="4"/>
  <c r="H1084" i="4"/>
  <c r="L1084" i="4" s="1"/>
  <c r="G1084" i="4"/>
  <c r="K1084" i="4" s="1"/>
  <c r="F1084" i="4"/>
  <c r="J1084" i="4" s="1"/>
  <c r="M1083" i="4"/>
  <c r="I1083" i="4"/>
  <c r="H1083" i="4"/>
  <c r="L1083" i="4" s="1"/>
  <c r="G1083" i="4"/>
  <c r="K1083" i="4" s="1"/>
  <c r="F1083" i="4"/>
  <c r="J1083" i="4" s="1"/>
  <c r="M1082" i="4"/>
  <c r="I1082" i="4"/>
  <c r="H1082" i="4"/>
  <c r="L1082" i="4" s="1"/>
  <c r="G1082" i="4"/>
  <c r="K1082" i="4" s="1"/>
  <c r="F1082" i="4"/>
  <c r="J1082" i="4" s="1"/>
  <c r="M1081" i="4"/>
  <c r="I1081" i="4"/>
  <c r="H1081" i="4"/>
  <c r="L1081" i="4" s="1"/>
  <c r="G1081" i="4"/>
  <c r="K1081" i="4" s="1"/>
  <c r="F1081" i="4"/>
  <c r="J1081" i="4" s="1"/>
  <c r="M1080" i="4"/>
  <c r="I1080" i="4"/>
  <c r="H1080" i="4"/>
  <c r="L1080" i="4" s="1"/>
  <c r="G1080" i="4"/>
  <c r="K1080" i="4" s="1"/>
  <c r="F1080" i="4"/>
  <c r="J1080" i="4" s="1"/>
  <c r="M1079" i="4"/>
  <c r="I1079" i="4"/>
  <c r="H1079" i="4"/>
  <c r="L1079" i="4" s="1"/>
  <c r="G1079" i="4"/>
  <c r="K1079" i="4" s="1"/>
  <c r="F1079" i="4"/>
  <c r="J1079" i="4" s="1"/>
  <c r="M1078" i="4"/>
  <c r="I1078" i="4"/>
  <c r="H1078" i="4"/>
  <c r="L1078" i="4" s="1"/>
  <c r="G1078" i="4"/>
  <c r="K1078" i="4" s="1"/>
  <c r="F1078" i="4"/>
  <c r="J1078" i="4" s="1"/>
  <c r="M1077" i="4"/>
  <c r="I1077" i="4"/>
  <c r="H1077" i="4"/>
  <c r="L1077" i="4" s="1"/>
  <c r="G1077" i="4"/>
  <c r="K1077" i="4" s="1"/>
  <c r="F1077" i="4"/>
  <c r="J1077" i="4" s="1"/>
  <c r="M1076" i="4"/>
  <c r="I1076" i="4"/>
  <c r="H1076" i="4"/>
  <c r="L1076" i="4" s="1"/>
  <c r="G1076" i="4"/>
  <c r="K1076" i="4" s="1"/>
  <c r="F1076" i="4"/>
  <c r="J1076" i="4" s="1"/>
  <c r="M1075" i="4"/>
  <c r="I1075" i="4"/>
  <c r="H1075" i="4"/>
  <c r="L1075" i="4" s="1"/>
  <c r="G1075" i="4"/>
  <c r="K1075" i="4" s="1"/>
  <c r="F1075" i="4"/>
  <c r="J1075" i="4" s="1"/>
  <c r="M1074" i="4"/>
  <c r="I1074" i="4"/>
  <c r="H1074" i="4"/>
  <c r="L1074" i="4" s="1"/>
  <c r="G1074" i="4"/>
  <c r="K1074" i="4" s="1"/>
  <c r="F1074" i="4"/>
  <c r="J1074" i="4" s="1"/>
  <c r="M1073" i="4"/>
  <c r="I1073" i="4"/>
  <c r="H1073" i="4"/>
  <c r="L1073" i="4" s="1"/>
  <c r="G1073" i="4"/>
  <c r="K1073" i="4" s="1"/>
  <c r="F1073" i="4"/>
  <c r="J1073" i="4" s="1"/>
  <c r="M1072" i="4"/>
  <c r="I1072" i="4"/>
  <c r="H1072" i="4"/>
  <c r="L1072" i="4" s="1"/>
  <c r="G1072" i="4"/>
  <c r="K1072" i="4" s="1"/>
  <c r="F1072" i="4"/>
  <c r="J1072" i="4" s="1"/>
  <c r="M1071" i="4"/>
  <c r="I1071" i="4"/>
  <c r="H1071" i="4"/>
  <c r="L1071" i="4" s="1"/>
  <c r="G1071" i="4"/>
  <c r="K1071" i="4" s="1"/>
  <c r="F1071" i="4"/>
  <c r="J1071" i="4" s="1"/>
  <c r="M1070" i="4"/>
  <c r="I1070" i="4"/>
  <c r="H1070" i="4"/>
  <c r="L1070" i="4" s="1"/>
  <c r="G1070" i="4"/>
  <c r="K1070" i="4" s="1"/>
  <c r="F1070" i="4"/>
  <c r="J1070" i="4" s="1"/>
  <c r="M1069" i="4"/>
  <c r="I1069" i="4"/>
  <c r="H1069" i="4"/>
  <c r="L1069" i="4" s="1"/>
  <c r="G1069" i="4"/>
  <c r="K1069" i="4" s="1"/>
  <c r="F1069" i="4"/>
  <c r="J1069" i="4" s="1"/>
  <c r="M1068" i="4"/>
  <c r="I1068" i="4"/>
  <c r="H1068" i="4"/>
  <c r="L1068" i="4" s="1"/>
  <c r="G1068" i="4"/>
  <c r="K1068" i="4" s="1"/>
  <c r="F1068" i="4"/>
  <c r="J1068" i="4" s="1"/>
  <c r="M1067" i="4"/>
  <c r="I1067" i="4"/>
  <c r="H1067" i="4"/>
  <c r="L1067" i="4" s="1"/>
  <c r="G1067" i="4"/>
  <c r="K1067" i="4" s="1"/>
  <c r="F1067" i="4"/>
  <c r="J1067" i="4" s="1"/>
  <c r="M1066" i="4"/>
  <c r="I1066" i="4"/>
  <c r="H1066" i="4"/>
  <c r="L1066" i="4" s="1"/>
  <c r="G1066" i="4"/>
  <c r="K1066" i="4" s="1"/>
  <c r="F1066" i="4"/>
  <c r="J1066" i="4" s="1"/>
  <c r="M1065" i="4"/>
  <c r="I1065" i="4"/>
  <c r="H1065" i="4"/>
  <c r="L1065" i="4" s="1"/>
  <c r="G1065" i="4"/>
  <c r="K1065" i="4" s="1"/>
  <c r="F1065" i="4"/>
  <c r="J1065" i="4" s="1"/>
  <c r="M1064" i="4"/>
  <c r="I1064" i="4"/>
  <c r="H1064" i="4"/>
  <c r="L1064" i="4" s="1"/>
  <c r="G1064" i="4"/>
  <c r="K1064" i="4" s="1"/>
  <c r="F1064" i="4"/>
  <c r="J1064" i="4" s="1"/>
  <c r="M1063" i="4"/>
  <c r="I1063" i="4"/>
  <c r="H1063" i="4"/>
  <c r="L1063" i="4" s="1"/>
  <c r="G1063" i="4"/>
  <c r="K1063" i="4" s="1"/>
  <c r="F1063" i="4"/>
  <c r="J1063" i="4" s="1"/>
  <c r="M1062" i="4"/>
  <c r="I1062" i="4"/>
  <c r="H1062" i="4"/>
  <c r="L1062" i="4" s="1"/>
  <c r="G1062" i="4"/>
  <c r="K1062" i="4" s="1"/>
  <c r="F1062" i="4"/>
  <c r="J1062" i="4" s="1"/>
  <c r="M1061" i="4"/>
  <c r="I1061" i="4"/>
  <c r="H1061" i="4"/>
  <c r="L1061" i="4" s="1"/>
  <c r="G1061" i="4"/>
  <c r="K1061" i="4" s="1"/>
  <c r="F1061" i="4"/>
  <c r="J1061" i="4" s="1"/>
  <c r="M1060" i="4"/>
  <c r="I1060" i="4"/>
  <c r="H1060" i="4"/>
  <c r="L1060" i="4" s="1"/>
  <c r="G1060" i="4"/>
  <c r="K1060" i="4" s="1"/>
  <c r="F1060" i="4"/>
  <c r="J1060" i="4" s="1"/>
  <c r="M1059" i="4"/>
  <c r="I1059" i="4"/>
  <c r="H1059" i="4"/>
  <c r="L1059" i="4" s="1"/>
  <c r="G1059" i="4"/>
  <c r="K1059" i="4" s="1"/>
  <c r="F1059" i="4"/>
  <c r="J1059" i="4" s="1"/>
  <c r="M1058" i="4"/>
  <c r="I1058" i="4"/>
  <c r="H1058" i="4"/>
  <c r="L1058" i="4" s="1"/>
  <c r="G1058" i="4"/>
  <c r="K1058" i="4" s="1"/>
  <c r="F1058" i="4"/>
  <c r="J1058" i="4" s="1"/>
  <c r="M1057" i="4"/>
  <c r="I1057" i="4"/>
  <c r="H1057" i="4"/>
  <c r="L1057" i="4" s="1"/>
  <c r="G1057" i="4"/>
  <c r="K1057" i="4" s="1"/>
  <c r="F1057" i="4"/>
  <c r="J1057" i="4" s="1"/>
  <c r="M1056" i="4"/>
  <c r="I1056" i="4"/>
  <c r="H1056" i="4"/>
  <c r="L1056" i="4" s="1"/>
  <c r="G1056" i="4"/>
  <c r="K1056" i="4" s="1"/>
  <c r="F1056" i="4"/>
  <c r="J1056" i="4" s="1"/>
  <c r="M1055" i="4"/>
  <c r="I1055" i="4"/>
  <c r="H1055" i="4"/>
  <c r="L1055" i="4" s="1"/>
  <c r="G1055" i="4"/>
  <c r="K1055" i="4" s="1"/>
  <c r="F1055" i="4"/>
  <c r="J1055" i="4" s="1"/>
  <c r="M1054" i="4"/>
  <c r="I1054" i="4"/>
  <c r="H1054" i="4"/>
  <c r="L1054" i="4" s="1"/>
  <c r="G1054" i="4"/>
  <c r="K1054" i="4" s="1"/>
  <c r="F1054" i="4"/>
  <c r="J1054" i="4" s="1"/>
  <c r="M1053" i="4"/>
  <c r="I1053" i="4"/>
  <c r="H1053" i="4"/>
  <c r="L1053" i="4" s="1"/>
  <c r="G1053" i="4"/>
  <c r="K1053" i="4" s="1"/>
  <c r="F1053" i="4"/>
  <c r="J1053" i="4" s="1"/>
  <c r="M1052" i="4"/>
  <c r="I1052" i="4"/>
  <c r="H1052" i="4"/>
  <c r="L1052" i="4" s="1"/>
  <c r="G1052" i="4"/>
  <c r="K1052" i="4" s="1"/>
  <c r="F1052" i="4"/>
  <c r="J1052" i="4" s="1"/>
  <c r="M1051" i="4"/>
  <c r="I1051" i="4"/>
  <c r="H1051" i="4"/>
  <c r="L1051" i="4" s="1"/>
  <c r="G1051" i="4"/>
  <c r="K1051" i="4" s="1"/>
  <c r="F1051" i="4"/>
  <c r="J1051" i="4" s="1"/>
  <c r="M1050" i="4"/>
  <c r="I1050" i="4"/>
  <c r="H1050" i="4"/>
  <c r="L1050" i="4" s="1"/>
  <c r="G1050" i="4"/>
  <c r="K1050" i="4" s="1"/>
  <c r="F1050" i="4"/>
  <c r="J1050" i="4" s="1"/>
  <c r="M1049" i="4"/>
  <c r="I1049" i="4"/>
  <c r="H1049" i="4"/>
  <c r="L1049" i="4" s="1"/>
  <c r="G1049" i="4"/>
  <c r="K1049" i="4" s="1"/>
  <c r="F1049" i="4"/>
  <c r="J1049" i="4" s="1"/>
  <c r="M1048" i="4"/>
  <c r="I1048" i="4"/>
  <c r="H1048" i="4"/>
  <c r="L1048" i="4" s="1"/>
  <c r="G1048" i="4"/>
  <c r="K1048" i="4" s="1"/>
  <c r="F1048" i="4"/>
  <c r="J1048" i="4" s="1"/>
  <c r="M1047" i="4"/>
  <c r="I1047" i="4"/>
  <c r="H1047" i="4"/>
  <c r="L1047" i="4" s="1"/>
  <c r="G1047" i="4"/>
  <c r="K1047" i="4" s="1"/>
  <c r="F1047" i="4"/>
  <c r="J1047" i="4" s="1"/>
  <c r="M1046" i="4"/>
  <c r="I1046" i="4"/>
  <c r="H1046" i="4"/>
  <c r="L1046" i="4" s="1"/>
  <c r="G1046" i="4"/>
  <c r="K1046" i="4" s="1"/>
  <c r="F1046" i="4"/>
  <c r="J1046" i="4" s="1"/>
  <c r="M1045" i="4"/>
  <c r="I1045" i="4"/>
  <c r="H1045" i="4"/>
  <c r="L1045" i="4" s="1"/>
  <c r="G1045" i="4"/>
  <c r="K1045" i="4" s="1"/>
  <c r="F1045" i="4"/>
  <c r="J1045" i="4" s="1"/>
  <c r="M1044" i="4"/>
  <c r="I1044" i="4"/>
  <c r="H1044" i="4"/>
  <c r="L1044" i="4" s="1"/>
  <c r="G1044" i="4"/>
  <c r="K1044" i="4" s="1"/>
  <c r="F1044" i="4"/>
  <c r="J1044" i="4" s="1"/>
  <c r="M1043" i="4"/>
  <c r="I1043" i="4"/>
  <c r="H1043" i="4"/>
  <c r="L1043" i="4" s="1"/>
  <c r="G1043" i="4"/>
  <c r="K1043" i="4" s="1"/>
  <c r="F1043" i="4"/>
  <c r="J1043" i="4" s="1"/>
  <c r="M1042" i="4"/>
  <c r="I1042" i="4"/>
  <c r="H1042" i="4"/>
  <c r="L1042" i="4" s="1"/>
  <c r="G1042" i="4"/>
  <c r="K1042" i="4" s="1"/>
  <c r="F1042" i="4"/>
  <c r="J1042" i="4" s="1"/>
  <c r="M1041" i="4"/>
  <c r="I1041" i="4"/>
  <c r="H1041" i="4"/>
  <c r="L1041" i="4" s="1"/>
  <c r="G1041" i="4"/>
  <c r="K1041" i="4" s="1"/>
  <c r="F1041" i="4"/>
  <c r="J1041" i="4" s="1"/>
  <c r="M1040" i="4"/>
  <c r="I1040" i="4"/>
  <c r="H1040" i="4"/>
  <c r="L1040" i="4" s="1"/>
  <c r="G1040" i="4"/>
  <c r="K1040" i="4" s="1"/>
  <c r="F1040" i="4"/>
  <c r="J1040" i="4" s="1"/>
  <c r="M1039" i="4"/>
  <c r="I1039" i="4"/>
  <c r="H1039" i="4"/>
  <c r="L1039" i="4" s="1"/>
  <c r="G1039" i="4"/>
  <c r="K1039" i="4" s="1"/>
  <c r="F1039" i="4"/>
  <c r="J1039" i="4" s="1"/>
  <c r="M1038" i="4"/>
  <c r="I1038" i="4"/>
  <c r="H1038" i="4"/>
  <c r="L1038" i="4" s="1"/>
  <c r="G1038" i="4"/>
  <c r="K1038" i="4" s="1"/>
  <c r="F1038" i="4"/>
  <c r="J1038" i="4" s="1"/>
  <c r="M1037" i="4"/>
  <c r="I1037" i="4"/>
  <c r="H1037" i="4"/>
  <c r="L1037" i="4" s="1"/>
  <c r="G1037" i="4"/>
  <c r="K1037" i="4" s="1"/>
  <c r="F1037" i="4"/>
  <c r="J1037" i="4" s="1"/>
  <c r="M1036" i="4"/>
  <c r="I1036" i="4"/>
  <c r="H1036" i="4"/>
  <c r="L1036" i="4" s="1"/>
  <c r="G1036" i="4"/>
  <c r="K1036" i="4" s="1"/>
  <c r="F1036" i="4"/>
  <c r="J1036" i="4" s="1"/>
  <c r="M1035" i="4"/>
  <c r="I1035" i="4"/>
  <c r="H1035" i="4"/>
  <c r="L1035" i="4" s="1"/>
  <c r="G1035" i="4"/>
  <c r="K1035" i="4" s="1"/>
  <c r="F1035" i="4"/>
  <c r="J1035" i="4" s="1"/>
  <c r="M1034" i="4"/>
  <c r="I1034" i="4"/>
  <c r="H1034" i="4"/>
  <c r="L1034" i="4" s="1"/>
  <c r="G1034" i="4"/>
  <c r="K1034" i="4" s="1"/>
  <c r="F1034" i="4"/>
  <c r="J1034" i="4" s="1"/>
  <c r="M1033" i="4"/>
  <c r="I1033" i="4"/>
  <c r="H1033" i="4"/>
  <c r="L1033" i="4" s="1"/>
  <c r="G1033" i="4"/>
  <c r="K1033" i="4" s="1"/>
  <c r="F1033" i="4"/>
  <c r="J1033" i="4" s="1"/>
  <c r="M1032" i="4"/>
  <c r="I1032" i="4"/>
  <c r="H1032" i="4"/>
  <c r="L1032" i="4" s="1"/>
  <c r="G1032" i="4"/>
  <c r="K1032" i="4" s="1"/>
  <c r="F1032" i="4"/>
  <c r="J1032" i="4" s="1"/>
  <c r="M1031" i="4"/>
  <c r="I1031" i="4"/>
  <c r="H1031" i="4"/>
  <c r="L1031" i="4" s="1"/>
  <c r="G1031" i="4"/>
  <c r="K1031" i="4" s="1"/>
  <c r="F1031" i="4"/>
  <c r="J1031" i="4" s="1"/>
  <c r="M1030" i="4"/>
  <c r="I1030" i="4"/>
  <c r="H1030" i="4"/>
  <c r="L1030" i="4" s="1"/>
  <c r="G1030" i="4"/>
  <c r="K1030" i="4" s="1"/>
  <c r="F1030" i="4"/>
  <c r="J1030" i="4" s="1"/>
  <c r="M1029" i="4"/>
  <c r="I1029" i="4"/>
  <c r="H1029" i="4"/>
  <c r="L1029" i="4" s="1"/>
  <c r="G1029" i="4"/>
  <c r="K1029" i="4" s="1"/>
  <c r="F1029" i="4"/>
  <c r="J1029" i="4" s="1"/>
  <c r="M1028" i="4"/>
  <c r="I1028" i="4"/>
  <c r="H1028" i="4"/>
  <c r="L1028" i="4" s="1"/>
  <c r="G1028" i="4"/>
  <c r="K1028" i="4" s="1"/>
  <c r="F1028" i="4"/>
  <c r="J1028" i="4" s="1"/>
  <c r="M1027" i="4"/>
  <c r="I1027" i="4"/>
  <c r="H1027" i="4"/>
  <c r="L1027" i="4" s="1"/>
  <c r="G1027" i="4"/>
  <c r="K1027" i="4" s="1"/>
  <c r="F1027" i="4"/>
  <c r="J1027" i="4" s="1"/>
  <c r="M1026" i="4"/>
  <c r="I1026" i="4"/>
  <c r="H1026" i="4"/>
  <c r="L1026" i="4" s="1"/>
  <c r="G1026" i="4"/>
  <c r="K1026" i="4" s="1"/>
  <c r="F1026" i="4"/>
  <c r="J1026" i="4" s="1"/>
  <c r="M1025" i="4"/>
  <c r="I1025" i="4"/>
  <c r="H1025" i="4"/>
  <c r="L1025" i="4" s="1"/>
  <c r="G1025" i="4"/>
  <c r="K1025" i="4" s="1"/>
  <c r="F1025" i="4"/>
  <c r="J1025" i="4" s="1"/>
  <c r="M1024" i="4"/>
  <c r="I1024" i="4"/>
  <c r="H1024" i="4"/>
  <c r="L1024" i="4" s="1"/>
  <c r="G1024" i="4"/>
  <c r="K1024" i="4" s="1"/>
  <c r="F1024" i="4"/>
  <c r="J1024" i="4" s="1"/>
  <c r="M1023" i="4"/>
  <c r="I1023" i="4"/>
  <c r="H1023" i="4"/>
  <c r="L1023" i="4" s="1"/>
  <c r="G1023" i="4"/>
  <c r="K1023" i="4" s="1"/>
  <c r="F1023" i="4"/>
  <c r="J1023" i="4" s="1"/>
  <c r="M1022" i="4"/>
  <c r="I1022" i="4"/>
  <c r="H1022" i="4"/>
  <c r="L1022" i="4" s="1"/>
  <c r="G1022" i="4"/>
  <c r="K1022" i="4" s="1"/>
  <c r="F1022" i="4"/>
  <c r="J1022" i="4" s="1"/>
  <c r="M1021" i="4"/>
  <c r="I1021" i="4"/>
  <c r="H1021" i="4"/>
  <c r="L1021" i="4" s="1"/>
  <c r="G1021" i="4"/>
  <c r="K1021" i="4" s="1"/>
  <c r="F1021" i="4"/>
  <c r="J1021" i="4" s="1"/>
  <c r="M1020" i="4"/>
  <c r="I1020" i="4"/>
  <c r="H1020" i="4"/>
  <c r="L1020" i="4" s="1"/>
  <c r="G1020" i="4"/>
  <c r="K1020" i="4" s="1"/>
  <c r="F1020" i="4"/>
  <c r="J1020" i="4" s="1"/>
  <c r="M1019" i="4"/>
  <c r="I1019" i="4"/>
  <c r="H1019" i="4"/>
  <c r="L1019" i="4" s="1"/>
  <c r="G1019" i="4"/>
  <c r="K1019" i="4" s="1"/>
  <c r="F1019" i="4"/>
  <c r="J1019" i="4" s="1"/>
  <c r="M1018" i="4"/>
  <c r="I1018" i="4"/>
  <c r="H1018" i="4"/>
  <c r="L1018" i="4" s="1"/>
  <c r="G1018" i="4"/>
  <c r="K1018" i="4" s="1"/>
  <c r="F1018" i="4"/>
  <c r="J1018" i="4" s="1"/>
  <c r="M1017" i="4"/>
  <c r="I1017" i="4"/>
  <c r="H1017" i="4"/>
  <c r="L1017" i="4" s="1"/>
  <c r="G1017" i="4"/>
  <c r="K1017" i="4" s="1"/>
  <c r="F1017" i="4"/>
  <c r="J1017" i="4" s="1"/>
  <c r="M1016" i="4"/>
  <c r="I1016" i="4"/>
  <c r="H1016" i="4"/>
  <c r="L1016" i="4" s="1"/>
  <c r="G1016" i="4"/>
  <c r="K1016" i="4" s="1"/>
  <c r="F1016" i="4"/>
  <c r="J1016" i="4" s="1"/>
  <c r="M1015" i="4"/>
  <c r="I1015" i="4"/>
  <c r="H1015" i="4"/>
  <c r="L1015" i="4" s="1"/>
  <c r="G1015" i="4"/>
  <c r="K1015" i="4" s="1"/>
  <c r="F1015" i="4"/>
  <c r="J1015" i="4" s="1"/>
  <c r="M1014" i="4"/>
  <c r="I1014" i="4"/>
  <c r="H1014" i="4"/>
  <c r="L1014" i="4" s="1"/>
  <c r="G1014" i="4"/>
  <c r="K1014" i="4" s="1"/>
  <c r="F1014" i="4"/>
  <c r="J1014" i="4" s="1"/>
  <c r="M1013" i="4"/>
  <c r="I1013" i="4"/>
  <c r="H1013" i="4"/>
  <c r="L1013" i="4" s="1"/>
  <c r="G1013" i="4"/>
  <c r="K1013" i="4" s="1"/>
  <c r="F1013" i="4"/>
  <c r="J1013" i="4" s="1"/>
  <c r="M1012" i="4"/>
  <c r="I1012" i="4"/>
  <c r="H1012" i="4"/>
  <c r="L1012" i="4" s="1"/>
  <c r="G1012" i="4"/>
  <c r="K1012" i="4" s="1"/>
  <c r="F1012" i="4"/>
  <c r="J1012" i="4" s="1"/>
  <c r="M1011" i="4"/>
  <c r="I1011" i="4"/>
  <c r="H1011" i="4"/>
  <c r="L1011" i="4" s="1"/>
  <c r="G1011" i="4"/>
  <c r="K1011" i="4" s="1"/>
  <c r="F1011" i="4"/>
  <c r="J1011" i="4" s="1"/>
  <c r="M1010" i="4"/>
  <c r="I1010" i="4"/>
  <c r="H1010" i="4"/>
  <c r="L1010" i="4" s="1"/>
  <c r="G1010" i="4"/>
  <c r="K1010" i="4" s="1"/>
  <c r="F1010" i="4"/>
  <c r="J1010" i="4" s="1"/>
  <c r="M1009" i="4"/>
  <c r="I1009" i="4"/>
  <c r="H1009" i="4"/>
  <c r="L1009" i="4" s="1"/>
  <c r="G1009" i="4"/>
  <c r="K1009" i="4" s="1"/>
  <c r="F1009" i="4"/>
  <c r="J1009" i="4" s="1"/>
  <c r="M1008" i="4"/>
  <c r="I1008" i="4"/>
  <c r="H1008" i="4"/>
  <c r="L1008" i="4" s="1"/>
  <c r="G1008" i="4"/>
  <c r="K1008" i="4" s="1"/>
  <c r="F1008" i="4"/>
  <c r="J1008" i="4" s="1"/>
  <c r="M1007" i="4"/>
  <c r="I1007" i="4"/>
  <c r="H1007" i="4"/>
  <c r="L1007" i="4" s="1"/>
  <c r="G1007" i="4"/>
  <c r="K1007" i="4" s="1"/>
  <c r="F1007" i="4"/>
  <c r="J1007" i="4" s="1"/>
  <c r="M1006" i="4"/>
  <c r="I1006" i="4"/>
  <c r="H1006" i="4"/>
  <c r="L1006" i="4" s="1"/>
  <c r="G1006" i="4"/>
  <c r="K1006" i="4" s="1"/>
  <c r="F1006" i="4"/>
  <c r="J1006" i="4" s="1"/>
  <c r="M1005" i="4"/>
  <c r="I1005" i="4"/>
  <c r="H1005" i="4"/>
  <c r="L1005" i="4" s="1"/>
  <c r="G1005" i="4"/>
  <c r="K1005" i="4" s="1"/>
  <c r="F1005" i="4"/>
  <c r="J1005" i="4" s="1"/>
  <c r="M1004" i="4"/>
  <c r="I1004" i="4"/>
  <c r="H1004" i="4"/>
  <c r="L1004" i="4" s="1"/>
  <c r="G1004" i="4"/>
  <c r="K1004" i="4" s="1"/>
  <c r="F1004" i="4"/>
  <c r="J1004" i="4" s="1"/>
  <c r="M1003" i="4"/>
  <c r="I1003" i="4"/>
  <c r="H1003" i="4"/>
  <c r="L1003" i="4" s="1"/>
  <c r="G1003" i="4"/>
  <c r="K1003" i="4" s="1"/>
  <c r="F1003" i="4"/>
  <c r="J1003" i="4" s="1"/>
  <c r="M1002" i="4"/>
  <c r="I1002" i="4"/>
  <c r="H1002" i="4"/>
  <c r="L1002" i="4" s="1"/>
  <c r="G1002" i="4"/>
  <c r="K1002" i="4" s="1"/>
  <c r="F1002" i="4"/>
  <c r="J1002" i="4" s="1"/>
  <c r="M1001" i="4"/>
  <c r="I1001" i="4"/>
  <c r="H1001" i="4"/>
  <c r="L1001" i="4" s="1"/>
  <c r="G1001" i="4"/>
  <c r="K1001" i="4" s="1"/>
  <c r="F1001" i="4"/>
  <c r="J1001" i="4" s="1"/>
  <c r="M1000" i="4"/>
  <c r="I1000" i="4"/>
  <c r="H1000" i="4"/>
  <c r="L1000" i="4" s="1"/>
  <c r="G1000" i="4"/>
  <c r="K1000" i="4" s="1"/>
  <c r="F1000" i="4"/>
  <c r="J1000" i="4" s="1"/>
  <c r="M999" i="4"/>
  <c r="I999" i="4"/>
  <c r="H999" i="4"/>
  <c r="L999" i="4" s="1"/>
  <c r="G999" i="4"/>
  <c r="K999" i="4" s="1"/>
  <c r="F999" i="4"/>
  <c r="J999" i="4" s="1"/>
  <c r="M998" i="4"/>
  <c r="I998" i="4"/>
  <c r="H998" i="4"/>
  <c r="L998" i="4" s="1"/>
  <c r="G998" i="4"/>
  <c r="K998" i="4" s="1"/>
  <c r="F998" i="4"/>
  <c r="J998" i="4" s="1"/>
  <c r="M997" i="4"/>
  <c r="I997" i="4"/>
  <c r="H997" i="4"/>
  <c r="L997" i="4" s="1"/>
  <c r="G997" i="4"/>
  <c r="K997" i="4" s="1"/>
  <c r="F997" i="4"/>
  <c r="J997" i="4" s="1"/>
  <c r="M996" i="4"/>
  <c r="I996" i="4"/>
  <c r="H996" i="4"/>
  <c r="L996" i="4" s="1"/>
  <c r="G996" i="4"/>
  <c r="K996" i="4" s="1"/>
  <c r="F996" i="4"/>
  <c r="J996" i="4" s="1"/>
  <c r="M995" i="4"/>
  <c r="I995" i="4"/>
  <c r="H995" i="4"/>
  <c r="L995" i="4" s="1"/>
  <c r="G995" i="4"/>
  <c r="K995" i="4" s="1"/>
  <c r="F995" i="4"/>
  <c r="J995" i="4" s="1"/>
  <c r="M994" i="4"/>
  <c r="I994" i="4"/>
  <c r="H994" i="4"/>
  <c r="L994" i="4" s="1"/>
  <c r="G994" i="4"/>
  <c r="K994" i="4" s="1"/>
  <c r="F994" i="4"/>
  <c r="J994" i="4" s="1"/>
  <c r="M993" i="4"/>
  <c r="I993" i="4"/>
  <c r="H993" i="4"/>
  <c r="L993" i="4" s="1"/>
  <c r="G993" i="4"/>
  <c r="K993" i="4" s="1"/>
  <c r="F993" i="4"/>
  <c r="J993" i="4" s="1"/>
  <c r="M992" i="4"/>
  <c r="I992" i="4"/>
  <c r="H992" i="4"/>
  <c r="L992" i="4" s="1"/>
  <c r="G992" i="4"/>
  <c r="K992" i="4" s="1"/>
  <c r="F992" i="4"/>
  <c r="J992" i="4" s="1"/>
  <c r="M991" i="4"/>
  <c r="I991" i="4"/>
  <c r="H991" i="4"/>
  <c r="L991" i="4" s="1"/>
  <c r="G991" i="4"/>
  <c r="K991" i="4" s="1"/>
  <c r="F991" i="4"/>
  <c r="J991" i="4" s="1"/>
  <c r="M990" i="4"/>
  <c r="I990" i="4"/>
  <c r="H990" i="4"/>
  <c r="L990" i="4" s="1"/>
  <c r="G990" i="4"/>
  <c r="K990" i="4" s="1"/>
  <c r="F990" i="4"/>
  <c r="J990" i="4" s="1"/>
  <c r="M989" i="4"/>
  <c r="I989" i="4"/>
  <c r="H989" i="4"/>
  <c r="L989" i="4" s="1"/>
  <c r="G989" i="4"/>
  <c r="K989" i="4" s="1"/>
  <c r="F989" i="4"/>
  <c r="J989" i="4" s="1"/>
  <c r="M988" i="4"/>
  <c r="I988" i="4"/>
  <c r="H988" i="4"/>
  <c r="L988" i="4" s="1"/>
  <c r="G988" i="4"/>
  <c r="K988" i="4" s="1"/>
  <c r="F988" i="4"/>
  <c r="J988" i="4" s="1"/>
  <c r="M987" i="4"/>
  <c r="I987" i="4"/>
  <c r="H987" i="4"/>
  <c r="L987" i="4" s="1"/>
  <c r="G987" i="4"/>
  <c r="K987" i="4" s="1"/>
  <c r="F987" i="4"/>
  <c r="J987" i="4" s="1"/>
  <c r="M986" i="4"/>
  <c r="I986" i="4"/>
  <c r="H986" i="4"/>
  <c r="L986" i="4" s="1"/>
  <c r="G986" i="4"/>
  <c r="K986" i="4" s="1"/>
  <c r="F986" i="4"/>
  <c r="J986" i="4" s="1"/>
  <c r="M985" i="4"/>
  <c r="I985" i="4"/>
  <c r="H985" i="4"/>
  <c r="L985" i="4" s="1"/>
  <c r="G985" i="4"/>
  <c r="K985" i="4" s="1"/>
  <c r="F985" i="4"/>
  <c r="J985" i="4" s="1"/>
  <c r="M984" i="4"/>
  <c r="I984" i="4"/>
  <c r="H984" i="4"/>
  <c r="L984" i="4" s="1"/>
  <c r="G984" i="4"/>
  <c r="K984" i="4" s="1"/>
  <c r="F984" i="4"/>
  <c r="J984" i="4" s="1"/>
  <c r="M983" i="4"/>
  <c r="I983" i="4"/>
  <c r="H983" i="4"/>
  <c r="L983" i="4" s="1"/>
  <c r="G983" i="4"/>
  <c r="K983" i="4" s="1"/>
  <c r="F983" i="4"/>
  <c r="J983" i="4" s="1"/>
  <c r="M982" i="4"/>
  <c r="I982" i="4"/>
  <c r="H982" i="4"/>
  <c r="L982" i="4" s="1"/>
  <c r="G982" i="4"/>
  <c r="K982" i="4" s="1"/>
  <c r="F982" i="4"/>
  <c r="J982" i="4" s="1"/>
  <c r="M981" i="4"/>
  <c r="I981" i="4"/>
  <c r="H981" i="4"/>
  <c r="L981" i="4" s="1"/>
  <c r="G981" i="4"/>
  <c r="K981" i="4" s="1"/>
  <c r="F981" i="4"/>
  <c r="J981" i="4" s="1"/>
  <c r="M980" i="4"/>
  <c r="I980" i="4"/>
  <c r="H980" i="4"/>
  <c r="L980" i="4" s="1"/>
  <c r="G980" i="4"/>
  <c r="K980" i="4" s="1"/>
  <c r="F980" i="4"/>
  <c r="J980" i="4" s="1"/>
  <c r="M979" i="4"/>
  <c r="I979" i="4"/>
  <c r="H979" i="4"/>
  <c r="L979" i="4" s="1"/>
  <c r="G979" i="4"/>
  <c r="K979" i="4" s="1"/>
  <c r="F979" i="4"/>
  <c r="J979" i="4" s="1"/>
  <c r="M978" i="4"/>
  <c r="I978" i="4"/>
  <c r="H978" i="4"/>
  <c r="L978" i="4" s="1"/>
  <c r="G978" i="4"/>
  <c r="K978" i="4" s="1"/>
  <c r="F978" i="4"/>
  <c r="J978" i="4" s="1"/>
  <c r="M977" i="4"/>
  <c r="I977" i="4"/>
  <c r="H977" i="4"/>
  <c r="L977" i="4" s="1"/>
  <c r="G977" i="4"/>
  <c r="K977" i="4" s="1"/>
  <c r="F977" i="4"/>
  <c r="J977" i="4" s="1"/>
  <c r="M976" i="4"/>
  <c r="I976" i="4"/>
  <c r="H976" i="4"/>
  <c r="L976" i="4" s="1"/>
  <c r="G976" i="4"/>
  <c r="K976" i="4" s="1"/>
  <c r="F976" i="4"/>
  <c r="J976" i="4" s="1"/>
  <c r="M975" i="4"/>
  <c r="I975" i="4"/>
  <c r="H975" i="4"/>
  <c r="L975" i="4" s="1"/>
  <c r="G975" i="4"/>
  <c r="K975" i="4" s="1"/>
  <c r="F975" i="4"/>
  <c r="J975" i="4" s="1"/>
  <c r="M974" i="4"/>
  <c r="I974" i="4"/>
  <c r="H974" i="4"/>
  <c r="L974" i="4" s="1"/>
  <c r="G974" i="4"/>
  <c r="K974" i="4" s="1"/>
  <c r="F974" i="4"/>
  <c r="J974" i="4" s="1"/>
  <c r="M973" i="4"/>
  <c r="I973" i="4"/>
  <c r="H973" i="4"/>
  <c r="L973" i="4" s="1"/>
  <c r="G973" i="4"/>
  <c r="K973" i="4" s="1"/>
  <c r="F973" i="4"/>
  <c r="J973" i="4" s="1"/>
  <c r="M972" i="4"/>
  <c r="I972" i="4"/>
  <c r="H972" i="4"/>
  <c r="L972" i="4" s="1"/>
  <c r="G972" i="4"/>
  <c r="K972" i="4" s="1"/>
  <c r="F972" i="4"/>
  <c r="J972" i="4" s="1"/>
  <c r="M971" i="4"/>
  <c r="I971" i="4"/>
  <c r="H971" i="4"/>
  <c r="L971" i="4" s="1"/>
  <c r="G971" i="4"/>
  <c r="K971" i="4" s="1"/>
  <c r="F971" i="4"/>
  <c r="J971" i="4" s="1"/>
  <c r="M970" i="4"/>
  <c r="I970" i="4"/>
  <c r="H970" i="4"/>
  <c r="L970" i="4" s="1"/>
  <c r="G970" i="4"/>
  <c r="K970" i="4" s="1"/>
  <c r="F970" i="4"/>
  <c r="J970" i="4" s="1"/>
  <c r="M969" i="4"/>
  <c r="I969" i="4"/>
  <c r="H969" i="4"/>
  <c r="L969" i="4" s="1"/>
  <c r="G969" i="4"/>
  <c r="K969" i="4" s="1"/>
  <c r="F969" i="4"/>
  <c r="J969" i="4" s="1"/>
  <c r="M968" i="4"/>
  <c r="I968" i="4"/>
  <c r="H968" i="4"/>
  <c r="L968" i="4" s="1"/>
  <c r="G968" i="4"/>
  <c r="K968" i="4" s="1"/>
  <c r="F968" i="4"/>
  <c r="J968" i="4" s="1"/>
  <c r="M967" i="4"/>
  <c r="I967" i="4"/>
  <c r="H967" i="4"/>
  <c r="L967" i="4" s="1"/>
  <c r="G967" i="4"/>
  <c r="K967" i="4" s="1"/>
  <c r="F967" i="4"/>
  <c r="J967" i="4" s="1"/>
  <c r="M966" i="4"/>
  <c r="I966" i="4"/>
  <c r="H966" i="4"/>
  <c r="L966" i="4" s="1"/>
  <c r="G966" i="4"/>
  <c r="K966" i="4" s="1"/>
  <c r="F966" i="4"/>
  <c r="J966" i="4" s="1"/>
  <c r="M965" i="4"/>
  <c r="I965" i="4"/>
  <c r="H965" i="4"/>
  <c r="L965" i="4" s="1"/>
  <c r="G965" i="4"/>
  <c r="K965" i="4" s="1"/>
  <c r="F965" i="4"/>
  <c r="J965" i="4" s="1"/>
  <c r="M964" i="4"/>
  <c r="I964" i="4"/>
  <c r="H964" i="4"/>
  <c r="L964" i="4" s="1"/>
  <c r="G964" i="4"/>
  <c r="K964" i="4" s="1"/>
  <c r="F964" i="4"/>
  <c r="J964" i="4" s="1"/>
  <c r="M963" i="4"/>
  <c r="I963" i="4"/>
  <c r="H963" i="4"/>
  <c r="L963" i="4" s="1"/>
  <c r="G963" i="4"/>
  <c r="K963" i="4" s="1"/>
  <c r="F963" i="4"/>
  <c r="J963" i="4" s="1"/>
  <c r="M962" i="4"/>
  <c r="I962" i="4"/>
  <c r="H962" i="4"/>
  <c r="L962" i="4" s="1"/>
  <c r="G962" i="4"/>
  <c r="K962" i="4" s="1"/>
  <c r="F962" i="4"/>
  <c r="J962" i="4" s="1"/>
  <c r="M961" i="4"/>
  <c r="I961" i="4"/>
  <c r="H961" i="4"/>
  <c r="L961" i="4" s="1"/>
  <c r="G961" i="4"/>
  <c r="K961" i="4" s="1"/>
  <c r="F961" i="4"/>
  <c r="J961" i="4" s="1"/>
  <c r="M960" i="4"/>
  <c r="I960" i="4"/>
  <c r="H960" i="4"/>
  <c r="L960" i="4" s="1"/>
  <c r="G960" i="4"/>
  <c r="K960" i="4" s="1"/>
  <c r="F960" i="4"/>
  <c r="J960" i="4" s="1"/>
  <c r="M959" i="4"/>
  <c r="I959" i="4"/>
  <c r="H959" i="4"/>
  <c r="L959" i="4" s="1"/>
  <c r="G959" i="4"/>
  <c r="K959" i="4" s="1"/>
  <c r="F959" i="4"/>
  <c r="J959" i="4" s="1"/>
  <c r="M958" i="4"/>
  <c r="I958" i="4"/>
  <c r="H958" i="4"/>
  <c r="L958" i="4" s="1"/>
  <c r="G958" i="4"/>
  <c r="K958" i="4" s="1"/>
  <c r="F958" i="4"/>
  <c r="J958" i="4" s="1"/>
  <c r="M957" i="4"/>
  <c r="I957" i="4"/>
  <c r="H957" i="4"/>
  <c r="L957" i="4" s="1"/>
  <c r="G957" i="4"/>
  <c r="K957" i="4" s="1"/>
  <c r="F957" i="4"/>
  <c r="J957" i="4" s="1"/>
  <c r="M956" i="4"/>
  <c r="I956" i="4"/>
  <c r="H956" i="4"/>
  <c r="L956" i="4" s="1"/>
  <c r="G956" i="4"/>
  <c r="K956" i="4" s="1"/>
  <c r="F956" i="4"/>
  <c r="J956" i="4" s="1"/>
  <c r="M955" i="4"/>
  <c r="I955" i="4"/>
  <c r="H955" i="4"/>
  <c r="L955" i="4" s="1"/>
  <c r="G955" i="4"/>
  <c r="K955" i="4" s="1"/>
  <c r="F955" i="4"/>
  <c r="J955" i="4" s="1"/>
  <c r="M954" i="4"/>
  <c r="I954" i="4"/>
  <c r="H954" i="4"/>
  <c r="L954" i="4" s="1"/>
  <c r="G954" i="4"/>
  <c r="K954" i="4" s="1"/>
  <c r="F954" i="4"/>
  <c r="J954" i="4" s="1"/>
  <c r="M953" i="4"/>
  <c r="I953" i="4"/>
  <c r="H953" i="4"/>
  <c r="L953" i="4" s="1"/>
  <c r="G953" i="4"/>
  <c r="K953" i="4" s="1"/>
  <c r="F953" i="4"/>
  <c r="J953" i="4" s="1"/>
  <c r="M952" i="4"/>
  <c r="I952" i="4"/>
  <c r="H952" i="4"/>
  <c r="L952" i="4" s="1"/>
  <c r="G952" i="4"/>
  <c r="K952" i="4" s="1"/>
  <c r="F952" i="4"/>
  <c r="J952" i="4" s="1"/>
  <c r="M951" i="4"/>
  <c r="I951" i="4"/>
  <c r="H951" i="4"/>
  <c r="L951" i="4" s="1"/>
  <c r="G951" i="4"/>
  <c r="K951" i="4" s="1"/>
  <c r="F951" i="4"/>
  <c r="J951" i="4" s="1"/>
  <c r="M950" i="4"/>
  <c r="I950" i="4"/>
  <c r="H950" i="4"/>
  <c r="L950" i="4" s="1"/>
  <c r="G950" i="4"/>
  <c r="K950" i="4" s="1"/>
  <c r="F950" i="4"/>
  <c r="J950" i="4" s="1"/>
  <c r="M949" i="4"/>
  <c r="I949" i="4"/>
  <c r="H949" i="4"/>
  <c r="L949" i="4" s="1"/>
  <c r="G949" i="4"/>
  <c r="K949" i="4" s="1"/>
  <c r="F949" i="4"/>
  <c r="J949" i="4" s="1"/>
  <c r="M948" i="4"/>
  <c r="I948" i="4"/>
  <c r="H948" i="4"/>
  <c r="L948" i="4" s="1"/>
  <c r="G948" i="4"/>
  <c r="K948" i="4" s="1"/>
  <c r="F948" i="4"/>
  <c r="J948" i="4" s="1"/>
  <c r="M947" i="4"/>
  <c r="I947" i="4"/>
  <c r="H947" i="4"/>
  <c r="L947" i="4" s="1"/>
  <c r="G947" i="4"/>
  <c r="K947" i="4" s="1"/>
  <c r="F947" i="4"/>
  <c r="J947" i="4" s="1"/>
  <c r="M946" i="4"/>
  <c r="I946" i="4"/>
  <c r="H946" i="4"/>
  <c r="L946" i="4" s="1"/>
  <c r="G946" i="4"/>
  <c r="K946" i="4" s="1"/>
  <c r="F946" i="4"/>
  <c r="J946" i="4" s="1"/>
  <c r="M945" i="4"/>
  <c r="I945" i="4"/>
  <c r="H945" i="4"/>
  <c r="L945" i="4" s="1"/>
  <c r="G945" i="4"/>
  <c r="K945" i="4" s="1"/>
  <c r="F945" i="4"/>
  <c r="J945" i="4" s="1"/>
  <c r="M944" i="4"/>
  <c r="I944" i="4"/>
  <c r="H944" i="4"/>
  <c r="L944" i="4" s="1"/>
  <c r="G944" i="4"/>
  <c r="K944" i="4" s="1"/>
  <c r="F944" i="4"/>
  <c r="J944" i="4" s="1"/>
  <c r="M943" i="4"/>
  <c r="I943" i="4"/>
  <c r="H943" i="4"/>
  <c r="L943" i="4" s="1"/>
  <c r="G943" i="4"/>
  <c r="K943" i="4" s="1"/>
  <c r="F943" i="4"/>
  <c r="J943" i="4" s="1"/>
  <c r="M942" i="4"/>
  <c r="I942" i="4"/>
  <c r="H942" i="4"/>
  <c r="L942" i="4" s="1"/>
  <c r="G942" i="4"/>
  <c r="K942" i="4" s="1"/>
  <c r="F942" i="4"/>
  <c r="J942" i="4" s="1"/>
  <c r="M941" i="4"/>
  <c r="I941" i="4"/>
  <c r="H941" i="4"/>
  <c r="L941" i="4" s="1"/>
  <c r="G941" i="4"/>
  <c r="K941" i="4" s="1"/>
  <c r="F941" i="4"/>
  <c r="J941" i="4" s="1"/>
  <c r="M940" i="4"/>
  <c r="I940" i="4"/>
  <c r="H940" i="4"/>
  <c r="L940" i="4" s="1"/>
  <c r="G940" i="4"/>
  <c r="K940" i="4" s="1"/>
  <c r="F940" i="4"/>
  <c r="J940" i="4" s="1"/>
  <c r="M939" i="4"/>
  <c r="I939" i="4"/>
  <c r="H939" i="4"/>
  <c r="L939" i="4" s="1"/>
  <c r="G939" i="4"/>
  <c r="K939" i="4" s="1"/>
  <c r="F939" i="4"/>
  <c r="J939" i="4" s="1"/>
  <c r="M938" i="4"/>
  <c r="I938" i="4"/>
  <c r="H938" i="4"/>
  <c r="L938" i="4" s="1"/>
  <c r="G938" i="4"/>
  <c r="K938" i="4" s="1"/>
  <c r="F938" i="4"/>
  <c r="J938" i="4" s="1"/>
  <c r="M937" i="4"/>
  <c r="I937" i="4"/>
  <c r="H937" i="4"/>
  <c r="L937" i="4" s="1"/>
  <c r="G937" i="4"/>
  <c r="K937" i="4" s="1"/>
  <c r="F937" i="4"/>
  <c r="J937" i="4" s="1"/>
  <c r="M936" i="4"/>
  <c r="I936" i="4"/>
  <c r="H936" i="4"/>
  <c r="L936" i="4" s="1"/>
  <c r="G936" i="4"/>
  <c r="K936" i="4" s="1"/>
  <c r="F936" i="4"/>
  <c r="J936" i="4" s="1"/>
  <c r="M935" i="4"/>
  <c r="I935" i="4"/>
  <c r="H935" i="4"/>
  <c r="L935" i="4" s="1"/>
  <c r="G935" i="4"/>
  <c r="K935" i="4" s="1"/>
  <c r="F935" i="4"/>
  <c r="J935" i="4" s="1"/>
  <c r="M934" i="4"/>
  <c r="I934" i="4"/>
  <c r="H934" i="4"/>
  <c r="L934" i="4" s="1"/>
  <c r="G934" i="4"/>
  <c r="K934" i="4" s="1"/>
  <c r="F934" i="4"/>
  <c r="J934" i="4" s="1"/>
  <c r="M933" i="4"/>
  <c r="I933" i="4"/>
  <c r="H933" i="4"/>
  <c r="L933" i="4" s="1"/>
  <c r="G933" i="4"/>
  <c r="K933" i="4" s="1"/>
  <c r="F933" i="4"/>
  <c r="J933" i="4" s="1"/>
  <c r="M932" i="4"/>
  <c r="I932" i="4"/>
  <c r="H932" i="4"/>
  <c r="L932" i="4" s="1"/>
  <c r="G932" i="4"/>
  <c r="K932" i="4" s="1"/>
  <c r="F932" i="4"/>
  <c r="J932" i="4" s="1"/>
  <c r="M931" i="4"/>
  <c r="I931" i="4"/>
  <c r="H931" i="4"/>
  <c r="L931" i="4" s="1"/>
  <c r="G931" i="4"/>
  <c r="K931" i="4" s="1"/>
  <c r="F931" i="4"/>
  <c r="J931" i="4" s="1"/>
  <c r="M930" i="4"/>
  <c r="I930" i="4"/>
  <c r="H930" i="4"/>
  <c r="L930" i="4" s="1"/>
  <c r="G930" i="4"/>
  <c r="K930" i="4" s="1"/>
  <c r="F930" i="4"/>
  <c r="J930" i="4" s="1"/>
  <c r="M929" i="4"/>
  <c r="I929" i="4"/>
  <c r="H929" i="4"/>
  <c r="L929" i="4" s="1"/>
  <c r="G929" i="4"/>
  <c r="K929" i="4" s="1"/>
  <c r="F929" i="4"/>
  <c r="J929" i="4" s="1"/>
  <c r="M928" i="4"/>
  <c r="I928" i="4"/>
  <c r="H928" i="4"/>
  <c r="L928" i="4" s="1"/>
  <c r="G928" i="4"/>
  <c r="K928" i="4" s="1"/>
  <c r="F928" i="4"/>
  <c r="J928" i="4" s="1"/>
  <c r="M927" i="4"/>
  <c r="I927" i="4"/>
  <c r="H927" i="4"/>
  <c r="L927" i="4" s="1"/>
  <c r="G927" i="4"/>
  <c r="K927" i="4" s="1"/>
  <c r="F927" i="4"/>
  <c r="J927" i="4" s="1"/>
  <c r="M926" i="4"/>
  <c r="I926" i="4"/>
  <c r="H926" i="4"/>
  <c r="L926" i="4" s="1"/>
  <c r="G926" i="4"/>
  <c r="K926" i="4" s="1"/>
  <c r="F926" i="4"/>
  <c r="J926" i="4" s="1"/>
  <c r="M925" i="4"/>
  <c r="I925" i="4"/>
  <c r="H925" i="4"/>
  <c r="L925" i="4" s="1"/>
  <c r="G925" i="4"/>
  <c r="K925" i="4" s="1"/>
  <c r="F925" i="4"/>
  <c r="J925" i="4" s="1"/>
  <c r="M924" i="4"/>
  <c r="I924" i="4"/>
  <c r="H924" i="4"/>
  <c r="L924" i="4" s="1"/>
  <c r="G924" i="4"/>
  <c r="K924" i="4" s="1"/>
  <c r="F924" i="4"/>
  <c r="J924" i="4" s="1"/>
  <c r="M923" i="4"/>
  <c r="I923" i="4"/>
  <c r="H923" i="4"/>
  <c r="L923" i="4" s="1"/>
  <c r="G923" i="4"/>
  <c r="K923" i="4" s="1"/>
  <c r="F923" i="4"/>
  <c r="J923" i="4" s="1"/>
  <c r="M922" i="4"/>
  <c r="I922" i="4"/>
  <c r="H922" i="4"/>
  <c r="L922" i="4" s="1"/>
  <c r="G922" i="4"/>
  <c r="K922" i="4" s="1"/>
  <c r="F922" i="4"/>
  <c r="J922" i="4" s="1"/>
  <c r="M921" i="4"/>
  <c r="I921" i="4"/>
  <c r="H921" i="4"/>
  <c r="L921" i="4" s="1"/>
  <c r="G921" i="4"/>
  <c r="K921" i="4" s="1"/>
  <c r="F921" i="4"/>
  <c r="J921" i="4" s="1"/>
  <c r="M920" i="4"/>
  <c r="I920" i="4"/>
  <c r="H920" i="4"/>
  <c r="L920" i="4" s="1"/>
  <c r="G920" i="4"/>
  <c r="K920" i="4" s="1"/>
  <c r="F920" i="4"/>
  <c r="J920" i="4" s="1"/>
  <c r="M919" i="4"/>
  <c r="I919" i="4"/>
  <c r="H919" i="4"/>
  <c r="L919" i="4" s="1"/>
  <c r="G919" i="4"/>
  <c r="K919" i="4" s="1"/>
  <c r="F919" i="4"/>
  <c r="J919" i="4" s="1"/>
  <c r="M918" i="4"/>
  <c r="I918" i="4"/>
  <c r="H918" i="4"/>
  <c r="L918" i="4" s="1"/>
  <c r="G918" i="4"/>
  <c r="K918" i="4" s="1"/>
  <c r="F918" i="4"/>
  <c r="J918" i="4" s="1"/>
  <c r="M917" i="4"/>
  <c r="I917" i="4"/>
  <c r="H917" i="4"/>
  <c r="L917" i="4" s="1"/>
  <c r="G917" i="4"/>
  <c r="K917" i="4" s="1"/>
  <c r="F917" i="4"/>
  <c r="J917" i="4" s="1"/>
  <c r="M916" i="4"/>
  <c r="I916" i="4"/>
  <c r="H916" i="4"/>
  <c r="L916" i="4" s="1"/>
  <c r="G916" i="4"/>
  <c r="K916" i="4" s="1"/>
  <c r="F916" i="4"/>
  <c r="J916" i="4" s="1"/>
  <c r="M915" i="4"/>
  <c r="I915" i="4"/>
  <c r="H915" i="4"/>
  <c r="L915" i="4" s="1"/>
  <c r="G915" i="4"/>
  <c r="K915" i="4" s="1"/>
  <c r="F915" i="4"/>
  <c r="J915" i="4" s="1"/>
  <c r="M914" i="4"/>
  <c r="I914" i="4"/>
  <c r="H914" i="4"/>
  <c r="L914" i="4" s="1"/>
  <c r="G914" i="4"/>
  <c r="K914" i="4" s="1"/>
  <c r="F914" i="4"/>
  <c r="J914" i="4" s="1"/>
  <c r="M913" i="4"/>
  <c r="I913" i="4"/>
  <c r="H913" i="4"/>
  <c r="L913" i="4" s="1"/>
  <c r="G913" i="4"/>
  <c r="K913" i="4" s="1"/>
  <c r="F913" i="4"/>
  <c r="J913" i="4" s="1"/>
  <c r="M912" i="4"/>
  <c r="I912" i="4"/>
  <c r="H912" i="4"/>
  <c r="L912" i="4" s="1"/>
  <c r="G912" i="4"/>
  <c r="K912" i="4" s="1"/>
  <c r="F912" i="4"/>
  <c r="J912" i="4" s="1"/>
  <c r="M911" i="4"/>
  <c r="I911" i="4"/>
  <c r="H911" i="4"/>
  <c r="L911" i="4" s="1"/>
  <c r="G911" i="4"/>
  <c r="K911" i="4" s="1"/>
  <c r="F911" i="4"/>
  <c r="J911" i="4" s="1"/>
  <c r="M910" i="4"/>
  <c r="I910" i="4"/>
  <c r="H910" i="4"/>
  <c r="L910" i="4" s="1"/>
  <c r="G910" i="4"/>
  <c r="K910" i="4" s="1"/>
  <c r="F910" i="4"/>
  <c r="J910" i="4" s="1"/>
  <c r="M909" i="4"/>
  <c r="I909" i="4"/>
  <c r="H909" i="4"/>
  <c r="L909" i="4" s="1"/>
  <c r="G909" i="4"/>
  <c r="K909" i="4" s="1"/>
  <c r="F909" i="4"/>
  <c r="J909" i="4" s="1"/>
  <c r="M908" i="4"/>
  <c r="I908" i="4"/>
  <c r="H908" i="4"/>
  <c r="L908" i="4" s="1"/>
  <c r="G908" i="4"/>
  <c r="K908" i="4" s="1"/>
  <c r="F908" i="4"/>
  <c r="J908" i="4" s="1"/>
  <c r="M907" i="4"/>
  <c r="I907" i="4"/>
  <c r="H907" i="4"/>
  <c r="L907" i="4" s="1"/>
  <c r="G907" i="4"/>
  <c r="K907" i="4" s="1"/>
  <c r="F907" i="4"/>
  <c r="J907" i="4" s="1"/>
  <c r="M906" i="4"/>
  <c r="I906" i="4"/>
  <c r="H906" i="4"/>
  <c r="L906" i="4" s="1"/>
  <c r="G906" i="4"/>
  <c r="K906" i="4" s="1"/>
  <c r="F906" i="4"/>
  <c r="J906" i="4" s="1"/>
  <c r="M905" i="4"/>
  <c r="I905" i="4"/>
  <c r="H905" i="4"/>
  <c r="L905" i="4" s="1"/>
  <c r="G905" i="4"/>
  <c r="K905" i="4" s="1"/>
  <c r="F905" i="4"/>
  <c r="J905" i="4" s="1"/>
  <c r="M904" i="4"/>
  <c r="I904" i="4"/>
  <c r="H904" i="4"/>
  <c r="L904" i="4" s="1"/>
  <c r="G904" i="4"/>
  <c r="K904" i="4" s="1"/>
  <c r="F904" i="4"/>
  <c r="J904" i="4" s="1"/>
  <c r="M903" i="4"/>
  <c r="I903" i="4"/>
  <c r="H903" i="4"/>
  <c r="L903" i="4" s="1"/>
  <c r="G903" i="4"/>
  <c r="K903" i="4" s="1"/>
  <c r="F903" i="4"/>
  <c r="J903" i="4" s="1"/>
  <c r="M902" i="4"/>
  <c r="I902" i="4"/>
  <c r="H902" i="4"/>
  <c r="L902" i="4" s="1"/>
  <c r="G902" i="4"/>
  <c r="K902" i="4" s="1"/>
  <c r="F902" i="4"/>
  <c r="J902" i="4" s="1"/>
  <c r="M901" i="4"/>
  <c r="I901" i="4"/>
  <c r="H901" i="4"/>
  <c r="L901" i="4" s="1"/>
  <c r="G901" i="4"/>
  <c r="K901" i="4" s="1"/>
  <c r="F901" i="4"/>
  <c r="J901" i="4" s="1"/>
  <c r="M900" i="4"/>
  <c r="I900" i="4"/>
  <c r="H900" i="4"/>
  <c r="L900" i="4" s="1"/>
  <c r="G900" i="4"/>
  <c r="K900" i="4" s="1"/>
  <c r="F900" i="4"/>
  <c r="J900" i="4" s="1"/>
  <c r="M899" i="4"/>
  <c r="I899" i="4"/>
  <c r="H899" i="4"/>
  <c r="L899" i="4" s="1"/>
  <c r="G899" i="4"/>
  <c r="K899" i="4" s="1"/>
  <c r="F899" i="4"/>
  <c r="J899" i="4" s="1"/>
  <c r="M898" i="4"/>
  <c r="I898" i="4"/>
  <c r="H898" i="4"/>
  <c r="L898" i="4" s="1"/>
  <c r="G898" i="4"/>
  <c r="K898" i="4" s="1"/>
  <c r="F898" i="4"/>
  <c r="J898" i="4" s="1"/>
  <c r="M897" i="4"/>
  <c r="I897" i="4"/>
  <c r="H897" i="4"/>
  <c r="L897" i="4" s="1"/>
  <c r="G897" i="4"/>
  <c r="K897" i="4" s="1"/>
  <c r="F897" i="4"/>
  <c r="J897" i="4" s="1"/>
  <c r="M896" i="4"/>
  <c r="I896" i="4"/>
  <c r="H896" i="4"/>
  <c r="L896" i="4" s="1"/>
  <c r="G896" i="4"/>
  <c r="K896" i="4" s="1"/>
  <c r="F896" i="4"/>
  <c r="J896" i="4" s="1"/>
  <c r="M895" i="4"/>
  <c r="I895" i="4"/>
  <c r="H895" i="4"/>
  <c r="L895" i="4" s="1"/>
  <c r="G895" i="4"/>
  <c r="K895" i="4" s="1"/>
  <c r="F895" i="4"/>
  <c r="J895" i="4" s="1"/>
  <c r="M894" i="4"/>
  <c r="I894" i="4"/>
  <c r="H894" i="4"/>
  <c r="L894" i="4" s="1"/>
  <c r="G894" i="4"/>
  <c r="K894" i="4" s="1"/>
  <c r="F894" i="4"/>
  <c r="J894" i="4" s="1"/>
  <c r="M893" i="4"/>
  <c r="I893" i="4"/>
  <c r="H893" i="4"/>
  <c r="L893" i="4" s="1"/>
  <c r="G893" i="4"/>
  <c r="K893" i="4" s="1"/>
  <c r="F893" i="4"/>
  <c r="J893" i="4" s="1"/>
  <c r="M892" i="4"/>
  <c r="I892" i="4"/>
  <c r="H892" i="4"/>
  <c r="L892" i="4" s="1"/>
  <c r="G892" i="4"/>
  <c r="K892" i="4" s="1"/>
  <c r="F892" i="4"/>
  <c r="J892" i="4" s="1"/>
  <c r="M891" i="4"/>
  <c r="I891" i="4"/>
  <c r="H891" i="4"/>
  <c r="L891" i="4" s="1"/>
  <c r="G891" i="4"/>
  <c r="K891" i="4" s="1"/>
  <c r="F891" i="4"/>
  <c r="J891" i="4" s="1"/>
  <c r="M890" i="4"/>
  <c r="I890" i="4"/>
  <c r="H890" i="4"/>
  <c r="L890" i="4" s="1"/>
  <c r="G890" i="4"/>
  <c r="K890" i="4" s="1"/>
  <c r="F890" i="4"/>
  <c r="J890" i="4" s="1"/>
  <c r="M889" i="4"/>
  <c r="I889" i="4"/>
  <c r="H889" i="4"/>
  <c r="L889" i="4" s="1"/>
  <c r="G889" i="4"/>
  <c r="K889" i="4" s="1"/>
  <c r="F889" i="4"/>
  <c r="J889" i="4" s="1"/>
  <c r="M888" i="4"/>
  <c r="I888" i="4"/>
  <c r="H888" i="4"/>
  <c r="L888" i="4" s="1"/>
  <c r="G888" i="4"/>
  <c r="K888" i="4" s="1"/>
  <c r="F888" i="4"/>
  <c r="J888" i="4" s="1"/>
  <c r="M887" i="4"/>
  <c r="I887" i="4"/>
  <c r="H887" i="4"/>
  <c r="L887" i="4" s="1"/>
  <c r="G887" i="4"/>
  <c r="K887" i="4" s="1"/>
  <c r="F887" i="4"/>
  <c r="J887" i="4" s="1"/>
  <c r="M886" i="4"/>
  <c r="I886" i="4"/>
  <c r="H886" i="4"/>
  <c r="L886" i="4" s="1"/>
  <c r="G886" i="4"/>
  <c r="K886" i="4" s="1"/>
  <c r="F886" i="4"/>
  <c r="J886" i="4" s="1"/>
  <c r="M885" i="4"/>
  <c r="I885" i="4"/>
  <c r="H885" i="4"/>
  <c r="L885" i="4" s="1"/>
  <c r="G885" i="4"/>
  <c r="K885" i="4" s="1"/>
  <c r="F885" i="4"/>
  <c r="J885" i="4" s="1"/>
  <c r="M884" i="4"/>
  <c r="I884" i="4"/>
  <c r="H884" i="4"/>
  <c r="L884" i="4" s="1"/>
  <c r="G884" i="4"/>
  <c r="K884" i="4" s="1"/>
  <c r="F884" i="4"/>
  <c r="J884" i="4" s="1"/>
  <c r="M883" i="4"/>
  <c r="I883" i="4"/>
  <c r="H883" i="4"/>
  <c r="L883" i="4" s="1"/>
  <c r="G883" i="4"/>
  <c r="K883" i="4" s="1"/>
  <c r="F883" i="4"/>
  <c r="J883" i="4" s="1"/>
  <c r="M882" i="4"/>
  <c r="I882" i="4"/>
  <c r="H882" i="4"/>
  <c r="L882" i="4" s="1"/>
  <c r="G882" i="4"/>
  <c r="K882" i="4" s="1"/>
  <c r="F882" i="4"/>
  <c r="J882" i="4" s="1"/>
  <c r="M881" i="4"/>
  <c r="I881" i="4"/>
  <c r="H881" i="4"/>
  <c r="L881" i="4" s="1"/>
  <c r="G881" i="4"/>
  <c r="K881" i="4" s="1"/>
  <c r="F881" i="4"/>
  <c r="J881" i="4" s="1"/>
  <c r="M880" i="4"/>
  <c r="I880" i="4"/>
  <c r="H880" i="4"/>
  <c r="L880" i="4" s="1"/>
  <c r="G880" i="4"/>
  <c r="K880" i="4" s="1"/>
  <c r="F880" i="4"/>
  <c r="J880" i="4" s="1"/>
  <c r="M879" i="4"/>
  <c r="I879" i="4"/>
  <c r="H879" i="4"/>
  <c r="L879" i="4" s="1"/>
  <c r="G879" i="4"/>
  <c r="K879" i="4" s="1"/>
  <c r="F879" i="4"/>
  <c r="J879" i="4" s="1"/>
  <c r="M878" i="4"/>
  <c r="I878" i="4"/>
  <c r="H878" i="4"/>
  <c r="L878" i="4" s="1"/>
  <c r="G878" i="4"/>
  <c r="K878" i="4" s="1"/>
  <c r="F878" i="4"/>
  <c r="J878" i="4" s="1"/>
  <c r="M877" i="4"/>
  <c r="I877" i="4"/>
  <c r="H877" i="4"/>
  <c r="L877" i="4" s="1"/>
  <c r="G877" i="4"/>
  <c r="K877" i="4" s="1"/>
  <c r="F877" i="4"/>
  <c r="J877" i="4" s="1"/>
  <c r="M876" i="4"/>
  <c r="I876" i="4"/>
  <c r="H876" i="4"/>
  <c r="L876" i="4" s="1"/>
  <c r="G876" i="4"/>
  <c r="K876" i="4" s="1"/>
  <c r="F876" i="4"/>
  <c r="J876" i="4" s="1"/>
  <c r="M875" i="4"/>
  <c r="I875" i="4"/>
  <c r="H875" i="4"/>
  <c r="L875" i="4" s="1"/>
  <c r="G875" i="4"/>
  <c r="K875" i="4" s="1"/>
  <c r="F875" i="4"/>
  <c r="J875" i="4" s="1"/>
  <c r="M874" i="4"/>
  <c r="I874" i="4"/>
  <c r="H874" i="4"/>
  <c r="L874" i="4" s="1"/>
  <c r="G874" i="4"/>
  <c r="K874" i="4" s="1"/>
  <c r="F874" i="4"/>
  <c r="J874" i="4" s="1"/>
  <c r="M873" i="4"/>
  <c r="I873" i="4"/>
  <c r="H873" i="4"/>
  <c r="L873" i="4" s="1"/>
  <c r="G873" i="4"/>
  <c r="K873" i="4" s="1"/>
  <c r="F873" i="4"/>
  <c r="J873" i="4" s="1"/>
  <c r="M872" i="4"/>
  <c r="I872" i="4"/>
  <c r="H872" i="4"/>
  <c r="L872" i="4" s="1"/>
  <c r="G872" i="4"/>
  <c r="K872" i="4" s="1"/>
  <c r="F872" i="4"/>
  <c r="J872" i="4" s="1"/>
  <c r="M871" i="4"/>
  <c r="I871" i="4"/>
  <c r="H871" i="4"/>
  <c r="L871" i="4" s="1"/>
  <c r="G871" i="4"/>
  <c r="K871" i="4" s="1"/>
  <c r="F871" i="4"/>
  <c r="J871" i="4" s="1"/>
  <c r="M870" i="4"/>
  <c r="I870" i="4"/>
  <c r="H870" i="4"/>
  <c r="L870" i="4" s="1"/>
  <c r="G870" i="4"/>
  <c r="K870" i="4" s="1"/>
  <c r="F870" i="4"/>
  <c r="J870" i="4" s="1"/>
  <c r="M869" i="4"/>
  <c r="I869" i="4"/>
  <c r="H869" i="4"/>
  <c r="L869" i="4" s="1"/>
  <c r="G869" i="4"/>
  <c r="K869" i="4" s="1"/>
  <c r="F869" i="4"/>
  <c r="J869" i="4" s="1"/>
  <c r="M868" i="4"/>
  <c r="I868" i="4"/>
  <c r="H868" i="4"/>
  <c r="L868" i="4" s="1"/>
  <c r="G868" i="4"/>
  <c r="K868" i="4" s="1"/>
  <c r="F868" i="4"/>
  <c r="J868" i="4" s="1"/>
  <c r="M867" i="4"/>
  <c r="I867" i="4"/>
  <c r="H867" i="4"/>
  <c r="L867" i="4" s="1"/>
  <c r="G867" i="4"/>
  <c r="K867" i="4" s="1"/>
  <c r="F867" i="4"/>
  <c r="J867" i="4" s="1"/>
  <c r="M866" i="4"/>
  <c r="I866" i="4"/>
  <c r="H866" i="4"/>
  <c r="L866" i="4" s="1"/>
  <c r="G866" i="4"/>
  <c r="K866" i="4" s="1"/>
  <c r="F866" i="4"/>
  <c r="J866" i="4" s="1"/>
  <c r="M865" i="4"/>
  <c r="I865" i="4"/>
  <c r="H865" i="4"/>
  <c r="L865" i="4" s="1"/>
  <c r="G865" i="4"/>
  <c r="K865" i="4" s="1"/>
  <c r="F865" i="4"/>
  <c r="J865" i="4" s="1"/>
  <c r="M864" i="4"/>
  <c r="I864" i="4"/>
  <c r="H864" i="4"/>
  <c r="L864" i="4" s="1"/>
  <c r="G864" i="4"/>
  <c r="K864" i="4" s="1"/>
  <c r="F864" i="4"/>
  <c r="J864" i="4" s="1"/>
  <c r="M863" i="4"/>
  <c r="I863" i="4"/>
  <c r="H863" i="4"/>
  <c r="L863" i="4" s="1"/>
  <c r="G863" i="4"/>
  <c r="K863" i="4" s="1"/>
  <c r="F863" i="4"/>
  <c r="J863" i="4" s="1"/>
  <c r="M862" i="4"/>
  <c r="I862" i="4"/>
  <c r="H862" i="4"/>
  <c r="L862" i="4" s="1"/>
  <c r="G862" i="4"/>
  <c r="K862" i="4" s="1"/>
  <c r="F862" i="4"/>
  <c r="J862" i="4" s="1"/>
  <c r="M861" i="4"/>
  <c r="I861" i="4"/>
  <c r="H861" i="4"/>
  <c r="L861" i="4" s="1"/>
  <c r="G861" i="4"/>
  <c r="K861" i="4" s="1"/>
  <c r="F861" i="4"/>
  <c r="J861" i="4" s="1"/>
  <c r="M860" i="4"/>
  <c r="I860" i="4"/>
  <c r="H860" i="4"/>
  <c r="L860" i="4" s="1"/>
  <c r="G860" i="4"/>
  <c r="K860" i="4" s="1"/>
  <c r="F860" i="4"/>
  <c r="J860" i="4" s="1"/>
  <c r="M859" i="4"/>
  <c r="I859" i="4"/>
  <c r="H859" i="4"/>
  <c r="L859" i="4" s="1"/>
  <c r="G859" i="4"/>
  <c r="K859" i="4" s="1"/>
  <c r="F859" i="4"/>
  <c r="J859" i="4" s="1"/>
  <c r="M858" i="4"/>
  <c r="I858" i="4"/>
  <c r="H858" i="4"/>
  <c r="L858" i="4" s="1"/>
  <c r="G858" i="4"/>
  <c r="K858" i="4" s="1"/>
  <c r="F858" i="4"/>
  <c r="J858" i="4" s="1"/>
  <c r="M857" i="4"/>
  <c r="I857" i="4"/>
  <c r="H857" i="4"/>
  <c r="L857" i="4" s="1"/>
  <c r="G857" i="4"/>
  <c r="K857" i="4" s="1"/>
  <c r="F857" i="4"/>
  <c r="J857" i="4" s="1"/>
  <c r="M856" i="4"/>
  <c r="I856" i="4"/>
  <c r="H856" i="4"/>
  <c r="L856" i="4" s="1"/>
  <c r="G856" i="4"/>
  <c r="K856" i="4" s="1"/>
  <c r="F856" i="4"/>
  <c r="J856" i="4" s="1"/>
  <c r="M855" i="4"/>
  <c r="I855" i="4"/>
  <c r="H855" i="4"/>
  <c r="L855" i="4" s="1"/>
  <c r="G855" i="4"/>
  <c r="K855" i="4" s="1"/>
  <c r="F855" i="4"/>
  <c r="J855" i="4" s="1"/>
  <c r="M854" i="4"/>
  <c r="I854" i="4"/>
  <c r="H854" i="4"/>
  <c r="L854" i="4" s="1"/>
  <c r="G854" i="4"/>
  <c r="K854" i="4" s="1"/>
  <c r="F854" i="4"/>
  <c r="J854" i="4" s="1"/>
  <c r="M853" i="4"/>
  <c r="I853" i="4"/>
  <c r="H853" i="4"/>
  <c r="L853" i="4" s="1"/>
  <c r="G853" i="4"/>
  <c r="K853" i="4" s="1"/>
  <c r="F853" i="4"/>
  <c r="J853" i="4" s="1"/>
  <c r="M852" i="4"/>
  <c r="I852" i="4"/>
  <c r="H852" i="4"/>
  <c r="L852" i="4" s="1"/>
  <c r="G852" i="4"/>
  <c r="K852" i="4" s="1"/>
  <c r="F852" i="4"/>
  <c r="J852" i="4" s="1"/>
  <c r="M851" i="4"/>
  <c r="I851" i="4"/>
  <c r="H851" i="4"/>
  <c r="L851" i="4" s="1"/>
  <c r="G851" i="4"/>
  <c r="K851" i="4" s="1"/>
  <c r="F851" i="4"/>
  <c r="J851" i="4" s="1"/>
  <c r="M850" i="4"/>
  <c r="I850" i="4"/>
  <c r="H850" i="4"/>
  <c r="L850" i="4" s="1"/>
  <c r="G850" i="4"/>
  <c r="K850" i="4" s="1"/>
  <c r="F850" i="4"/>
  <c r="J850" i="4" s="1"/>
  <c r="M849" i="4"/>
  <c r="I849" i="4"/>
  <c r="H849" i="4"/>
  <c r="L849" i="4" s="1"/>
  <c r="G849" i="4"/>
  <c r="K849" i="4" s="1"/>
  <c r="F849" i="4"/>
  <c r="J849" i="4" s="1"/>
  <c r="M848" i="4"/>
  <c r="I848" i="4"/>
  <c r="H848" i="4"/>
  <c r="L848" i="4" s="1"/>
  <c r="G848" i="4"/>
  <c r="K848" i="4" s="1"/>
  <c r="F848" i="4"/>
  <c r="J848" i="4" s="1"/>
  <c r="M847" i="4"/>
  <c r="I847" i="4"/>
  <c r="H847" i="4"/>
  <c r="L847" i="4" s="1"/>
  <c r="G847" i="4"/>
  <c r="K847" i="4" s="1"/>
  <c r="F847" i="4"/>
  <c r="J847" i="4" s="1"/>
  <c r="M846" i="4"/>
  <c r="I846" i="4"/>
  <c r="H846" i="4"/>
  <c r="L846" i="4" s="1"/>
  <c r="G846" i="4"/>
  <c r="K846" i="4" s="1"/>
  <c r="F846" i="4"/>
  <c r="J846" i="4" s="1"/>
  <c r="M845" i="4"/>
  <c r="I845" i="4"/>
  <c r="H845" i="4"/>
  <c r="L845" i="4" s="1"/>
  <c r="G845" i="4"/>
  <c r="K845" i="4" s="1"/>
  <c r="F845" i="4"/>
  <c r="J845" i="4" s="1"/>
  <c r="M844" i="4"/>
  <c r="I844" i="4"/>
  <c r="H844" i="4"/>
  <c r="L844" i="4" s="1"/>
  <c r="G844" i="4"/>
  <c r="K844" i="4" s="1"/>
  <c r="F844" i="4"/>
  <c r="J844" i="4" s="1"/>
  <c r="M843" i="4"/>
  <c r="I843" i="4"/>
  <c r="H843" i="4"/>
  <c r="L843" i="4" s="1"/>
  <c r="G843" i="4"/>
  <c r="K843" i="4" s="1"/>
  <c r="F843" i="4"/>
  <c r="J843" i="4" s="1"/>
  <c r="M842" i="4"/>
  <c r="I842" i="4"/>
  <c r="H842" i="4"/>
  <c r="L842" i="4" s="1"/>
  <c r="G842" i="4"/>
  <c r="K842" i="4" s="1"/>
  <c r="F842" i="4"/>
  <c r="J842" i="4" s="1"/>
  <c r="M841" i="4"/>
  <c r="I841" i="4"/>
  <c r="H841" i="4"/>
  <c r="L841" i="4" s="1"/>
  <c r="G841" i="4"/>
  <c r="K841" i="4" s="1"/>
  <c r="F841" i="4"/>
  <c r="J841" i="4" s="1"/>
  <c r="M840" i="4"/>
  <c r="I840" i="4"/>
  <c r="H840" i="4"/>
  <c r="L840" i="4" s="1"/>
  <c r="G840" i="4"/>
  <c r="K840" i="4" s="1"/>
  <c r="F840" i="4"/>
  <c r="J840" i="4" s="1"/>
  <c r="M839" i="4"/>
  <c r="I839" i="4"/>
  <c r="H839" i="4"/>
  <c r="L839" i="4" s="1"/>
  <c r="G839" i="4"/>
  <c r="K839" i="4" s="1"/>
  <c r="F839" i="4"/>
  <c r="J839" i="4" s="1"/>
  <c r="M838" i="4"/>
  <c r="I838" i="4"/>
  <c r="H838" i="4"/>
  <c r="L838" i="4" s="1"/>
  <c r="G838" i="4"/>
  <c r="K838" i="4" s="1"/>
  <c r="F838" i="4"/>
  <c r="J838" i="4" s="1"/>
  <c r="M837" i="4"/>
  <c r="I837" i="4"/>
  <c r="H837" i="4"/>
  <c r="L837" i="4" s="1"/>
  <c r="G837" i="4"/>
  <c r="K837" i="4" s="1"/>
  <c r="F837" i="4"/>
  <c r="J837" i="4" s="1"/>
  <c r="M836" i="4"/>
  <c r="I836" i="4"/>
  <c r="H836" i="4"/>
  <c r="L836" i="4" s="1"/>
  <c r="G836" i="4"/>
  <c r="K836" i="4" s="1"/>
  <c r="F836" i="4"/>
  <c r="J836" i="4" s="1"/>
  <c r="M835" i="4"/>
  <c r="I835" i="4"/>
  <c r="H835" i="4"/>
  <c r="L835" i="4" s="1"/>
  <c r="G835" i="4"/>
  <c r="K835" i="4" s="1"/>
  <c r="F835" i="4"/>
  <c r="J835" i="4" s="1"/>
  <c r="M834" i="4"/>
  <c r="I834" i="4"/>
  <c r="H834" i="4"/>
  <c r="L834" i="4" s="1"/>
  <c r="G834" i="4"/>
  <c r="K834" i="4" s="1"/>
  <c r="F834" i="4"/>
  <c r="J834" i="4" s="1"/>
  <c r="M833" i="4"/>
  <c r="I833" i="4"/>
  <c r="H833" i="4"/>
  <c r="L833" i="4" s="1"/>
  <c r="G833" i="4"/>
  <c r="K833" i="4" s="1"/>
  <c r="F833" i="4"/>
  <c r="J833" i="4" s="1"/>
  <c r="M832" i="4"/>
  <c r="I832" i="4"/>
  <c r="H832" i="4"/>
  <c r="L832" i="4" s="1"/>
  <c r="G832" i="4"/>
  <c r="K832" i="4" s="1"/>
  <c r="F832" i="4"/>
  <c r="J832" i="4" s="1"/>
  <c r="M831" i="4"/>
  <c r="I831" i="4"/>
  <c r="H831" i="4"/>
  <c r="L831" i="4" s="1"/>
  <c r="G831" i="4"/>
  <c r="K831" i="4" s="1"/>
  <c r="F831" i="4"/>
  <c r="J831" i="4" s="1"/>
  <c r="M830" i="4"/>
  <c r="I830" i="4"/>
  <c r="H830" i="4"/>
  <c r="L830" i="4" s="1"/>
  <c r="G830" i="4"/>
  <c r="K830" i="4" s="1"/>
  <c r="F830" i="4"/>
  <c r="J830" i="4" s="1"/>
  <c r="M829" i="4"/>
  <c r="I829" i="4"/>
  <c r="H829" i="4"/>
  <c r="L829" i="4" s="1"/>
  <c r="G829" i="4"/>
  <c r="K829" i="4" s="1"/>
  <c r="F829" i="4"/>
  <c r="J829" i="4" s="1"/>
  <c r="M828" i="4"/>
  <c r="I828" i="4"/>
  <c r="H828" i="4"/>
  <c r="L828" i="4" s="1"/>
  <c r="G828" i="4"/>
  <c r="K828" i="4" s="1"/>
  <c r="F828" i="4"/>
  <c r="J828" i="4" s="1"/>
  <c r="M827" i="4"/>
  <c r="I827" i="4"/>
  <c r="H827" i="4"/>
  <c r="L827" i="4" s="1"/>
  <c r="G827" i="4"/>
  <c r="K827" i="4" s="1"/>
  <c r="F827" i="4"/>
  <c r="J827" i="4" s="1"/>
  <c r="M826" i="4"/>
  <c r="I826" i="4"/>
  <c r="H826" i="4"/>
  <c r="L826" i="4" s="1"/>
  <c r="G826" i="4"/>
  <c r="K826" i="4" s="1"/>
  <c r="F826" i="4"/>
  <c r="J826" i="4" s="1"/>
  <c r="M825" i="4"/>
  <c r="I825" i="4"/>
  <c r="H825" i="4"/>
  <c r="L825" i="4" s="1"/>
  <c r="G825" i="4"/>
  <c r="K825" i="4" s="1"/>
  <c r="F825" i="4"/>
  <c r="J825" i="4" s="1"/>
  <c r="M824" i="4"/>
  <c r="I824" i="4"/>
  <c r="H824" i="4"/>
  <c r="L824" i="4" s="1"/>
  <c r="G824" i="4"/>
  <c r="K824" i="4" s="1"/>
  <c r="F824" i="4"/>
  <c r="J824" i="4" s="1"/>
  <c r="M823" i="4"/>
  <c r="I823" i="4"/>
  <c r="H823" i="4"/>
  <c r="L823" i="4" s="1"/>
  <c r="G823" i="4"/>
  <c r="K823" i="4" s="1"/>
  <c r="F823" i="4"/>
  <c r="J823" i="4" s="1"/>
  <c r="M822" i="4"/>
  <c r="I822" i="4"/>
  <c r="H822" i="4"/>
  <c r="L822" i="4" s="1"/>
  <c r="G822" i="4"/>
  <c r="K822" i="4" s="1"/>
  <c r="F822" i="4"/>
  <c r="J822" i="4" s="1"/>
  <c r="M821" i="4"/>
  <c r="I821" i="4"/>
  <c r="H821" i="4"/>
  <c r="L821" i="4" s="1"/>
  <c r="G821" i="4"/>
  <c r="K821" i="4" s="1"/>
  <c r="F821" i="4"/>
  <c r="J821" i="4" s="1"/>
  <c r="M820" i="4"/>
  <c r="I820" i="4"/>
  <c r="H820" i="4"/>
  <c r="L820" i="4" s="1"/>
  <c r="G820" i="4"/>
  <c r="K820" i="4" s="1"/>
  <c r="F820" i="4"/>
  <c r="J820" i="4" s="1"/>
  <c r="M819" i="4"/>
  <c r="I819" i="4"/>
  <c r="H819" i="4"/>
  <c r="L819" i="4" s="1"/>
  <c r="G819" i="4"/>
  <c r="K819" i="4" s="1"/>
  <c r="F819" i="4"/>
  <c r="J819" i="4" s="1"/>
  <c r="M818" i="4"/>
  <c r="I818" i="4"/>
  <c r="H818" i="4"/>
  <c r="L818" i="4" s="1"/>
  <c r="G818" i="4"/>
  <c r="K818" i="4" s="1"/>
  <c r="F818" i="4"/>
  <c r="J818" i="4" s="1"/>
  <c r="M817" i="4"/>
  <c r="I817" i="4"/>
  <c r="H817" i="4"/>
  <c r="L817" i="4" s="1"/>
  <c r="G817" i="4"/>
  <c r="K817" i="4" s="1"/>
  <c r="F817" i="4"/>
  <c r="J817" i="4" s="1"/>
  <c r="M816" i="4"/>
  <c r="I816" i="4"/>
  <c r="H816" i="4"/>
  <c r="L816" i="4" s="1"/>
  <c r="G816" i="4"/>
  <c r="K816" i="4" s="1"/>
  <c r="F816" i="4"/>
  <c r="J816" i="4" s="1"/>
  <c r="M815" i="4"/>
  <c r="I815" i="4"/>
  <c r="H815" i="4"/>
  <c r="L815" i="4" s="1"/>
  <c r="G815" i="4"/>
  <c r="K815" i="4" s="1"/>
  <c r="F815" i="4"/>
  <c r="J815" i="4" s="1"/>
  <c r="M814" i="4"/>
  <c r="I814" i="4"/>
  <c r="H814" i="4"/>
  <c r="L814" i="4" s="1"/>
  <c r="G814" i="4"/>
  <c r="K814" i="4" s="1"/>
  <c r="F814" i="4"/>
  <c r="J814" i="4" s="1"/>
  <c r="M813" i="4"/>
  <c r="I813" i="4"/>
  <c r="H813" i="4"/>
  <c r="L813" i="4" s="1"/>
  <c r="G813" i="4"/>
  <c r="K813" i="4" s="1"/>
  <c r="F813" i="4"/>
  <c r="J813" i="4" s="1"/>
  <c r="M812" i="4"/>
  <c r="I812" i="4"/>
  <c r="H812" i="4"/>
  <c r="L812" i="4" s="1"/>
  <c r="G812" i="4"/>
  <c r="K812" i="4" s="1"/>
  <c r="F812" i="4"/>
  <c r="J812" i="4" s="1"/>
  <c r="M811" i="4"/>
  <c r="I811" i="4"/>
  <c r="H811" i="4"/>
  <c r="L811" i="4" s="1"/>
  <c r="G811" i="4"/>
  <c r="K811" i="4" s="1"/>
  <c r="F811" i="4"/>
  <c r="J811" i="4" s="1"/>
  <c r="M810" i="4"/>
  <c r="I810" i="4"/>
  <c r="H810" i="4"/>
  <c r="L810" i="4" s="1"/>
  <c r="G810" i="4"/>
  <c r="K810" i="4" s="1"/>
  <c r="F810" i="4"/>
  <c r="J810" i="4" s="1"/>
  <c r="M809" i="4"/>
  <c r="I809" i="4"/>
  <c r="H809" i="4"/>
  <c r="L809" i="4" s="1"/>
  <c r="G809" i="4"/>
  <c r="K809" i="4" s="1"/>
  <c r="F809" i="4"/>
  <c r="J809" i="4" s="1"/>
  <c r="M808" i="4"/>
  <c r="I808" i="4"/>
  <c r="H808" i="4"/>
  <c r="L808" i="4" s="1"/>
  <c r="G808" i="4"/>
  <c r="K808" i="4" s="1"/>
  <c r="F808" i="4"/>
  <c r="J808" i="4" s="1"/>
  <c r="M807" i="4"/>
  <c r="I807" i="4"/>
  <c r="H807" i="4"/>
  <c r="L807" i="4" s="1"/>
  <c r="G807" i="4"/>
  <c r="K807" i="4" s="1"/>
  <c r="F807" i="4"/>
  <c r="J807" i="4" s="1"/>
  <c r="M806" i="4"/>
  <c r="I806" i="4"/>
  <c r="H806" i="4"/>
  <c r="L806" i="4" s="1"/>
  <c r="G806" i="4"/>
  <c r="K806" i="4" s="1"/>
  <c r="F806" i="4"/>
  <c r="J806" i="4" s="1"/>
  <c r="M805" i="4"/>
  <c r="I805" i="4"/>
  <c r="H805" i="4"/>
  <c r="L805" i="4" s="1"/>
  <c r="G805" i="4"/>
  <c r="K805" i="4" s="1"/>
  <c r="F805" i="4"/>
  <c r="J805" i="4" s="1"/>
  <c r="M804" i="4"/>
  <c r="I804" i="4"/>
  <c r="H804" i="4"/>
  <c r="L804" i="4" s="1"/>
  <c r="G804" i="4"/>
  <c r="K804" i="4" s="1"/>
  <c r="F804" i="4"/>
  <c r="J804" i="4" s="1"/>
  <c r="M803" i="4"/>
  <c r="I803" i="4"/>
  <c r="H803" i="4"/>
  <c r="L803" i="4" s="1"/>
  <c r="G803" i="4"/>
  <c r="K803" i="4" s="1"/>
  <c r="F803" i="4"/>
  <c r="J803" i="4" s="1"/>
  <c r="M802" i="4"/>
  <c r="I802" i="4"/>
  <c r="H802" i="4"/>
  <c r="L802" i="4" s="1"/>
  <c r="G802" i="4"/>
  <c r="K802" i="4" s="1"/>
  <c r="F802" i="4"/>
  <c r="J802" i="4" s="1"/>
  <c r="M801" i="4"/>
  <c r="I801" i="4"/>
  <c r="H801" i="4"/>
  <c r="L801" i="4" s="1"/>
  <c r="G801" i="4"/>
  <c r="K801" i="4" s="1"/>
  <c r="F801" i="4"/>
  <c r="J801" i="4" s="1"/>
  <c r="M800" i="4"/>
  <c r="I800" i="4"/>
  <c r="H800" i="4"/>
  <c r="L800" i="4" s="1"/>
  <c r="G800" i="4"/>
  <c r="K800" i="4" s="1"/>
  <c r="F800" i="4"/>
  <c r="J800" i="4" s="1"/>
  <c r="M799" i="4"/>
  <c r="I799" i="4"/>
  <c r="H799" i="4"/>
  <c r="L799" i="4" s="1"/>
  <c r="G799" i="4"/>
  <c r="K799" i="4" s="1"/>
  <c r="F799" i="4"/>
  <c r="J799" i="4" s="1"/>
  <c r="M798" i="4"/>
  <c r="I798" i="4"/>
  <c r="H798" i="4"/>
  <c r="L798" i="4" s="1"/>
  <c r="G798" i="4"/>
  <c r="K798" i="4" s="1"/>
  <c r="F798" i="4"/>
  <c r="J798" i="4" s="1"/>
  <c r="M797" i="4"/>
  <c r="I797" i="4"/>
  <c r="H797" i="4"/>
  <c r="L797" i="4" s="1"/>
  <c r="G797" i="4"/>
  <c r="K797" i="4" s="1"/>
  <c r="F797" i="4"/>
  <c r="J797" i="4" s="1"/>
  <c r="M796" i="4"/>
  <c r="I796" i="4"/>
  <c r="H796" i="4"/>
  <c r="L796" i="4" s="1"/>
  <c r="G796" i="4"/>
  <c r="K796" i="4" s="1"/>
  <c r="F796" i="4"/>
  <c r="J796" i="4" s="1"/>
  <c r="M795" i="4"/>
  <c r="I795" i="4"/>
  <c r="H795" i="4"/>
  <c r="L795" i="4" s="1"/>
  <c r="G795" i="4"/>
  <c r="K795" i="4" s="1"/>
  <c r="F795" i="4"/>
  <c r="J795" i="4" s="1"/>
  <c r="M794" i="4"/>
  <c r="I794" i="4"/>
  <c r="H794" i="4"/>
  <c r="L794" i="4" s="1"/>
  <c r="G794" i="4"/>
  <c r="K794" i="4" s="1"/>
  <c r="F794" i="4"/>
  <c r="J794" i="4" s="1"/>
  <c r="M793" i="4"/>
  <c r="I793" i="4"/>
  <c r="H793" i="4"/>
  <c r="L793" i="4" s="1"/>
  <c r="G793" i="4"/>
  <c r="K793" i="4" s="1"/>
  <c r="F793" i="4"/>
  <c r="J793" i="4" s="1"/>
  <c r="M792" i="4"/>
  <c r="I792" i="4"/>
  <c r="H792" i="4"/>
  <c r="L792" i="4" s="1"/>
  <c r="G792" i="4"/>
  <c r="K792" i="4" s="1"/>
  <c r="F792" i="4"/>
  <c r="J792" i="4" s="1"/>
  <c r="M791" i="4"/>
  <c r="I791" i="4"/>
  <c r="H791" i="4"/>
  <c r="L791" i="4" s="1"/>
  <c r="G791" i="4"/>
  <c r="K791" i="4" s="1"/>
  <c r="F791" i="4"/>
  <c r="J791" i="4" s="1"/>
  <c r="M790" i="4"/>
  <c r="I790" i="4"/>
  <c r="H790" i="4"/>
  <c r="L790" i="4" s="1"/>
  <c r="G790" i="4"/>
  <c r="K790" i="4" s="1"/>
  <c r="F790" i="4"/>
  <c r="J790" i="4" s="1"/>
  <c r="M789" i="4"/>
  <c r="I789" i="4"/>
  <c r="H789" i="4"/>
  <c r="L789" i="4" s="1"/>
  <c r="G789" i="4"/>
  <c r="K789" i="4" s="1"/>
  <c r="F789" i="4"/>
  <c r="J789" i="4" s="1"/>
  <c r="M788" i="4"/>
  <c r="I788" i="4"/>
  <c r="H788" i="4"/>
  <c r="L788" i="4" s="1"/>
  <c r="G788" i="4"/>
  <c r="K788" i="4" s="1"/>
  <c r="F788" i="4"/>
  <c r="J788" i="4" s="1"/>
  <c r="M787" i="4"/>
  <c r="I787" i="4"/>
  <c r="H787" i="4"/>
  <c r="L787" i="4" s="1"/>
  <c r="G787" i="4"/>
  <c r="K787" i="4" s="1"/>
  <c r="F787" i="4"/>
  <c r="J787" i="4" s="1"/>
  <c r="M786" i="4"/>
  <c r="I786" i="4"/>
  <c r="H786" i="4"/>
  <c r="L786" i="4" s="1"/>
  <c r="G786" i="4"/>
  <c r="K786" i="4" s="1"/>
  <c r="F786" i="4"/>
  <c r="J786" i="4" s="1"/>
  <c r="M785" i="4"/>
  <c r="I785" i="4"/>
  <c r="H785" i="4"/>
  <c r="L785" i="4" s="1"/>
  <c r="G785" i="4"/>
  <c r="K785" i="4" s="1"/>
  <c r="F785" i="4"/>
  <c r="J785" i="4" s="1"/>
  <c r="M784" i="4"/>
  <c r="I784" i="4"/>
  <c r="H784" i="4"/>
  <c r="L784" i="4" s="1"/>
  <c r="G784" i="4"/>
  <c r="K784" i="4" s="1"/>
  <c r="F784" i="4"/>
  <c r="J784" i="4" s="1"/>
  <c r="M783" i="4"/>
  <c r="I783" i="4"/>
  <c r="H783" i="4"/>
  <c r="L783" i="4" s="1"/>
  <c r="G783" i="4"/>
  <c r="K783" i="4" s="1"/>
  <c r="F783" i="4"/>
  <c r="J783" i="4" s="1"/>
  <c r="M782" i="4"/>
  <c r="I782" i="4"/>
  <c r="H782" i="4"/>
  <c r="L782" i="4" s="1"/>
  <c r="G782" i="4"/>
  <c r="K782" i="4" s="1"/>
  <c r="F782" i="4"/>
  <c r="J782" i="4" s="1"/>
  <c r="M781" i="4"/>
  <c r="I781" i="4"/>
  <c r="H781" i="4"/>
  <c r="L781" i="4" s="1"/>
  <c r="G781" i="4"/>
  <c r="K781" i="4" s="1"/>
  <c r="F781" i="4"/>
  <c r="J781" i="4" s="1"/>
  <c r="M780" i="4"/>
  <c r="I780" i="4"/>
  <c r="H780" i="4"/>
  <c r="L780" i="4" s="1"/>
  <c r="G780" i="4"/>
  <c r="K780" i="4" s="1"/>
  <c r="F780" i="4"/>
  <c r="J780" i="4" s="1"/>
  <c r="M779" i="4"/>
  <c r="I779" i="4"/>
  <c r="H779" i="4"/>
  <c r="L779" i="4" s="1"/>
  <c r="G779" i="4"/>
  <c r="K779" i="4" s="1"/>
  <c r="F779" i="4"/>
  <c r="J779" i="4" s="1"/>
  <c r="M778" i="4"/>
  <c r="I778" i="4"/>
  <c r="H778" i="4"/>
  <c r="L778" i="4" s="1"/>
  <c r="G778" i="4"/>
  <c r="K778" i="4" s="1"/>
  <c r="F778" i="4"/>
  <c r="J778" i="4" s="1"/>
  <c r="M777" i="4"/>
  <c r="I777" i="4"/>
  <c r="H777" i="4"/>
  <c r="L777" i="4" s="1"/>
  <c r="G777" i="4"/>
  <c r="K777" i="4" s="1"/>
  <c r="F777" i="4"/>
  <c r="J777" i="4" s="1"/>
  <c r="M776" i="4"/>
  <c r="I776" i="4"/>
  <c r="H776" i="4"/>
  <c r="L776" i="4" s="1"/>
  <c r="G776" i="4"/>
  <c r="K776" i="4" s="1"/>
  <c r="F776" i="4"/>
  <c r="J776" i="4" s="1"/>
  <c r="M775" i="4"/>
  <c r="I775" i="4"/>
  <c r="H775" i="4"/>
  <c r="L775" i="4" s="1"/>
  <c r="G775" i="4"/>
  <c r="K775" i="4" s="1"/>
  <c r="F775" i="4"/>
  <c r="J775" i="4" s="1"/>
  <c r="M774" i="4"/>
  <c r="I774" i="4"/>
  <c r="H774" i="4"/>
  <c r="L774" i="4" s="1"/>
  <c r="G774" i="4"/>
  <c r="K774" i="4" s="1"/>
  <c r="F774" i="4"/>
  <c r="J774" i="4" s="1"/>
  <c r="M773" i="4"/>
  <c r="I773" i="4"/>
  <c r="H773" i="4"/>
  <c r="L773" i="4" s="1"/>
  <c r="G773" i="4"/>
  <c r="K773" i="4" s="1"/>
  <c r="F773" i="4"/>
  <c r="J773" i="4" s="1"/>
  <c r="M772" i="4"/>
  <c r="I772" i="4"/>
  <c r="H772" i="4"/>
  <c r="L772" i="4" s="1"/>
  <c r="G772" i="4"/>
  <c r="K772" i="4" s="1"/>
  <c r="F772" i="4"/>
  <c r="J772" i="4" s="1"/>
  <c r="M771" i="4"/>
  <c r="I771" i="4"/>
  <c r="H771" i="4"/>
  <c r="L771" i="4" s="1"/>
  <c r="G771" i="4"/>
  <c r="K771" i="4" s="1"/>
  <c r="F771" i="4"/>
  <c r="J771" i="4" s="1"/>
  <c r="M770" i="4"/>
  <c r="I770" i="4"/>
  <c r="H770" i="4"/>
  <c r="L770" i="4" s="1"/>
  <c r="G770" i="4"/>
  <c r="K770" i="4" s="1"/>
  <c r="F770" i="4"/>
  <c r="J770" i="4" s="1"/>
  <c r="M769" i="4"/>
  <c r="I769" i="4"/>
  <c r="H769" i="4"/>
  <c r="L769" i="4" s="1"/>
  <c r="G769" i="4"/>
  <c r="K769" i="4" s="1"/>
  <c r="F769" i="4"/>
  <c r="J769" i="4" s="1"/>
  <c r="M768" i="4"/>
  <c r="I768" i="4"/>
  <c r="H768" i="4"/>
  <c r="L768" i="4" s="1"/>
  <c r="G768" i="4"/>
  <c r="K768" i="4" s="1"/>
  <c r="F768" i="4"/>
  <c r="J768" i="4" s="1"/>
  <c r="M767" i="4"/>
  <c r="I767" i="4"/>
  <c r="H767" i="4"/>
  <c r="L767" i="4" s="1"/>
  <c r="G767" i="4"/>
  <c r="K767" i="4" s="1"/>
  <c r="F767" i="4"/>
  <c r="J767" i="4" s="1"/>
  <c r="M766" i="4"/>
  <c r="I766" i="4"/>
  <c r="H766" i="4"/>
  <c r="L766" i="4" s="1"/>
  <c r="G766" i="4"/>
  <c r="K766" i="4" s="1"/>
  <c r="F766" i="4"/>
  <c r="J766" i="4" s="1"/>
  <c r="M765" i="4"/>
  <c r="I765" i="4"/>
  <c r="H765" i="4"/>
  <c r="L765" i="4" s="1"/>
  <c r="G765" i="4"/>
  <c r="K765" i="4" s="1"/>
  <c r="F765" i="4"/>
  <c r="J765" i="4" s="1"/>
  <c r="M764" i="4"/>
  <c r="I764" i="4"/>
  <c r="H764" i="4"/>
  <c r="L764" i="4" s="1"/>
  <c r="G764" i="4"/>
  <c r="K764" i="4" s="1"/>
  <c r="F764" i="4"/>
  <c r="J764" i="4" s="1"/>
  <c r="M763" i="4"/>
  <c r="I763" i="4"/>
  <c r="H763" i="4"/>
  <c r="L763" i="4" s="1"/>
  <c r="G763" i="4"/>
  <c r="K763" i="4" s="1"/>
  <c r="F763" i="4"/>
  <c r="J763" i="4" s="1"/>
  <c r="M762" i="4"/>
  <c r="I762" i="4"/>
  <c r="H762" i="4"/>
  <c r="L762" i="4" s="1"/>
  <c r="G762" i="4"/>
  <c r="K762" i="4" s="1"/>
  <c r="F762" i="4"/>
  <c r="J762" i="4" s="1"/>
  <c r="M761" i="4"/>
  <c r="I761" i="4"/>
  <c r="H761" i="4"/>
  <c r="L761" i="4" s="1"/>
  <c r="G761" i="4"/>
  <c r="K761" i="4" s="1"/>
  <c r="F761" i="4"/>
  <c r="J761" i="4" s="1"/>
  <c r="M760" i="4"/>
  <c r="I760" i="4"/>
  <c r="H760" i="4"/>
  <c r="L760" i="4" s="1"/>
  <c r="G760" i="4"/>
  <c r="K760" i="4" s="1"/>
  <c r="F760" i="4"/>
  <c r="J760" i="4" s="1"/>
  <c r="M759" i="4"/>
  <c r="I759" i="4"/>
  <c r="H759" i="4"/>
  <c r="L759" i="4" s="1"/>
  <c r="G759" i="4"/>
  <c r="K759" i="4" s="1"/>
  <c r="F759" i="4"/>
  <c r="J759" i="4" s="1"/>
  <c r="M758" i="4"/>
  <c r="I758" i="4"/>
  <c r="H758" i="4"/>
  <c r="L758" i="4" s="1"/>
  <c r="G758" i="4"/>
  <c r="K758" i="4" s="1"/>
  <c r="F758" i="4"/>
  <c r="J758" i="4" s="1"/>
  <c r="M757" i="4"/>
  <c r="I757" i="4"/>
  <c r="H757" i="4"/>
  <c r="L757" i="4" s="1"/>
  <c r="G757" i="4"/>
  <c r="K757" i="4" s="1"/>
  <c r="F757" i="4"/>
  <c r="J757" i="4" s="1"/>
  <c r="M756" i="4"/>
  <c r="I756" i="4"/>
  <c r="H756" i="4"/>
  <c r="L756" i="4" s="1"/>
  <c r="G756" i="4"/>
  <c r="K756" i="4" s="1"/>
  <c r="F756" i="4"/>
  <c r="J756" i="4" s="1"/>
  <c r="M755" i="4"/>
  <c r="I755" i="4"/>
  <c r="H755" i="4"/>
  <c r="L755" i="4" s="1"/>
  <c r="G755" i="4"/>
  <c r="K755" i="4" s="1"/>
  <c r="F755" i="4"/>
  <c r="J755" i="4" s="1"/>
  <c r="M754" i="4"/>
  <c r="I754" i="4"/>
  <c r="H754" i="4"/>
  <c r="L754" i="4" s="1"/>
  <c r="G754" i="4"/>
  <c r="K754" i="4" s="1"/>
  <c r="F754" i="4"/>
  <c r="J754" i="4" s="1"/>
  <c r="M753" i="4"/>
  <c r="I753" i="4"/>
  <c r="H753" i="4"/>
  <c r="L753" i="4" s="1"/>
  <c r="G753" i="4"/>
  <c r="K753" i="4" s="1"/>
  <c r="F753" i="4"/>
  <c r="J753" i="4" s="1"/>
  <c r="M752" i="4"/>
  <c r="I752" i="4"/>
  <c r="H752" i="4"/>
  <c r="L752" i="4" s="1"/>
  <c r="G752" i="4"/>
  <c r="K752" i="4" s="1"/>
  <c r="F752" i="4"/>
  <c r="J752" i="4" s="1"/>
  <c r="M751" i="4"/>
  <c r="I751" i="4"/>
  <c r="H751" i="4"/>
  <c r="L751" i="4" s="1"/>
  <c r="G751" i="4"/>
  <c r="K751" i="4" s="1"/>
  <c r="F751" i="4"/>
  <c r="J751" i="4" s="1"/>
  <c r="M750" i="4"/>
  <c r="I750" i="4"/>
  <c r="H750" i="4"/>
  <c r="L750" i="4" s="1"/>
  <c r="G750" i="4"/>
  <c r="K750" i="4" s="1"/>
  <c r="F750" i="4"/>
  <c r="J750" i="4" s="1"/>
  <c r="M749" i="4"/>
  <c r="I749" i="4"/>
  <c r="H749" i="4"/>
  <c r="L749" i="4" s="1"/>
  <c r="G749" i="4"/>
  <c r="K749" i="4" s="1"/>
  <c r="F749" i="4"/>
  <c r="J749" i="4" s="1"/>
  <c r="M748" i="4"/>
  <c r="I748" i="4"/>
  <c r="H748" i="4"/>
  <c r="L748" i="4" s="1"/>
  <c r="G748" i="4"/>
  <c r="K748" i="4" s="1"/>
  <c r="F748" i="4"/>
  <c r="J748" i="4" s="1"/>
  <c r="M747" i="4"/>
  <c r="I747" i="4"/>
  <c r="H747" i="4"/>
  <c r="L747" i="4" s="1"/>
  <c r="G747" i="4"/>
  <c r="K747" i="4" s="1"/>
  <c r="F747" i="4"/>
  <c r="J747" i="4" s="1"/>
  <c r="M746" i="4"/>
  <c r="I746" i="4"/>
  <c r="H746" i="4"/>
  <c r="L746" i="4" s="1"/>
  <c r="G746" i="4"/>
  <c r="K746" i="4" s="1"/>
  <c r="F746" i="4"/>
  <c r="J746" i="4" s="1"/>
  <c r="M745" i="4"/>
  <c r="I745" i="4"/>
  <c r="H745" i="4"/>
  <c r="L745" i="4" s="1"/>
  <c r="G745" i="4"/>
  <c r="K745" i="4" s="1"/>
  <c r="F745" i="4"/>
  <c r="J745" i="4" s="1"/>
  <c r="M744" i="4"/>
  <c r="I744" i="4"/>
  <c r="H744" i="4"/>
  <c r="L744" i="4" s="1"/>
  <c r="G744" i="4"/>
  <c r="K744" i="4" s="1"/>
  <c r="F744" i="4"/>
  <c r="J744" i="4" s="1"/>
  <c r="M743" i="4"/>
  <c r="I743" i="4"/>
  <c r="H743" i="4"/>
  <c r="L743" i="4" s="1"/>
  <c r="G743" i="4"/>
  <c r="K743" i="4" s="1"/>
  <c r="F743" i="4"/>
  <c r="J743" i="4" s="1"/>
  <c r="M742" i="4"/>
  <c r="I742" i="4"/>
  <c r="H742" i="4"/>
  <c r="L742" i="4" s="1"/>
  <c r="G742" i="4"/>
  <c r="K742" i="4" s="1"/>
  <c r="F742" i="4"/>
  <c r="J742" i="4" s="1"/>
  <c r="M741" i="4"/>
  <c r="I741" i="4"/>
  <c r="H741" i="4"/>
  <c r="L741" i="4" s="1"/>
  <c r="G741" i="4"/>
  <c r="K741" i="4" s="1"/>
  <c r="F741" i="4"/>
  <c r="J741" i="4" s="1"/>
  <c r="M740" i="4"/>
  <c r="I740" i="4"/>
  <c r="H740" i="4"/>
  <c r="L740" i="4" s="1"/>
  <c r="G740" i="4"/>
  <c r="K740" i="4" s="1"/>
  <c r="F740" i="4"/>
  <c r="J740" i="4" s="1"/>
  <c r="M739" i="4"/>
  <c r="I739" i="4"/>
  <c r="H739" i="4"/>
  <c r="L739" i="4" s="1"/>
  <c r="G739" i="4"/>
  <c r="K739" i="4" s="1"/>
  <c r="F739" i="4"/>
  <c r="J739" i="4" s="1"/>
  <c r="M738" i="4"/>
  <c r="I738" i="4"/>
  <c r="H738" i="4"/>
  <c r="L738" i="4" s="1"/>
  <c r="G738" i="4"/>
  <c r="K738" i="4" s="1"/>
  <c r="F738" i="4"/>
  <c r="J738" i="4" s="1"/>
  <c r="M737" i="4"/>
  <c r="I737" i="4"/>
  <c r="H737" i="4"/>
  <c r="L737" i="4" s="1"/>
  <c r="G737" i="4"/>
  <c r="K737" i="4" s="1"/>
  <c r="F737" i="4"/>
  <c r="J737" i="4" s="1"/>
  <c r="M736" i="4"/>
  <c r="I736" i="4"/>
  <c r="H736" i="4"/>
  <c r="L736" i="4" s="1"/>
  <c r="G736" i="4"/>
  <c r="K736" i="4" s="1"/>
  <c r="F736" i="4"/>
  <c r="J736" i="4" s="1"/>
  <c r="M735" i="4"/>
  <c r="I735" i="4"/>
  <c r="H735" i="4"/>
  <c r="L735" i="4" s="1"/>
  <c r="G735" i="4"/>
  <c r="K735" i="4" s="1"/>
  <c r="F735" i="4"/>
  <c r="J735" i="4" s="1"/>
  <c r="M734" i="4"/>
  <c r="I734" i="4"/>
  <c r="H734" i="4"/>
  <c r="L734" i="4" s="1"/>
  <c r="G734" i="4"/>
  <c r="K734" i="4" s="1"/>
  <c r="F734" i="4"/>
  <c r="J734" i="4" s="1"/>
  <c r="M733" i="4"/>
  <c r="I733" i="4"/>
  <c r="H733" i="4"/>
  <c r="L733" i="4" s="1"/>
  <c r="G733" i="4"/>
  <c r="K733" i="4" s="1"/>
  <c r="F733" i="4"/>
  <c r="J733" i="4" s="1"/>
  <c r="M732" i="4"/>
  <c r="I732" i="4"/>
  <c r="H732" i="4"/>
  <c r="L732" i="4" s="1"/>
  <c r="G732" i="4"/>
  <c r="K732" i="4" s="1"/>
  <c r="F732" i="4"/>
  <c r="J732" i="4" s="1"/>
  <c r="M731" i="4"/>
  <c r="I731" i="4"/>
  <c r="H731" i="4"/>
  <c r="L731" i="4" s="1"/>
  <c r="G731" i="4"/>
  <c r="K731" i="4" s="1"/>
  <c r="F731" i="4"/>
  <c r="J731" i="4" s="1"/>
  <c r="M730" i="4"/>
  <c r="I730" i="4"/>
  <c r="H730" i="4"/>
  <c r="L730" i="4" s="1"/>
  <c r="G730" i="4"/>
  <c r="K730" i="4" s="1"/>
  <c r="F730" i="4"/>
  <c r="J730" i="4" s="1"/>
  <c r="M729" i="4"/>
  <c r="I729" i="4"/>
  <c r="H729" i="4"/>
  <c r="L729" i="4" s="1"/>
  <c r="G729" i="4"/>
  <c r="K729" i="4" s="1"/>
  <c r="F729" i="4"/>
  <c r="J729" i="4" s="1"/>
  <c r="M728" i="4"/>
  <c r="I728" i="4"/>
  <c r="H728" i="4"/>
  <c r="L728" i="4" s="1"/>
  <c r="G728" i="4"/>
  <c r="K728" i="4" s="1"/>
  <c r="F728" i="4"/>
  <c r="J728" i="4" s="1"/>
  <c r="M727" i="4"/>
  <c r="I727" i="4"/>
  <c r="H727" i="4"/>
  <c r="L727" i="4" s="1"/>
  <c r="G727" i="4"/>
  <c r="K727" i="4" s="1"/>
  <c r="F727" i="4"/>
  <c r="J727" i="4" s="1"/>
  <c r="M726" i="4"/>
  <c r="I726" i="4"/>
  <c r="H726" i="4"/>
  <c r="L726" i="4" s="1"/>
  <c r="G726" i="4"/>
  <c r="K726" i="4" s="1"/>
  <c r="F726" i="4"/>
  <c r="J726" i="4" s="1"/>
  <c r="M725" i="4"/>
  <c r="I725" i="4"/>
  <c r="H725" i="4"/>
  <c r="L725" i="4" s="1"/>
  <c r="G725" i="4"/>
  <c r="K725" i="4" s="1"/>
  <c r="F725" i="4"/>
  <c r="J725" i="4" s="1"/>
  <c r="M724" i="4"/>
  <c r="I724" i="4"/>
  <c r="H724" i="4"/>
  <c r="L724" i="4" s="1"/>
  <c r="G724" i="4"/>
  <c r="K724" i="4" s="1"/>
  <c r="F724" i="4"/>
  <c r="J724" i="4" s="1"/>
  <c r="M723" i="4"/>
  <c r="I723" i="4"/>
  <c r="H723" i="4"/>
  <c r="L723" i="4" s="1"/>
  <c r="G723" i="4"/>
  <c r="K723" i="4" s="1"/>
  <c r="F723" i="4"/>
  <c r="J723" i="4" s="1"/>
  <c r="M722" i="4"/>
  <c r="I722" i="4"/>
  <c r="H722" i="4"/>
  <c r="L722" i="4" s="1"/>
  <c r="G722" i="4"/>
  <c r="K722" i="4" s="1"/>
  <c r="F722" i="4"/>
  <c r="J722" i="4" s="1"/>
  <c r="M721" i="4"/>
  <c r="I721" i="4"/>
  <c r="H721" i="4"/>
  <c r="L721" i="4" s="1"/>
  <c r="G721" i="4"/>
  <c r="K721" i="4" s="1"/>
  <c r="F721" i="4"/>
  <c r="J721" i="4" s="1"/>
  <c r="M720" i="4"/>
  <c r="I720" i="4"/>
  <c r="H720" i="4"/>
  <c r="L720" i="4" s="1"/>
  <c r="G720" i="4"/>
  <c r="K720" i="4" s="1"/>
  <c r="F720" i="4"/>
  <c r="J720" i="4" s="1"/>
  <c r="M719" i="4"/>
  <c r="I719" i="4"/>
  <c r="H719" i="4"/>
  <c r="L719" i="4" s="1"/>
  <c r="G719" i="4"/>
  <c r="K719" i="4" s="1"/>
  <c r="F719" i="4"/>
  <c r="J719" i="4" s="1"/>
  <c r="M718" i="4"/>
  <c r="I718" i="4"/>
  <c r="H718" i="4"/>
  <c r="L718" i="4" s="1"/>
  <c r="G718" i="4"/>
  <c r="K718" i="4" s="1"/>
  <c r="F718" i="4"/>
  <c r="J718" i="4" s="1"/>
  <c r="M717" i="4"/>
  <c r="I717" i="4"/>
  <c r="H717" i="4"/>
  <c r="L717" i="4" s="1"/>
  <c r="G717" i="4"/>
  <c r="K717" i="4" s="1"/>
  <c r="F717" i="4"/>
  <c r="J717" i="4" s="1"/>
  <c r="M716" i="4"/>
  <c r="I716" i="4"/>
  <c r="H716" i="4"/>
  <c r="L716" i="4" s="1"/>
  <c r="G716" i="4"/>
  <c r="K716" i="4" s="1"/>
  <c r="F716" i="4"/>
  <c r="J716" i="4" s="1"/>
  <c r="M715" i="4"/>
  <c r="I715" i="4"/>
  <c r="H715" i="4"/>
  <c r="L715" i="4" s="1"/>
  <c r="G715" i="4"/>
  <c r="K715" i="4" s="1"/>
  <c r="F715" i="4"/>
  <c r="J715" i="4" s="1"/>
  <c r="M714" i="4"/>
  <c r="I714" i="4"/>
  <c r="H714" i="4"/>
  <c r="L714" i="4" s="1"/>
  <c r="G714" i="4"/>
  <c r="K714" i="4" s="1"/>
  <c r="F714" i="4"/>
  <c r="J714" i="4" s="1"/>
  <c r="M713" i="4"/>
  <c r="I713" i="4"/>
  <c r="H713" i="4"/>
  <c r="L713" i="4" s="1"/>
  <c r="G713" i="4"/>
  <c r="K713" i="4" s="1"/>
  <c r="F713" i="4"/>
  <c r="J713" i="4" s="1"/>
  <c r="M712" i="4"/>
  <c r="I712" i="4"/>
  <c r="H712" i="4"/>
  <c r="L712" i="4" s="1"/>
  <c r="G712" i="4"/>
  <c r="K712" i="4" s="1"/>
  <c r="F712" i="4"/>
  <c r="J712" i="4" s="1"/>
  <c r="M711" i="4"/>
  <c r="I711" i="4"/>
  <c r="H711" i="4"/>
  <c r="L711" i="4" s="1"/>
  <c r="G711" i="4"/>
  <c r="K711" i="4" s="1"/>
  <c r="F711" i="4"/>
  <c r="J711" i="4" s="1"/>
  <c r="M710" i="4"/>
  <c r="I710" i="4"/>
  <c r="H710" i="4"/>
  <c r="L710" i="4" s="1"/>
  <c r="G710" i="4"/>
  <c r="K710" i="4" s="1"/>
  <c r="F710" i="4"/>
  <c r="J710" i="4" s="1"/>
  <c r="M709" i="4"/>
  <c r="I709" i="4"/>
  <c r="H709" i="4"/>
  <c r="L709" i="4" s="1"/>
  <c r="G709" i="4"/>
  <c r="K709" i="4" s="1"/>
  <c r="F709" i="4"/>
  <c r="J709" i="4" s="1"/>
  <c r="M708" i="4"/>
  <c r="I708" i="4"/>
  <c r="H708" i="4"/>
  <c r="L708" i="4" s="1"/>
  <c r="G708" i="4"/>
  <c r="K708" i="4" s="1"/>
  <c r="F708" i="4"/>
  <c r="J708" i="4" s="1"/>
  <c r="M707" i="4"/>
  <c r="I707" i="4"/>
  <c r="H707" i="4"/>
  <c r="L707" i="4" s="1"/>
  <c r="G707" i="4"/>
  <c r="K707" i="4" s="1"/>
  <c r="F707" i="4"/>
  <c r="J707" i="4" s="1"/>
  <c r="M706" i="4"/>
  <c r="I706" i="4"/>
  <c r="H706" i="4"/>
  <c r="L706" i="4" s="1"/>
  <c r="G706" i="4"/>
  <c r="K706" i="4" s="1"/>
  <c r="F706" i="4"/>
  <c r="J706" i="4" s="1"/>
  <c r="M705" i="4"/>
  <c r="I705" i="4"/>
  <c r="H705" i="4"/>
  <c r="L705" i="4" s="1"/>
  <c r="G705" i="4"/>
  <c r="K705" i="4" s="1"/>
  <c r="F705" i="4"/>
  <c r="J705" i="4" s="1"/>
  <c r="M704" i="4"/>
  <c r="I704" i="4"/>
  <c r="H704" i="4"/>
  <c r="L704" i="4" s="1"/>
  <c r="G704" i="4"/>
  <c r="K704" i="4" s="1"/>
  <c r="F704" i="4"/>
  <c r="J704" i="4" s="1"/>
  <c r="M703" i="4"/>
  <c r="I703" i="4"/>
  <c r="H703" i="4"/>
  <c r="L703" i="4" s="1"/>
  <c r="G703" i="4"/>
  <c r="K703" i="4" s="1"/>
  <c r="F703" i="4"/>
  <c r="J703" i="4" s="1"/>
  <c r="M702" i="4"/>
  <c r="I702" i="4"/>
  <c r="H702" i="4"/>
  <c r="L702" i="4" s="1"/>
  <c r="G702" i="4"/>
  <c r="K702" i="4" s="1"/>
  <c r="F702" i="4"/>
  <c r="J702" i="4" s="1"/>
  <c r="M701" i="4"/>
  <c r="I701" i="4"/>
  <c r="H701" i="4"/>
  <c r="L701" i="4" s="1"/>
  <c r="G701" i="4"/>
  <c r="K701" i="4" s="1"/>
  <c r="F701" i="4"/>
  <c r="J701" i="4" s="1"/>
  <c r="M700" i="4"/>
  <c r="I700" i="4"/>
  <c r="H700" i="4"/>
  <c r="L700" i="4" s="1"/>
  <c r="G700" i="4"/>
  <c r="K700" i="4" s="1"/>
  <c r="F700" i="4"/>
  <c r="J700" i="4" s="1"/>
  <c r="M699" i="4"/>
  <c r="I699" i="4"/>
  <c r="H699" i="4"/>
  <c r="L699" i="4" s="1"/>
  <c r="G699" i="4"/>
  <c r="K699" i="4" s="1"/>
  <c r="F699" i="4"/>
  <c r="J699" i="4" s="1"/>
  <c r="M698" i="4"/>
  <c r="I698" i="4"/>
  <c r="H698" i="4"/>
  <c r="L698" i="4" s="1"/>
  <c r="G698" i="4"/>
  <c r="K698" i="4" s="1"/>
  <c r="F698" i="4"/>
  <c r="J698" i="4" s="1"/>
  <c r="M697" i="4"/>
  <c r="I697" i="4"/>
  <c r="H697" i="4"/>
  <c r="L697" i="4" s="1"/>
  <c r="G697" i="4"/>
  <c r="K697" i="4" s="1"/>
  <c r="F697" i="4"/>
  <c r="J697" i="4" s="1"/>
  <c r="M696" i="4"/>
  <c r="I696" i="4"/>
  <c r="H696" i="4"/>
  <c r="L696" i="4" s="1"/>
  <c r="G696" i="4"/>
  <c r="K696" i="4" s="1"/>
  <c r="F696" i="4"/>
  <c r="J696" i="4" s="1"/>
  <c r="M695" i="4"/>
  <c r="I695" i="4"/>
  <c r="H695" i="4"/>
  <c r="L695" i="4" s="1"/>
  <c r="G695" i="4"/>
  <c r="K695" i="4" s="1"/>
  <c r="F695" i="4"/>
  <c r="J695" i="4" s="1"/>
  <c r="M694" i="4"/>
  <c r="I694" i="4"/>
  <c r="H694" i="4"/>
  <c r="L694" i="4" s="1"/>
  <c r="G694" i="4"/>
  <c r="K694" i="4" s="1"/>
  <c r="F694" i="4"/>
  <c r="J694" i="4" s="1"/>
  <c r="M693" i="4"/>
  <c r="I693" i="4"/>
  <c r="H693" i="4"/>
  <c r="L693" i="4" s="1"/>
  <c r="G693" i="4"/>
  <c r="K693" i="4" s="1"/>
  <c r="F693" i="4"/>
  <c r="J693" i="4" s="1"/>
  <c r="M692" i="4"/>
  <c r="I692" i="4"/>
  <c r="H692" i="4"/>
  <c r="L692" i="4" s="1"/>
  <c r="G692" i="4"/>
  <c r="K692" i="4" s="1"/>
  <c r="F692" i="4"/>
  <c r="J692" i="4" s="1"/>
  <c r="M691" i="4"/>
  <c r="I691" i="4"/>
  <c r="H691" i="4"/>
  <c r="L691" i="4" s="1"/>
  <c r="G691" i="4"/>
  <c r="K691" i="4" s="1"/>
  <c r="F691" i="4"/>
  <c r="J691" i="4" s="1"/>
  <c r="M690" i="4"/>
  <c r="I690" i="4"/>
  <c r="H690" i="4"/>
  <c r="L690" i="4" s="1"/>
  <c r="G690" i="4"/>
  <c r="K690" i="4" s="1"/>
  <c r="F690" i="4"/>
  <c r="J690" i="4" s="1"/>
  <c r="M689" i="4"/>
  <c r="I689" i="4"/>
  <c r="H689" i="4"/>
  <c r="L689" i="4" s="1"/>
  <c r="G689" i="4"/>
  <c r="K689" i="4" s="1"/>
  <c r="F689" i="4"/>
  <c r="J689" i="4" s="1"/>
  <c r="M688" i="4"/>
  <c r="I688" i="4"/>
  <c r="H688" i="4"/>
  <c r="L688" i="4" s="1"/>
  <c r="G688" i="4"/>
  <c r="K688" i="4" s="1"/>
  <c r="F688" i="4"/>
  <c r="J688" i="4" s="1"/>
  <c r="M687" i="4"/>
  <c r="I687" i="4"/>
  <c r="H687" i="4"/>
  <c r="L687" i="4" s="1"/>
  <c r="G687" i="4"/>
  <c r="K687" i="4" s="1"/>
  <c r="F687" i="4"/>
  <c r="J687" i="4" s="1"/>
  <c r="M686" i="4"/>
  <c r="I686" i="4"/>
  <c r="H686" i="4"/>
  <c r="L686" i="4" s="1"/>
  <c r="G686" i="4"/>
  <c r="K686" i="4" s="1"/>
  <c r="F686" i="4"/>
  <c r="J686" i="4" s="1"/>
  <c r="M685" i="4"/>
  <c r="I685" i="4"/>
  <c r="H685" i="4"/>
  <c r="L685" i="4" s="1"/>
  <c r="G685" i="4"/>
  <c r="K685" i="4" s="1"/>
  <c r="F685" i="4"/>
  <c r="J685" i="4" s="1"/>
  <c r="M684" i="4"/>
  <c r="I684" i="4"/>
  <c r="H684" i="4"/>
  <c r="L684" i="4" s="1"/>
  <c r="G684" i="4"/>
  <c r="K684" i="4" s="1"/>
  <c r="F684" i="4"/>
  <c r="J684" i="4" s="1"/>
  <c r="M683" i="4"/>
  <c r="I683" i="4"/>
  <c r="H683" i="4"/>
  <c r="L683" i="4" s="1"/>
  <c r="G683" i="4"/>
  <c r="K683" i="4" s="1"/>
  <c r="F683" i="4"/>
  <c r="J683" i="4" s="1"/>
  <c r="M682" i="4"/>
  <c r="I682" i="4"/>
  <c r="H682" i="4"/>
  <c r="L682" i="4" s="1"/>
  <c r="G682" i="4"/>
  <c r="K682" i="4" s="1"/>
  <c r="F682" i="4"/>
  <c r="J682" i="4" s="1"/>
  <c r="M681" i="4"/>
  <c r="I681" i="4"/>
  <c r="H681" i="4"/>
  <c r="L681" i="4" s="1"/>
  <c r="G681" i="4"/>
  <c r="K681" i="4" s="1"/>
  <c r="F681" i="4"/>
  <c r="J681" i="4" s="1"/>
  <c r="M680" i="4"/>
  <c r="I680" i="4"/>
  <c r="H680" i="4"/>
  <c r="L680" i="4" s="1"/>
  <c r="G680" i="4"/>
  <c r="K680" i="4" s="1"/>
  <c r="F680" i="4"/>
  <c r="J680" i="4" s="1"/>
  <c r="M679" i="4"/>
  <c r="I679" i="4"/>
  <c r="H679" i="4"/>
  <c r="L679" i="4" s="1"/>
  <c r="G679" i="4"/>
  <c r="K679" i="4" s="1"/>
  <c r="F679" i="4"/>
  <c r="J679" i="4" s="1"/>
  <c r="M678" i="4"/>
  <c r="I678" i="4"/>
  <c r="H678" i="4"/>
  <c r="L678" i="4" s="1"/>
  <c r="G678" i="4"/>
  <c r="K678" i="4" s="1"/>
  <c r="F678" i="4"/>
  <c r="J678" i="4" s="1"/>
  <c r="M677" i="4"/>
  <c r="I677" i="4"/>
  <c r="H677" i="4"/>
  <c r="L677" i="4" s="1"/>
  <c r="G677" i="4"/>
  <c r="K677" i="4" s="1"/>
  <c r="F677" i="4"/>
  <c r="J677" i="4" s="1"/>
  <c r="M676" i="4"/>
  <c r="I676" i="4"/>
  <c r="H676" i="4"/>
  <c r="L676" i="4" s="1"/>
  <c r="G676" i="4"/>
  <c r="K676" i="4" s="1"/>
  <c r="F676" i="4"/>
  <c r="J676" i="4" s="1"/>
  <c r="M675" i="4"/>
  <c r="I675" i="4"/>
  <c r="H675" i="4"/>
  <c r="L675" i="4" s="1"/>
  <c r="G675" i="4"/>
  <c r="K675" i="4" s="1"/>
  <c r="F675" i="4"/>
  <c r="J675" i="4" s="1"/>
  <c r="M674" i="4"/>
  <c r="I674" i="4"/>
  <c r="H674" i="4"/>
  <c r="L674" i="4" s="1"/>
  <c r="G674" i="4"/>
  <c r="K674" i="4" s="1"/>
  <c r="F674" i="4"/>
  <c r="J674" i="4" s="1"/>
  <c r="M673" i="4"/>
  <c r="I673" i="4"/>
  <c r="H673" i="4"/>
  <c r="L673" i="4" s="1"/>
  <c r="G673" i="4"/>
  <c r="K673" i="4" s="1"/>
  <c r="F673" i="4"/>
  <c r="J673" i="4" s="1"/>
  <c r="M672" i="4"/>
  <c r="I672" i="4"/>
  <c r="H672" i="4"/>
  <c r="L672" i="4" s="1"/>
  <c r="G672" i="4"/>
  <c r="K672" i="4" s="1"/>
  <c r="F672" i="4"/>
  <c r="J672" i="4" s="1"/>
  <c r="M671" i="4"/>
  <c r="I671" i="4"/>
  <c r="H671" i="4"/>
  <c r="L671" i="4" s="1"/>
  <c r="G671" i="4"/>
  <c r="K671" i="4" s="1"/>
  <c r="F671" i="4"/>
  <c r="J671" i="4" s="1"/>
  <c r="M670" i="4"/>
  <c r="I670" i="4"/>
  <c r="H670" i="4"/>
  <c r="L670" i="4" s="1"/>
  <c r="G670" i="4"/>
  <c r="K670" i="4" s="1"/>
  <c r="F670" i="4"/>
  <c r="J670" i="4" s="1"/>
  <c r="M669" i="4"/>
  <c r="I669" i="4"/>
  <c r="H669" i="4"/>
  <c r="L669" i="4" s="1"/>
  <c r="G669" i="4"/>
  <c r="K669" i="4" s="1"/>
  <c r="F669" i="4"/>
  <c r="J669" i="4" s="1"/>
  <c r="M668" i="4"/>
  <c r="I668" i="4"/>
  <c r="H668" i="4"/>
  <c r="L668" i="4" s="1"/>
  <c r="G668" i="4"/>
  <c r="K668" i="4" s="1"/>
  <c r="F668" i="4"/>
  <c r="J668" i="4" s="1"/>
  <c r="M667" i="4"/>
  <c r="I667" i="4"/>
  <c r="H667" i="4"/>
  <c r="L667" i="4" s="1"/>
  <c r="G667" i="4"/>
  <c r="K667" i="4" s="1"/>
  <c r="F667" i="4"/>
  <c r="J667" i="4" s="1"/>
  <c r="M666" i="4"/>
  <c r="I666" i="4"/>
  <c r="H666" i="4"/>
  <c r="L666" i="4" s="1"/>
  <c r="G666" i="4"/>
  <c r="K666" i="4" s="1"/>
  <c r="F666" i="4"/>
  <c r="J666" i="4" s="1"/>
  <c r="M665" i="4"/>
  <c r="I665" i="4"/>
  <c r="H665" i="4"/>
  <c r="L665" i="4" s="1"/>
  <c r="G665" i="4"/>
  <c r="K665" i="4" s="1"/>
  <c r="F665" i="4"/>
  <c r="J665" i="4" s="1"/>
  <c r="M664" i="4"/>
  <c r="I664" i="4"/>
  <c r="H664" i="4"/>
  <c r="L664" i="4" s="1"/>
  <c r="G664" i="4"/>
  <c r="K664" i="4" s="1"/>
  <c r="F664" i="4"/>
  <c r="J664" i="4" s="1"/>
  <c r="M663" i="4"/>
  <c r="I663" i="4"/>
  <c r="H663" i="4"/>
  <c r="L663" i="4" s="1"/>
  <c r="G663" i="4"/>
  <c r="K663" i="4" s="1"/>
  <c r="F663" i="4"/>
  <c r="J663" i="4" s="1"/>
  <c r="M662" i="4"/>
  <c r="I662" i="4"/>
  <c r="H662" i="4"/>
  <c r="L662" i="4" s="1"/>
  <c r="G662" i="4"/>
  <c r="K662" i="4" s="1"/>
  <c r="F662" i="4"/>
  <c r="J662" i="4" s="1"/>
  <c r="M661" i="4"/>
  <c r="I661" i="4"/>
  <c r="H661" i="4"/>
  <c r="L661" i="4" s="1"/>
  <c r="G661" i="4"/>
  <c r="K661" i="4" s="1"/>
  <c r="F661" i="4"/>
  <c r="J661" i="4" s="1"/>
  <c r="M660" i="4"/>
  <c r="I660" i="4"/>
  <c r="H660" i="4"/>
  <c r="L660" i="4" s="1"/>
  <c r="G660" i="4"/>
  <c r="K660" i="4" s="1"/>
  <c r="F660" i="4"/>
  <c r="J660" i="4" s="1"/>
  <c r="M659" i="4"/>
  <c r="I659" i="4"/>
  <c r="H659" i="4"/>
  <c r="L659" i="4" s="1"/>
  <c r="G659" i="4"/>
  <c r="K659" i="4" s="1"/>
  <c r="F659" i="4"/>
  <c r="J659" i="4" s="1"/>
  <c r="M658" i="4"/>
  <c r="I658" i="4"/>
  <c r="H658" i="4"/>
  <c r="L658" i="4" s="1"/>
  <c r="G658" i="4"/>
  <c r="K658" i="4" s="1"/>
  <c r="F658" i="4"/>
  <c r="J658" i="4" s="1"/>
  <c r="M657" i="4"/>
  <c r="I657" i="4"/>
  <c r="H657" i="4"/>
  <c r="L657" i="4" s="1"/>
  <c r="G657" i="4"/>
  <c r="K657" i="4" s="1"/>
  <c r="F657" i="4"/>
  <c r="J657" i="4" s="1"/>
  <c r="M656" i="4"/>
  <c r="I656" i="4"/>
  <c r="H656" i="4"/>
  <c r="L656" i="4" s="1"/>
  <c r="G656" i="4"/>
  <c r="K656" i="4" s="1"/>
  <c r="F656" i="4"/>
  <c r="J656" i="4" s="1"/>
  <c r="M655" i="4"/>
  <c r="I655" i="4"/>
  <c r="H655" i="4"/>
  <c r="L655" i="4" s="1"/>
  <c r="G655" i="4"/>
  <c r="K655" i="4" s="1"/>
  <c r="F655" i="4"/>
  <c r="J655" i="4" s="1"/>
  <c r="M654" i="4"/>
  <c r="I654" i="4"/>
  <c r="H654" i="4"/>
  <c r="L654" i="4" s="1"/>
  <c r="G654" i="4"/>
  <c r="K654" i="4" s="1"/>
  <c r="F654" i="4"/>
  <c r="J654" i="4" s="1"/>
  <c r="M653" i="4"/>
  <c r="I653" i="4"/>
  <c r="H653" i="4"/>
  <c r="L653" i="4" s="1"/>
  <c r="G653" i="4"/>
  <c r="K653" i="4" s="1"/>
  <c r="F653" i="4"/>
  <c r="J653" i="4" s="1"/>
  <c r="M652" i="4"/>
  <c r="I652" i="4"/>
  <c r="H652" i="4"/>
  <c r="L652" i="4" s="1"/>
  <c r="G652" i="4"/>
  <c r="K652" i="4" s="1"/>
  <c r="F652" i="4"/>
  <c r="J652" i="4" s="1"/>
  <c r="M651" i="4"/>
  <c r="I651" i="4"/>
  <c r="H651" i="4"/>
  <c r="L651" i="4" s="1"/>
  <c r="G651" i="4"/>
  <c r="K651" i="4" s="1"/>
  <c r="F651" i="4"/>
  <c r="J651" i="4" s="1"/>
  <c r="M650" i="4"/>
  <c r="I650" i="4"/>
  <c r="H650" i="4"/>
  <c r="L650" i="4" s="1"/>
  <c r="G650" i="4"/>
  <c r="K650" i="4" s="1"/>
  <c r="F650" i="4"/>
  <c r="J650" i="4" s="1"/>
  <c r="M649" i="4"/>
  <c r="I649" i="4"/>
  <c r="H649" i="4"/>
  <c r="L649" i="4" s="1"/>
  <c r="G649" i="4"/>
  <c r="K649" i="4" s="1"/>
  <c r="F649" i="4"/>
  <c r="J649" i="4" s="1"/>
  <c r="M648" i="4"/>
  <c r="I648" i="4"/>
  <c r="H648" i="4"/>
  <c r="L648" i="4" s="1"/>
  <c r="G648" i="4"/>
  <c r="K648" i="4" s="1"/>
  <c r="F648" i="4"/>
  <c r="J648" i="4" s="1"/>
  <c r="M647" i="4"/>
  <c r="I647" i="4"/>
  <c r="H647" i="4"/>
  <c r="L647" i="4" s="1"/>
  <c r="G647" i="4"/>
  <c r="K647" i="4" s="1"/>
  <c r="F647" i="4"/>
  <c r="J647" i="4" s="1"/>
  <c r="M646" i="4"/>
  <c r="I646" i="4"/>
  <c r="H646" i="4"/>
  <c r="L646" i="4" s="1"/>
  <c r="G646" i="4"/>
  <c r="K646" i="4" s="1"/>
  <c r="F646" i="4"/>
  <c r="J646" i="4" s="1"/>
  <c r="M645" i="4"/>
  <c r="I645" i="4"/>
  <c r="H645" i="4"/>
  <c r="L645" i="4" s="1"/>
  <c r="G645" i="4"/>
  <c r="K645" i="4" s="1"/>
  <c r="F645" i="4"/>
  <c r="J645" i="4" s="1"/>
  <c r="M644" i="4"/>
  <c r="I644" i="4"/>
  <c r="H644" i="4"/>
  <c r="L644" i="4" s="1"/>
  <c r="G644" i="4"/>
  <c r="K644" i="4" s="1"/>
  <c r="F644" i="4"/>
  <c r="J644" i="4" s="1"/>
  <c r="M643" i="4"/>
  <c r="I643" i="4"/>
  <c r="H643" i="4"/>
  <c r="L643" i="4" s="1"/>
  <c r="G643" i="4"/>
  <c r="K643" i="4" s="1"/>
  <c r="F643" i="4"/>
  <c r="J643" i="4" s="1"/>
  <c r="M642" i="4"/>
  <c r="I642" i="4"/>
  <c r="H642" i="4"/>
  <c r="L642" i="4" s="1"/>
  <c r="G642" i="4"/>
  <c r="K642" i="4" s="1"/>
  <c r="F642" i="4"/>
  <c r="J642" i="4" s="1"/>
  <c r="M641" i="4"/>
  <c r="I641" i="4"/>
  <c r="H641" i="4"/>
  <c r="L641" i="4" s="1"/>
  <c r="G641" i="4"/>
  <c r="K641" i="4" s="1"/>
  <c r="F641" i="4"/>
  <c r="J641" i="4" s="1"/>
  <c r="M640" i="4"/>
  <c r="I640" i="4"/>
  <c r="H640" i="4"/>
  <c r="L640" i="4" s="1"/>
  <c r="G640" i="4"/>
  <c r="K640" i="4" s="1"/>
  <c r="F640" i="4"/>
  <c r="J640" i="4" s="1"/>
  <c r="M639" i="4"/>
  <c r="I639" i="4"/>
  <c r="H639" i="4"/>
  <c r="L639" i="4" s="1"/>
  <c r="G639" i="4"/>
  <c r="K639" i="4" s="1"/>
  <c r="F639" i="4"/>
  <c r="J639" i="4" s="1"/>
  <c r="M638" i="4"/>
  <c r="I638" i="4"/>
  <c r="H638" i="4"/>
  <c r="L638" i="4" s="1"/>
  <c r="G638" i="4"/>
  <c r="K638" i="4" s="1"/>
  <c r="F638" i="4"/>
  <c r="J638" i="4" s="1"/>
  <c r="M637" i="4"/>
  <c r="I637" i="4"/>
  <c r="H637" i="4"/>
  <c r="L637" i="4" s="1"/>
  <c r="G637" i="4"/>
  <c r="K637" i="4" s="1"/>
  <c r="F637" i="4"/>
  <c r="J637" i="4" s="1"/>
  <c r="M636" i="4"/>
  <c r="I636" i="4"/>
  <c r="H636" i="4"/>
  <c r="L636" i="4" s="1"/>
  <c r="G636" i="4"/>
  <c r="K636" i="4" s="1"/>
  <c r="F636" i="4"/>
  <c r="J636" i="4" s="1"/>
  <c r="M635" i="4"/>
  <c r="I635" i="4"/>
  <c r="H635" i="4"/>
  <c r="L635" i="4" s="1"/>
  <c r="G635" i="4"/>
  <c r="K635" i="4" s="1"/>
  <c r="F635" i="4"/>
  <c r="J635" i="4" s="1"/>
  <c r="M634" i="4"/>
  <c r="I634" i="4"/>
  <c r="H634" i="4"/>
  <c r="L634" i="4" s="1"/>
  <c r="G634" i="4"/>
  <c r="K634" i="4" s="1"/>
  <c r="F634" i="4"/>
  <c r="J634" i="4" s="1"/>
  <c r="M633" i="4"/>
  <c r="I633" i="4"/>
  <c r="H633" i="4"/>
  <c r="L633" i="4" s="1"/>
  <c r="G633" i="4"/>
  <c r="K633" i="4" s="1"/>
  <c r="F633" i="4"/>
  <c r="J633" i="4" s="1"/>
  <c r="M632" i="4"/>
  <c r="I632" i="4"/>
  <c r="H632" i="4"/>
  <c r="L632" i="4" s="1"/>
  <c r="G632" i="4"/>
  <c r="K632" i="4" s="1"/>
  <c r="F632" i="4"/>
  <c r="J632" i="4" s="1"/>
  <c r="M631" i="4"/>
  <c r="I631" i="4"/>
  <c r="H631" i="4"/>
  <c r="L631" i="4" s="1"/>
  <c r="G631" i="4"/>
  <c r="K631" i="4" s="1"/>
  <c r="F631" i="4"/>
  <c r="J631" i="4" s="1"/>
  <c r="M630" i="4"/>
  <c r="I630" i="4"/>
  <c r="H630" i="4"/>
  <c r="L630" i="4" s="1"/>
  <c r="G630" i="4"/>
  <c r="K630" i="4" s="1"/>
  <c r="F630" i="4"/>
  <c r="J630" i="4" s="1"/>
  <c r="M629" i="4"/>
  <c r="I629" i="4"/>
  <c r="H629" i="4"/>
  <c r="L629" i="4" s="1"/>
  <c r="G629" i="4"/>
  <c r="K629" i="4" s="1"/>
  <c r="F629" i="4"/>
  <c r="J629" i="4" s="1"/>
  <c r="M628" i="4"/>
  <c r="I628" i="4"/>
  <c r="H628" i="4"/>
  <c r="L628" i="4" s="1"/>
  <c r="G628" i="4"/>
  <c r="K628" i="4" s="1"/>
  <c r="F628" i="4"/>
  <c r="J628" i="4" s="1"/>
  <c r="M627" i="4"/>
  <c r="I627" i="4"/>
  <c r="H627" i="4"/>
  <c r="L627" i="4" s="1"/>
  <c r="G627" i="4"/>
  <c r="K627" i="4" s="1"/>
  <c r="F627" i="4"/>
  <c r="J627" i="4" s="1"/>
  <c r="M626" i="4"/>
  <c r="I626" i="4"/>
  <c r="H626" i="4"/>
  <c r="L626" i="4" s="1"/>
  <c r="G626" i="4"/>
  <c r="K626" i="4" s="1"/>
  <c r="F626" i="4"/>
  <c r="J626" i="4" s="1"/>
  <c r="M625" i="4"/>
  <c r="I625" i="4"/>
  <c r="H625" i="4"/>
  <c r="L625" i="4" s="1"/>
  <c r="G625" i="4"/>
  <c r="K625" i="4" s="1"/>
  <c r="F625" i="4"/>
  <c r="J625" i="4" s="1"/>
  <c r="M624" i="4"/>
  <c r="I624" i="4"/>
  <c r="H624" i="4"/>
  <c r="L624" i="4" s="1"/>
  <c r="G624" i="4"/>
  <c r="K624" i="4" s="1"/>
  <c r="F624" i="4"/>
  <c r="J624" i="4" s="1"/>
  <c r="M623" i="4"/>
  <c r="I623" i="4"/>
  <c r="H623" i="4"/>
  <c r="L623" i="4" s="1"/>
  <c r="G623" i="4"/>
  <c r="K623" i="4" s="1"/>
  <c r="F623" i="4"/>
  <c r="J623" i="4" s="1"/>
  <c r="M622" i="4"/>
  <c r="I622" i="4"/>
  <c r="H622" i="4"/>
  <c r="L622" i="4" s="1"/>
  <c r="G622" i="4"/>
  <c r="K622" i="4" s="1"/>
  <c r="F622" i="4"/>
  <c r="J622" i="4" s="1"/>
  <c r="M621" i="4"/>
  <c r="I621" i="4"/>
  <c r="H621" i="4"/>
  <c r="L621" i="4" s="1"/>
  <c r="G621" i="4"/>
  <c r="K621" i="4" s="1"/>
  <c r="F621" i="4"/>
  <c r="J621" i="4" s="1"/>
  <c r="M620" i="4"/>
  <c r="I620" i="4"/>
  <c r="H620" i="4"/>
  <c r="L620" i="4" s="1"/>
  <c r="G620" i="4"/>
  <c r="K620" i="4" s="1"/>
  <c r="F620" i="4"/>
  <c r="J620" i="4" s="1"/>
  <c r="M619" i="4"/>
  <c r="I619" i="4"/>
  <c r="H619" i="4"/>
  <c r="L619" i="4" s="1"/>
  <c r="G619" i="4"/>
  <c r="K619" i="4" s="1"/>
  <c r="F619" i="4"/>
  <c r="J619" i="4" s="1"/>
  <c r="M618" i="4"/>
  <c r="I618" i="4"/>
  <c r="H618" i="4"/>
  <c r="L618" i="4" s="1"/>
  <c r="G618" i="4"/>
  <c r="K618" i="4" s="1"/>
  <c r="F618" i="4"/>
  <c r="J618" i="4" s="1"/>
  <c r="M617" i="4"/>
  <c r="I617" i="4"/>
  <c r="H617" i="4"/>
  <c r="L617" i="4" s="1"/>
  <c r="G617" i="4"/>
  <c r="K617" i="4" s="1"/>
  <c r="F617" i="4"/>
  <c r="J617" i="4" s="1"/>
  <c r="M616" i="4"/>
  <c r="I616" i="4"/>
  <c r="H616" i="4"/>
  <c r="L616" i="4" s="1"/>
  <c r="G616" i="4"/>
  <c r="K616" i="4" s="1"/>
  <c r="F616" i="4"/>
  <c r="J616" i="4" s="1"/>
  <c r="M615" i="4"/>
  <c r="I615" i="4"/>
  <c r="H615" i="4"/>
  <c r="L615" i="4" s="1"/>
  <c r="G615" i="4"/>
  <c r="K615" i="4" s="1"/>
  <c r="F615" i="4"/>
  <c r="J615" i="4" s="1"/>
  <c r="M614" i="4"/>
  <c r="I614" i="4"/>
  <c r="H614" i="4"/>
  <c r="L614" i="4" s="1"/>
  <c r="G614" i="4"/>
  <c r="K614" i="4" s="1"/>
  <c r="F614" i="4"/>
  <c r="J614" i="4" s="1"/>
  <c r="M613" i="4"/>
  <c r="I613" i="4"/>
  <c r="H613" i="4"/>
  <c r="L613" i="4" s="1"/>
  <c r="G613" i="4"/>
  <c r="K613" i="4" s="1"/>
  <c r="F613" i="4"/>
  <c r="J613" i="4" s="1"/>
  <c r="M612" i="4"/>
  <c r="I612" i="4"/>
  <c r="H612" i="4"/>
  <c r="L612" i="4" s="1"/>
  <c r="G612" i="4"/>
  <c r="K612" i="4" s="1"/>
  <c r="F612" i="4"/>
  <c r="J612" i="4" s="1"/>
  <c r="M611" i="4"/>
  <c r="I611" i="4"/>
  <c r="H611" i="4"/>
  <c r="L611" i="4" s="1"/>
  <c r="G611" i="4"/>
  <c r="K611" i="4" s="1"/>
  <c r="F611" i="4"/>
  <c r="J611" i="4" s="1"/>
  <c r="M610" i="4"/>
  <c r="I610" i="4"/>
  <c r="H610" i="4"/>
  <c r="L610" i="4" s="1"/>
  <c r="G610" i="4"/>
  <c r="K610" i="4" s="1"/>
  <c r="F610" i="4"/>
  <c r="J610" i="4" s="1"/>
  <c r="M609" i="4"/>
  <c r="I609" i="4"/>
  <c r="H609" i="4"/>
  <c r="L609" i="4" s="1"/>
  <c r="G609" i="4"/>
  <c r="K609" i="4" s="1"/>
  <c r="F609" i="4"/>
  <c r="J609" i="4" s="1"/>
  <c r="M608" i="4"/>
  <c r="I608" i="4"/>
  <c r="H608" i="4"/>
  <c r="L608" i="4" s="1"/>
  <c r="G608" i="4"/>
  <c r="K608" i="4" s="1"/>
  <c r="F608" i="4"/>
  <c r="J608" i="4" s="1"/>
  <c r="M607" i="4"/>
  <c r="I607" i="4"/>
  <c r="H607" i="4"/>
  <c r="L607" i="4" s="1"/>
  <c r="G607" i="4"/>
  <c r="K607" i="4" s="1"/>
  <c r="F607" i="4"/>
  <c r="J607" i="4" s="1"/>
  <c r="M606" i="4"/>
  <c r="I606" i="4"/>
  <c r="H606" i="4"/>
  <c r="L606" i="4" s="1"/>
  <c r="G606" i="4"/>
  <c r="K606" i="4" s="1"/>
  <c r="F606" i="4"/>
  <c r="J606" i="4" s="1"/>
  <c r="M605" i="4"/>
  <c r="I605" i="4"/>
  <c r="H605" i="4"/>
  <c r="L605" i="4" s="1"/>
  <c r="G605" i="4"/>
  <c r="K605" i="4" s="1"/>
  <c r="F605" i="4"/>
  <c r="J605" i="4" s="1"/>
  <c r="M604" i="4"/>
  <c r="I604" i="4"/>
  <c r="H604" i="4"/>
  <c r="L604" i="4" s="1"/>
  <c r="G604" i="4"/>
  <c r="K604" i="4" s="1"/>
  <c r="F604" i="4"/>
  <c r="J604" i="4" s="1"/>
  <c r="M603" i="4"/>
  <c r="I603" i="4"/>
  <c r="H603" i="4"/>
  <c r="L603" i="4" s="1"/>
  <c r="G603" i="4"/>
  <c r="K603" i="4" s="1"/>
  <c r="F603" i="4"/>
  <c r="J603" i="4" s="1"/>
  <c r="M602" i="4"/>
  <c r="I602" i="4"/>
  <c r="H602" i="4"/>
  <c r="L602" i="4" s="1"/>
  <c r="G602" i="4"/>
  <c r="K602" i="4" s="1"/>
  <c r="F602" i="4"/>
  <c r="J602" i="4" s="1"/>
  <c r="M601" i="4"/>
  <c r="I601" i="4"/>
  <c r="H601" i="4"/>
  <c r="L601" i="4" s="1"/>
  <c r="G601" i="4"/>
  <c r="K601" i="4" s="1"/>
  <c r="F601" i="4"/>
  <c r="J601" i="4" s="1"/>
  <c r="M600" i="4"/>
  <c r="I600" i="4"/>
  <c r="H600" i="4"/>
  <c r="L600" i="4" s="1"/>
  <c r="G600" i="4"/>
  <c r="K600" i="4" s="1"/>
  <c r="F600" i="4"/>
  <c r="J600" i="4" s="1"/>
  <c r="M599" i="4"/>
  <c r="I599" i="4"/>
  <c r="H599" i="4"/>
  <c r="L599" i="4" s="1"/>
  <c r="G599" i="4"/>
  <c r="K599" i="4" s="1"/>
  <c r="F599" i="4"/>
  <c r="J599" i="4" s="1"/>
  <c r="M598" i="4"/>
  <c r="I598" i="4"/>
  <c r="H598" i="4"/>
  <c r="L598" i="4" s="1"/>
  <c r="G598" i="4"/>
  <c r="K598" i="4" s="1"/>
  <c r="F598" i="4"/>
  <c r="J598" i="4" s="1"/>
  <c r="M597" i="4"/>
  <c r="I597" i="4"/>
  <c r="H597" i="4"/>
  <c r="L597" i="4" s="1"/>
  <c r="G597" i="4"/>
  <c r="K597" i="4" s="1"/>
  <c r="F597" i="4"/>
  <c r="J597" i="4" s="1"/>
  <c r="M596" i="4"/>
  <c r="I596" i="4"/>
  <c r="H596" i="4"/>
  <c r="L596" i="4" s="1"/>
  <c r="G596" i="4"/>
  <c r="K596" i="4" s="1"/>
  <c r="F596" i="4"/>
  <c r="J596" i="4" s="1"/>
  <c r="M595" i="4"/>
  <c r="I595" i="4"/>
  <c r="H595" i="4"/>
  <c r="L595" i="4" s="1"/>
  <c r="G595" i="4"/>
  <c r="K595" i="4" s="1"/>
  <c r="F595" i="4"/>
  <c r="J595" i="4" s="1"/>
  <c r="M594" i="4"/>
  <c r="I594" i="4"/>
  <c r="H594" i="4"/>
  <c r="L594" i="4" s="1"/>
  <c r="G594" i="4"/>
  <c r="K594" i="4" s="1"/>
  <c r="F594" i="4"/>
  <c r="J594" i="4" s="1"/>
  <c r="M593" i="4"/>
  <c r="I593" i="4"/>
  <c r="H593" i="4"/>
  <c r="L593" i="4" s="1"/>
  <c r="G593" i="4"/>
  <c r="K593" i="4" s="1"/>
  <c r="F593" i="4"/>
  <c r="J593" i="4" s="1"/>
  <c r="M592" i="4"/>
  <c r="I592" i="4"/>
  <c r="H592" i="4"/>
  <c r="L592" i="4" s="1"/>
  <c r="G592" i="4"/>
  <c r="K592" i="4" s="1"/>
  <c r="F592" i="4"/>
  <c r="J592" i="4" s="1"/>
  <c r="M591" i="4"/>
  <c r="I591" i="4"/>
  <c r="H591" i="4"/>
  <c r="L591" i="4" s="1"/>
  <c r="G591" i="4"/>
  <c r="K591" i="4" s="1"/>
  <c r="F591" i="4"/>
  <c r="J591" i="4" s="1"/>
  <c r="M590" i="4"/>
  <c r="I590" i="4"/>
  <c r="H590" i="4"/>
  <c r="L590" i="4" s="1"/>
  <c r="G590" i="4"/>
  <c r="K590" i="4" s="1"/>
  <c r="F590" i="4"/>
  <c r="J590" i="4" s="1"/>
  <c r="M589" i="4"/>
  <c r="I589" i="4"/>
  <c r="H589" i="4"/>
  <c r="L589" i="4" s="1"/>
  <c r="G589" i="4"/>
  <c r="K589" i="4" s="1"/>
  <c r="F589" i="4"/>
  <c r="J589" i="4" s="1"/>
  <c r="M588" i="4"/>
  <c r="I588" i="4"/>
  <c r="H588" i="4"/>
  <c r="L588" i="4" s="1"/>
  <c r="G588" i="4"/>
  <c r="K588" i="4" s="1"/>
  <c r="F588" i="4"/>
  <c r="J588" i="4" s="1"/>
  <c r="M587" i="4"/>
  <c r="I587" i="4"/>
  <c r="H587" i="4"/>
  <c r="L587" i="4" s="1"/>
  <c r="G587" i="4"/>
  <c r="K587" i="4" s="1"/>
  <c r="F587" i="4"/>
  <c r="J587" i="4" s="1"/>
  <c r="M586" i="4"/>
  <c r="I586" i="4"/>
  <c r="H586" i="4"/>
  <c r="L586" i="4" s="1"/>
  <c r="G586" i="4"/>
  <c r="K586" i="4" s="1"/>
  <c r="F586" i="4"/>
  <c r="J586" i="4" s="1"/>
  <c r="M585" i="4"/>
  <c r="I585" i="4"/>
  <c r="H585" i="4"/>
  <c r="L585" i="4" s="1"/>
  <c r="G585" i="4"/>
  <c r="K585" i="4" s="1"/>
  <c r="F585" i="4"/>
  <c r="J585" i="4" s="1"/>
  <c r="M584" i="4"/>
  <c r="I584" i="4"/>
  <c r="H584" i="4"/>
  <c r="L584" i="4" s="1"/>
  <c r="G584" i="4"/>
  <c r="K584" i="4" s="1"/>
  <c r="F584" i="4"/>
  <c r="J584" i="4" s="1"/>
  <c r="M583" i="4"/>
  <c r="I583" i="4"/>
  <c r="H583" i="4"/>
  <c r="L583" i="4" s="1"/>
  <c r="G583" i="4"/>
  <c r="K583" i="4" s="1"/>
  <c r="F583" i="4"/>
  <c r="J583" i="4" s="1"/>
  <c r="M582" i="4"/>
  <c r="I582" i="4"/>
  <c r="H582" i="4"/>
  <c r="L582" i="4" s="1"/>
  <c r="G582" i="4"/>
  <c r="K582" i="4" s="1"/>
  <c r="F582" i="4"/>
  <c r="J582" i="4" s="1"/>
  <c r="M581" i="4"/>
  <c r="I581" i="4"/>
  <c r="H581" i="4"/>
  <c r="L581" i="4" s="1"/>
  <c r="G581" i="4"/>
  <c r="K581" i="4" s="1"/>
  <c r="F581" i="4"/>
  <c r="J581" i="4" s="1"/>
  <c r="M580" i="4"/>
  <c r="I580" i="4"/>
  <c r="H580" i="4"/>
  <c r="L580" i="4" s="1"/>
  <c r="G580" i="4"/>
  <c r="K580" i="4" s="1"/>
  <c r="F580" i="4"/>
  <c r="J580" i="4" s="1"/>
  <c r="M579" i="4"/>
  <c r="I579" i="4"/>
  <c r="H579" i="4"/>
  <c r="L579" i="4" s="1"/>
  <c r="G579" i="4"/>
  <c r="K579" i="4" s="1"/>
  <c r="F579" i="4"/>
  <c r="J579" i="4" s="1"/>
  <c r="M578" i="4"/>
  <c r="I578" i="4"/>
  <c r="H578" i="4"/>
  <c r="L578" i="4" s="1"/>
  <c r="G578" i="4"/>
  <c r="K578" i="4" s="1"/>
  <c r="F578" i="4"/>
  <c r="J578" i="4" s="1"/>
  <c r="M577" i="4"/>
  <c r="I577" i="4"/>
  <c r="H577" i="4"/>
  <c r="L577" i="4" s="1"/>
  <c r="G577" i="4"/>
  <c r="K577" i="4" s="1"/>
  <c r="F577" i="4"/>
  <c r="J577" i="4" s="1"/>
  <c r="M576" i="4"/>
  <c r="I576" i="4"/>
  <c r="H576" i="4"/>
  <c r="L576" i="4" s="1"/>
  <c r="G576" i="4"/>
  <c r="K576" i="4" s="1"/>
  <c r="F576" i="4"/>
  <c r="J576" i="4" s="1"/>
  <c r="M575" i="4"/>
  <c r="I575" i="4"/>
  <c r="H575" i="4"/>
  <c r="L575" i="4" s="1"/>
  <c r="G575" i="4"/>
  <c r="K575" i="4" s="1"/>
  <c r="F575" i="4"/>
  <c r="J575" i="4" s="1"/>
  <c r="M574" i="4"/>
  <c r="I574" i="4"/>
  <c r="H574" i="4"/>
  <c r="L574" i="4" s="1"/>
  <c r="G574" i="4"/>
  <c r="K574" i="4" s="1"/>
  <c r="F574" i="4"/>
  <c r="J574" i="4" s="1"/>
  <c r="M573" i="4"/>
  <c r="I573" i="4"/>
  <c r="H573" i="4"/>
  <c r="L573" i="4" s="1"/>
  <c r="G573" i="4"/>
  <c r="K573" i="4" s="1"/>
  <c r="F573" i="4"/>
  <c r="J573" i="4" s="1"/>
  <c r="M572" i="4"/>
  <c r="I572" i="4"/>
  <c r="H572" i="4"/>
  <c r="L572" i="4" s="1"/>
  <c r="G572" i="4"/>
  <c r="K572" i="4" s="1"/>
  <c r="F572" i="4"/>
  <c r="J572" i="4" s="1"/>
  <c r="M571" i="4"/>
  <c r="I571" i="4"/>
  <c r="H571" i="4"/>
  <c r="L571" i="4" s="1"/>
  <c r="G571" i="4"/>
  <c r="K571" i="4" s="1"/>
  <c r="F571" i="4"/>
  <c r="J571" i="4" s="1"/>
  <c r="M570" i="4"/>
  <c r="I570" i="4"/>
  <c r="H570" i="4"/>
  <c r="L570" i="4" s="1"/>
  <c r="G570" i="4"/>
  <c r="K570" i="4" s="1"/>
  <c r="F570" i="4"/>
  <c r="J570" i="4" s="1"/>
  <c r="M569" i="4"/>
  <c r="I569" i="4"/>
  <c r="H569" i="4"/>
  <c r="L569" i="4" s="1"/>
  <c r="G569" i="4"/>
  <c r="K569" i="4" s="1"/>
  <c r="F569" i="4"/>
  <c r="J569" i="4" s="1"/>
  <c r="M568" i="4"/>
  <c r="I568" i="4"/>
  <c r="H568" i="4"/>
  <c r="L568" i="4" s="1"/>
  <c r="G568" i="4"/>
  <c r="K568" i="4" s="1"/>
  <c r="F568" i="4"/>
  <c r="J568" i="4" s="1"/>
  <c r="M567" i="4"/>
  <c r="I567" i="4"/>
  <c r="H567" i="4"/>
  <c r="L567" i="4" s="1"/>
  <c r="G567" i="4"/>
  <c r="K567" i="4" s="1"/>
  <c r="F567" i="4"/>
  <c r="J567" i="4" s="1"/>
  <c r="M566" i="4"/>
  <c r="I566" i="4"/>
  <c r="H566" i="4"/>
  <c r="L566" i="4" s="1"/>
  <c r="G566" i="4"/>
  <c r="K566" i="4" s="1"/>
  <c r="F566" i="4"/>
  <c r="J566" i="4" s="1"/>
  <c r="M565" i="4"/>
  <c r="I565" i="4"/>
  <c r="H565" i="4"/>
  <c r="L565" i="4" s="1"/>
  <c r="G565" i="4"/>
  <c r="K565" i="4" s="1"/>
  <c r="F565" i="4"/>
  <c r="J565" i="4" s="1"/>
  <c r="M564" i="4"/>
  <c r="I564" i="4"/>
  <c r="H564" i="4"/>
  <c r="L564" i="4" s="1"/>
  <c r="G564" i="4"/>
  <c r="K564" i="4" s="1"/>
  <c r="F564" i="4"/>
  <c r="J564" i="4" s="1"/>
  <c r="M563" i="4"/>
  <c r="I563" i="4"/>
  <c r="H563" i="4"/>
  <c r="L563" i="4" s="1"/>
  <c r="G563" i="4"/>
  <c r="K563" i="4" s="1"/>
  <c r="F563" i="4"/>
  <c r="J563" i="4" s="1"/>
  <c r="M562" i="4"/>
  <c r="I562" i="4"/>
  <c r="H562" i="4"/>
  <c r="L562" i="4" s="1"/>
  <c r="G562" i="4"/>
  <c r="K562" i="4" s="1"/>
  <c r="F562" i="4"/>
  <c r="J562" i="4" s="1"/>
  <c r="M561" i="4"/>
  <c r="I561" i="4"/>
  <c r="H561" i="4"/>
  <c r="L561" i="4" s="1"/>
  <c r="G561" i="4"/>
  <c r="K561" i="4" s="1"/>
  <c r="F561" i="4"/>
  <c r="J561" i="4" s="1"/>
  <c r="M560" i="4"/>
  <c r="I560" i="4"/>
  <c r="H560" i="4"/>
  <c r="L560" i="4" s="1"/>
  <c r="G560" i="4"/>
  <c r="K560" i="4" s="1"/>
  <c r="F560" i="4"/>
  <c r="J560" i="4" s="1"/>
  <c r="M559" i="4"/>
  <c r="I559" i="4"/>
  <c r="H559" i="4"/>
  <c r="L559" i="4" s="1"/>
  <c r="G559" i="4"/>
  <c r="K559" i="4" s="1"/>
  <c r="F559" i="4"/>
  <c r="J559" i="4" s="1"/>
  <c r="M558" i="4"/>
  <c r="I558" i="4"/>
  <c r="H558" i="4"/>
  <c r="L558" i="4" s="1"/>
  <c r="G558" i="4"/>
  <c r="K558" i="4" s="1"/>
  <c r="F558" i="4"/>
  <c r="J558" i="4" s="1"/>
  <c r="M557" i="4"/>
  <c r="I557" i="4"/>
  <c r="H557" i="4"/>
  <c r="L557" i="4" s="1"/>
  <c r="G557" i="4"/>
  <c r="K557" i="4" s="1"/>
  <c r="F557" i="4"/>
  <c r="J557" i="4" s="1"/>
  <c r="M556" i="4"/>
  <c r="I556" i="4"/>
  <c r="H556" i="4"/>
  <c r="L556" i="4" s="1"/>
  <c r="G556" i="4"/>
  <c r="K556" i="4" s="1"/>
  <c r="F556" i="4"/>
  <c r="J556" i="4" s="1"/>
  <c r="M555" i="4"/>
  <c r="I555" i="4"/>
  <c r="H555" i="4"/>
  <c r="L555" i="4" s="1"/>
  <c r="G555" i="4"/>
  <c r="K555" i="4" s="1"/>
  <c r="F555" i="4"/>
  <c r="J555" i="4" s="1"/>
  <c r="M554" i="4"/>
  <c r="I554" i="4"/>
  <c r="H554" i="4"/>
  <c r="L554" i="4" s="1"/>
  <c r="G554" i="4"/>
  <c r="K554" i="4" s="1"/>
  <c r="F554" i="4"/>
  <c r="J554" i="4" s="1"/>
  <c r="M553" i="4"/>
  <c r="I553" i="4"/>
  <c r="H553" i="4"/>
  <c r="L553" i="4" s="1"/>
  <c r="G553" i="4"/>
  <c r="K553" i="4" s="1"/>
  <c r="F553" i="4"/>
  <c r="J553" i="4" s="1"/>
  <c r="M552" i="4"/>
  <c r="I552" i="4"/>
  <c r="H552" i="4"/>
  <c r="L552" i="4" s="1"/>
  <c r="G552" i="4"/>
  <c r="K552" i="4" s="1"/>
  <c r="F552" i="4"/>
  <c r="J552" i="4" s="1"/>
  <c r="M551" i="4"/>
  <c r="I551" i="4"/>
  <c r="H551" i="4"/>
  <c r="L551" i="4" s="1"/>
  <c r="G551" i="4"/>
  <c r="K551" i="4" s="1"/>
  <c r="F551" i="4"/>
  <c r="J551" i="4" s="1"/>
  <c r="M550" i="4"/>
  <c r="I550" i="4"/>
  <c r="H550" i="4"/>
  <c r="L550" i="4" s="1"/>
  <c r="G550" i="4"/>
  <c r="K550" i="4" s="1"/>
  <c r="F550" i="4"/>
  <c r="J550" i="4" s="1"/>
  <c r="M549" i="4"/>
  <c r="I549" i="4"/>
  <c r="H549" i="4"/>
  <c r="L549" i="4" s="1"/>
  <c r="G549" i="4"/>
  <c r="K549" i="4" s="1"/>
  <c r="F549" i="4"/>
  <c r="J549" i="4" s="1"/>
  <c r="M548" i="4"/>
  <c r="I548" i="4"/>
  <c r="H548" i="4"/>
  <c r="L548" i="4" s="1"/>
  <c r="G548" i="4"/>
  <c r="K548" i="4" s="1"/>
  <c r="F548" i="4"/>
  <c r="J548" i="4" s="1"/>
  <c r="M547" i="4"/>
  <c r="I547" i="4"/>
  <c r="H547" i="4"/>
  <c r="L547" i="4" s="1"/>
  <c r="G547" i="4"/>
  <c r="K547" i="4" s="1"/>
  <c r="F547" i="4"/>
  <c r="J547" i="4" s="1"/>
  <c r="M546" i="4"/>
  <c r="I546" i="4"/>
  <c r="H546" i="4"/>
  <c r="L546" i="4" s="1"/>
  <c r="G546" i="4"/>
  <c r="K546" i="4" s="1"/>
  <c r="F546" i="4"/>
  <c r="J546" i="4" s="1"/>
  <c r="M545" i="4"/>
  <c r="I545" i="4"/>
  <c r="H545" i="4"/>
  <c r="L545" i="4" s="1"/>
  <c r="G545" i="4"/>
  <c r="K545" i="4" s="1"/>
  <c r="F545" i="4"/>
  <c r="J545" i="4" s="1"/>
  <c r="M544" i="4"/>
  <c r="I544" i="4"/>
  <c r="H544" i="4"/>
  <c r="L544" i="4" s="1"/>
  <c r="G544" i="4"/>
  <c r="K544" i="4" s="1"/>
  <c r="F544" i="4"/>
  <c r="J544" i="4" s="1"/>
  <c r="M543" i="4"/>
  <c r="I543" i="4"/>
  <c r="H543" i="4"/>
  <c r="L543" i="4" s="1"/>
  <c r="G543" i="4"/>
  <c r="K543" i="4" s="1"/>
  <c r="F543" i="4"/>
  <c r="J543" i="4" s="1"/>
  <c r="M542" i="4"/>
  <c r="I542" i="4"/>
  <c r="H542" i="4"/>
  <c r="L542" i="4" s="1"/>
  <c r="G542" i="4"/>
  <c r="K542" i="4" s="1"/>
  <c r="F542" i="4"/>
  <c r="J542" i="4" s="1"/>
  <c r="M541" i="4"/>
  <c r="I541" i="4"/>
  <c r="H541" i="4"/>
  <c r="L541" i="4" s="1"/>
  <c r="G541" i="4"/>
  <c r="K541" i="4" s="1"/>
  <c r="F541" i="4"/>
  <c r="J541" i="4" s="1"/>
  <c r="M540" i="4"/>
  <c r="I540" i="4"/>
  <c r="H540" i="4"/>
  <c r="L540" i="4" s="1"/>
  <c r="G540" i="4"/>
  <c r="K540" i="4" s="1"/>
  <c r="F540" i="4"/>
  <c r="J540" i="4" s="1"/>
  <c r="M539" i="4"/>
  <c r="I539" i="4"/>
  <c r="H539" i="4"/>
  <c r="L539" i="4" s="1"/>
  <c r="G539" i="4"/>
  <c r="K539" i="4" s="1"/>
  <c r="F539" i="4"/>
  <c r="J539" i="4" s="1"/>
  <c r="M538" i="4"/>
  <c r="I538" i="4"/>
  <c r="H538" i="4"/>
  <c r="L538" i="4" s="1"/>
  <c r="G538" i="4"/>
  <c r="K538" i="4" s="1"/>
  <c r="F538" i="4"/>
  <c r="J538" i="4" s="1"/>
  <c r="M537" i="4"/>
  <c r="I537" i="4"/>
  <c r="H537" i="4"/>
  <c r="L537" i="4" s="1"/>
  <c r="G537" i="4"/>
  <c r="K537" i="4" s="1"/>
  <c r="F537" i="4"/>
  <c r="J537" i="4" s="1"/>
  <c r="M536" i="4"/>
  <c r="I536" i="4"/>
  <c r="H536" i="4"/>
  <c r="L536" i="4" s="1"/>
  <c r="G536" i="4"/>
  <c r="K536" i="4" s="1"/>
  <c r="F536" i="4"/>
  <c r="J536" i="4" s="1"/>
  <c r="M535" i="4"/>
  <c r="I535" i="4"/>
  <c r="H535" i="4"/>
  <c r="L535" i="4" s="1"/>
  <c r="G535" i="4"/>
  <c r="K535" i="4" s="1"/>
  <c r="F535" i="4"/>
  <c r="J535" i="4" s="1"/>
  <c r="M534" i="4"/>
  <c r="I534" i="4"/>
  <c r="H534" i="4"/>
  <c r="L534" i="4" s="1"/>
  <c r="G534" i="4"/>
  <c r="K534" i="4" s="1"/>
  <c r="F534" i="4"/>
  <c r="J534" i="4" s="1"/>
  <c r="M533" i="4"/>
  <c r="I533" i="4"/>
  <c r="H533" i="4"/>
  <c r="L533" i="4" s="1"/>
  <c r="G533" i="4"/>
  <c r="K533" i="4" s="1"/>
  <c r="F533" i="4"/>
  <c r="J533" i="4" s="1"/>
  <c r="M532" i="4"/>
  <c r="I532" i="4"/>
  <c r="H532" i="4"/>
  <c r="L532" i="4" s="1"/>
  <c r="G532" i="4"/>
  <c r="K532" i="4" s="1"/>
  <c r="F532" i="4"/>
  <c r="J532" i="4" s="1"/>
  <c r="M531" i="4"/>
  <c r="I531" i="4"/>
  <c r="H531" i="4"/>
  <c r="L531" i="4" s="1"/>
  <c r="G531" i="4"/>
  <c r="K531" i="4" s="1"/>
  <c r="F531" i="4"/>
  <c r="J531" i="4" s="1"/>
  <c r="M530" i="4"/>
  <c r="I530" i="4"/>
  <c r="H530" i="4"/>
  <c r="L530" i="4" s="1"/>
  <c r="G530" i="4"/>
  <c r="K530" i="4" s="1"/>
  <c r="F530" i="4"/>
  <c r="J530" i="4" s="1"/>
  <c r="M529" i="4"/>
  <c r="I529" i="4"/>
  <c r="H529" i="4"/>
  <c r="L529" i="4" s="1"/>
  <c r="G529" i="4"/>
  <c r="K529" i="4" s="1"/>
  <c r="F529" i="4"/>
  <c r="J529" i="4" s="1"/>
  <c r="M528" i="4"/>
  <c r="I528" i="4"/>
  <c r="H528" i="4"/>
  <c r="L528" i="4" s="1"/>
  <c r="G528" i="4"/>
  <c r="K528" i="4" s="1"/>
  <c r="F528" i="4"/>
  <c r="J528" i="4" s="1"/>
  <c r="M527" i="4"/>
  <c r="I527" i="4"/>
  <c r="H527" i="4"/>
  <c r="L527" i="4" s="1"/>
  <c r="G527" i="4"/>
  <c r="K527" i="4" s="1"/>
  <c r="F527" i="4"/>
  <c r="J527" i="4" s="1"/>
  <c r="M526" i="4"/>
  <c r="I526" i="4"/>
  <c r="H526" i="4"/>
  <c r="L526" i="4" s="1"/>
  <c r="G526" i="4"/>
  <c r="K526" i="4" s="1"/>
  <c r="F526" i="4"/>
  <c r="J526" i="4" s="1"/>
  <c r="M525" i="4"/>
  <c r="I525" i="4"/>
  <c r="H525" i="4"/>
  <c r="L525" i="4" s="1"/>
  <c r="G525" i="4"/>
  <c r="K525" i="4" s="1"/>
  <c r="F525" i="4"/>
  <c r="J525" i="4" s="1"/>
  <c r="M524" i="4"/>
  <c r="I524" i="4"/>
  <c r="H524" i="4"/>
  <c r="L524" i="4" s="1"/>
  <c r="G524" i="4"/>
  <c r="K524" i="4" s="1"/>
  <c r="F524" i="4"/>
  <c r="J524" i="4" s="1"/>
  <c r="M523" i="4"/>
  <c r="I523" i="4"/>
  <c r="H523" i="4"/>
  <c r="L523" i="4" s="1"/>
  <c r="G523" i="4"/>
  <c r="K523" i="4" s="1"/>
  <c r="F523" i="4"/>
  <c r="J523" i="4" s="1"/>
  <c r="M522" i="4"/>
  <c r="I522" i="4"/>
  <c r="H522" i="4"/>
  <c r="L522" i="4" s="1"/>
  <c r="G522" i="4"/>
  <c r="K522" i="4" s="1"/>
  <c r="F522" i="4"/>
  <c r="J522" i="4" s="1"/>
  <c r="M521" i="4"/>
  <c r="I521" i="4"/>
  <c r="H521" i="4"/>
  <c r="L521" i="4" s="1"/>
  <c r="G521" i="4"/>
  <c r="K521" i="4" s="1"/>
  <c r="F521" i="4"/>
  <c r="J521" i="4" s="1"/>
  <c r="M520" i="4"/>
  <c r="I520" i="4"/>
  <c r="H520" i="4"/>
  <c r="L520" i="4" s="1"/>
  <c r="G520" i="4"/>
  <c r="K520" i="4" s="1"/>
  <c r="F520" i="4"/>
  <c r="J520" i="4" s="1"/>
  <c r="M519" i="4"/>
  <c r="I519" i="4"/>
  <c r="H519" i="4"/>
  <c r="L519" i="4" s="1"/>
  <c r="G519" i="4"/>
  <c r="K519" i="4" s="1"/>
  <c r="F519" i="4"/>
  <c r="J519" i="4" s="1"/>
  <c r="M518" i="4"/>
  <c r="I518" i="4"/>
  <c r="H518" i="4"/>
  <c r="L518" i="4" s="1"/>
  <c r="G518" i="4"/>
  <c r="K518" i="4" s="1"/>
  <c r="F518" i="4"/>
  <c r="J518" i="4" s="1"/>
  <c r="M517" i="4"/>
  <c r="I517" i="4"/>
  <c r="H517" i="4"/>
  <c r="L517" i="4" s="1"/>
  <c r="G517" i="4"/>
  <c r="K517" i="4" s="1"/>
  <c r="F517" i="4"/>
  <c r="J517" i="4" s="1"/>
  <c r="M516" i="4"/>
  <c r="I516" i="4"/>
  <c r="H516" i="4"/>
  <c r="L516" i="4" s="1"/>
  <c r="G516" i="4"/>
  <c r="K516" i="4" s="1"/>
  <c r="F516" i="4"/>
  <c r="J516" i="4" s="1"/>
  <c r="M515" i="4"/>
  <c r="I515" i="4"/>
  <c r="H515" i="4"/>
  <c r="L515" i="4" s="1"/>
  <c r="G515" i="4"/>
  <c r="K515" i="4" s="1"/>
  <c r="F515" i="4"/>
  <c r="J515" i="4" s="1"/>
  <c r="M514" i="4"/>
  <c r="I514" i="4"/>
  <c r="H514" i="4"/>
  <c r="L514" i="4" s="1"/>
  <c r="G514" i="4"/>
  <c r="K514" i="4" s="1"/>
  <c r="F514" i="4"/>
  <c r="J514" i="4" s="1"/>
  <c r="M513" i="4"/>
  <c r="I513" i="4"/>
  <c r="H513" i="4"/>
  <c r="L513" i="4" s="1"/>
  <c r="G513" i="4"/>
  <c r="K513" i="4" s="1"/>
  <c r="F513" i="4"/>
  <c r="J513" i="4" s="1"/>
  <c r="M512" i="4"/>
  <c r="I512" i="4"/>
  <c r="H512" i="4"/>
  <c r="L512" i="4" s="1"/>
  <c r="G512" i="4"/>
  <c r="K512" i="4" s="1"/>
  <c r="F512" i="4"/>
  <c r="J512" i="4" s="1"/>
  <c r="M511" i="4"/>
  <c r="I511" i="4"/>
  <c r="H511" i="4"/>
  <c r="L511" i="4" s="1"/>
  <c r="G511" i="4"/>
  <c r="K511" i="4" s="1"/>
  <c r="F511" i="4"/>
  <c r="J511" i="4" s="1"/>
  <c r="M510" i="4"/>
  <c r="I510" i="4"/>
  <c r="H510" i="4"/>
  <c r="L510" i="4" s="1"/>
  <c r="G510" i="4"/>
  <c r="K510" i="4" s="1"/>
  <c r="F510" i="4"/>
  <c r="J510" i="4" s="1"/>
  <c r="M509" i="4"/>
  <c r="I509" i="4"/>
  <c r="H509" i="4"/>
  <c r="L509" i="4" s="1"/>
  <c r="G509" i="4"/>
  <c r="K509" i="4" s="1"/>
  <c r="F509" i="4"/>
  <c r="J509" i="4" s="1"/>
  <c r="M508" i="4"/>
  <c r="I508" i="4"/>
  <c r="H508" i="4"/>
  <c r="L508" i="4" s="1"/>
  <c r="G508" i="4"/>
  <c r="K508" i="4" s="1"/>
  <c r="F508" i="4"/>
  <c r="J508" i="4" s="1"/>
  <c r="M507" i="4"/>
  <c r="I507" i="4"/>
  <c r="H507" i="4"/>
  <c r="L507" i="4" s="1"/>
  <c r="G507" i="4"/>
  <c r="K507" i="4" s="1"/>
  <c r="F507" i="4"/>
  <c r="J507" i="4" s="1"/>
  <c r="M506" i="4"/>
  <c r="I506" i="4"/>
  <c r="H506" i="4"/>
  <c r="L506" i="4" s="1"/>
  <c r="G506" i="4"/>
  <c r="K506" i="4" s="1"/>
  <c r="F506" i="4"/>
  <c r="J506" i="4" s="1"/>
  <c r="M505" i="4"/>
  <c r="I505" i="4"/>
  <c r="H505" i="4"/>
  <c r="L505" i="4" s="1"/>
  <c r="G505" i="4"/>
  <c r="K505" i="4" s="1"/>
  <c r="F505" i="4"/>
  <c r="J505" i="4" s="1"/>
  <c r="M504" i="4"/>
  <c r="I504" i="4"/>
  <c r="H504" i="4"/>
  <c r="L504" i="4" s="1"/>
  <c r="G504" i="4"/>
  <c r="K504" i="4" s="1"/>
  <c r="F504" i="4"/>
  <c r="J504" i="4" s="1"/>
  <c r="M503" i="4"/>
  <c r="I503" i="4"/>
  <c r="H503" i="4"/>
  <c r="L503" i="4" s="1"/>
  <c r="G503" i="4"/>
  <c r="K503" i="4" s="1"/>
  <c r="F503" i="4"/>
  <c r="J503" i="4" s="1"/>
  <c r="M502" i="4"/>
  <c r="I502" i="4"/>
  <c r="H502" i="4"/>
  <c r="L502" i="4" s="1"/>
  <c r="G502" i="4"/>
  <c r="K502" i="4" s="1"/>
  <c r="F502" i="4"/>
  <c r="J502" i="4" s="1"/>
  <c r="M501" i="4"/>
  <c r="I501" i="4"/>
  <c r="H501" i="4"/>
  <c r="L501" i="4" s="1"/>
  <c r="G501" i="4"/>
  <c r="K501" i="4" s="1"/>
  <c r="F501" i="4"/>
  <c r="J501" i="4" s="1"/>
  <c r="M500" i="4"/>
  <c r="I500" i="4"/>
  <c r="H500" i="4"/>
  <c r="L500" i="4" s="1"/>
  <c r="G500" i="4"/>
  <c r="K500" i="4" s="1"/>
  <c r="F500" i="4"/>
  <c r="J500" i="4" s="1"/>
  <c r="M499" i="4"/>
  <c r="I499" i="4"/>
  <c r="H499" i="4"/>
  <c r="L499" i="4" s="1"/>
  <c r="G499" i="4"/>
  <c r="K499" i="4" s="1"/>
  <c r="F499" i="4"/>
  <c r="J499" i="4" s="1"/>
  <c r="M498" i="4"/>
  <c r="I498" i="4"/>
  <c r="H498" i="4"/>
  <c r="L498" i="4" s="1"/>
  <c r="G498" i="4"/>
  <c r="K498" i="4" s="1"/>
  <c r="F498" i="4"/>
  <c r="J498" i="4" s="1"/>
  <c r="M497" i="4"/>
  <c r="I497" i="4"/>
  <c r="H497" i="4"/>
  <c r="L497" i="4" s="1"/>
  <c r="G497" i="4"/>
  <c r="K497" i="4" s="1"/>
  <c r="F497" i="4"/>
  <c r="J497" i="4" s="1"/>
  <c r="M496" i="4"/>
  <c r="I496" i="4"/>
  <c r="H496" i="4"/>
  <c r="L496" i="4" s="1"/>
  <c r="G496" i="4"/>
  <c r="K496" i="4" s="1"/>
  <c r="F496" i="4"/>
  <c r="J496" i="4" s="1"/>
  <c r="M495" i="4"/>
  <c r="I495" i="4"/>
  <c r="H495" i="4"/>
  <c r="L495" i="4" s="1"/>
  <c r="G495" i="4"/>
  <c r="K495" i="4" s="1"/>
  <c r="F495" i="4"/>
  <c r="J495" i="4" s="1"/>
  <c r="M494" i="4"/>
  <c r="I494" i="4"/>
  <c r="H494" i="4"/>
  <c r="L494" i="4" s="1"/>
  <c r="G494" i="4"/>
  <c r="K494" i="4" s="1"/>
  <c r="F494" i="4"/>
  <c r="J494" i="4" s="1"/>
  <c r="M493" i="4"/>
  <c r="I493" i="4"/>
  <c r="H493" i="4"/>
  <c r="L493" i="4" s="1"/>
  <c r="G493" i="4"/>
  <c r="K493" i="4" s="1"/>
  <c r="F493" i="4"/>
  <c r="J493" i="4" s="1"/>
  <c r="M492" i="4"/>
  <c r="I492" i="4"/>
  <c r="H492" i="4"/>
  <c r="L492" i="4" s="1"/>
  <c r="G492" i="4"/>
  <c r="K492" i="4" s="1"/>
  <c r="F492" i="4"/>
  <c r="J492" i="4" s="1"/>
  <c r="M491" i="4"/>
  <c r="I491" i="4"/>
  <c r="H491" i="4"/>
  <c r="L491" i="4" s="1"/>
  <c r="G491" i="4"/>
  <c r="K491" i="4" s="1"/>
  <c r="F491" i="4"/>
  <c r="J491" i="4" s="1"/>
  <c r="M490" i="4"/>
  <c r="I490" i="4"/>
  <c r="H490" i="4"/>
  <c r="L490" i="4" s="1"/>
  <c r="G490" i="4"/>
  <c r="K490" i="4" s="1"/>
  <c r="F490" i="4"/>
  <c r="J490" i="4" s="1"/>
  <c r="M489" i="4"/>
  <c r="I489" i="4"/>
  <c r="H489" i="4"/>
  <c r="L489" i="4" s="1"/>
  <c r="G489" i="4"/>
  <c r="K489" i="4" s="1"/>
  <c r="F489" i="4"/>
  <c r="J489" i="4" s="1"/>
  <c r="M488" i="4"/>
  <c r="I488" i="4"/>
  <c r="H488" i="4"/>
  <c r="L488" i="4" s="1"/>
  <c r="G488" i="4"/>
  <c r="K488" i="4" s="1"/>
  <c r="F488" i="4"/>
  <c r="J488" i="4" s="1"/>
  <c r="M487" i="4"/>
  <c r="I487" i="4"/>
  <c r="H487" i="4"/>
  <c r="L487" i="4" s="1"/>
  <c r="G487" i="4"/>
  <c r="K487" i="4" s="1"/>
  <c r="F487" i="4"/>
  <c r="J487" i="4" s="1"/>
  <c r="M486" i="4"/>
  <c r="I486" i="4"/>
  <c r="H486" i="4"/>
  <c r="L486" i="4" s="1"/>
  <c r="G486" i="4"/>
  <c r="K486" i="4" s="1"/>
  <c r="F486" i="4"/>
  <c r="J486" i="4" s="1"/>
  <c r="M485" i="4"/>
  <c r="I485" i="4"/>
  <c r="H485" i="4"/>
  <c r="L485" i="4" s="1"/>
  <c r="G485" i="4"/>
  <c r="K485" i="4" s="1"/>
  <c r="F485" i="4"/>
  <c r="J485" i="4" s="1"/>
  <c r="M484" i="4"/>
  <c r="I484" i="4"/>
  <c r="H484" i="4"/>
  <c r="L484" i="4" s="1"/>
  <c r="G484" i="4"/>
  <c r="K484" i="4" s="1"/>
  <c r="F484" i="4"/>
  <c r="J484" i="4" s="1"/>
  <c r="M483" i="4"/>
  <c r="I483" i="4"/>
  <c r="H483" i="4"/>
  <c r="L483" i="4" s="1"/>
  <c r="G483" i="4"/>
  <c r="K483" i="4" s="1"/>
  <c r="F483" i="4"/>
  <c r="J483" i="4" s="1"/>
  <c r="M482" i="4"/>
  <c r="I482" i="4"/>
  <c r="H482" i="4"/>
  <c r="L482" i="4" s="1"/>
  <c r="G482" i="4"/>
  <c r="K482" i="4" s="1"/>
  <c r="F482" i="4"/>
  <c r="J482" i="4" s="1"/>
  <c r="M481" i="4"/>
  <c r="I481" i="4"/>
  <c r="H481" i="4"/>
  <c r="L481" i="4" s="1"/>
  <c r="G481" i="4"/>
  <c r="K481" i="4" s="1"/>
  <c r="F481" i="4"/>
  <c r="J481" i="4" s="1"/>
  <c r="M480" i="4"/>
  <c r="I480" i="4"/>
  <c r="H480" i="4"/>
  <c r="L480" i="4" s="1"/>
  <c r="G480" i="4"/>
  <c r="K480" i="4" s="1"/>
  <c r="F480" i="4"/>
  <c r="J480" i="4" s="1"/>
  <c r="M479" i="4"/>
  <c r="I479" i="4"/>
  <c r="H479" i="4"/>
  <c r="L479" i="4" s="1"/>
  <c r="G479" i="4"/>
  <c r="K479" i="4" s="1"/>
  <c r="F479" i="4"/>
  <c r="J479" i="4" s="1"/>
  <c r="M478" i="4"/>
  <c r="I478" i="4"/>
  <c r="H478" i="4"/>
  <c r="L478" i="4" s="1"/>
  <c r="G478" i="4"/>
  <c r="K478" i="4" s="1"/>
  <c r="F478" i="4"/>
  <c r="J478" i="4" s="1"/>
  <c r="M477" i="4"/>
  <c r="I477" i="4"/>
  <c r="H477" i="4"/>
  <c r="L477" i="4" s="1"/>
  <c r="G477" i="4"/>
  <c r="K477" i="4" s="1"/>
  <c r="F477" i="4"/>
  <c r="J477" i="4" s="1"/>
  <c r="M476" i="4"/>
  <c r="I476" i="4"/>
  <c r="H476" i="4"/>
  <c r="L476" i="4" s="1"/>
  <c r="G476" i="4"/>
  <c r="K476" i="4" s="1"/>
  <c r="F476" i="4"/>
  <c r="J476" i="4" s="1"/>
  <c r="M475" i="4"/>
  <c r="I475" i="4"/>
  <c r="H475" i="4"/>
  <c r="L475" i="4" s="1"/>
  <c r="G475" i="4"/>
  <c r="K475" i="4" s="1"/>
  <c r="F475" i="4"/>
  <c r="J475" i="4" s="1"/>
  <c r="M474" i="4"/>
  <c r="I474" i="4"/>
  <c r="H474" i="4"/>
  <c r="L474" i="4" s="1"/>
  <c r="G474" i="4"/>
  <c r="K474" i="4" s="1"/>
  <c r="F474" i="4"/>
  <c r="J474" i="4" s="1"/>
  <c r="M473" i="4"/>
  <c r="I473" i="4"/>
  <c r="H473" i="4"/>
  <c r="L473" i="4" s="1"/>
  <c r="G473" i="4"/>
  <c r="K473" i="4" s="1"/>
  <c r="F473" i="4"/>
  <c r="J473" i="4" s="1"/>
  <c r="M472" i="4"/>
  <c r="I472" i="4"/>
  <c r="H472" i="4"/>
  <c r="L472" i="4" s="1"/>
  <c r="G472" i="4"/>
  <c r="K472" i="4" s="1"/>
  <c r="F472" i="4"/>
  <c r="J472" i="4" s="1"/>
  <c r="M471" i="4"/>
  <c r="I471" i="4"/>
  <c r="H471" i="4"/>
  <c r="L471" i="4" s="1"/>
  <c r="G471" i="4"/>
  <c r="K471" i="4" s="1"/>
  <c r="F471" i="4"/>
  <c r="J471" i="4" s="1"/>
  <c r="M470" i="4"/>
  <c r="I470" i="4"/>
  <c r="H470" i="4"/>
  <c r="L470" i="4" s="1"/>
  <c r="G470" i="4"/>
  <c r="K470" i="4" s="1"/>
  <c r="F470" i="4"/>
  <c r="J470" i="4" s="1"/>
  <c r="M469" i="4"/>
  <c r="I469" i="4"/>
  <c r="H469" i="4"/>
  <c r="L469" i="4" s="1"/>
  <c r="G469" i="4"/>
  <c r="K469" i="4" s="1"/>
  <c r="F469" i="4"/>
  <c r="J469" i="4" s="1"/>
  <c r="M468" i="4"/>
  <c r="I468" i="4"/>
  <c r="H468" i="4"/>
  <c r="L468" i="4" s="1"/>
  <c r="G468" i="4"/>
  <c r="K468" i="4" s="1"/>
  <c r="F468" i="4"/>
  <c r="J468" i="4" s="1"/>
  <c r="M467" i="4"/>
  <c r="I467" i="4"/>
  <c r="H467" i="4"/>
  <c r="L467" i="4" s="1"/>
  <c r="G467" i="4"/>
  <c r="K467" i="4" s="1"/>
  <c r="F467" i="4"/>
  <c r="J467" i="4" s="1"/>
  <c r="M466" i="4"/>
  <c r="I466" i="4"/>
  <c r="H466" i="4"/>
  <c r="L466" i="4" s="1"/>
  <c r="G466" i="4"/>
  <c r="K466" i="4" s="1"/>
  <c r="F466" i="4"/>
  <c r="J466" i="4" s="1"/>
  <c r="M465" i="4"/>
  <c r="I465" i="4"/>
  <c r="H465" i="4"/>
  <c r="L465" i="4" s="1"/>
  <c r="G465" i="4"/>
  <c r="K465" i="4" s="1"/>
  <c r="F465" i="4"/>
  <c r="J465" i="4" s="1"/>
  <c r="M464" i="4"/>
  <c r="I464" i="4"/>
  <c r="H464" i="4"/>
  <c r="L464" i="4" s="1"/>
  <c r="G464" i="4"/>
  <c r="K464" i="4" s="1"/>
  <c r="F464" i="4"/>
  <c r="J464" i="4" s="1"/>
  <c r="M463" i="4"/>
  <c r="I463" i="4"/>
  <c r="H463" i="4"/>
  <c r="L463" i="4" s="1"/>
  <c r="G463" i="4"/>
  <c r="K463" i="4" s="1"/>
  <c r="F463" i="4"/>
  <c r="J463" i="4" s="1"/>
  <c r="M462" i="4"/>
  <c r="I462" i="4"/>
  <c r="H462" i="4"/>
  <c r="L462" i="4" s="1"/>
  <c r="G462" i="4"/>
  <c r="K462" i="4" s="1"/>
  <c r="F462" i="4"/>
  <c r="J462" i="4" s="1"/>
  <c r="M461" i="4"/>
  <c r="I461" i="4"/>
  <c r="H461" i="4"/>
  <c r="L461" i="4" s="1"/>
  <c r="G461" i="4"/>
  <c r="K461" i="4" s="1"/>
  <c r="F461" i="4"/>
  <c r="J461" i="4" s="1"/>
  <c r="M460" i="4"/>
  <c r="I460" i="4"/>
  <c r="H460" i="4"/>
  <c r="L460" i="4" s="1"/>
  <c r="G460" i="4"/>
  <c r="K460" i="4" s="1"/>
  <c r="F460" i="4"/>
  <c r="J460" i="4" s="1"/>
  <c r="M459" i="4"/>
  <c r="I459" i="4"/>
  <c r="H459" i="4"/>
  <c r="L459" i="4" s="1"/>
  <c r="G459" i="4"/>
  <c r="K459" i="4" s="1"/>
  <c r="F459" i="4"/>
  <c r="J459" i="4" s="1"/>
  <c r="M458" i="4"/>
  <c r="I458" i="4"/>
  <c r="H458" i="4"/>
  <c r="L458" i="4" s="1"/>
  <c r="G458" i="4"/>
  <c r="K458" i="4" s="1"/>
  <c r="F458" i="4"/>
  <c r="J458" i="4" s="1"/>
  <c r="M457" i="4"/>
  <c r="I457" i="4"/>
  <c r="H457" i="4"/>
  <c r="L457" i="4" s="1"/>
  <c r="G457" i="4"/>
  <c r="K457" i="4" s="1"/>
  <c r="F457" i="4"/>
  <c r="J457" i="4" s="1"/>
  <c r="M456" i="4"/>
  <c r="I456" i="4"/>
  <c r="H456" i="4"/>
  <c r="L456" i="4" s="1"/>
  <c r="G456" i="4"/>
  <c r="K456" i="4" s="1"/>
  <c r="F456" i="4"/>
  <c r="J456" i="4" s="1"/>
  <c r="M455" i="4"/>
  <c r="I455" i="4"/>
  <c r="H455" i="4"/>
  <c r="L455" i="4" s="1"/>
  <c r="G455" i="4"/>
  <c r="K455" i="4" s="1"/>
  <c r="F455" i="4"/>
  <c r="J455" i="4" s="1"/>
  <c r="M454" i="4"/>
  <c r="I454" i="4"/>
  <c r="H454" i="4"/>
  <c r="L454" i="4" s="1"/>
  <c r="G454" i="4"/>
  <c r="K454" i="4" s="1"/>
  <c r="F454" i="4"/>
  <c r="J454" i="4" s="1"/>
  <c r="M453" i="4"/>
  <c r="I453" i="4"/>
  <c r="H453" i="4"/>
  <c r="L453" i="4" s="1"/>
  <c r="G453" i="4"/>
  <c r="K453" i="4" s="1"/>
  <c r="F453" i="4"/>
  <c r="J453" i="4" s="1"/>
  <c r="M452" i="4"/>
  <c r="I452" i="4"/>
  <c r="H452" i="4"/>
  <c r="L452" i="4" s="1"/>
  <c r="G452" i="4"/>
  <c r="K452" i="4" s="1"/>
  <c r="F452" i="4"/>
  <c r="J452" i="4" s="1"/>
  <c r="M451" i="4"/>
  <c r="I451" i="4"/>
  <c r="H451" i="4"/>
  <c r="L451" i="4" s="1"/>
  <c r="G451" i="4"/>
  <c r="K451" i="4" s="1"/>
  <c r="F451" i="4"/>
  <c r="J451" i="4" s="1"/>
  <c r="M450" i="4"/>
  <c r="I450" i="4"/>
  <c r="H450" i="4"/>
  <c r="L450" i="4" s="1"/>
  <c r="G450" i="4"/>
  <c r="K450" i="4" s="1"/>
  <c r="F450" i="4"/>
  <c r="J450" i="4" s="1"/>
  <c r="M449" i="4"/>
  <c r="I449" i="4"/>
  <c r="H449" i="4"/>
  <c r="L449" i="4" s="1"/>
  <c r="G449" i="4"/>
  <c r="K449" i="4" s="1"/>
  <c r="F449" i="4"/>
  <c r="J449" i="4" s="1"/>
  <c r="M448" i="4"/>
  <c r="I448" i="4"/>
  <c r="H448" i="4"/>
  <c r="L448" i="4" s="1"/>
  <c r="G448" i="4"/>
  <c r="K448" i="4" s="1"/>
  <c r="F448" i="4"/>
  <c r="J448" i="4" s="1"/>
  <c r="M447" i="4"/>
  <c r="I447" i="4"/>
  <c r="H447" i="4"/>
  <c r="L447" i="4" s="1"/>
  <c r="G447" i="4"/>
  <c r="K447" i="4" s="1"/>
  <c r="F447" i="4"/>
  <c r="J447" i="4" s="1"/>
  <c r="M446" i="4"/>
  <c r="I446" i="4"/>
  <c r="H446" i="4"/>
  <c r="L446" i="4" s="1"/>
  <c r="G446" i="4"/>
  <c r="K446" i="4" s="1"/>
  <c r="F446" i="4"/>
  <c r="J446" i="4" s="1"/>
  <c r="M445" i="4"/>
  <c r="I445" i="4"/>
  <c r="H445" i="4"/>
  <c r="L445" i="4" s="1"/>
  <c r="G445" i="4"/>
  <c r="K445" i="4" s="1"/>
  <c r="F445" i="4"/>
  <c r="J445" i="4" s="1"/>
  <c r="M444" i="4"/>
  <c r="I444" i="4"/>
  <c r="H444" i="4"/>
  <c r="L444" i="4" s="1"/>
  <c r="G444" i="4"/>
  <c r="K444" i="4" s="1"/>
  <c r="F444" i="4"/>
  <c r="J444" i="4" s="1"/>
  <c r="M443" i="4"/>
  <c r="I443" i="4"/>
  <c r="H443" i="4"/>
  <c r="L443" i="4" s="1"/>
  <c r="G443" i="4"/>
  <c r="K443" i="4" s="1"/>
  <c r="F443" i="4"/>
  <c r="J443" i="4" s="1"/>
  <c r="M442" i="4"/>
  <c r="I442" i="4"/>
  <c r="H442" i="4"/>
  <c r="L442" i="4" s="1"/>
  <c r="G442" i="4"/>
  <c r="K442" i="4" s="1"/>
  <c r="F442" i="4"/>
  <c r="J442" i="4" s="1"/>
  <c r="M441" i="4"/>
  <c r="I441" i="4"/>
  <c r="H441" i="4"/>
  <c r="L441" i="4" s="1"/>
  <c r="G441" i="4"/>
  <c r="K441" i="4" s="1"/>
  <c r="F441" i="4"/>
  <c r="J441" i="4" s="1"/>
  <c r="M440" i="4"/>
  <c r="I440" i="4"/>
  <c r="H440" i="4"/>
  <c r="L440" i="4" s="1"/>
  <c r="G440" i="4"/>
  <c r="K440" i="4" s="1"/>
  <c r="F440" i="4"/>
  <c r="J440" i="4" s="1"/>
  <c r="M439" i="4"/>
  <c r="I439" i="4"/>
  <c r="H439" i="4"/>
  <c r="L439" i="4" s="1"/>
  <c r="G439" i="4"/>
  <c r="K439" i="4" s="1"/>
  <c r="F439" i="4"/>
  <c r="J439" i="4" s="1"/>
  <c r="M438" i="4"/>
  <c r="I438" i="4"/>
  <c r="H438" i="4"/>
  <c r="L438" i="4" s="1"/>
  <c r="G438" i="4"/>
  <c r="K438" i="4" s="1"/>
  <c r="F438" i="4"/>
  <c r="J438" i="4" s="1"/>
  <c r="M437" i="4"/>
  <c r="I437" i="4"/>
  <c r="H437" i="4"/>
  <c r="L437" i="4" s="1"/>
  <c r="G437" i="4"/>
  <c r="K437" i="4" s="1"/>
  <c r="F437" i="4"/>
  <c r="J437" i="4" s="1"/>
  <c r="M436" i="4"/>
  <c r="I436" i="4"/>
  <c r="H436" i="4"/>
  <c r="L436" i="4" s="1"/>
  <c r="G436" i="4"/>
  <c r="K436" i="4" s="1"/>
  <c r="F436" i="4"/>
  <c r="J436" i="4" s="1"/>
  <c r="M435" i="4"/>
  <c r="I435" i="4"/>
  <c r="H435" i="4"/>
  <c r="L435" i="4" s="1"/>
  <c r="G435" i="4"/>
  <c r="K435" i="4" s="1"/>
  <c r="F435" i="4"/>
  <c r="J435" i="4" s="1"/>
  <c r="M434" i="4"/>
  <c r="I434" i="4"/>
  <c r="H434" i="4"/>
  <c r="L434" i="4" s="1"/>
  <c r="G434" i="4"/>
  <c r="K434" i="4" s="1"/>
  <c r="F434" i="4"/>
  <c r="J434" i="4" s="1"/>
  <c r="M433" i="4"/>
  <c r="I433" i="4"/>
  <c r="H433" i="4"/>
  <c r="L433" i="4" s="1"/>
  <c r="G433" i="4"/>
  <c r="K433" i="4" s="1"/>
  <c r="F433" i="4"/>
  <c r="J433" i="4" s="1"/>
  <c r="M432" i="4"/>
  <c r="I432" i="4"/>
  <c r="H432" i="4"/>
  <c r="L432" i="4" s="1"/>
  <c r="G432" i="4"/>
  <c r="K432" i="4" s="1"/>
  <c r="F432" i="4"/>
  <c r="J432" i="4" s="1"/>
  <c r="M431" i="4"/>
  <c r="I431" i="4"/>
  <c r="H431" i="4"/>
  <c r="L431" i="4" s="1"/>
  <c r="G431" i="4"/>
  <c r="K431" i="4" s="1"/>
  <c r="F431" i="4"/>
  <c r="J431" i="4" s="1"/>
  <c r="M430" i="4"/>
  <c r="I430" i="4"/>
  <c r="H430" i="4"/>
  <c r="L430" i="4" s="1"/>
  <c r="G430" i="4"/>
  <c r="K430" i="4" s="1"/>
  <c r="F430" i="4"/>
  <c r="J430" i="4" s="1"/>
  <c r="M429" i="4"/>
  <c r="I429" i="4"/>
  <c r="H429" i="4"/>
  <c r="L429" i="4" s="1"/>
  <c r="G429" i="4"/>
  <c r="K429" i="4" s="1"/>
  <c r="F429" i="4"/>
  <c r="J429" i="4" s="1"/>
  <c r="M428" i="4"/>
  <c r="I428" i="4"/>
  <c r="H428" i="4"/>
  <c r="L428" i="4" s="1"/>
  <c r="G428" i="4"/>
  <c r="K428" i="4" s="1"/>
  <c r="F428" i="4"/>
  <c r="J428" i="4" s="1"/>
  <c r="M427" i="4"/>
  <c r="I427" i="4"/>
  <c r="H427" i="4"/>
  <c r="L427" i="4" s="1"/>
  <c r="G427" i="4"/>
  <c r="K427" i="4" s="1"/>
  <c r="F427" i="4"/>
  <c r="J427" i="4" s="1"/>
  <c r="M426" i="4"/>
  <c r="I426" i="4"/>
  <c r="H426" i="4"/>
  <c r="L426" i="4" s="1"/>
  <c r="G426" i="4"/>
  <c r="K426" i="4" s="1"/>
  <c r="F426" i="4"/>
  <c r="J426" i="4" s="1"/>
  <c r="M425" i="4"/>
  <c r="I425" i="4"/>
  <c r="H425" i="4"/>
  <c r="L425" i="4" s="1"/>
  <c r="G425" i="4"/>
  <c r="K425" i="4" s="1"/>
  <c r="F425" i="4"/>
  <c r="J425" i="4" s="1"/>
  <c r="M424" i="4"/>
  <c r="I424" i="4"/>
  <c r="H424" i="4"/>
  <c r="L424" i="4" s="1"/>
  <c r="G424" i="4"/>
  <c r="K424" i="4" s="1"/>
  <c r="F424" i="4"/>
  <c r="J424" i="4" s="1"/>
  <c r="M423" i="4"/>
  <c r="I423" i="4"/>
  <c r="H423" i="4"/>
  <c r="L423" i="4" s="1"/>
  <c r="G423" i="4"/>
  <c r="K423" i="4" s="1"/>
  <c r="F423" i="4"/>
  <c r="J423" i="4" s="1"/>
  <c r="M422" i="4"/>
  <c r="I422" i="4"/>
  <c r="H422" i="4"/>
  <c r="L422" i="4" s="1"/>
  <c r="G422" i="4"/>
  <c r="K422" i="4" s="1"/>
  <c r="F422" i="4"/>
  <c r="J422" i="4" s="1"/>
  <c r="M421" i="4"/>
  <c r="I421" i="4"/>
  <c r="H421" i="4"/>
  <c r="L421" i="4" s="1"/>
  <c r="G421" i="4"/>
  <c r="K421" i="4" s="1"/>
  <c r="F421" i="4"/>
  <c r="J421" i="4" s="1"/>
  <c r="M420" i="4"/>
  <c r="I420" i="4"/>
  <c r="H420" i="4"/>
  <c r="L420" i="4" s="1"/>
  <c r="G420" i="4"/>
  <c r="K420" i="4" s="1"/>
  <c r="F420" i="4"/>
  <c r="J420" i="4" s="1"/>
  <c r="M419" i="4"/>
  <c r="I419" i="4"/>
  <c r="H419" i="4"/>
  <c r="L419" i="4" s="1"/>
  <c r="G419" i="4"/>
  <c r="K419" i="4" s="1"/>
  <c r="F419" i="4"/>
  <c r="J419" i="4" s="1"/>
  <c r="M418" i="4"/>
  <c r="I418" i="4"/>
  <c r="H418" i="4"/>
  <c r="L418" i="4" s="1"/>
  <c r="G418" i="4"/>
  <c r="K418" i="4" s="1"/>
  <c r="F418" i="4"/>
  <c r="J418" i="4" s="1"/>
  <c r="M417" i="4"/>
  <c r="I417" i="4"/>
  <c r="H417" i="4"/>
  <c r="L417" i="4" s="1"/>
  <c r="G417" i="4"/>
  <c r="K417" i="4" s="1"/>
  <c r="F417" i="4"/>
  <c r="J417" i="4" s="1"/>
  <c r="M416" i="4"/>
  <c r="I416" i="4"/>
  <c r="H416" i="4"/>
  <c r="L416" i="4" s="1"/>
  <c r="G416" i="4"/>
  <c r="K416" i="4" s="1"/>
  <c r="F416" i="4"/>
  <c r="J416" i="4" s="1"/>
  <c r="M415" i="4"/>
  <c r="I415" i="4"/>
  <c r="H415" i="4"/>
  <c r="L415" i="4" s="1"/>
  <c r="G415" i="4"/>
  <c r="K415" i="4" s="1"/>
  <c r="F415" i="4"/>
  <c r="J415" i="4" s="1"/>
  <c r="M414" i="4"/>
  <c r="I414" i="4"/>
  <c r="H414" i="4"/>
  <c r="L414" i="4" s="1"/>
  <c r="G414" i="4"/>
  <c r="K414" i="4" s="1"/>
  <c r="F414" i="4"/>
  <c r="J414" i="4" s="1"/>
  <c r="M413" i="4"/>
  <c r="I413" i="4"/>
  <c r="H413" i="4"/>
  <c r="L413" i="4" s="1"/>
  <c r="G413" i="4"/>
  <c r="K413" i="4" s="1"/>
  <c r="F413" i="4"/>
  <c r="J413" i="4" s="1"/>
  <c r="M412" i="4"/>
  <c r="I412" i="4"/>
  <c r="H412" i="4"/>
  <c r="L412" i="4" s="1"/>
  <c r="G412" i="4"/>
  <c r="K412" i="4" s="1"/>
  <c r="F412" i="4"/>
  <c r="J412" i="4" s="1"/>
  <c r="M411" i="4"/>
  <c r="I411" i="4"/>
  <c r="H411" i="4"/>
  <c r="L411" i="4" s="1"/>
  <c r="G411" i="4"/>
  <c r="K411" i="4" s="1"/>
  <c r="F411" i="4"/>
  <c r="J411" i="4" s="1"/>
  <c r="M410" i="4"/>
  <c r="I410" i="4"/>
  <c r="H410" i="4"/>
  <c r="L410" i="4" s="1"/>
  <c r="G410" i="4"/>
  <c r="K410" i="4" s="1"/>
  <c r="F410" i="4"/>
  <c r="J410" i="4" s="1"/>
  <c r="M409" i="4"/>
  <c r="I409" i="4"/>
  <c r="H409" i="4"/>
  <c r="L409" i="4" s="1"/>
  <c r="G409" i="4"/>
  <c r="K409" i="4" s="1"/>
  <c r="F409" i="4"/>
  <c r="J409" i="4" s="1"/>
  <c r="M408" i="4"/>
  <c r="I408" i="4"/>
  <c r="H408" i="4"/>
  <c r="L408" i="4" s="1"/>
  <c r="G408" i="4"/>
  <c r="K408" i="4" s="1"/>
  <c r="F408" i="4"/>
  <c r="J408" i="4" s="1"/>
  <c r="M407" i="4"/>
  <c r="I407" i="4"/>
  <c r="H407" i="4"/>
  <c r="L407" i="4" s="1"/>
  <c r="G407" i="4"/>
  <c r="K407" i="4" s="1"/>
  <c r="F407" i="4"/>
  <c r="J407" i="4" s="1"/>
  <c r="M406" i="4"/>
  <c r="I406" i="4"/>
  <c r="H406" i="4"/>
  <c r="L406" i="4" s="1"/>
  <c r="G406" i="4"/>
  <c r="K406" i="4" s="1"/>
  <c r="F406" i="4"/>
  <c r="J406" i="4" s="1"/>
  <c r="M405" i="4"/>
  <c r="I405" i="4"/>
  <c r="H405" i="4"/>
  <c r="L405" i="4" s="1"/>
  <c r="G405" i="4"/>
  <c r="K405" i="4" s="1"/>
  <c r="F405" i="4"/>
  <c r="J405" i="4" s="1"/>
  <c r="M404" i="4"/>
  <c r="I404" i="4"/>
  <c r="H404" i="4"/>
  <c r="L404" i="4" s="1"/>
  <c r="G404" i="4"/>
  <c r="K404" i="4" s="1"/>
  <c r="F404" i="4"/>
  <c r="J404" i="4" s="1"/>
  <c r="M403" i="4"/>
  <c r="I403" i="4"/>
  <c r="H403" i="4"/>
  <c r="L403" i="4" s="1"/>
  <c r="G403" i="4"/>
  <c r="K403" i="4" s="1"/>
  <c r="F403" i="4"/>
  <c r="J403" i="4" s="1"/>
  <c r="M402" i="4"/>
  <c r="I402" i="4"/>
  <c r="H402" i="4"/>
  <c r="L402" i="4" s="1"/>
  <c r="G402" i="4"/>
  <c r="K402" i="4" s="1"/>
  <c r="F402" i="4"/>
  <c r="J402" i="4" s="1"/>
  <c r="M401" i="4"/>
  <c r="I401" i="4"/>
  <c r="H401" i="4"/>
  <c r="L401" i="4" s="1"/>
  <c r="G401" i="4"/>
  <c r="K401" i="4" s="1"/>
  <c r="F401" i="4"/>
  <c r="J401" i="4" s="1"/>
  <c r="M400" i="4"/>
  <c r="I400" i="4"/>
  <c r="H400" i="4"/>
  <c r="L400" i="4" s="1"/>
  <c r="G400" i="4"/>
  <c r="K400" i="4" s="1"/>
  <c r="F400" i="4"/>
  <c r="J400" i="4" s="1"/>
  <c r="M399" i="4"/>
  <c r="I399" i="4"/>
  <c r="H399" i="4"/>
  <c r="L399" i="4" s="1"/>
  <c r="G399" i="4"/>
  <c r="K399" i="4" s="1"/>
  <c r="F399" i="4"/>
  <c r="J399" i="4" s="1"/>
  <c r="M398" i="4"/>
  <c r="I398" i="4"/>
  <c r="H398" i="4"/>
  <c r="L398" i="4" s="1"/>
  <c r="G398" i="4"/>
  <c r="K398" i="4" s="1"/>
  <c r="F398" i="4"/>
  <c r="J398" i="4" s="1"/>
  <c r="M397" i="4"/>
  <c r="I397" i="4"/>
  <c r="H397" i="4"/>
  <c r="L397" i="4" s="1"/>
  <c r="G397" i="4"/>
  <c r="K397" i="4" s="1"/>
  <c r="F397" i="4"/>
  <c r="J397" i="4" s="1"/>
  <c r="M396" i="4"/>
  <c r="I396" i="4"/>
  <c r="H396" i="4"/>
  <c r="L396" i="4" s="1"/>
  <c r="G396" i="4"/>
  <c r="K396" i="4" s="1"/>
  <c r="F396" i="4"/>
  <c r="J396" i="4" s="1"/>
  <c r="M395" i="4"/>
  <c r="I395" i="4"/>
  <c r="H395" i="4"/>
  <c r="L395" i="4" s="1"/>
  <c r="G395" i="4"/>
  <c r="K395" i="4" s="1"/>
  <c r="F395" i="4"/>
  <c r="J395" i="4" s="1"/>
  <c r="M394" i="4"/>
  <c r="I394" i="4"/>
  <c r="H394" i="4"/>
  <c r="L394" i="4" s="1"/>
  <c r="G394" i="4"/>
  <c r="K394" i="4" s="1"/>
  <c r="F394" i="4"/>
  <c r="J394" i="4" s="1"/>
  <c r="M393" i="4"/>
  <c r="I393" i="4"/>
  <c r="H393" i="4"/>
  <c r="L393" i="4" s="1"/>
  <c r="G393" i="4"/>
  <c r="K393" i="4" s="1"/>
  <c r="F393" i="4"/>
  <c r="J393" i="4" s="1"/>
  <c r="M392" i="4"/>
  <c r="I392" i="4"/>
  <c r="H392" i="4"/>
  <c r="L392" i="4" s="1"/>
  <c r="G392" i="4"/>
  <c r="K392" i="4" s="1"/>
  <c r="F392" i="4"/>
  <c r="J392" i="4" s="1"/>
  <c r="M391" i="4"/>
  <c r="I391" i="4"/>
  <c r="H391" i="4"/>
  <c r="L391" i="4" s="1"/>
  <c r="G391" i="4"/>
  <c r="K391" i="4" s="1"/>
  <c r="F391" i="4"/>
  <c r="J391" i="4" s="1"/>
  <c r="M390" i="4"/>
  <c r="I390" i="4"/>
  <c r="H390" i="4"/>
  <c r="L390" i="4" s="1"/>
  <c r="G390" i="4"/>
  <c r="K390" i="4" s="1"/>
  <c r="F390" i="4"/>
  <c r="J390" i="4" s="1"/>
  <c r="M389" i="4"/>
  <c r="I389" i="4"/>
  <c r="H389" i="4"/>
  <c r="L389" i="4" s="1"/>
  <c r="G389" i="4"/>
  <c r="K389" i="4" s="1"/>
  <c r="F389" i="4"/>
  <c r="J389" i="4" s="1"/>
  <c r="M388" i="4"/>
  <c r="I388" i="4"/>
  <c r="H388" i="4"/>
  <c r="L388" i="4" s="1"/>
  <c r="G388" i="4"/>
  <c r="K388" i="4" s="1"/>
  <c r="F388" i="4"/>
  <c r="J388" i="4" s="1"/>
  <c r="M387" i="4"/>
  <c r="I387" i="4"/>
  <c r="H387" i="4"/>
  <c r="L387" i="4" s="1"/>
  <c r="G387" i="4"/>
  <c r="K387" i="4" s="1"/>
  <c r="F387" i="4"/>
  <c r="J387" i="4" s="1"/>
  <c r="M386" i="4"/>
  <c r="I386" i="4"/>
  <c r="H386" i="4"/>
  <c r="L386" i="4" s="1"/>
  <c r="G386" i="4"/>
  <c r="K386" i="4" s="1"/>
  <c r="F386" i="4"/>
  <c r="J386" i="4" s="1"/>
  <c r="M385" i="4"/>
  <c r="I385" i="4"/>
  <c r="H385" i="4"/>
  <c r="L385" i="4" s="1"/>
  <c r="G385" i="4"/>
  <c r="K385" i="4" s="1"/>
  <c r="F385" i="4"/>
  <c r="J385" i="4" s="1"/>
  <c r="M384" i="4"/>
  <c r="I384" i="4"/>
  <c r="H384" i="4"/>
  <c r="L384" i="4" s="1"/>
  <c r="G384" i="4"/>
  <c r="K384" i="4" s="1"/>
  <c r="F384" i="4"/>
  <c r="J384" i="4" s="1"/>
  <c r="M383" i="4"/>
  <c r="I383" i="4"/>
  <c r="H383" i="4"/>
  <c r="L383" i="4" s="1"/>
  <c r="G383" i="4"/>
  <c r="K383" i="4" s="1"/>
  <c r="F383" i="4"/>
  <c r="J383" i="4" s="1"/>
  <c r="M382" i="4"/>
  <c r="I382" i="4"/>
  <c r="H382" i="4"/>
  <c r="L382" i="4" s="1"/>
  <c r="G382" i="4"/>
  <c r="K382" i="4" s="1"/>
  <c r="F382" i="4"/>
  <c r="J382" i="4" s="1"/>
  <c r="M381" i="4"/>
  <c r="I381" i="4"/>
  <c r="H381" i="4"/>
  <c r="L381" i="4" s="1"/>
  <c r="G381" i="4"/>
  <c r="K381" i="4" s="1"/>
  <c r="F381" i="4"/>
  <c r="J381" i="4" s="1"/>
  <c r="M380" i="4"/>
  <c r="I380" i="4"/>
  <c r="H380" i="4"/>
  <c r="L380" i="4" s="1"/>
  <c r="G380" i="4"/>
  <c r="K380" i="4" s="1"/>
  <c r="F380" i="4"/>
  <c r="J380" i="4" s="1"/>
  <c r="M379" i="4"/>
  <c r="I379" i="4"/>
  <c r="H379" i="4"/>
  <c r="L379" i="4" s="1"/>
  <c r="G379" i="4"/>
  <c r="K379" i="4" s="1"/>
  <c r="F379" i="4"/>
  <c r="J379" i="4" s="1"/>
  <c r="M378" i="4"/>
  <c r="I378" i="4"/>
  <c r="H378" i="4"/>
  <c r="L378" i="4" s="1"/>
  <c r="G378" i="4"/>
  <c r="K378" i="4" s="1"/>
  <c r="F378" i="4"/>
  <c r="J378" i="4" s="1"/>
  <c r="M377" i="4"/>
  <c r="I377" i="4"/>
  <c r="H377" i="4"/>
  <c r="L377" i="4" s="1"/>
  <c r="G377" i="4"/>
  <c r="K377" i="4" s="1"/>
  <c r="F377" i="4"/>
  <c r="J377" i="4" s="1"/>
  <c r="M376" i="4"/>
  <c r="I376" i="4"/>
  <c r="H376" i="4"/>
  <c r="L376" i="4" s="1"/>
  <c r="G376" i="4"/>
  <c r="K376" i="4" s="1"/>
  <c r="F376" i="4"/>
  <c r="J376" i="4" s="1"/>
  <c r="M375" i="4"/>
  <c r="I375" i="4"/>
  <c r="H375" i="4"/>
  <c r="L375" i="4" s="1"/>
  <c r="G375" i="4"/>
  <c r="K375" i="4" s="1"/>
  <c r="F375" i="4"/>
  <c r="J375" i="4" s="1"/>
  <c r="M374" i="4"/>
  <c r="I374" i="4"/>
  <c r="H374" i="4"/>
  <c r="L374" i="4" s="1"/>
  <c r="G374" i="4"/>
  <c r="K374" i="4" s="1"/>
  <c r="F374" i="4"/>
  <c r="J374" i="4" s="1"/>
  <c r="M373" i="4"/>
  <c r="I373" i="4"/>
  <c r="H373" i="4"/>
  <c r="L373" i="4" s="1"/>
  <c r="G373" i="4"/>
  <c r="K373" i="4" s="1"/>
  <c r="F373" i="4"/>
  <c r="J373" i="4" s="1"/>
  <c r="M372" i="4"/>
  <c r="I372" i="4"/>
  <c r="H372" i="4"/>
  <c r="L372" i="4" s="1"/>
  <c r="G372" i="4"/>
  <c r="K372" i="4" s="1"/>
  <c r="F372" i="4"/>
  <c r="J372" i="4" s="1"/>
  <c r="M371" i="4"/>
  <c r="I371" i="4"/>
  <c r="H371" i="4"/>
  <c r="L371" i="4" s="1"/>
  <c r="G371" i="4"/>
  <c r="K371" i="4" s="1"/>
  <c r="F371" i="4"/>
  <c r="J371" i="4" s="1"/>
  <c r="M370" i="4"/>
  <c r="I370" i="4"/>
  <c r="H370" i="4"/>
  <c r="L370" i="4" s="1"/>
  <c r="G370" i="4"/>
  <c r="K370" i="4" s="1"/>
  <c r="F370" i="4"/>
  <c r="J370" i="4" s="1"/>
  <c r="M369" i="4"/>
  <c r="I369" i="4"/>
  <c r="H369" i="4"/>
  <c r="L369" i="4" s="1"/>
  <c r="G369" i="4"/>
  <c r="K369" i="4" s="1"/>
  <c r="F369" i="4"/>
  <c r="J369" i="4" s="1"/>
  <c r="M368" i="4"/>
  <c r="I368" i="4"/>
  <c r="H368" i="4"/>
  <c r="L368" i="4" s="1"/>
  <c r="G368" i="4"/>
  <c r="K368" i="4" s="1"/>
  <c r="F368" i="4"/>
  <c r="J368" i="4" s="1"/>
  <c r="M367" i="4"/>
  <c r="I367" i="4"/>
  <c r="H367" i="4"/>
  <c r="L367" i="4" s="1"/>
  <c r="G367" i="4"/>
  <c r="K367" i="4" s="1"/>
  <c r="F367" i="4"/>
  <c r="J367" i="4" s="1"/>
  <c r="M366" i="4"/>
  <c r="I366" i="4"/>
  <c r="H366" i="4"/>
  <c r="L366" i="4" s="1"/>
  <c r="G366" i="4"/>
  <c r="K366" i="4" s="1"/>
  <c r="F366" i="4"/>
  <c r="J366" i="4" s="1"/>
  <c r="M365" i="4"/>
  <c r="I365" i="4"/>
  <c r="H365" i="4"/>
  <c r="L365" i="4" s="1"/>
  <c r="G365" i="4"/>
  <c r="K365" i="4" s="1"/>
  <c r="F365" i="4"/>
  <c r="J365" i="4" s="1"/>
  <c r="M364" i="4"/>
  <c r="I364" i="4"/>
  <c r="H364" i="4"/>
  <c r="L364" i="4" s="1"/>
  <c r="G364" i="4"/>
  <c r="K364" i="4" s="1"/>
  <c r="F364" i="4"/>
  <c r="J364" i="4" s="1"/>
  <c r="M363" i="4"/>
  <c r="I363" i="4"/>
  <c r="H363" i="4"/>
  <c r="L363" i="4" s="1"/>
  <c r="G363" i="4"/>
  <c r="K363" i="4" s="1"/>
  <c r="F363" i="4"/>
  <c r="J363" i="4" s="1"/>
  <c r="M362" i="4"/>
  <c r="I362" i="4"/>
  <c r="H362" i="4"/>
  <c r="L362" i="4" s="1"/>
  <c r="G362" i="4"/>
  <c r="K362" i="4" s="1"/>
  <c r="F362" i="4"/>
  <c r="J362" i="4" s="1"/>
  <c r="M361" i="4"/>
  <c r="I361" i="4"/>
  <c r="H361" i="4"/>
  <c r="L361" i="4" s="1"/>
  <c r="G361" i="4"/>
  <c r="K361" i="4" s="1"/>
  <c r="F361" i="4"/>
  <c r="J361" i="4" s="1"/>
  <c r="M360" i="4"/>
  <c r="I360" i="4"/>
  <c r="H360" i="4"/>
  <c r="L360" i="4" s="1"/>
  <c r="G360" i="4"/>
  <c r="K360" i="4" s="1"/>
  <c r="F360" i="4"/>
  <c r="J360" i="4" s="1"/>
  <c r="M359" i="4"/>
  <c r="I359" i="4"/>
  <c r="H359" i="4"/>
  <c r="L359" i="4" s="1"/>
  <c r="G359" i="4"/>
  <c r="K359" i="4" s="1"/>
  <c r="F359" i="4"/>
  <c r="J359" i="4" s="1"/>
  <c r="M358" i="4"/>
  <c r="I358" i="4"/>
  <c r="H358" i="4"/>
  <c r="L358" i="4" s="1"/>
  <c r="G358" i="4"/>
  <c r="K358" i="4" s="1"/>
  <c r="F358" i="4"/>
  <c r="J358" i="4" s="1"/>
  <c r="M357" i="4"/>
  <c r="I357" i="4"/>
  <c r="H357" i="4"/>
  <c r="L357" i="4" s="1"/>
  <c r="G357" i="4"/>
  <c r="K357" i="4" s="1"/>
  <c r="F357" i="4"/>
  <c r="J357" i="4" s="1"/>
  <c r="M356" i="4"/>
  <c r="I356" i="4"/>
  <c r="H356" i="4"/>
  <c r="L356" i="4" s="1"/>
  <c r="G356" i="4"/>
  <c r="K356" i="4" s="1"/>
  <c r="F356" i="4"/>
  <c r="J356" i="4" s="1"/>
  <c r="M355" i="4"/>
  <c r="I355" i="4"/>
  <c r="H355" i="4"/>
  <c r="L355" i="4" s="1"/>
  <c r="G355" i="4"/>
  <c r="K355" i="4" s="1"/>
  <c r="F355" i="4"/>
  <c r="J355" i="4" s="1"/>
  <c r="M354" i="4"/>
  <c r="I354" i="4"/>
  <c r="H354" i="4"/>
  <c r="L354" i="4" s="1"/>
  <c r="G354" i="4"/>
  <c r="K354" i="4" s="1"/>
  <c r="F354" i="4"/>
  <c r="J354" i="4" s="1"/>
  <c r="M353" i="4"/>
  <c r="I353" i="4"/>
  <c r="H353" i="4"/>
  <c r="L353" i="4" s="1"/>
  <c r="G353" i="4"/>
  <c r="K353" i="4" s="1"/>
  <c r="F353" i="4"/>
  <c r="J353" i="4" s="1"/>
  <c r="M352" i="4"/>
  <c r="I352" i="4"/>
  <c r="H352" i="4"/>
  <c r="L352" i="4" s="1"/>
  <c r="G352" i="4"/>
  <c r="K352" i="4" s="1"/>
  <c r="F352" i="4"/>
  <c r="J352" i="4" s="1"/>
  <c r="M351" i="4"/>
  <c r="I351" i="4"/>
  <c r="H351" i="4"/>
  <c r="L351" i="4" s="1"/>
  <c r="G351" i="4"/>
  <c r="K351" i="4" s="1"/>
  <c r="F351" i="4"/>
  <c r="J351" i="4" s="1"/>
  <c r="M350" i="4"/>
  <c r="I350" i="4"/>
  <c r="H350" i="4"/>
  <c r="L350" i="4" s="1"/>
  <c r="G350" i="4"/>
  <c r="K350" i="4" s="1"/>
  <c r="F350" i="4"/>
  <c r="J350" i="4" s="1"/>
  <c r="M349" i="4"/>
  <c r="I349" i="4"/>
  <c r="H349" i="4"/>
  <c r="L349" i="4" s="1"/>
  <c r="G349" i="4"/>
  <c r="K349" i="4" s="1"/>
  <c r="F349" i="4"/>
  <c r="J349" i="4" s="1"/>
  <c r="M348" i="4"/>
  <c r="I348" i="4"/>
  <c r="H348" i="4"/>
  <c r="L348" i="4" s="1"/>
  <c r="G348" i="4"/>
  <c r="K348" i="4" s="1"/>
  <c r="F348" i="4"/>
  <c r="J348" i="4" s="1"/>
  <c r="M347" i="4"/>
  <c r="I347" i="4"/>
  <c r="H347" i="4"/>
  <c r="L347" i="4" s="1"/>
  <c r="G347" i="4"/>
  <c r="K347" i="4" s="1"/>
  <c r="F347" i="4"/>
  <c r="J347" i="4" s="1"/>
  <c r="M346" i="4"/>
  <c r="I346" i="4"/>
  <c r="H346" i="4"/>
  <c r="L346" i="4" s="1"/>
  <c r="G346" i="4"/>
  <c r="K346" i="4" s="1"/>
  <c r="F346" i="4"/>
  <c r="J346" i="4" s="1"/>
  <c r="M345" i="4"/>
  <c r="I345" i="4"/>
  <c r="H345" i="4"/>
  <c r="L345" i="4" s="1"/>
  <c r="G345" i="4"/>
  <c r="K345" i="4" s="1"/>
  <c r="F345" i="4"/>
  <c r="J345" i="4" s="1"/>
  <c r="M344" i="4"/>
  <c r="I344" i="4"/>
  <c r="H344" i="4"/>
  <c r="L344" i="4" s="1"/>
  <c r="G344" i="4"/>
  <c r="K344" i="4" s="1"/>
  <c r="F344" i="4"/>
  <c r="J344" i="4" s="1"/>
  <c r="M343" i="4"/>
  <c r="I343" i="4"/>
  <c r="H343" i="4"/>
  <c r="L343" i="4" s="1"/>
  <c r="G343" i="4"/>
  <c r="K343" i="4" s="1"/>
  <c r="F343" i="4"/>
  <c r="J343" i="4" s="1"/>
  <c r="M342" i="4"/>
  <c r="I342" i="4"/>
  <c r="H342" i="4"/>
  <c r="L342" i="4" s="1"/>
  <c r="G342" i="4"/>
  <c r="K342" i="4" s="1"/>
  <c r="F342" i="4"/>
  <c r="J342" i="4" s="1"/>
  <c r="M341" i="4"/>
  <c r="I341" i="4"/>
  <c r="H341" i="4"/>
  <c r="L341" i="4" s="1"/>
  <c r="G341" i="4"/>
  <c r="K341" i="4" s="1"/>
  <c r="F341" i="4"/>
  <c r="J341" i="4" s="1"/>
  <c r="M340" i="4"/>
  <c r="I340" i="4"/>
  <c r="H340" i="4"/>
  <c r="L340" i="4" s="1"/>
  <c r="G340" i="4"/>
  <c r="K340" i="4" s="1"/>
  <c r="F340" i="4"/>
  <c r="J340" i="4" s="1"/>
  <c r="M339" i="4"/>
  <c r="I339" i="4"/>
  <c r="H339" i="4"/>
  <c r="L339" i="4" s="1"/>
  <c r="G339" i="4"/>
  <c r="K339" i="4" s="1"/>
  <c r="F339" i="4"/>
  <c r="J339" i="4" s="1"/>
  <c r="M338" i="4"/>
  <c r="I338" i="4"/>
  <c r="H338" i="4"/>
  <c r="L338" i="4" s="1"/>
  <c r="G338" i="4"/>
  <c r="K338" i="4" s="1"/>
  <c r="F338" i="4"/>
  <c r="J338" i="4" s="1"/>
  <c r="M337" i="4"/>
  <c r="I337" i="4"/>
  <c r="H337" i="4"/>
  <c r="L337" i="4" s="1"/>
  <c r="G337" i="4"/>
  <c r="K337" i="4" s="1"/>
  <c r="F337" i="4"/>
  <c r="J337" i="4" s="1"/>
  <c r="M336" i="4"/>
  <c r="I336" i="4"/>
  <c r="H336" i="4"/>
  <c r="L336" i="4" s="1"/>
  <c r="G336" i="4"/>
  <c r="K336" i="4" s="1"/>
  <c r="F336" i="4"/>
  <c r="J336" i="4" s="1"/>
  <c r="M335" i="4"/>
  <c r="I335" i="4"/>
  <c r="H335" i="4"/>
  <c r="L335" i="4" s="1"/>
  <c r="G335" i="4"/>
  <c r="K335" i="4" s="1"/>
  <c r="F335" i="4"/>
  <c r="J335" i="4" s="1"/>
  <c r="M334" i="4"/>
  <c r="I334" i="4"/>
  <c r="H334" i="4"/>
  <c r="L334" i="4" s="1"/>
  <c r="G334" i="4"/>
  <c r="K334" i="4" s="1"/>
  <c r="F334" i="4"/>
  <c r="J334" i="4" s="1"/>
  <c r="M333" i="4"/>
  <c r="I333" i="4"/>
  <c r="H333" i="4"/>
  <c r="L333" i="4" s="1"/>
  <c r="G333" i="4"/>
  <c r="K333" i="4" s="1"/>
  <c r="F333" i="4"/>
  <c r="J333" i="4" s="1"/>
  <c r="M332" i="4"/>
  <c r="I332" i="4"/>
  <c r="H332" i="4"/>
  <c r="L332" i="4" s="1"/>
  <c r="G332" i="4"/>
  <c r="K332" i="4" s="1"/>
  <c r="F332" i="4"/>
  <c r="J332" i="4" s="1"/>
  <c r="M331" i="4"/>
  <c r="I331" i="4"/>
  <c r="H331" i="4"/>
  <c r="L331" i="4" s="1"/>
  <c r="G331" i="4"/>
  <c r="K331" i="4" s="1"/>
  <c r="F331" i="4"/>
  <c r="J331" i="4" s="1"/>
  <c r="M330" i="4"/>
  <c r="I330" i="4"/>
  <c r="H330" i="4"/>
  <c r="L330" i="4" s="1"/>
  <c r="G330" i="4"/>
  <c r="K330" i="4" s="1"/>
  <c r="F330" i="4"/>
  <c r="J330" i="4" s="1"/>
  <c r="M329" i="4"/>
  <c r="I329" i="4"/>
  <c r="H329" i="4"/>
  <c r="L329" i="4" s="1"/>
  <c r="G329" i="4"/>
  <c r="K329" i="4" s="1"/>
  <c r="F329" i="4"/>
  <c r="J329" i="4" s="1"/>
  <c r="M328" i="4"/>
  <c r="I328" i="4"/>
  <c r="H328" i="4"/>
  <c r="L328" i="4" s="1"/>
  <c r="G328" i="4"/>
  <c r="K328" i="4" s="1"/>
  <c r="F328" i="4"/>
  <c r="J328" i="4" s="1"/>
  <c r="M327" i="4"/>
  <c r="I327" i="4"/>
  <c r="H327" i="4"/>
  <c r="L327" i="4" s="1"/>
  <c r="G327" i="4"/>
  <c r="K327" i="4" s="1"/>
  <c r="F327" i="4"/>
  <c r="J327" i="4" s="1"/>
  <c r="M326" i="4"/>
  <c r="I326" i="4"/>
  <c r="H326" i="4"/>
  <c r="L326" i="4" s="1"/>
  <c r="G326" i="4"/>
  <c r="K326" i="4" s="1"/>
  <c r="F326" i="4"/>
  <c r="J326" i="4" s="1"/>
  <c r="M325" i="4"/>
  <c r="I325" i="4"/>
  <c r="H325" i="4"/>
  <c r="L325" i="4" s="1"/>
  <c r="G325" i="4"/>
  <c r="K325" i="4" s="1"/>
  <c r="F325" i="4"/>
  <c r="J325" i="4" s="1"/>
  <c r="M324" i="4"/>
  <c r="I324" i="4"/>
  <c r="H324" i="4"/>
  <c r="L324" i="4" s="1"/>
  <c r="G324" i="4"/>
  <c r="K324" i="4" s="1"/>
  <c r="F324" i="4"/>
  <c r="J324" i="4" s="1"/>
  <c r="M323" i="4"/>
  <c r="I323" i="4"/>
  <c r="H323" i="4"/>
  <c r="L323" i="4" s="1"/>
  <c r="G323" i="4"/>
  <c r="K323" i="4" s="1"/>
  <c r="F323" i="4"/>
  <c r="J323" i="4" s="1"/>
  <c r="M322" i="4"/>
  <c r="I322" i="4"/>
  <c r="H322" i="4"/>
  <c r="L322" i="4" s="1"/>
  <c r="G322" i="4"/>
  <c r="K322" i="4" s="1"/>
  <c r="F322" i="4"/>
  <c r="J322" i="4" s="1"/>
  <c r="M321" i="4"/>
  <c r="I321" i="4"/>
  <c r="H321" i="4"/>
  <c r="L321" i="4" s="1"/>
  <c r="G321" i="4"/>
  <c r="K321" i="4" s="1"/>
  <c r="F321" i="4"/>
  <c r="J321" i="4" s="1"/>
  <c r="M320" i="4"/>
  <c r="I320" i="4"/>
  <c r="H320" i="4"/>
  <c r="L320" i="4" s="1"/>
  <c r="G320" i="4"/>
  <c r="K320" i="4" s="1"/>
  <c r="F320" i="4"/>
  <c r="J320" i="4" s="1"/>
  <c r="M319" i="4"/>
  <c r="I319" i="4"/>
  <c r="H319" i="4"/>
  <c r="L319" i="4" s="1"/>
  <c r="G319" i="4"/>
  <c r="K319" i="4" s="1"/>
  <c r="F319" i="4"/>
  <c r="J319" i="4" s="1"/>
  <c r="M318" i="4"/>
  <c r="I318" i="4"/>
  <c r="H318" i="4"/>
  <c r="L318" i="4" s="1"/>
  <c r="G318" i="4"/>
  <c r="K318" i="4" s="1"/>
  <c r="F318" i="4"/>
  <c r="J318" i="4" s="1"/>
  <c r="M317" i="4"/>
  <c r="I317" i="4"/>
  <c r="H317" i="4"/>
  <c r="L317" i="4" s="1"/>
  <c r="G317" i="4"/>
  <c r="K317" i="4" s="1"/>
  <c r="F317" i="4"/>
  <c r="J317" i="4" s="1"/>
  <c r="M316" i="4"/>
  <c r="I316" i="4"/>
  <c r="H316" i="4"/>
  <c r="L316" i="4" s="1"/>
  <c r="G316" i="4"/>
  <c r="K316" i="4" s="1"/>
  <c r="F316" i="4"/>
  <c r="J316" i="4" s="1"/>
  <c r="M315" i="4"/>
  <c r="I315" i="4"/>
  <c r="H315" i="4"/>
  <c r="L315" i="4" s="1"/>
  <c r="G315" i="4"/>
  <c r="K315" i="4" s="1"/>
  <c r="F315" i="4"/>
  <c r="J315" i="4" s="1"/>
  <c r="M314" i="4"/>
  <c r="I314" i="4"/>
  <c r="H314" i="4"/>
  <c r="L314" i="4" s="1"/>
  <c r="G314" i="4"/>
  <c r="K314" i="4" s="1"/>
  <c r="F314" i="4"/>
  <c r="J314" i="4" s="1"/>
  <c r="M313" i="4"/>
  <c r="I313" i="4"/>
  <c r="H313" i="4"/>
  <c r="L313" i="4" s="1"/>
  <c r="G313" i="4"/>
  <c r="K313" i="4" s="1"/>
  <c r="F313" i="4"/>
  <c r="J313" i="4" s="1"/>
  <c r="M312" i="4"/>
  <c r="I312" i="4"/>
  <c r="H312" i="4"/>
  <c r="L312" i="4" s="1"/>
  <c r="G312" i="4"/>
  <c r="K312" i="4" s="1"/>
  <c r="F312" i="4"/>
  <c r="J312" i="4" s="1"/>
  <c r="M311" i="4"/>
  <c r="I311" i="4"/>
  <c r="H311" i="4"/>
  <c r="L311" i="4" s="1"/>
  <c r="G311" i="4"/>
  <c r="K311" i="4" s="1"/>
  <c r="F311" i="4"/>
  <c r="J311" i="4" s="1"/>
  <c r="M310" i="4"/>
  <c r="I310" i="4"/>
  <c r="H310" i="4"/>
  <c r="L310" i="4" s="1"/>
  <c r="G310" i="4"/>
  <c r="K310" i="4" s="1"/>
  <c r="F310" i="4"/>
  <c r="J310" i="4" s="1"/>
  <c r="M309" i="4"/>
  <c r="I309" i="4"/>
  <c r="H309" i="4"/>
  <c r="L309" i="4" s="1"/>
  <c r="G309" i="4"/>
  <c r="K309" i="4" s="1"/>
  <c r="F309" i="4"/>
  <c r="J309" i="4" s="1"/>
  <c r="M308" i="4"/>
  <c r="I308" i="4"/>
  <c r="H308" i="4"/>
  <c r="L308" i="4" s="1"/>
  <c r="G308" i="4"/>
  <c r="K308" i="4" s="1"/>
  <c r="F308" i="4"/>
  <c r="J308" i="4" s="1"/>
  <c r="M307" i="4"/>
  <c r="I307" i="4"/>
  <c r="H307" i="4"/>
  <c r="L307" i="4" s="1"/>
  <c r="G307" i="4"/>
  <c r="K307" i="4" s="1"/>
  <c r="F307" i="4"/>
  <c r="J307" i="4" s="1"/>
  <c r="M306" i="4"/>
  <c r="I306" i="4"/>
  <c r="H306" i="4"/>
  <c r="L306" i="4" s="1"/>
  <c r="G306" i="4"/>
  <c r="K306" i="4" s="1"/>
  <c r="F306" i="4"/>
  <c r="J306" i="4" s="1"/>
  <c r="M305" i="4"/>
  <c r="I305" i="4"/>
  <c r="H305" i="4"/>
  <c r="L305" i="4" s="1"/>
  <c r="G305" i="4"/>
  <c r="K305" i="4" s="1"/>
  <c r="F305" i="4"/>
  <c r="J305" i="4" s="1"/>
  <c r="M304" i="4"/>
  <c r="I304" i="4"/>
  <c r="H304" i="4"/>
  <c r="L304" i="4" s="1"/>
  <c r="G304" i="4"/>
  <c r="K304" i="4" s="1"/>
  <c r="F304" i="4"/>
  <c r="J304" i="4" s="1"/>
  <c r="M303" i="4"/>
  <c r="I303" i="4"/>
  <c r="H303" i="4"/>
  <c r="L303" i="4" s="1"/>
  <c r="G303" i="4"/>
  <c r="K303" i="4" s="1"/>
  <c r="F303" i="4"/>
  <c r="J303" i="4" s="1"/>
  <c r="M302" i="4"/>
  <c r="I302" i="4"/>
  <c r="H302" i="4"/>
  <c r="L302" i="4" s="1"/>
  <c r="G302" i="4"/>
  <c r="K302" i="4" s="1"/>
  <c r="F302" i="4"/>
  <c r="J302" i="4" s="1"/>
  <c r="M301" i="4"/>
  <c r="I301" i="4"/>
  <c r="H301" i="4"/>
  <c r="L301" i="4" s="1"/>
  <c r="G301" i="4"/>
  <c r="K301" i="4" s="1"/>
  <c r="F301" i="4"/>
  <c r="J301" i="4" s="1"/>
  <c r="M300" i="4"/>
  <c r="I300" i="4"/>
  <c r="H300" i="4"/>
  <c r="L300" i="4" s="1"/>
  <c r="G300" i="4"/>
  <c r="K300" i="4" s="1"/>
  <c r="F300" i="4"/>
  <c r="J300" i="4" s="1"/>
  <c r="M299" i="4"/>
  <c r="I299" i="4"/>
  <c r="H299" i="4"/>
  <c r="L299" i="4" s="1"/>
  <c r="G299" i="4"/>
  <c r="K299" i="4" s="1"/>
  <c r="F299" i="4"/>
  <c r="J299" i="4" s="1"/>
  <c r="M298" i="4"/>
  <c r="I298" i="4"/>
  <c r="H298" i="4"/>
  <c r="L298" i="4" s="1"/>
  <c r="G298" i="4"/>
  <c r="K298" i="4" s="1"/>
  <c r="F298" i="4"/>
  <c r="J298" i="4" s="1"/>
  <c r="M297" i="4"/>
  <c r="I297" i="4"/>
  <c r="H297" i="4"/>
  <c r="L297" i="4" s="1"/>
  <c r="G297" i="4"/>
  <c r="K297" i="4" s="1"/>
  <c r="F297" i="4"/>
  <c r="J297" i="4" s="1"/>
  <c r="M296" i="4"/>
  <c r="I296" i="4"/>
  <c r="H296" i="4"/>
  <c r="L296" i="4" s="1"/>
  <c r="G296" i="4"/>
  <c r="K296" i="4" s="1"/>
  <c r="F296" i="4"/>
  <c r="J296" i="4" s="1"/>
  <c r="M295" i="4"/>
  <c r="I295" i="4"/>
  <c r="H295" i="4"/>
  <c r="L295" i="4" s="1"/>
  <c r="G295" i="4"/>
  <c r="K295" i="4" s="1"/>
  <c r="F295" i="4"/>
  <c r="J295" i="4" s="1"/>
  <c r="M294" i="4"/>
  <c r="I294" i="4"/>
  <c r="H294" i="4"/>
  <c r="L294" i="4" s="1"/>
  <c r="G294" i="4"/>
  <c r="K294" i="4" s="1"/>
  <c r="F294" i="4"/>
  <c r="J294" i="4" s="1"/>
  <c r="M293" i="4"/>
  <c r="I293" i="4"/>
  <c r="H293" i="4"/>
  <c r="L293" i="4" s="1"/>
  <c r="G293" i="4"/>
  <c r="K293" i="4" s="1"/>
  <c r="F293" i="4"/>
  <c r="J293" i="4" s="1"/>
  <c r="M292" i="4"/>
  <c r="I292" i="4"/>
  <c r="H292" i="4"/>
  <c r="L292" i="4" s="1"/>
  <c r="G292" i="4"/>
  <c r="K292" i="4" s="1"/>
  <c r="F292" i="4"/>
  <c r="J292" i="4" s="1"/>
  <c r="M291" i="4"/>
  <c r="I291" i="4"/>
  <c r="H291" i="4"/>
  <c r="L291" i="4" s="1"/>
  <c r="G291" i="4"/>
  <c r="K291" i="4" s="1"/>
  <c r="F291" i="4"/>
  <c r="J291" i="4" s="1"/>
  <c r="M290" i="4"/>
  <c r="I290" i="4"/>
  <c r="H290" i="4"/>
  <c r="L290" i="4" s="1"/>
  <c r="G290" i="4"/>
  <c r="K290" i="4" s="1"/>
  <c r="F290" i="4"/>
  <c r="J290" i="4" s="1"/>
  <c r="M289" i="4"/>
  <c r="I289" i="4"/>
  <c r="H289" i="4"/>
  <c r="L289" i="4" s="1"/>
  <c r="G289" i="4"/>
  <c r="K289" i="4" s="1"/>
  <c r="F289" i="4"/>
  <c r="J289" i="4" s="1"/>
  <c r="M288" i="4"/>
  <c r="I288" i="4"/>
  <c r="H288" i="4"/>
  <c r="L288" i="4" s="1"/>
  <c r="G288" i="4"/>
  <c r="K288" i="4" s="1"/>
  <c r="F288" i="4"/>
  <c r="J288" i="4" s="1"/>
  <c r="M287" i="4"/>
  <c r="I287" i="4"/>
  <c r="H287" i="4"/>
  <c r="L287" i="4" s="1"/>
  <c r="G287" i="4"/>
  <c r="K287" i="4" s="1"/>
  <c r="F287" i="4"/>
  <c r="J287" i="4" s="1"/>
  <c r="M286" i="4"/>
  <c r="I286" i="4"/>
  <c r="H286" i="4"/>
  <c r="L286" i="4" s="1"/>
  <c r="G286" i="4"/>
  <c r="K286" i="4" s="1"/>
  <c r="F286" i="4"/>
  <c r="J286" i="4" s="1"/>
  <c r="M285" i="4"/>
  <c r="I285" i="4"/>
  <c r="H285" i="4"/>
  <c r="L285" i="4" s="1"/>
  <c r="G285" i="4"/>
  <c r="K285" i="4" s="1"/>
  <c r="F285" i="4"/>
  <c r="J285" i="4" s="1"/>
  <c r="M284" i="4"/>
  <c r="I284" i="4"/>
  <c r="H284" i="4"/>
  <c r="L284" i="4" s="1"/>
  <c r="G284" i="4"/>
  <c r="K284" i="4" s="1"/>
  <c r="F284" i="4"/>
  <c r="J284" i="4" s="1"/>
  <c r="M283" i="4"/>
  <c r="I283" i="4"/>
  <c r="H283" i="4"/>
  <c r="L283" i="4" s="1"/>
  <c r="G283" i="4"/>
  <c r="K283" i="4" s="1"/>
  <c r="F283" i="4"/>
  <c r="J283" i="4" s="1"/>
  <c r="M282" i="4"/>
  <c r="I282" i="4"/>
  <c r="H282" i="4"/>
  <c r="L282" i="4" s="1"/>
  <c r="G282" i="4"/>
  <c r="K282" i="4" s="1"/>
  <c r="F282" i="4"/>
  <c r="J282" i="4" s="1"/>
  <c r="M281" i="4"/>
  <c r="I281" i="4"/>
  <c r="H281" i="4"/>
  <c r="L281" i="4" s="1"/>
  <c r="G281" i="4"/>
  <c r="K281" i="4" s="1"/>
  <c r="F281" i="4"/>
  <c r="J281" i="4" s="1"/>
  <c r="M280" i="4"/>
  <c r="I280" i="4"/>
  <c r="H280" i="4"/>
  <c r="L280" i="4" s="1"/>
  <c r="G280" i="4"/>
  <c r="K280" i="4" s="1"/>
  <c r="F280" i="4"/>
  <c r="J280" i="4" s="1"/>
  <c r="M279" i="4"/>
  <c r="I279" i="4"/>
  <c r="H279" i="4"/>
  <c r="L279" i="4" s="1"/>
  <c r="G279" i="4"/>
  <c r="K279" i="4" s="1"/>
  <c r="F279" i="4"/>
  <c r="J279" i="4" s="1"/>
  <c r="M278" i="4"/>
  <c r="I278" i="4"/>
  <c r="H278" i="4"/>
  <c r="L278" i="4" s="1"/>
  <c r="G278" i="4"/>
  <c r="K278" i="4" s="1"/>
  <c r="F278" i="4"/>
  <c r="J278" i="4" s="1"/>
  <c r="M277" i="4"/>
  <c r="I277" i="4"/>
  <c r="H277" i="4"/>
  <c r="L277" i="4" s="1"/>
  <c r="G277" i="4"/>
  <c r="K277" i="4" s="1"/>
  <c r="F277" i="4"/>
  <c r="J277" i="4" s="1"/>
  <c r="M276" i="4"/>
  <c r="I276" i="4"/>
  <c r="H276" i="4"/>
  <c r="L276" i="4" s="1"/>
  <c r="G276" i="4"/>
  <c r="K276" i="4" s="1"/>
  <c r="F276" i="4"/>
  <c r="J276" i="4" s="1"/>
  <c r="M275" i="4"/>
  <c r="I275" i="4"/>
  <c r="H275" i="4"/>
  <c r="L275" i="4" s="1"/>
  <c r="G275" i="4"/>
  <c r="K275" i="4" s="1"/>
  <c r="F275" i="4"/>
  <c r="J275" i="4" s="1"/>
  <c r="M274" i="4"/>
  <c r="I274" i="4"/>
  <c r="H274" i="4"/>
  <c r="L274" i="4" s="1"/>
  <c r="G274" i="4"/>
  <c r="K274" i="4" s="1"/>
  <c r="F274" i="4"/>
  <c r="J274" i="4" s="1"/>
  <c r="M273" i="4"/>
  <c r="I273" i="4"/>
  <c r="H273" i="4"/>
  <c r="L273" i="4" s="1"/>
  <c r="G273" i="4"/>
  <c r="K273" i="4" s="1"/>
  <c r="F273" i="4"/>
  <c r="J273" i="4" s="1"/>
  <c r="M272" i="4"/>
  <c r="I272" i="4"/>
  <c r="H272" i="4"/>
  <c r="L272" i="4" s="1"/>
  <c r="G272" i="4"/>
  <c r="K272" i="4" s="1"/>
  <c r="F272" i="4"/>
  <c r="J272" i="4" s="1"/>
  <c r="M271" i="4"/>
  <c r="I271" i="4"/>
  <c r="H271" i="4"/>
  <c r="L271" i="4" s="1"/>
  <c r="G271" i="4"/>
  <c r="K271" i="4" s="1"/>
  <c r="F271" i="4"/>
  <c r="J271" i="4" s="1"/>
  <c r="M270" i="4"/>
  <c r="I270" i="4"/>
  <c r="H270" i="4"/>
  <c r="L270" i="4" s="1"/>
  <c r="G270" i="4"/>
  <c r="K270" i="4" s="1"/>
  <c r="F270" i="4"/>
  <c r="J270" i="4" s="1"/>
  <c r="M269" i="4"/>
  <c r="I269" i="4"/>
  <c r="H269" i="4"/>
  <c r="L269" i="4" s="1"/>
  <c r="G269" i="4"/>
  <c r="K269" i="4" s="1"/>
  <c r="F269" i="4"/>
  <c r="J269" i="4" s="1"/>
  <c r="M268" i="4"/>
  <c r="I268" i="4"/>
  <c r="H268" i="4"/>
  <c r="L268" i="4" s="1"/>
  <c r="G268" i="4"/>
  <c r="K268" i="4" s="1"/>
  <c r="F268" i="4"/>
  <c r="J268" i="4" s="1"/>
  <c r="M267" i="4"/>
  <c r="I267" i="4"/>
  <c r="H267" i="4"/>
  <c r="L267" i="4" s="1"/>
  <c r="G267" i="4"/>
  <c r="K267" i="4" s="1"/>
  <c r="F267" i="4"/>
  <c r="J267" i="4" s="1"/>
  <c r="M266" i="4"/>
  <c r="I266" i="4"/>
  <c r="H266" i="4"/>
  <c r="L266" i="4" s="1"/>
  <c r="G266" i="4"/>
  <c r="K266" i="4" s="1"/>
  <c r="F266" i="4"/>
  <c r="J266" i="4" s="1"/>
  <c r="M265" i="4"/>
  <c r="I265" i="4"/>
  <c r="H265" i="4"/>
  <c r="L265" i="4" s="1"/>
  <c r="G265" i="4"/>
  <c r="K265" i="4" s="1"/>
  <c r="F265" i="4"/>
  <c r="J265" i="4" s="1"/>
  <c r="M264" i="4"/>
  <c r="I264" i="4"/>
  <c r="H264" i="4"/>
  <c r="L264" i="4" s="1"/>
  <c r="G264" i="4"/>
  <c r="K264" i="4" s="1"/>
  <c r="F264" i="4"/>
  <c r="J264" i="4" s="1"/>
  <c r="M263" i="4"/>
  <c r="I263" i="4"/>
  <c r="H263" i="4"/>
  <c r="L263" i="4" s="1"/>
  <c r="G263" i="4"/>
  <c r="K263" i="4" s="1"/>
  <c r="F263" i="4"/>
  <c r="J263" i="4" s="1"/>
  <c r="M262" i="4"/>
  <c r="I262" i="4"/>
  <c r="H262" i="4"/>
  <c r="L262" i="4" s="1"/>
  <c r="G262" i="4"/>
  <c r="K262" i="4" s="1"/>
  <c r="F262" i="4"/>
  <c r="J262" i="4" s="1"/>
  <c r="M261" i="4"/>
  <c r="I261" i="4"/>
  <c r="H261" i="4"/>
  <c r="L261" i="4" s="1"/>
  <c r="G261" i="4"/>
  <c r="K261" i="4" s="1"/>
  <c r="F261" i="4"/>
  <c r="J261" i="4" s="1"/>
  <c r="M260" i="4"/>
  <c r="I260" i="4"/>
  <c r="H260" i="4"/>
  <c r="L260" i="4" s="1"/>
  <c r="G260" i="4"/>
  <c r="K260" i="4" s="1"/>
  <c r="F260" i="4"/>
  <c r="J260" i="4" s="1"/>
  <c r="M259" i="4"/>
  <c r="I259" i="4"/>
  <c r="H259" i="4"/>
  <c r="L259" i="4" s="1"/>
  <c r="G259" i="4"/>
  <c r="K259" i="4" s="1"/>
  <c r="F259" i="4"/>
  <c r="J259" i="4" s="1"/>
  <c r="M258" i="4"/>
  <c r="I258" i="4"/>
  <c r="H258" i="4"/>
  <c r="L258" i="4" s="1"/>
  <c r="G258" i="4"/>
  <c r="K258" i="4" s="1"/>
  <c r="F258" i="4"/>
  <c r="J258" i="4" s="1"/>
  <c r="M257" i="4"/>
  <c r="I257" i="4"/>
  <c r="H257" i="4"/>
  <c r="L257" i="4" s="1"/>
  <c r="G257" i="4"/>
  <c r="K257" i="4" s="1"/>
  <c r="F257" i="4"/>
  <c r="J257" i="4" s="1"/>
  <c r="M256" i="4"/>
  <c r="I256" i="4"/>
  <c r="H256" i="4"/>
  <c r="L256" i="4" s="1"/>
  <c r="G256" i="4"/>
  <c r="K256" i="4" s="1"/>
  <c r="F256" i="4"/>
  <c r="J256" i="4" s="1"/>
  <c r="M255" i="4"/>
  <c r="I255" i="4"/>
  <c r="H255" i="4"/>
  <c r="L255" i="4" s="1"/>
  <c r="G255" i="4"/>
  <c r="K255" i="4" s="1"/>
  <c r="F255" i="4"/>
  <c r="J255" i="4" s="1"/>
  <c r="M254" i="4"/>
  <c r="I254" i="4"/>
  <c r="H254" i="4"/>
  <c r="L254" i="4" s="1"/>
  <c r="G254" i="4"/>
  <c r="K254" i="4" s="1"/>
  <c r="F254" i="4"/>
  <c r="J254" i="4" s="1"/>
  <c r="M253" i="4"/>
  <c r="I253" i="4"/>
  <c r="H253" i="4"/>
  <c r="L253" i="4" s="1"/>
  <c r="G253" i="4"/>
  <c r="K253" i="4" s="1"/>
  <c r="F253" i="4"/>
  <c r="J253" i="4" s="1"/>
  <c r="M252" i="4"/>
  <c r="I252" i="4"/>
  <c r="H252" i="4"/>
  <c r="L252" i="4" s="1"/>
  <c r="G252" i="4"/>
  <c r="K252" i="4" s="1"/>
  <c r="F252" i="4"/>
  <c r="J252" i="4" s="1"/>
  <c r="M251" i="4"/>
  <c r="I251" i="4"/>
  <c r="H251" i="4"/>
  <c r="L251" i="4" s="1"/>
  <c r="G251" i="4"/>
  <c r="K251" i="4" s="1"/>
  <c r="F251" i="4"/>
  <c r="J251" i="4" s="1"/>
  <c r="M250" i="4"/>
  <c r="I250" i="4"/>
  <c r="H250" i="4"/>
  <c r="L250" i="4" s="1"/>
  <c r="G250" i="4"/>
  <c r="K250" i="4" s="1"/>
  <c r="F250" i="4"/>
  <c r="J250" i="4" s="1"/>
  <c r="M249" i="4"/>
  <c r="I249" i="4"/>
  <c r="H249" i="4"/>
  <c r="L249" i="4" s="1"/>
  <c r="G249" i="4"/>
  <c r="K249" i="4" s="1"/>
  <c r="F249" i="4"/>
  <c r="J249" i="4" s="1"/>
  <c r="M248" i="4"/>
  <c r="I248" i="4"/>
  <c r="H248" i="4"/>
  <c r="L248" i="4" s="1"/>
  <c r="G248" i="4"/>
  <c r="K248" i="4" s="1"/>
  <c r="F248" i="4"/>
  <c r="J248" i="4" s="1"/>
  <c r="M247" i="4"/>
  <c r="I247" i="4"/>
  <c r="H247" i="4"/>
  <c r="L247" i="4" s="1"/>
  <c r="G247" i="4"/>
  <c r="K247" i="4" s="1"/>
  <c r="F247" i="4"/>
  <c r="J247" i="4" s="1"/>
  <c r="M246" i="4"/>
  <c r="I246" i="4"/>
  <c r="H246" i="4"/>
  <c r="L246" i="4" s="1"/>
  <c r="G246" i="4"/>
  <c r="K246" i="4" s="1"/>
  <c r="F246" i="4"/>
  <c r="J246" i="4" s="1"/>
  <c r="M245" i="4"/>
  <c r="I245" i="4"/>
  <c r="H245" i="4"/>
  <c r="L245" i="4" s="1"/>
  <c r="G245" i="4"/>
  <c r="K245" i="4" s="1"/>
  <c r="F245" i="4"/>
  <c r="J245" i="4" s="1"/>
  <c r="M244" i="4"/>
  <c r="I244" i="4"/>
  <c r="H244" i="4"/>
  <c r="L244" i="4" s="1"/>
  <c r="G244" i="4"/>
  <c r="K244" i="4" s="1"/>
  <c r="F244" i="4"/>
  <c r="J244" i="4" s="1"/>
  <c r="M243" i="4"/>
  <c r="I243" i="4"/>
  <c r="H243" i="4"/>
  <c r="L243" i="4" s="1"/>
  <c r="G243" i="4"/>
  <c r="K243" i="4" s="1"/>
  <c r="F243" i="4"/>
  <c r="J243" i="4" s="1"/>
  <c r="M242" i="4"/>
  <c r="I242" i="4"/>
  <c r="H242" i="4"/>
  <c r="L242" i="4" s="1"/>
  <c r="G242" i="4"/>
  <c r="K242" i="4" s="1"/>
  <c r="F242" i="4"/>
  <c r="J242" i="4" s="1"/>
  <c r="M241" i="4"/>
  <c r="I241" i="4"/>
  <c r="H241" i="4"/>
  <c r="L241" i="4" s="1"/>
  <c r="G241" i="4"/>
  <c r="K241" i="4" s="1"/>
  <c r="F241" i="4"/>
  <c r="J241" i="4" s="1"/>
  <c r="M240" i="4"/>
  <c r="I240" i="4"/>
  <c r="H240" i="4"/>
  <c r="L240" i="4" s="1"/>
  <c r="G240" i="4"/>
  <c r="K240" i="4" s="1"/>
  <c r="F240" i="4"/>
  <c r="J240" i="4" s="1"/>
  <c r="M239" i="4"/>
  <c r="I239" i="4"/>
  <c r="H239" i="4"/>
  <c r="L239" i="4" s="1"/>
  <c r="G239" i="4"/>
  <c r="K239" i="4" s="1"/>
  <c r="F239" i="4"/>
  <c r="J239" i="4" s="1"/>
  <c r="M238" i="4"/>
  <c r="I238" i="4"/>
  <c r="H238" i="4"/>
  <c r="L238" i="4" s="1"/>
  <c r="G238" i="4"/>
  <c r="K238" i="4" s="1"/>
  <c r="F238" i="4"/>
  <c r="J238" i="4" s="1"/>
  <c r="M237" i="4"/>
  <c r="I237" i="4"/>
  <c r="H237" i="4"/>
  <c r="L237" i="4" s="1"/>
  <c r="G237" i="4"/>
  <c r="K237" i="4" s="1"/>
  <c r="F237" i="4"/>
  <c r="J237" i="4" s="1"/>
  <c r="M236" i="4"/>
  <c r="I236" i="4"/>
  <c r="H236" i="4"/>
  <c r="L236" i="4" s="1"/>
  <c r="G236" i="4"/>
  <c r="K236" i="4" s="1"/>
  <c r="F236" i="4"/>
  <c r="J236" i="4" s="1"/>
  <c r="M235" i="4"/>
  <c r="I235" i="4"/>
  <c r="H235" i="4"/>
  <c r="L235" i="4" s="1"/>
  <c r="G235" i="4"/>
  <c r="K235" i="4" s="1"/>
  <c r="F235" i="4"/>
  <c r="J235" i="4" s="1"/>
  <c r="M234" i="4"/>
  <c r="I234" i="4"/>
  <c r="H234" i="4"/>
  <c r="L234" i="4" s="1"/>
  <c r="G234" i="4"/>
  <c r="K234" i="4" s="1"/>
  <c r="F234" i="4"/>
  <c r="J234" i="4" s="1"/>
  <c r="M233" i="4"/>
  <c r="I233" i="4"/>
  <c r="H233" i="4"/>
  <c r="L233" i="4" s="1"/>
  <c r="G233" i="4"/>
  <c r="K233" i="4" s="1"/>
  <c r="F233" i="4"/>
  <c r="J233" i="4" s="1"/>
  <c r="M232" i="4"/>
  <c r="I232" i="4"/>
  <c r="H232" i="4"/>
  <c r="L232" i="4" s="1"/>
  <c r="G232" i="4"/>
  <c r="K232" i="4" s="1"/>
  <c r="F232" i="4"/>
  <c r="J232" i="4" s="1"/>
  <c r="M231" i="4"/>
  <c r="I231" i="4"/>
  <c r="H231" i="4"/>
  <c r="L231" i="4" s="1"/>
  <c r="G231" i="4"/>
  <c r="K231" i="4" s="1"/>
  <c r="F231" i="4"/>
  <c r="J231" i="4" s="1"/>
  <c r="M230" i="4"/>
  <c r="I230" i="4"/>
  <c r="H230" i="4"/>
  <c r="L230" i="4" s="1"/>
  <c r="G230" i="4"/>
  <c r="K230" i="4" s="1"/>
  <c r="F230" i="4"/>
  <c r="J230" i="4" s="1"/>
  <c r="M229" i="4"/>
  <c r="I229" i="4"/>
  <c r="H229" i="4"/>
  <c r="L229" i="4" s="1"/>
  <c r="G229" i="4"/>
  <c r="K229" i="4" s="1"/>
  <c r="F229" i="4"/>
  <c r="J229" i="4" s="1"/>
  <c r="M228" i="4"/>
  <c r="I228" i="4"/>
  <c r="H228" i="4"/>
  <c r="L228" i="4" s="1"/>
  <c r="G228" i="4"/>
  <c r="K228" i="4" s="1"/>
  <c r="F228" i="4"/>
  <c r="J228" i="4" s="1"/>
  <c r="M227" i="4"/>
  <c r="I227" i="4"/>
  <c r="H227" i="4"/>
  <c r="L227" i="4" s="1"/>
  <c r="G227" i="4"/>
  <c r="K227" i="4" s="1"/>
  <c r="F227" i="4"/>
  <c r="J227" i="4" s="1"/>
  <c r="M226" i="4"/>
  <c r="I226" i="4"/>
  <c r="H226" i="4"/>
  <c r="L226" i="4" s="1"/>
  <c r="G226" i="4"/>
  <c r="K226" i="4" s="1"/>
  <c r="F226" i="4"/>
  <c r="J226" i="4" s="1"/>
  <c r="M225" i="4"/>
  <c r="I225" i="4"/>
  <c r="H225" i="4"/>
  <c r="L225" i="4" s="1"/>
  <c r="G225" i="4"/>
  <c r="K225" i="4" s="1"/>
  <c r="F225" i="4"/>
  <c r="J225" i="4" s="1"/>
  <c r="M224" i="4"/>
  <c r="I224" i="4"/>
  <c r="H224" i="4"/>
  <c r="L224" i="4" s="1"/>
  <c r="G224" i="4"/>
  <c r="K224" i="4" s="1"/>
  <c r="F224" i="4"/>
  <c r="J224" i="4" s="1"/>
  <c r="M223" i="4"/>
  <c r="I223" i="4"/>
  <c r="H223" i="4"/>
  <c r="L223" i="4" s="1"/>
  <c r="G223" i="4"/>
  <c r="K223" i="4" s="1"/>
  <c r="F223" i="4"/>
  <c r="J223" i="4" s="1"/>
  <c r="M222" i="4"/>
  <c r="I222" i="4"/>
  <c r="H222" i="4"/>
  <c r="L222" i="4" s="1"/>
  <c r="G222" i="4"/>
  <c r="K222" i="4" s="1"/>
  <c r="F222" i="4"/>
  <c r="J222" i="4" s="1"/>
  <c r="M221" i="4"/>
  <c r="I221" i="4"/>
  <c r="H221" i="4"/>
  <c r="L221" i="4" s="1"/>
  <c r="G221" i="4"/>
  <c r="K221" i="4" s="1"/>
  <c r="F221" i="4"/>
  <c r="J221" i="4" s="1"/>
  <c r="M220" i="4"/>
  <c r="I220" i="4"/>
  <c r="H220" i="4"/>
  <c r="L220" i="4" s="1"/>
  <c r="G220" i="4"/>
  <c r="K220" i="4" s="1"/>
  <c r="F220" i="4"/>
  <c r="J220" i="4" s="1"/>
  <c r="M219" i="4"/>
  <c r="I219" i="4"/>
  <c r="H219" i="4"/>
  <c r="L219" i="4" s="1"/>
  <c r="G219" i="4"/>
  <c r="K219" i="4" s="1"/>
  <c r="F219" i="4"/>
  <c r="J219" i="4" s="1"/>
  <c r="M218" i="4"/>
  <c r="I218" i="4"/>
  <c r="H218" i="4"/>
  <c r="L218" i="4" s="1"/>
  <c r="G218" i="4"/>
  <c r="K218" i="4" s="1"/>
  <c r="F218" i="4"/>
  <c r="J218" i="4" s="1"/>
  <c r="M217" i="4"/>
  <c r="I217" i="4"/>
  <c r="H217" i="4"/>
  <c r="L217" i="4" s="1"/>
  <c r="G217" i="4"/>
  <c r="K217" i="4" s="1"/>
  <c r="F217" i="4"/>
  <c r="J217" i="4" s="1"/>
  <c r="M216" i="4"/>
  <c r="I216" i="4"/>
  <c r="H216" i="4"/>
  <c r="L216" i="4" s="1"/>
  <c r="G216" i="4"/>
  <c r="K216" i="4" s="1"/>
  <c r="F216" i="4"/>
  <c r="J216" i="4" s="1"/>
  <c r="M215" i="4"/>
  <c r="I215" i="4"/>
  <c r="H215" i="4"/>
  <c r="L215" i="4" s="1"/>
  <c r="G215" i="4"/>
  <c r="K215" i="4" s="1"/>
  <c r="F215" i="4"/>
  <c r="J215" i="4" s="1"/>
  <c r="M214" i="4"/>
  <c r="I214" i="4"/>
  <c r="H214" i="4"/>
  <c r="L214" i="4" s="1"/>
  <c r="G214" i="4"/>
  <c r="K214" i="4" s="1"/>
  <c r="F214" i="4"/>
  <c r="J214" i="4" s="1"/>
  <c r="M213" i="4"/>
  <c r="I213" i="4"/>
  <c r="H213" i="4"/>
  <c r="L213" i="4" s="1"/>
  <c r="G213" i="4"/>
  <c r="K213" i="4" s="1"/>
  <c r="F213" i="4"/>
  <c r="J213" i="4" s="1"/>
  <c r="M212" i="4"/>
  <c r="I212" i="4"/>
  <c r="H212" i="4"/>
  <c r="L212" i="4" s="1"/>
  <c r="G212" i="4"/>
  <c r="K212" i="4" s="1"/>
  <c r="F212" i="4"/>
  <c r="J212" i="4" s="1"/>
  <c r="M211" i="4"/>
  <c r="I211" i="4"/>
  <c r="H211" i="4"/>
  <c r="L211" i="4" s="1"/>
  <c r="G211" i="4"/>
  <c r="K211" i="4" s="1"/>
  <c r="F211" i="4"/>
  <c r="J211" i="4" s="1"/>
  <c r="M210" i="4"/>
  <c r="I210" i="4"/>
  <c r="H210" i="4"/>
  <c r="L210" i="4" s="1"/>
  <c r="G210" i="4"/>
  <c r="K210" i="4" s="1"/>
  <c r="F210" i="4"/>
  <c r="J210" i="4" s="1"/>
  <c r="M209" i="4"/>
  <c r="I209" i="4"/>
  <c r="H209" i="4"/>
  <c r="L209" i="4" s="1"/>
  <c r="G209" i="4"/>
  <c r="K209" i="4" s="1"/>
  <c r="F209" i="4"/>
  <c r="J209" i="4" s="1"/>
  <c r="M208" i="4"/>
  <c r="I208" i="4"/>
  <c r="H208" i="4"/>
  <c r="L208" i="4" s="1"/>
  <c r="G208" i="4"/>
  <c r="K208" i="4" s="1"/>
  <c r="F208" i="4"/>
  <c r="J208" i="4" s="1"/>
  <c r="M207" i="4"/>
  <c r="I207" i="4"/>
  <c r="H207" i="4"/>
  <c r="L207" i="4" s="1"/>
  <c r="G207" i="4"/>
  <c r="K207" i="4" s="1"/>
  <c r="F207" i="4"/>
  <c r="J207" i="4" s="1"/>
  <c r="M206" i="4"/>
  <c r="I206" i="4"/>
  <c r="H206" i="4"/>
  <c r="L206" i="4" s="1"/>
  <c r="G206" i="4"/>
  <c r="K206" i="4" s="1"/>
  <c r="F206" i="4"/>
  <c r="J206" i="4" s="1"/>
  <c r="M205" i="4"/>
  <c r="I205" i="4"/>
  <c r="H205" i="4"/>
  <c r="L205" i="4" s="1"/>
  <c r="G205" i="4"/>
  <c r="K205" i="4" s="1"/>
  <c r="F205" i="4"/>
  <c r="J205" i="4" s="1"/>
  <c r="M204" i="4"/>
  <c r="I204" i="4"/>
  <c r="H204" i="4"/>
  <c r="L204" i="4" s="1"/>
  <c r="G204" i="4"/>
  <c r="K204" i="4" s="1"/>
  <c r="F204" i="4"/>
  <c r="J204" i="4" s="1"/>
  <c r="M203" i="4"/>
  <c r="I203" i="4"/>
  <c r="H203" i="4"/>
  <c r="L203" i="4" s="1"/>
  <c r="G203" i="4"/>
  <c r="K203" i="4" s="1"/>
  <c r="F203" i="4"/>
  <c r="J203" i="4" s="1"/>
  <c r="M202" i="4"/>
  <c r="I202" i="4"/>
  <c r="H202" i="4"/>
  <c r="L202" i="4" s="1"/>
  <c r="G202" i="4"/>
  <c r="K202" i="4" s="1"/>
  <c r="F202" i="4"/>
  <c r="J202" i="4" s="1"/>
  <c r="M201" i="4"/>
  <c r="I201" i="4"/>
  <c r="H201" i="4"/>
  <c r="L201" i="4" s="1"/>
  <c r="G201" i="4"/>
  <c r="K201" i="4" s="1"/>
  <c r="F201" i="4"/>
  <c r="J201" i="4" s="1"/>
  <c r="M200" i="4"/>
  <c r="I200" i="4"/>
  <c r="H200" i="4"/>
  <c r="L200" i="4" s="1"/>
  <c r="G200" i="4"/>
  <c r="K200" i="4" s="1"/>
  <c r="F200" i="4"/>
  <c r="J200" i="4" s="1"/>
  <c r="M199" i="4"/>
  <c r="I199" i="4"/>
  <c r="H199" i="4"/>
  <c r="L199" i="4" s="1"/>
  <c r="G199" i="4"/>
  <c r="K199" i="4" s="1"/>
  <c r="F199" i="4"/>
  <c r="J199" i="4" s="1"/>
  <c r="M198" i="4"/>
  <c r="I198" i="4"/>
  <c r="H198" i="4"/>
  <c r="L198" i="4" s="1"/>
  <c r="G198" i="4"/>
  <c r="K198" i="4" s="1"/>
  <c r="F198" i="4"/>
  <c r="J198" i="4" s="1"/>
  <c r="M197" i="4"/>
  <c r="I197" i="4"/>
  <c r="H197" i="4"/>
  <c r="L197" i="4" s="1"/>
  <c r="G197" i="4"/>
  <c r="K197" i="4" s="1"/>
  <c r="F197" i="4"/>
  <c r="J197" i="4" s="1"/>
  <c r="M196" i="4"/>
  <c r="I196" i="4"/>
  <c r="H196" i="4"/>
  <c r="L196" i="4" s="1"/>
  <c r="G196" i="4"/>
  <c r="K196" i="4" s="1"/>
  <c r="F196" i="4"/>
  <c r="J196" i="4" s="1"/>
  <c r="M195" i="4"/>
  <c r="I195" i="4"/>
  <c r="H195" i="4"/>
  <c r="L195" i="4" s="1"/>
  <c r="G195" i="4"/>
  <c r="K195" i="4" s="1"/>
  <c r="F195" i="4"/>
  <c r="J195" i="4" s="1"/>
  <c r="M194" i="4"/>
  <c r="I194" i="4"/>
  <c r="H194" i="4"/>
  <c r="L194" i="4" s="1"/>
  <c r="G194" i="4"/>
  <c r="K194" i="4" s="1"/>
  <c r="F194" i="4"/>
  <c r="J194" i="4" s="1"/>
  <c r="M193" i="4"/>
  <c r="I193" i="4"/>
  <c r="H193" i="4"/>
  <c r="L193" i="4" s="1"/>
  <c r="G193" i="4"/>
  <c r="K193" i="4" s="1"/>
  <c r="F193" i="4"/>
  <c r="J193" i="4" s="1"/>
  <c r="M192" i="4"/>
  <c r="I192" i="4"/>
  <c r="H192" i="4"/>
  <c r="L192" i="4" s="1"/>
  <c r="G192" i="4"/>
  <c r="K192" i="4" s="1"/>
  <c r="F192" i="4"/>
  <c r="J192" i="4" s="1"/>
  <c r="M191" i="4"/>
  <c r="I191" i="4"/>
  <c r="H191" i="4"/>
  <c r="L191" i="4" s="1"/>
  <c r="G191" i="4"/>
  <c r="K191" i="4" s="1"/>
  <c r="F191" i="4"/>
  <c r="J191" i="4" s="1"/>
  <c r="M190" i="4"/>
  <c r="I190" i="4"/>
  <c r="H190" i="4"/>
  <c r="L190" i="4" s="1"/>
  <c r="G190" i="4"/>
  <c r="K190" i="4" s="1"/>
  <c r="F190" i="4"/>
  <c r="J190" i="4" s="1"/>
  <c r="M189" i="4"/>
  <c r="I189" i="4"/>
  <c r="H189" i="4"/>
  <c r="L189" i="4" s="1"/>
  <c r="G189" i="4"/>
  <c r="K189" i="4" s="1"/>
  <c r="F189" i="4"/>
  <c r="J189" i="4" s="1"/>
  <c r="M188" i="4"/>
  <c r="I188" i="4"/>
  <c r="H188" i="4"/>
  <c r="L188" i="4" s="1"/>
  <c r="G188" i="4"/>
  <c r="K188" i="4" s="1"/>
  <c r="F188" i="4"/>
  <c r="J188" i="4" s="1"/>
  <c r="M187" i="4"/>
  <c r="I187" i="4"/>
  <c r="H187" i="4"/>
  <c r="L187" i="4" s="1"/>
  <c r="G187" i="4"/>
  <c r="K187" i="4" s="1"/>
  <c r="F187" i="4"/>
  <c r="J187" i="4" s="1"/>
  <c r="M186" i="4"/>
  <c r="I186" i="4"/>
  <c r="H186" i="4"/>
  <c r="L186" i="4" s="1"/>
  <c r="G186" i="4"/>
  <c r="K186" i="4" s="1"/>
  <c r="F186" i="4"/>
  <c r="J186" i="4" s="1"/>
  <c r="M185" i="4"/>
  <c r="I185" i="4"/>
  <c r="H185" i="4"/>
  <c r="L185" i="4" s="1"/>
  <c r="G185" i="4"/>
  <c r="K185" i="4" s="1"/>
  <c r="F185" i="4"/>
  <c r="J185" i="4" s="1"/>
  <c r="M184" i="4"/>
  <c r="I184" i="4"/>
  <c r="H184" i="4"/>
  <c r="L184" i="4" s="1"/>
  <c r="G184" i="4"/>
  <c r="K184" i="4" s="1"/>
  <c r="F184" i="4"/>
  <c r="J184" i="4" s="1"/>
  <c r="M183" i="4"/>
  <c r="I183" i="4"/>
  <c r="H183" i="4"/>
  <c r="L183" i="4" s="1"/>
  <c r="G183" i="4"/>
  <c r="K183" i="4" s="1"/>
  <c r="F183" i="4"/>
  <c r="J183" i="4" s="1"/>
  <c r="M182" i="4"/>
  <c r="I182" i="4"/>
  <c r="H182" i="4"/>
  <c r="L182" i="4" s="1"/>
  <c r="G182" i="4"/>
  <c r="K182" i="4" s="1"/>
  <c r="F182" i="4"/>
  <c r="J182" i="4" s="1"/>
  <c r="M181" i="4"/>
  <c r="I181" i="4"/>
  <c r="H181" i="4"/>
  <c r="L181" i="4" s="1"/>
  <c r="G181" i="4"/>
  <c r="K181" i="4" s="1"/>
  <c r="F181" i="4"/>
  <c r="J181" i="4" s="1"/>
  <c r="M180" i="4"/>
  <c r="I180" i="4"/>
  <c r="H180" i="4"/>
  <c r="L180" i="4" s="1"/>
  <c r="G180" i="4"/>
  <c r="K180" i="4" s="1"/>
  <c r="F180" i="4"/>
  <c r="J180" i="4" s="1"/>
  <c r="M179" i="4"/>
  <c r="I179" i="4"/>
  <c r="H179" i="4"/>
  <c r="L179" i="4" s="1"/>
  <c r="G179" i="4"/>
  <c r="K179" i="4" s="1"/>
  <c r="F179" i="4"/>
  <c r="J179" i="4" s="1"/>
  <c r="M178" i="4"/>
  <c r="I178" i="4"/>
  <c r="H178" i="4"/>
  <c r="L178" i="4" s="1"/>
  <c r="G178" i="4"/>
  <c r="K178" i="4" s="1"/>
  <c r="F178" i="4"/>
  <c r="J178" i="4" s="1"/>
  <c r="M177" i="4"/>
  <c r="I177" i="4"/>
  <c r="H177" i="4"/>
  <c r="L177" i="4" s="1"/>
  <c r="G177" i="4"/>
  <c r="K177" i="4" s="1"/>
  <c r="F177" i="4"/>
  <c r="J177" i="4" s="1"/>
  <c r="M176" i="4"/>
  <c r="I176" i="4"/>
  <c r="H176" i="4"/>
  <c r="L176" i="4" s="1"/>
  <c r="G176" i="4"/>
  <c r="K176" i="4" s="1"/>
  <c r="F176" i="4"/>
  <c r="J176" i="4" s="1"/>
  <c r="M175" i="4"/>
  <c r="I175" i="4"/>
  <c r="H175" i="4"/>
  <c r="L175" i="4" s="1"/>
  <c r="G175" i="4"/>
  <c r="K175" i="4" s="1"/>
  <c r="F175" i="4"/>
  <c r="J175" i="4" s="1"/>
  <c r="M174" i="4"/>
  <c r="I174" i="4"/>
  <c r="H174" i="4"/>
  <c r="L174" i="4" s="1"/>
  <c r="G174" i="4"/>
  <c r="K174" i="4" s="1"/>
  <c r="F174" i="4"/>
  <c r="J174" i="4" s="1"/>
  <c r="M173" i="4"/>
  <c r="I173" i="4"/>
  <c r="H173" i="4"/>
  <c r="L173" i="4" s="1"/>
  <c r="G173" i="4"/>
  <c r="K173" i="4" s="1"/>
  <c r="F173" i="4"/>
  <c r="J173" i="4" s="1"/>
  <c r="M172" i="4"/>
  <c r="I172" i="4"/>
  <c r="H172" i="4"/>
  <c r="L172" i="4" s="1"/>
  <c r="G172" i="4"/>
  <c r="K172" i="4" s="1"/>
  <c r="F172" i="4"/>
  <c r="J172" i="4" s="1"/>
  <c r="M171" i="4"/>
  <c r="I171" i="4"/>
  <c r="H171" i="4"/>
  <c r="L171" i="4" s="1"/>
  <c r="G171" i="4"/>
  <c r="K171" i="4" s="1"/>
  <c r="F171" i="4"/>
  <c r="J171" i="4" s="1"/>
  <c r="M170" i="4"/>
  <c r="I170" i="4"/>
  <c r="H170" i="4"/>
  <c r="L170" i="4" s="1"/>
  <c r="G170" i="4"/>
  <c r="K170" i="4" s="1"/>
  <c r="F170" i="4"/>
  <c r="J170" i="4" s="1"/>
  <c r="M169" i="4"/>
  <c r="I169" i="4"/>
  <c r="H169" i="4"/>
  <c r="L169" i="4" s="1"/>
  <c r="G169" i="4"/>
  <c r="K169" i="4" s="1"/>
  <c r="F169" i="4"/>
  <c r="J169" i="4" s="1"/>
  <c r="M168" i="4"/>
  <c r="I168" i="4"/>
  <c r="H168" i="4"/>
  <c r="L168" i="4" s="1"/>
  <c r="G168" i="4"/>
  <c r="K168" i="4" s="1"/>
  <c r="F168" i="4"/>
  <c r="J168" i="4" s="1"/>
  <c r="M167" i="4"/>
  <c r="I167" i="4"/>
  <c r="H167" i="4"/>
  <c r="L167" i="4" s="1"/>
  <c r="G167" i="4"/>
  <c r="K167" i="4" s="1"/>
  <c r="F167" i="4"/>
  <c r="J167" i="4" s="1"/>
  <c r="M166" i="4"/>
  <c r="I166" i="4"/>
  <c r="H166" i="4"/>
  <c r="L166" i="4" s="1"/>
  <c r="G166" i="4"/>
  <c r="K166" i="4" s="1"/>
  <c r="F166" i="4"/>
  <c r="J166" i="4" s="1"/>
  <c r="M165" i="4"/>
  <c r="I165" i="4"/>
  <c r="H165" i="4"/>
  <c r="L165" i="4" s="1"/>
  <c r="G165" i="4"/>
  <c r="K165" i="4" s="1"/>
  <c r="F165" i="4"/>
  <c r="J165" i="4" s="1"/>
  <c r="M164" i="4"/>
  <c r="I164" i="4"/>
  <c r="H164" i="4"/>
  <c r="L164" i="4" s="1"/>
  <c r="G164" i="4"/>
  <c r="K164" i="4" s="1"/>
  <c r="F164" i="4"/>
  <c r="J164" i="4" s="1"/>
  <c r="M163" i="4"/>
  <c r="I163" i="4"/>
  <c r="H163" i="4"/>
  <c r="L163" i="4" s="1"/>
  <c r="G163" i="4"/>
  <c r="K163" i="4" s="1"/>
  <c r="F163" i="4"/>
  <c r="J163" i="4" s="1"/>
  <c r="M162" i="4"/>
  <c r="I162" i="4"/>
  <c r="H162" i="4"/>
  <c r="L162" i="4" s="1"/>
  <c r="G162" i="4"/>
  <c r="K162" i="4" s="1"/>
  <c r="F162" i="4"/>
  <c r="J162" i="4" s="1"/>
  <c r="M161" i="4"/>
  <c r="I161" i="4"/>
  <c r="H161" i="4"/>
  <c r="L161" i="4" s="1"/>
  <c r="G161" i="4"/>
  <c r="K161" i="4" s="1"/>
  <c r="F161" i="4"/>
  <c r="J161" i="4" s="1"/>
  <c r="M160" i="4"/>
  <c r="I160" i="4"/>
  <c r="H160" i="4"/>
  <c r="L160" i="4" s="1"/>
  <c r="G160" i="4"/>
  <c r="K160" i="4" s="1"/>
  <c r="F160" i="4"/>
  <c r="J160" i="4" s="1"/>
  <c r="M159" i="4"/>
  <c r="I159" i="4"/>
  <c r="H159" i="4"/>
  <c r="L159" i="4" s="1"/>
  <c r="G159" i="4"/>
  <c r="K159" i="4" s="1"/>
  <c r="F159" i="4"/>
  <c r="J159" i="4" s="1"/>
  <c r="M158" i="4"/>
  <c r="I158" i="4"/>
  <c r="H158" i="4"/>
  <c r="L158" i="4" s="1"/>
  <c r="G158" i="4"/>
  <c r="K158" i="4" s="1"/>
  <c r="F158" i="4"/>
  <c r="J158" i="4" s="1"/>
  <c r="M157" i="4"/>
  <c r="I157" i="4"/>
  <c r="H157" i="4"/>
  <c r="L157" i="4" s="1"/>
  <c r="G157" i="4"/>
  <c r="K157" i="4" s="1"/>
  <c r="F157" i="4"/>
  <c r="J157" i="4" s="1"/>
  <c r="M156" i="4"/>
  <c r="I156" i="4"/>
  <c r="H156" i="4"/>
  <c r="L156" i="4" s="1"/>
  <c r="G156" i="4"/>
  <c r="K156" i="4" s="1"/>
  <c r="F156" i="4"/>
  <c r="J156" i="4" s="1"/>
  <c r="M155" i="4"/>
  <c r="I155" i="4"/>
  <c r="H155" i="4"/>
  <c r="L155" i="4" s="1"/>
  <c r="G155" i="4"/>
  <c r="K155" i="4" s="1"/>
  <c r="F155" i="4"/>
  <c r="J155" i="4" s="1"/>
  <c r="M154" i="4"/>
  <c r="I154" i="4"/>
  <c r="H154" i="4"/>
  <c r="L154" i="4" s="1"/>
  <c r="G154" i="4"/>
  <c r="K154" i="4" s="1"/>
  <c r="F154" i="4"/>
  <c r="J154" i="4" s="1"/>
  <c r="M153" i="4"/>
  <c r="I153" i="4"/>
  <c r="H153" i="4"/>
  <c r="L153" i="4" s="1"/>
  <c r="G153" i="4"/>
  <c r="K153" i="4" s="1"/>
  <c r="F153" i="4"/>
  <c r="J153" i="4" s="1"/>
  <c r="M152" i="4"/>
  <c r="I152" i="4"/>
  <c r="H152" i="4"/>
  <c r="L152" i="4" s="1"/>
  <c r="G152" i="4"/>
  <c r="K152" i="4" s="1"/>
  <c r="F152" i="4"/>
  <c r="J152" i="4" s="1"/>
  <c r="M151" i="4"/>
  <c r="I151" i="4"/>
  <c r="H151" i="4"/>
  <c r="L151" i="4" s="1"/>
  <c r="G151" i="4"/>
  <c r="K151" i="4" s="1"/>
  <c r="F151" i="4"/>
  <c r="J151" i="4" s="1"/>
  <c r="M150" i="4"/>
  <c r="I150" i="4"/>
  <c r="H150" i="4"/>
  <c r="L150" i="4" s="1"/>
  <c r="G150" i="4"/>
  <c r="K150" i="4" s="1"/>
  <c r="F150" i="4"/>
  <c r="J150" i="4" s="1"/>
  <c r="M149" i="4"/>
  <c r="I149" i="4"/>
  <c r="H149" i="4"/>
  <c r="L149" i="4" s="1"/>
  <c r="G149" i="4"/>
  <c r="K149" i="4" s="1"/>
  <c r="F149" i="4"/>
  <c r="J149" i="4" s="1"/>
  <c r="M148" i="4"/>
  <c r="I148" i="4"/>
  <c r="H148" i="4"/>
  <c r="L148" i="4" s="1"/>
  <c r="G148" i="4"/>
  <c r="K148" i="4" s="1"/>
  <c r="F148" i="4"/>
  <c r="J148" i="4" s="1"/>
  <c r="M147" i="4"/>
  <c r="I147" i="4"/>
  <c r="H147" i="4"/>
  <c r="L147" i="4" s="1"/>
  <c r="G147" i="4"/>
  <c r="K147" i="4" s="1"/>
  <c r="F147" i="4"/>
  <c r="J147" i="4" s="1"/>
  <c r="M146" i="4"/>
  <c r="I146" i="4"/>
  <c r="H146" i="4"/>
  <c r="L146" i="4" s="1"/>
  <c r="G146" i="4"/>
  <c r="K146" i="4" s="1"/>
  <c r="F146" i="4"/>
  <c r="J146" i="4" s="1"/>
  <c r="M145" i="4"/>
  <c r="I145" i="4"/>
  <c r="H145" i="4"/>
  <c r="L145" i="4" s="1"/>
  <c r="G145" i="4"/>
  <c r="K145" i="4" s="1"/>
  <c r="F145" i="4"/>
  <c r="J145" i="4" s="1"/>
  <c r="M144" i="4"/>
  <c r="I144" i="4"/>
  <c r="H144" i="4"/>
  <c r="L144" i="4" s="1"/>
  <c r="G144" i="4"/>
  <c r="K144" i="4" s="1"/>
  <c r="F144" i="4"/>
  <c r="J144" i="4" s="1"/>
  <c r="M143" i="4"/>
  <c r="I143" i="4"/>
  <c r="H143" i="4"/>
  <c r="L143" i="4" s="1"/>
  <c r="G143" i="4"/>
  <c r="K143" i="4" s="1"/>
  <c r="F143" i="4"/>
  <c r="J143" i="4" s="1"/>
  <c r="M142" i="4"/>
  <c r="I142" i="4"/>
  <c r="H142" i="4"/>
  <c r="L142" i="4" s="1"/>
  <c r="G142" i="4"/>
  <c r="K142" i="4" s="1"/>
  <c r="F142" i="4"/>
  <c r="J142" i="4" s="1"/>
  <c r="M141" i="4"/>
  <c r="I141" i="4"/>
  <c r="H141" i="4"/>
  <c r="L141" i="4" s="1"/>
  <c r="G141" i="4"/>
  <c r="K141" i="4" s="1"/>
  <c r="F141" i="4"/>
  <c r="J141" i="4" s="1"/>
  <c r="M140" i="4"/>
  <c r="I140" i="4"/>
  <c r="H140" i="4"/>
  <c r="L140" i="4" s="1"/>
  <c r="G140" i="4"/>
  <c r="K140" i="4" s="1"/>
  <c r="F140" i="4"/>
  <c r="J140" i="4" s="1"/>
  <c r="M139" i="4"/>
  <c r="I139" i="4"/>
  <c r="H139" i="4"/>
  <c r="L139" i="4" s="1"/>
  <c r="G139" i="4"/>
  <c r="K139" i="4" s="1"/>
  <c r="F139" i="4"/>
  <c r="J139" i="4" s="1"/>
  <c r="M138" i="4"/>
  <c r="I138" i="4"/>
  <c r="H138" i="4"/>
  <c r="L138" i="4" s="1"/>
  <c r="G138" i="4"/>
  <c r="K138" i="4" s="1"/>
  <c r="F138" i="4"/>
  <c r="J138" i="4" s="1"/>
  <c r="M137" i="4"/>
  <c r="I137" i="4"/>
  <c r="H137" i="4"/>
  <c r="L137" i="4" s="1"/>
  <c r="G137" i="4"/>
  <c r="K137" i="4" s="1"/>
  <c r="F137" i="4"/>
  <c r="J137" i="4" s="1"/>
  <c r="M136" i="4"/>
  <c r="I136" i="4"/>
  <c r="H136" i="4"/>
  <c r="L136" i="4" s="1"/>
  <c r="G136" i="4"/>
  <c r="K136" i="4" s="1"/>
  <c r="F136" i="4"/>
  <c r="J136" i="4" s="1"/>
  <c r="M135" i="4"/>
  <c r="I135" i="4"/>
  <c r="H135" i="4"/>
  <c r="L135" i="4" s="1"/>
  <c r="G135" i="4"/>
  <c r="K135" i="4" s="1"/>
  <c r="F135" i="4"/>
  <c r="J135" i="4" s="1"/>
  <c r="M134" i="4"/>
  <c r="I134" i="4"/>
  <c r="H134" i="4"/>
  <c r="L134" i="4" s="1"/>
  <c r="G134" i="4"/>
  <c r="K134" i="4" s="1"/>
  <c r="F134" i="4"/>
  <c r="J134" i="4" s="1"/>
  <c r="M133" i="4"/>
  <c r="I133" i="4"/>
  <c r="H133" i="4"/>
  <c r="L133" i="4" s="1"/>
  <c r="G133" i="4"/>
  <c r="K133" i="4" s="1"/>
  <c r="F133" i="4"/>
  <c r="J133" i="4" s="1"/>
  <c r="M132" i="4"/>
  <c r="I132" i="4"/>
  <c r="H132" i="4"/>
  <c r="L132" i="4" s="1"/>
  <c r="G132" i="4"/>
  <c r="K132" i="4" s="1"/>
  <c r="F132" i="4"/>
  <c r="J132" i="4" s="1"/>
  <c r="M131" i="4"/>
  <c r="I131" i="4"/>
  <c r="H131" i="4"/>
  <c r="L131" i="4" s="1"/>
  <c r="G131" i="4"/>
  <c r="K131" i="4" s="1"/>
  <c r="F131" i="4"/>
  <c r="J131" i="4" s="1"/>
  <c r="M130" i="4"/>
  <c r="I130" i="4"/>
  <c r="H130" i="4"/>
  <c r="L130" i="4" s="1"/>
  <c r="G130" i="4"/>
  <c r="K130" i="4" s="1"/>
  <c r="F130" i="4"/>
  <c r="J130" i="4" s="1"/>
  <c r="M129" i="4"/>
  <c r="I129" i="4"/>
  <c r="H129" i="4"/>
  <c r="L129" i="4" s="1"/>
  <c r="G129" i="4"/>
  <c r="K129" i="4" s="1"/>
  <c r="F129" i="4"/>
  <c r="J129" i="4" s="1"/>
  <c r="M128" i="4"/>
  <c r="I128" i="4"/>
  <c r="H128" i="4"/>
  <c r="L128" i="4" s="1"/>
  <c r="G128" i="4"/>
  <c r="K128" i="4" s="1"/>
  <c r="F128" i="4"/>
  <c r="J128" i="4" s="1"/>
  <c r="M127" i="4"/>
  <c r="I127" i="4"/>
  <c r="H127" i="4"/>
  <c r="L127" i="4" s="1"/>
  <c r="G127" i="4"/>
  <c r="K127" i="4" s="1"/>
  <c r="F127" i="4"/>
  <c r="J127" i="4" s="1"/>
  <c r="M126" i="4"/>
  <c r="I126" i="4"/>
  <c r="H126" i="4"/>
  <c r="L126" i="4" s="1"/>
  <c r="G126" i="4"/>
  <c r="K126" i="4" s="1"/>
  <c r="F126" i="4"/>
  <c r="J126" i="4" s="1"/>
  <c r="M125" i="4"/>
  <c r="I125" i="4"/>
  <c r="H125" i="4"/>
  <c r="L125" i="4" s="1"/>
  <c r="G125" i="4"/>
  <c r="K125" i="4" s="1"/>
  <c r="F125" i="4"/>
  <c r="J125" i="4" s="1"/>
  <c r="M124" i="4"/>
  <c r="I124" i="4"/>
  <c r="H124" i="4"/>
  <c r="L124" i="4" s="1"/>
  <c r="G124" i="4"/>
  <c r="K124" i="4" s="1"/>
  <c r="F124" i="4"/>
  <c r="J124" i="4" s="1"/>
  <c r="M123" i="4"/>
  <c r="I123" i="4"/>
  <c r="H123" i="4"/>
  <c r="L123" i="4" s="1"/>
  <c r="G123" i="4"/>
  <c r="K123" i="4" s="1"/>
  <c r="F123" i="4"/>
  <c r="J123" i="4" s="1"/>
  <c r="M122" i="4"/>
  <c r="I122" i="4"/>
  <c r="H122" i="4"/>
  <c r="L122" i="4" s="1"/>
  <c r="G122" i="4"/>
  <c r="K122" i="4" s="1"/>
  <c r="F122" i="4"/>
  <c r="J122" i="4" s="1"/>
  <c r="M121" i="4"/>
  <c r="I121" i="4"/>
  <c r="H121" i="4"/>
  <c r="L121" i="4" s="1"/>
  <c r="G121" i="4"/>
  <c r="K121" i="4" s="1"/>
  <c r="F121" i="4"/>
  <c r="J121" i="4" s="1"/>
  <c r="M120" i="4"/>
  <c r="I120" i="4"/>
  <c r="H120" i="4"/>
  <c r="L120" i="4" s="1"/>
  <c r="G120" i="4"/>
  <c r="K120" i="4" s="1"/>
  <c r="F120" i="4"/>
  <c r="J120" i="4" s="1"/>
  <c r="M119" i="4"/>
  <c r="I119" i="4"/>
  <c r="H119" i="4"/>
  <c r="L119" i="4" s="1"/>
  <c r="G119" i="4"/>
  <c r="K119" i="4" s="1"/>
  <c r="F119" i="4"/>
  <c r="J119" i="4" s="1"/>
  <c r="M118" i="4"/>
  <c r="I118" i="4"/>
  <c r="H118" i="4"/>
  <c r="L118" i="4" s="1"/>
  <c r="G118" i="4"/>
  <c r="K118" i="4" s="1"/>
  <c r="F118" i="4"/>
  <c r="J118" i="4" s="1"/>
  <c r="M117" i="4"/>
  <c r="I117" i="4"/>
  <c r="H117" i="4"/>
  <c r="L117" i="4" s="1"/>
  <c r="G117" i="4"/>
  <c r="K117" i="4" s="1"/>
  <c r="F117" i="4"/>
  <c r="J117" i="4" s="1"/>
  <c r="M116" i="4"/>
  <c r="I116" i="4"/>
  <c r="H116" i="4"/>
  <c r="L116" i="4" s="1"/>
  <c r="G116" i="4"/>
  <c r="K116" i="4" s="1"/>
  <c r="F116" i="4"/>
  <c r="J116" i="4" s="1"/>
  <c r="M115" i="4"/>
  <c r="I115" i="4"/>
  <c r="H115" i="4"/>
  <c r="L115" i="4" s="1"/>
  <c r="G115" i="4"/>
  <c r="K115" i="4" s="1"/>
  <c r="F115" i="4"/>
  <c r="J115" i="4" s="1"/>
  <c r="M114" i="4"/>
  <c r="I114" i="4"/>
  <c r="H114" i="4"/>
  <c r="L114" i="4" s="1"/>
  <c r="G114" i="4"/>
  <c r="K114" i="4" s="1"/>
  <c r="F114" i="4"/>
  <c r="J114" i="4" s="1"/>
  <c r="M113" i="4"/>
  <c r="I113" i="4"/>
  <c r="H113" i="4"/>
  <c r="L113" i="4" s="1"/>
  <c r="G113" i="4"/>
  <c r="K113" i="4" s="1"/>
  <c r="F113" i="4"/>
  <c r="J113" i="4" s="1"/>
  <c r="M112" i="4"/>
  <c r="I112" i="4"/>
  <c r="H112" i="4"/>
  <c r="L112" i="4" s="1"/>
  <c r="G112" i="4"/>
  <c r="K112" i="4" s="1"/>
  <c r="F112" i="4"/>
  <c r="J112" i="4" s="1"/>
  <c r="M111" i="4"/>
  <c r="I111" i="4"/>
  <c r="H111" i="4"/>
  <c r="L111" i="4" s="1"/>
  <c r="G111" i="4"/>
  <c r="K111" i="4" s="1"/>
  <c r="F111" i="4"/>
  <c r="J111" i="4" s="1"/>
  <c r="M110" i="4"/>
  <c r="I110" i="4"/>
  <c r="H110" i="4"/>
  <c r="L110" i="4" s="1"/>
  <c r="G110" i="4"/>
  <c r="K110" i="4" s="1"/>
  <c r="F110" i="4"/>
  <c r="J110" i="4" s="1"/>
  <c r="M109" i="4"/>
  <c r="I109" i="4"/>
  <c r="H109" i="4"/>
  <c r="L109" i="4" s="1"/>
  <c r="G109" i="4"/>
  <c r="K109" i="4" s="1"/>
  <c r="F109" i="4"/>
  <c r="J109" i="4" s="1"/>
  <c r="M108" i="4"/>
  <c r="I108" i="4"/>
  <c r="H108" i="4"/>
  <c r="L108" i="4" s="1"/>
  <c r="G108" i="4"/>
  <c r="K108" i="4" s="1"/>
  <c r="F108" i="4"/>
  <c r="J108" i="4" s="1"/>
  <c r="M107" i="4"/>
  <c r="I107" i="4"/>
  <c r="H107" i="4"/>
  <c r="L107" i="4" s="1"/>
  <c r="G107" i="4"/>
  <c r="K107" i="4" s="1"/>
  <c r="F107" i="4"/>
  <c r="J107" i="4" s="1"/>
  <c r="M106" i="4"/>
  <c r="I106" i="4"/>
  <c r="H106" i="4"/>
  <c r="L106" i="4" s="1"/>
  <c r="G106" i="4"/>
  <c r="K106" i="4" s="1"/>
  <c r="F106" i="4"/>
  <c r="J106" i="4" s="1"/>
  <c r="M105" i="4"/>
  <c r="I105" i="4"/>
  <c r="H105" i="4"/>
  <c r="L105" i="4" s="1"/>
  <c r="G105" i="4"/>
  <c r="K105" i="4" s="1"/>
  <c r="F105" i="4"/>
  <c r="J105" i="4" s="1"/>
  <c r="M104" i="4"/>
  <c r="I104" i="4"/>
  <c r="H104" i="4"/>
  <c r="L104" i="4" s="1"/>
  <c r="G104" i="4"/>
  <c r="K104" i="4" s="1"/>
  <c r="F104" i="4"/>
  <c r="J104" i="4" s="1"/>
  <c r="M103" i="4"/>
  <c r="I103" i="4"/>
  <c r="H103" i="4"/>
  <c r="L103" i="4" s="1"/>
  <c r="G103" i="4"/>
  <c r="K103" i="4" s="1"/>
  <c r="F103" i="4"/>
  <c r="J103" i="4" s="1"/>
  <c r="M102" i="4"/>
  <c r="I102" i="4"/>
  <c r="H102" i="4"/>
  <c r="L102" i="4" s="1"/>
  <c r="G102" i="4"/>
  <c r="K102" i="4" s="1"/>
  <c r="F102" i="4"/>
  <c r="J102" i="4" s="1"/>
  <c r="M101" i="4"/>
  <c r="I101" i="4"/>
  <c r="H101" i="4"/>
  <c r="L101" i="4" s="1"/>
  <c r="G101" i="4"/>
  <c r="K101" i="4" s="1"/>
  <c r="F101" i="4"/>
  <c r="J101" i="4" s="1"/>
  <c r="M100" i="4"/>
  <c r="I100" i="4"/>
  <c r="H100" i="4"/>
  <c r="L100" i="4" s="1"/>
  <c r="G100" i="4"/>
  <c r="K100" i="4" s="1"/>
  <c r="F100" i="4"/>
  <c r="J100" i="4" s="1"/>
  <c r="M99" i="4"/>
  <c r="I99" i="4"/>
  <c r="H99" i="4"/>
  <c r="L99" i="4" s="1"/>
  <c r="G99" i="4"/>
  <c r="K99" i="4" s="1"/>
  <c r="F99" i="4"/>
  <c r="J99" i="4" s="1"/>
  <c r="M98" i="4"/>
  <c r="I98" i="4"/>
  <c r="H98" i="4"/>
  <c r="L98" i="4" s="1"/>
  <c r="G98" i="4"/>
  <c r="K98" i="4" s="1"/>
  <c r="F98" i="4"/>
  <c r="J98" i="4" s="1"/>
  <c r="M97" i="4"/>
  <c r="I97" i="4"/>
  <c r="H97" i="4"/>
  <c r="L97" i="4" s="1"/>
  <c r="G97" i="4"/>
  <c r="K97" i="4" s="1"/>
  <c r="F97" i="4"/>
  <c r="J97" i="4" s="1"/>
  <c r="M96" i="4"/>
  <c r="I96" i="4"/>
  <c r="H96" i="4"/>
  <c r="L96" i="4" s="1"/>
  <c r="G96" i="4"/>
  <c r="K96" i="4" s="1"/>
  <c r="F96" i="4"/>
  <c r="J96" i="4" s="1"/>
  <c r="M95" i="4"/>
  <c r="I95" i="4"/>
  <c r="H95" i="4"/>
  <c r="L95" i="4" s="1"/>
  <c r="G95" i="4"/>
  <c r="K95" i="4" s="1"/>
  <c r="F95" i="4"/>
  <c r="J95" i="4" s="1"/>
  <c r="M94" i="4"/>
  <c r="I94" i="4"/>
  <c r="H94" i="4"/>
  <c r="L94" i="4" s="1"/>
  <c r="G94" i="4"/>
  <c r="K94" i="4" s="1"/>
  <c r="F94" i="4"/>
  <c r="J94" i="4" s="1"/>
  <c r="M93" i="4"/>
  <c r="I93" i="4"/>
  <c r="H93" i="4"/>
  <c r="L93" i="4" s="1"/>
  <c r="G93" i="4"/>
  <c r="K93" i="4" s="1"/>
  <c r="F93" i="4"/>
  <c r="J93" i="4" s="1"/>
  <c r="M92" i="4"/>
  <c r="I92" i="4"/>
  <c r="H92" i="4"/>
  <c r="L92" i="4" s="1"/>
  <c r="G92" i="4"/>
  <c r="K92" i="4" s="1"/>
  <c r="F92" i="4"/>
  <c r="J92" i="4" s="1"/>
  <c r="M91" i="4"/>
  <c r="I91" i="4"/>
  <c r="H91" i="4"/>
  <c r="L91" i="4" s="1"/>
  <c r="G91" i="4"/>
  <c r="K91" i="4" s="1"/>
  <c r="F91" i="4"/>
  <c r="J91" i="4" s="1"/>
  <c r="M90" i="4"/>
  <c r="I90" i="4"/>
  <c r="H90" i="4"/>
  <c r="L90" i="4" s="1"/>
  <c r="G90" i="4"/>
  <c r="K90" i="4" s="1"/>
  <c r="F90" i="4"/>
  <c r="J90" i="4" s="1"/>
  <c r="M89" i="4"/>
  <c r="I89" i="4"/>
  <c r="H89" i="4"/>
  <c r="L89" i="4" s="1"/>
  <c r="G89" i="4"/>
  <c r="K89" i="4" s="1"/>
  <c r="F89" i="4"/>
  <c r="J89" i="4" s="1"/>
  <c r="M88" i="4"/>
  <c r="I88" i="4"/>
  <c r="H88" i="4"/>
  <c r="L88" i="4" s="1"/>
  <c r="G88" i="4"/>
  <c r="K88" i="4" s="1"/>
  <c r="F88" i="4"/>
  <c r="J88" i="4" s="1"/>
  <c r="M87" i="4"/>
  <c r="I87" i="4"/>
  <c r="H87" i="4"/>
  <c r="L87" i="4" s="1"/>
  <c r="G87" i="4"/>
  <c r="K87" i="4" s="1"/>
  <c r="F87" i="4"/>
  <c r="J87" i="4" s="1"/>
  <c r="M86" i="4"/>
  <c r="I86" i="4"/>
  <c r="H86" i="4"/>
  <c r="L86" i="4" s="1"/>
  <c r="G86" i="4"/>
  <c r="K86" i="4" s="1"/>
  <c r="F86" i="4"/>
  <c r="J86" i="4" s="1"/>
  <c r="M85" i="4"/>
  <c r="I85" i="4"/>
  <c r="H85" i="4"/>
  <c r="L85" i="4" s="1"/>
  <c r="G85" i="4"/>
  <c r="K85" i="4" s="1"/>
  <c r="F85" i="4"/>
  <c r="J85" i="4" s="1"/>
  <c r="M84" i="4"/>
  <c r="I84" i="4"/>
  <c r="H84" i="4"/>
  <c r="L84" i="4" s="1"/>
  <c r="G84" i="4"/>
  <c r="K84" i="4" s="1"/>
  <c r="F84" i="4"/>
  <c r="J84" i="4" s="1"/>
  <c r="M83" i="4"/>
  <c r="I83" i="4"/>
  <c r="H83" i="4"/>
  <c r="L83" i="4" s="1"/>
  <c r="G83" i="4"/>
  <c r="K83" i="4" s="1"/>
  <c r="F83" i="4"/>
  <c r="J83" i="4" s="1"/>
  <c r="M82" i="4"/>
  <c r="I82" i="4"/>
  <c r="H82" i="4"/>
  <c r="L82" i="4" s="1"/>
  <c r="G82" i="4"/>
  <c r="K82" i="4" s="1"/>
  <c r="F82" i="4"/>
  <c r="J82" i="4" s="1"/>
  <c r="M81" i="4"/>
  <c r="I81" i="4"/>
  <c r="H81" i="4"/>
  <c r="L81" i="4" s="1"/>
  <c r="G81" i="4"/>
  <c r="K81" i="4" s="1"/>
  <c r="F81" i="4"/>
  <c r="J81" i="4" s="1"/>
  <c r="M80" i="4"/>
  <c r="I80" i="4"/>
  <c r="H80" i="4"/>
  <c r="L80" i="4" s="1"/>
  <c r="G80" i="4"/>
  <c r="K80" i="4" s="1"/>
  <c r="F80" i="4"/>
  <c r="J80" i="4" s="1"/>
  <c r="M79" i="4"/>
  <c r="I79" i="4"/>
  <c r="H79" i="4"/>
  <c r="L79" i="4" s="1"/>
  <c r="G79" i="4"/>
  <c r="K79" i="4" s="1"/>
  <c r="F79" i="4"/>
  <c r="J79" i="4" s="1"/>
  <c r="M78" i="4"/>
  <c r="I78" i="4"/>
  <c r="H78" i="4"/>
  <c r="L78" i="4" s="1"/>
  <c r="G78" i="4"/>
  <c r="K78" i="4" s="1"/>
  <c r="F78" i="4"/>
  <c r="J78" i="4" s="1"/>
  <c r="M77" i="4"/>
  <c r="I77" i="4"/>
  <c r="H77" i="4"/>
  <c r="L77" i="4" s="1"/>
  <c r="G77" i="4"/>
  <c r="K77" i="4" s="1"/>
  <c r="F77" i="4"/>
  <c r="J77" i="4" s="1"/>
  <c r="M76" i="4"/>
  <c r="I76" i="4"/>
  <c r="H76" i="4"/>
  <c r="L76" i="4" s="1"/>
  <c r="G76" i="4"/>
  <c r="K76" i="4" s="1"/>
  <c r="F76" i="4"/>
  <c r="J76" i="4" s="1"/>
  <c r="M75" i="4"/>
  <c r="I75" i="4"/>
  <c r="H75" i="4"/>
  <c r="L75" i="4" s="1"/>
  <c r="G75" i="4"/>
  <c r="K75" i="4" s="1"/>
  <c r="F75" i="4"/>
  <c r="J75" i="4" s="1"/>
  <c r="M74" i="4"/>
  <c r="I74" i="4"/>
  <c r="H74" i="4"/>
  <c r="L74" i="4" s="1"/>
  <c r="G74" i="4"/>
  <c r="K74" i="4" s="1"/>
  <c r="F74" i="4"/>
  <c r="J74" i="4" s="1"/>
  <c r="M73" i="4"/>
  <c r="I73" i="4"/>
  <c r="H73" i="4"/>
  <c r="L73" i="4" s="1"/>
  <c r="G73" i="4"/>
  <c r="K73" i="4" s="1"/>
  <c r="F73" i="4"/>
  <c r="J73" i="4" s="1"/>
  <c r="M72" i="4"/>
  <c r="I72" i="4"/>
  <c r="H72" i="4"/>
  <c r="L72" i="4" s="1"/>
  <c r="G72" i="4"/>
  <c r="K72" i="4" s="1"/>
  <c r="F72" i="4"/>
  <c r="J72" i="4" s="1"/>
  <c r="M71" i="4"/>
  <c r="I71" i="4"/>
  <c r="H71" i="4"/>
  <c r="L71" i="4" s="1"/>
  <c r="G71" i="4"/>
  <c r="K71" i="4" s="1"/>
  <c r="F71" i="4"/>
  <c r="J71" i="4" s="1"/>
  <c r="M70" i="4"/>
  <c r="I70" i="4"/>
  <c r="H70" i="4"/>
  <c r="L70" i="4" s="1"/>
  <c r="G70" i="4"/>
  <c r="K70" i="4" s="1"/>
  <c r="F70" i="4"/>
  <c r="J70" i="4" s="1"/>
  <c r="M69" i="4"/>
  <c r="I69" i="4"/>
  <c r="H69" i="4"/>
  <c r="L69" i="4" s="1"/>
  <c r="G69" i="4"/>
  <c r="K69" i="4" s="1"/>
  <c r="F69" i="4"/>
  <c r="J69" i="4" s="1"/>
  <c r="M68" i="4"/>
  <c r="I68" i="4"/>
  <c r="H68" i="4"/>
  <c r="L68" i="4" s="1"/>
  <c r="G68" i="4"/>
  <c r="K68" i="4" s="1"/>
  <c r="F68" i="4"/>
  <c r="J68" i="4" s="1"/>
  <c r="M67" i="4"/>
  <c r="I67" i="4"/>
  <c r="H67" i="4"/>
  <c r="L67" i="4" s="1"/>
  <c r="G67" i="4"/>
  <c r="K67" i="4" s="1"/>
  <c r="F67" i="4"/>
  <c r="J67" i="4" s="1"/>
  <c r="M66" i="4"/>
  <c r="I66" i="4"/>
  <c r="H66" i="4"/>
  <c r="L66" i="4" s="1"/>
  <c r="G66" i="4"/>
  <c r="K66" i="4" s="1"/>
  <c r="F66" i="4"/>
  <c r="J66" i="4" s="1"/>
  <c r="M65" i="4"/>
  <c r="I65" i="4"/>
  <c r="H65" i="4"/>
  <c r="L65" i="4" s="1"/>
  <c r="G65" i="4"/>
  <c r="K65" i="4" s="1"/>
  <c r="F65" i="4"/>
  <c r="J65" i="4" s="1"/>
  <c r="M64" i="4"/>
  <c r="I64" i="4"/>
  <c r="H64" i="4"/>
  <c r="L64" i="4" s="1"/>
  <c r="G64" i="4"/>
  <c r="K64" i="4" s="1"/>
  <c r="F64" i="4"/>
  <c r="J64" i="4" s="1"/>
  <c r="M63" i="4"/>
  <c r="I63" i="4"/>
  <c r="H63" i="4"/>
  <c r="L63" i="4" s="1"/>
  <c r="G63" i="4"/>
  <c r="K63" i="4" s="1"/>
  <c r="F63" i="4"/>
  <c r="J63" i="4" s="1"/>
  <c r="M62" i="4"/>
  <c r="I62" i="4"/>
  <c r="H62" i="4"/>
  <c r="L62" i="4" s="1"/>
  <c r="G62" i="4"/>
  <c r="K62" i="4" s="1"/>
  <c r="F62" i="4"/>
  <c r="J62" i="4" s="1"/>
  <c r="M61" i="4"/>
  <c r="I61" i="4"/>
  <c r="H61" i="4"/>
  <c r="L61" i="4" s="1"/>
  <c r="G61" i="4"/>
  <c r="K61" i="4" s="1"/>
  <c r="F61" i="4"/>
  <c r="J61" i="4" s="1"/>
  <c r="M60" i="4"/>
  <c r="I60" i="4"/>
  <c r="H60" i="4"/>
  <c r="L60" i="4" s="1"/>
  <c r="G60" i="4"/>
  <c r="K60" i="4" s="1"/>
  <c r="F60" i="4"/>
  <c r="J60" i="4" s="1"/>
  <c r="M59" i="4"/>
  <c r="I59" i="4"/>
  <c r="H59" i="4"/>
  <c r="L59" i="4" s="1"/>
  <c r="G59" i="4"/>
  <c r="K59" i="4" s="1"/>
  <c r="F59" i="4"/>
  <c r="J59" i="4" s="1"/>
  <c r="M58" i="4"/>
  <c r="I58" i="4"/>
  <c r="H58" i="4"/>
  <c r="L58" i="4" s="1"/>
  <c r="G58" i="4"/>
  <c r="K58" i="4" s="1"/>
  <c r="F58" i="4"/>
  <c r="J58" i="4" s="1"/>
  <c r="M57" i="4"/>
  <c r="I57" i="4"/>
  <c r="H57" i="4"/>
  <c r="L57" i="4" s="1"/>
  <c r="G57" i="4"/>
  <c r="K57" i="4" s="1"/>
  <c r="F57" i="4"/>
  <c r="J57" i="4" s="1"/>
  <c r="M56" i="4"/>
  <c r="I56" i="4"/>
  <c r="H56" i="4"/>
  <c r="L56" i="4" s="1"/>
  <c r="G56" i="4"/>
  <c r="K56" i="4" s="1"/>
  <c r="F56" i="4"/>
  <c r="J56" i="4" s="1"/>
  <c r="M55" i="4"/>
  <c r="I55" i="4"/>
  <c r="H55" i="4"/>
  <c r="L55" i="4" s="1"/>
  <c r="G55" i="4"/>
  <c r="K55" i="4" s="1"/>
  <c r="F55" i="4"/>
  <c r="J55" i="4" s="1"/>
  <c r="M54" i="4"/>
  <c r="I54" i="4"/>
  <c r="H54" i="4"/>
  <c r="L54" i="4" s="1"/>
  <c r="G54" i="4"/>
  <c r="K54" i="4" s="1"/>
  <c r="F54" i="4"/>
  <c r="J54" i="4" s="1"/>
  <c r="M53" i="4"/>
  <c r="I53" i="4"/>
  <c r="H53" i="4"/>
  <c r="L53" i="4" s="1"/>
  <c r="G53" i="4"/>
  <c r="K53" i="4" s="1"/>
  <c r="F53" i="4"/>
  <c r="J53" i="4" s="1"/>
  <c r="M52" i="4"/>
  <c r="I52" i="4"/>
  <c r="H52" i="4"/>
  <c r="L52" i="4" s="1"/>
  <c r="G52" i="4"/>
  <c r="K52" i="4" s="1"/>
  <c r="F52" i="4"/>
  <c r="J52" i="4" s="1"/>
  <c r="M51" i="4"/>
  <c r="I51" i="4"/>
  <c r="H51" i="4"/>
  <c r="L51" i="4" s="1"/>
  <c r="G51" i="4"/>
  <c r="K51" i="4" s="1"/>
  <c r="F51" i="4"/>
  <c r="J51" i="4" s="1"/>
  <c r="M50" i="4"/>
  <c r="I50" i="4"/>
  <c r="H50" i="4"/>
  <c r="L50" i="4" s="1"/>
  <c r="G50" i="4"/>
  <c r="K50" i="4" s="1"/>
  <c r="F50" i="4"/>
  <c r="J50" i="4" s="1"/>
  <c r="M49" i="4"/>
  <c r="I49" i="4"/>
  <c r="H49" i="4"/>
  <c r="L49" i="4" s="1"/>
  <c r="G49" i="4"/>
  <c r="K49" i="4" s="1"/>
  <c r="F49" i="4"/>
  <c r="J49" i="4" s="1"/>
  <c r="M48" i="4"/>
  <c r="I48" i="4"/>
  <c r="H48" i="4"/>
  <c r="L48" i="4" s="1"/>
  <c r="G48" i="4"/>
  <c r="K48" i="4" s="1"/>
  <c r="F48" i="4"/>
  <c r="J48" i="4" s="1"/>
  <c r="M47" i="4"/>
  <c r="I47" i="4"/>
  <c r="H47" i="4"/>
  <c r="L47" i="4" s="1"/>
  <c r="G47" i="4"/>
  <c r="K47" i="4" s="1"/>
  <c r="F47" i="4"/>
  <c r="J47" i="4" s="1"/>
  <c r="M46" i="4"/>
  <c r="I46" i="4"/>
  <c r="H46" i="4"/>
  <c r="L46" i="4" s="1"/>
  <c r="G46" i="4"/>
  <c r="K46" i="4" s="1"/>
  <c r="F46" i="4"/>
  <c r="J46" i="4" s="1"/>
  <c r="M45" i="4"/>
  <c r="I45" i="4"/>
  <c r="H45" i="4"/>
  <c r="L45" i="4" s="1"/>
  <c r="G45" i="4"/>
  <c r="K45" i="4" s="1"/>
  <c r="F45" i="4"/>
  <c r="J45" i="4" s="1"/>
  <c r="M44" i="4"/>
  <c r="I44" i="4"/>
  <c r="H44" i="4"/>
  <c r="L44" i="4" s="1"/>
  <c r="G44" i="4"/>
  <c r="K44" i="4" s="1"/>
  <c r="F44" i="4"/>
  <c r="J44" i="4" s="1"/>
  <c r="M43" i="4"/>
  <c r="I43" i="4"/>
  <c r="H43" i="4"/>
  <c r="L43" i="4" s="1"/>
  <c r="G43" i="4"/>
  <c r="K43" i="4" s="1"/>
  <c r="F43" i="4"/>
  <c r="J43" i="4" s="1"/>
  <c r="M42" i="4"/>
  <c r="I42" i="4"/>
  <c r="H42" i="4"/>
  <c r="L42" i="4" s="1"/>
  <c r="G42" i="4"/>
  <c r="K42" i="4" s="1"/>
  <c r="F42" i="4"/>
  <c r="J42" i="4" s="1"/>
  <c r="M41" i="4"/>
  <c r="I41" i="4"/>
  <c r="H41" i="4"/>
  <c r="L41" i="4" s="1"/>
  <c r="G41" i="4"/>
  <c r="K41" i="4" s="1"/>
  <c r="F41" i="4"/>
  <c r="J41" i="4" s="1"/>
  <c r="M40" i="4"/>
  <c r="I40" i="4"/>
  <c r="H40" i="4"/>
  <c r="L40" i="4" s="1"/>
  <c r="G40" i="4"/>
  <c r="K40" i="4" s="1"/>
  <c r="F40" i="4"/>
  <c r="J40" i="4" s="1"/>
  <c r="M39" i="4"/>
  <c r="I39" i="4"/>
  <c r="H39" i="4"/>
  <c r="L39" i="4" s="1"/>
  <c r="G39" i="4"/>
  <c r="K39" i="4" s="1"/>
  <c r="F39" i="4"/>
  <c r="J39" i="4" s="1"/>
  <c r="M38" i="4"/>
  <c r="I38" i="4"/>
  <c r="H38" i="4"/>
  <c r="L38" i="4" s="1"/>
  <c r="G38" i="4"/>
  <c r="K38" i="4" s="1"/>
  <c r="F38" i="4"/>
  <c r="J38" i="4" s="1"/>
  <c r="M37" i="4"/>
  <c r="I37" i="4"/>
  <c r="H37" i="4"/>
  <c r="L37" i="4" s="1"/>
  <c r="G37" i="4"/>
  <c r="K37" i="4" s="1"/>
  <c r="F37" i="4"/>
  <c r="J37" i="4" s="1"/>
  <c r="M36" i="4"/>
  <c r="I36" i="4"/>
  <c r="H36" i="4"/>
  <c r="L36" i="4" s="1"/>
  <c r="G36" i="4"/>
  <c r="K36" i="4" s="1"/>
  <c r="F36" i="4"/>
  <c r="J36" i="4" s="1"/>
  <c r="M35" i="4"/>
  <c r="I35" i="4"/>
  <c r="H35" i="4"/>
  <c r="L35" i="4" s="1"/>
  <c r="G35" i="4"/>
  <c r="K35" i="4" s="1"/>
  <c r="F35" i="4"/>
  <c r="J35" i="4" s="1"/>
  <c r="M34" i="4"/>
  <c r="I34" i="4"/>
  <c r="H34" i="4"/>
  <c r="L34" i="4" s="1"/>
  <c r="G34" i="4"/>
  <c r="K34" i="4" s="1"/>
  <c r="F34" i="4"/>
  <c r="J34" i="4" s="1"/>
  <c r="M33" i="4"/>
  <c r="I33" i="4"/>
  <c r="H33" i="4"/>
  <c r="L33" i="4" s="1"/>
  <c r="G33" i="4"/>
  <c r="K33" i="4" s="1"/>
  <c r="F33" i="4"/>
  <c r="J33" i="4" s="1"/>
  <c r="M32" i="4"/>
  <c r="I32" i="4"/>
  <c r="H32" i="4"/>
  <c r="L32" i="4" s="1"/>
  <c r="G32" i="4"/>
  <c r="K32" i="4" s="1"/>
  <c r="F32" i="4"/>
  <c r="J32" i="4" s="1"/>
  <c r="M31" i="4"/>
  <c r="I31" i="4"/>
  <c r="H31" i="4"/>
  <c r="L31" i="4" s="1"/>
  <c r="G31" i="4"/>
  <c r="K31" i="4" s="1"/>
  <c r="F31" i="4"/>
  <c r="J31" i="4" s="1"/>
  <c r="M30" i="4"/>
  <c r="I30" i="4"/>
  <c r="H30" i="4"/>
  <c r="L30" i="4" s="1"/>
  <c r="G30" i="4"/>
  <c r="K30" i="4" s="1"/>
  <c r="F30" i="4"/>
  <c r="J30" i="4" s="1"/>
  <c r="M29" i="4"/>
  <c r="I29" i="4"/>
  <c r="H29" i="4"/>
  <c r="L29" i="4" s="1"/>
  <c r="G29" i="4"/>
  <c r="K29" i="4" s="1"/>
  <c r="F29" i="4"/>
  <c r="J29" i="4" s="1"/>
  <c r="M28" i="4"/>
  <c r="I28" i="4"/>
  <c r="H28" i="4"/>
  <c r="L28" i="4" s="1"/>
  <c r="G28" i="4"/>
  <c r="K28" i="4" s="1"/>
  <c r="F28" i="4"/>
  <c r="J28" i="4" s="1"/>
  <c r="M27" i="4"/>
  <c r="I27" i="4"/>
  <c r="H27" i="4"/>
  <c r="L27" i="4" s="1"/>
  <c r="G27" i="4"/>
  <c r="K27" i="4" s="1"/>
  <c r="F27" i="4"/>
  <c r="J27" i="4" s="1"/>
  <c r="M26" i="4"/>
  <c r="I26" i="4"/>
  <c r="H26" i="4"/>
  <c r="L26" i="4" s="1"/>
  <c r="G26" i="4"/>
  <c r="K26" i="4" s="1"/>
  <c r="F26" i="4"/>
  <c r="J26" i="4" s="1"/>
  <c r="M25" i="4"/>
  <c r="I25" i="4"/>
  <c r="H25" i="4"/>
  <c r="L25" i="4" s="1"/>
  <c r="G25" i="4"/>
  <c r="K25" i="4" s="1"/>
  <c r="F25" i="4"/>
  <c r="J25" i="4" s="1"/>
  <c r="M24" i="4"/>
  <c r="I24" i="4"/>
  <c r="H24" i="4"/>
  <c r="L24" i="4" s="1"/>
  <c r="G24" i="4"/>
  <c r="K24" i="4" s="1"/>
  <c r="F24" i="4"/>
  <c r="J24" i="4" s="1"/>
  <c r="M23" i="4"/>
  <c r="I23" i="4"/>
  <c r="H23" i="4"/>
  <c r="L23" i="4" s="1"/>
  <c r="G23" i="4"/>
  <c r="K23" i="4" s="1"/>
  <c r="F23" i="4"/>
  <c r="J23" i="4" s="1"/>
  <c r="M22" i="4"/>
  <c r="I22" i="4"/>
  <c r="H22" i="4"/>
  <c r="L22" i="4" s="1"/>
  <c r="G22" i="4"/>
  <c r="K22" i="4" s="1"/>
  <c r="F22" i="4"/>
  <c r="J22" i="4" s="1"/>
  <c r="M21" i="4"/>
  <c r="I21" i="4"/>
  <c r="H21" i="4"/>
  <c r="L21" i="4" s="1"/>
  <c r="G21" i="4"/>
  <c r="K21" i="4" s="1"/>
  <c r="F21" i="4"/>
  <c r="J21" i="4" s="1"/>
  <c r="M20" i="4"/>
  <c r="I20" i="4"/>
  <c r="H20" i="4"/>
  <c r="L20" i="4" s="1"/>
  <c r="G20" i="4"/>
  <c r="K20" i="4" s="1"/>
  <c r="F20" i="4"/>
  <c r="J20" i="4" s="1"/>
  <c r="M19" i="4"/>
  <c r="I19" i="4"/>
  <c r="H19" i="4"/>
  <c r="L19" i="4" s="1"/>
  <c r="G19" i="4"/>
  <c r="K19" i="4" s="1"/>
  <c r="F19" i="4"/>
  <c r="J19" i="4" s="1"/>
  <c r="M18" i="4"/>
  <c r="I18" i="4"/>
  <c r="H18" i="4"/>
  <c r="L18" i="4" s="1"/>
  <c r="G18" i="4"/>
  <c r="K18" i="4" s="1"/>
  <c r="F18" i="4"/>
  <c r="J18" i="4" s="1"/>
  <c r="M17" i="4"/>
  <c r="I17" i="4"/>
  <c r="H17" i="4"/>
  <c r="L17" i="4" s="1"/>
  <c r="G17" i="4"/>
  <c r="K17" i="4" s="1"/>
  <c r="F17" i="4"/>
  <c r="J17" i="4" s="1"/>
  <c r="M16" i="4"/>
  <c r="I16" i="4"/>
  <c r="H16" i="4"/>
  <c r="L16" i="4" s="1"/>
  <c r="G16" i="4"/>
  <c r="K16" i="4" s="1"/>
  <c r="F16" i="4"/>
  <c r="J16" i="4" s="1"/>
  <c r="M15" i="4"/>
  <c r="I15" i="4"/>
  <c r="H15" i="4"/>
  <c r="L15" i="4" s="1"/>
  <c r="G15" i="4"/>
  <c r="K15" i="4" s="1"/>
  <c r="F15" i="4"/>
  <c r="J15" i="4" s="1"/>
  <c r="M14" i="4"/>
  <c r="I14" i="4"/>
  <c r="H14" i="4"/>
  <c r="L14" i="4" s="1"/>
  <c r="G14" i="4"/>
  <c r="K14" i="4" s="1"/>
  <c r="F14" i="4"/>
  <c r="J14" i="4" s="1"/>
  <c r="M13" i="4"/>
  <c r="I13" i="4"/>
  <c r="H13" i="4"/>
  <c r="L13" i="4" s="1"/>
  <c r="G13" i="4"/>
  <c r="K13" i="4" s="1"/>
  <c r="F13" i="4"/>
  <c r="J13" i="4" s="1"/>
  <c r="M12" i="4"/>
  <c r="I12" i="4"/>
  <c r="H12" i="4"/>
  <c r="L12" i="4" s="1"/>
  <c r="G12" i="4"/>
  <c r="K12" i="4" s="1"/>
  <c r="F12" i="4"/>
  <c r="J12" i="4" s="1"/>
  <c r="M11" i="4"/>
  <c r="I11" i="4"/>
  <c r="H11" i="4"/>
  <c r="L11" i="4" s="1"/>
  <c r="G11" i="4"/>
  <c r="K11" i="4" s="1"/>
  <c r="F11" i="4"/>
  <c r="J11" i="4" s="1"/>
  <c r="M10" i="4"/>
  <c r="I10" i="4"/>
  <c r="H10" i="4"/>
  <c r="L10" i="4" s="1"/>
  <c r="G10" i="4"/>
  <c r="K10" i="4" s="1"/>
  <c r="F10" i="4"/>
  <c r="J10" i="4" s="1"/>
  <c r="M9" i="4"/>
  <c r="I9" i="4"/>
  <c r="H9" i="4"/>
  <c r="L9" i="4" s="1"/>
  <c r="G9" i="4"/>
  <c r="K9" i="4" s="1"/>
  <c r="F9" i="4"/>
  <c r="J9" i="4" s="1"/>
  <c r="M8" i="4"/>
  <c r="I8" i="4"/>
  <c r="H8" i="4"/>
  <c r="L8" i="4" s="1"/>
  <c r="G8" i="4"/>
  <c r="K8" i="4" s="1"/>
  <c r="F8" i="4"/>
  <c r="J8" i="4" s="1"/>
  <c r="M7" i="4"/>
  <c r="I7" i="4"/>
  <c r="H7" i="4"/>
  <c r="L7" i="4" s="1"/>
  <c r="G7" i="4"/>
  <c r="K7" i="4" s="1"/>
  <c r="F7" i="4"/>
  <c r="J7" i="4" s="1"/>
  <c r="M6" i="4"/>
  <c r="I6" i="4"/>
  <c r="H6" i="4"/>
  <c r="L6" i="4" s="1"/>
  <c r="G6" i="4"/>
  <c r="K6" i="4" s="1"/>
  <c r="F6" i="4"/>
  <c r="J6" i="4" s="1"/>
  <c r="M5" i="4"/>
  <c r="I5" i="4"/>
  <c r="H5" i="4"/>
  <c r="L5" i="4" s="1"/>
  <c r="G5" i="4"/>
  <c r="K5" i="4" s="1"/>
  <c r="F5" i="4"/>
  <c r="J5" i="4" s="1"/>
</calcChain>
</file>

<file path=xl/sharedStrings.xml><?xml version="1.0" encoding="utf-8"?>
<sst xmlns="http://schemas.openxmlformats.org/spreadsheetml/2006/main" count="14893" uniqueCount="3068">
  <si>
    <t>Region</t>
  </si>
  <si>
    <t xml:space="preserve">2018 Straw </t>
  </si>
  <si>
    <t>(t.d.m.)</t>
  </si>
  <si>
    <t xml:space="preserve">2018 Pruning </t>
  </si>
  <si>
    <t xml:space="preserve">2030 Straw </t>
  </si>
  <si>
    <t xml:space="preserve">2030 Pruning </t>
  </si>
  <si>
    <t>Abruzzo</t>
  </si>
  <si>
    <t>Molise</t>
  </si>
  <si>
    <t>Campania</t>
  </si>
  <si>
    <t>Puglia</t>
  </si>
  <si>
    <t>Basilicata</t>
  </si>
  <si>
    <t>Calabria</t>
  </si>
  <si>
    <t>Total</t>
  </si>
  <si>
    <t>NUTS ID</t>
  </si>
  <si>
    <t>ITF1</t>
  </si>
  <si>
    <t>ITF2</t>
  </si>
  <si>
    <t>ITF3</t>
  </si>
  <si>
    <t>ITF4</t>
  </si>
  <si>
    <t>ITF5</t>
  </si>
  <si>
    <t>ITF6</t>
  </si>
  <si>
    <t>IT0</t>
  </si>
  <si>
    <t>IstatComune</t>
  </si>
  <si>
    <t>Province</t>
  </si>
  <si>
    <t>municipality</t>
  </si>
  <si>
    <t>reference</t>
  </si>
  <si>
    <t>r_organic_fraction (t)</t>
  </si>
  <si>
    <t>r_paper (t)</t>
  </si>
  <si>
    <t>r_glass (t)</t>
  </si>
  <si>
    <t>r_wood_Legno (t)</t>
  </si>
  <si>
    <t>r_metalls (t)</t>
  </si>
  <si>
    <t>r_Plastics (t)</t>
  </si>
  <si>
    <t>r_RAEE (t)</t>
  </si>
  <si>
    <t>r_textile (t)</t>
  </si>
  <si>
    <t>selected (t)</t>
  </si>
  <si>
    <t>waste_C_D (t)</t>
  </si>
  <si>
    <t>road_cleaning (t)</t>
  </si>
  <si>
    <t>large_waste_recovery (t)</t>
  </si>
  <si>
    <t>other (t)</t>
  </si>
  <si>
    <t>total_recycled (t)</t>
  </si>
  <si>
    <t>large_waste_disposal (t)</t>
  </si>
  <si>
    <t>waste_not_separated (t)</t>
  </si>
  <si>
    <t>Totale_MSW (t)</t>
  </si>
  <si>
    <t>percentage_separation (%)</t>
  </si>
  <si>
    <t xml:space="preserve">				14070001</t>
  </si>
  <si>
    <t>Campobasso</t>
  </si>
  <si>
    <t>ACQUAVIVA COLLECROCE</t>
  </si>
  <si>
    <t>Comune</t>
  </si>
  <si>
    <t xml:space="preserve">				14070002</t>
  </si>
  <si>
    <t>BARANELLO</t>
  </si>
  <si>
    <t xml:space="preserve">				14070003</t>
  </si>
  <si>
    <t>BOJANO</t>
  </si>
  <si>
    <t xml:space="preserve">				14070004</t>
  </si>
  <si>
    <t>BONEFRO</t>
  </si>
  <si>
    <t xml:space="preserve">				14070005</t>
  </si>
  <si>
    <t>BUSSO</t>
  </si>
  <si>
    <t xml:space="preserve">				14070006</t>
  </si>
  <si>
    <t>CAMPOBASSO</t>
  </si>
  <si>
    <t xml:space="preserve">				14070007</t>
  </si>
  <si>
    <t>CAMPOCHIARO</t>
  </si>
  <si>
    <t xml:space="preserve">				14070008</t>
  </si>
  <si>
    <t>CAMPODIPIETRA</t>
  </si>
  <si>
    <t xml:space="preserve">				14070009</t>
  </si>
  <si>
    <t>CAMPOLIETO</t>
  </si>
  <si>
    <t xml:space="preserve">				14070010</t>
  </si>
  <si>
    <t>CAMPOMARINO</t>
  </si>
  <si>
    <t xml:space="preserve">				14070011</t>
  </si>
  <si>
    <t>CASACALENDA</t>
  </si>
  <si>
    <t xml:space="preserve">				14070012</t>
  </si>
  <si>
    <t>CASALCIPRANO</t>
  </si>
  <si>
    <t xml:space="preserve">				14070013</t>
  </si>
  <si>
    <t>CASTELBOTTACCIO</t>
  </si>
  <si>
    <t xml:space="preserve">				14070014</t>
  </si>
  <si>
    <t>CASTELLINO DEL BIFERNO</t>
  </si>
  <si>
    <t xml:space="preserve">				14070015</t>
  </si>
  <si>
    <t>CASTELMAURO</t>
  </si>
  <si>
    <t xml:space="preserve">				14070016</t>
  </si>
  <si>
    <t>CASTROPIGNANO</t>
  </si>
  <si>
    <t xml:space="preserve">				14070017</t>
  </si>
  <si>
    <t>CERCEMAGGIORE</t>
  </si>
  <si>
    <t xml:space="preserve">				14070018</t>
  </si>
  <si>
    <t>CERCEPICCOLA</t>
  </si>
  <si>
    <t xml:space="preserve">				14070019</t>
  </si>
  <si>
    <t>CIVITACAMPOMARANO</t>
  </si>
  <si>
    <t xml:space="preserve">				14070020</t>
  </si>
  <si>
    <t>COLLE D'ANCHISE</t>
  </si>
  <si>
    <t xml:space="preserve">				14070021</t>
  </si>
  <si>
    <t>COLLETORTO</t>
  </si>
  <si>
    <t xml:space="preserve">				14070022</t>
  </si>
  <si>
    <t>DURONIA</t>
  </si>
  <si>
    <t xml:space="preserve">				14070023</t>
  </si>
  <si>
    <t>FERRAZZANO</t>
  </si>
  <si>
    <t xml:space="preserve">				14070024</t>
  </si>
  <si>
    <t>FOSSALTO</t>
  </si>
  <si>
    <t xml:space="preserve">				14070025</t>
  </si>
  <si>
    <t>GAMBATESA</t>
  </si>
  <si>
    <t xml:space="preserve">				14070026</t>
  </si>
  <si>
    <t>GILDONE</t>
  </si>
  <si>
    <t xml:space="preserve">				14070027</t>
  </si>
  <si>
    <t>GUARDIALFIERA</t>
  </si>
  <si>
    <t xml:space="preserve">				14070028</t>
  </si>
  <si>
    <t>GUARDIAREGIA</t>
  </si>
  <si>
    <t xml:space="preserve">				14070029</t>
  </si>
  <si>
    <t>GUGLIONESI</t>
  </si>
  <si>
    <t xml:space="preserve">				14070030</t>
  </si>
  <si>
    <t>JELSI</t>
  </si>
  <si>
    <t xml:space="preserve">				14070031</t>
  </si>
  <si>
    <t>LARINO</t>
  </si>
  <si>
    <t xml:space="preserve">				14070032</t>
  </si>
  <si>
    <t>LIMOSANO</t>
  </si>
  <si>
    <t xml:space="preserve">				14070033</t>
  </si>
  <si>
    <t>LUCITO</t>
  </si>
  <si>
    <t xml:space="preserve">				14070034</t>
  </si>
  <si>
    <t>LUPARA</t>
  </si>
  <si>
    <t xml:space="preserve">				14070035</t>
  </si>
  <si>
    <t>MACCHIA VALFORTORE</t>
  </si>
  <si>
    <t xml:space="preserve">				14070036</t>
  </si>
  <si>
    <t>MAFALDA</t>
  </si>
  <si>
    <t xml:space="preserve">				14070037</t>
  </si>
  <si>
    <t>MATRICE</t>
  </si>
  <si>
    <t xml:space="preserve">				14070038</t>
  </si>
  <si>
    <t>MIRABELLO SANNITICO</t>
  </si>
  <si>
    <t xml:space="preserve">				14070039</t>
  </si>
  <si>
    <t>MOLISE</t>
  </si>
  <si>
    <t xml:space="preserve">				14070040</t>
  </si>
  <si>
    <t>MONACILIONI</t>
  </si>
  <si>
    <t xml:space="preserve">				14070041</t>
  </si>
  <si>
    <t>MONTAGANO</t>
  </si>
  <si>
    <t xml:space="preserve">				14070042</t>
  </si>
  <si>
    <t>MONTECILFONE</t>
  </si>
  <si>
    <t xml:space="preserve">				14070043</t>
  </si>
  <si>
    <t>MONTEFALCONE NEL SANNIO</t>
  </si>
  <si>
    <t xml:space="preserve">				14070044</t>
  </si>
  <si>
    <t>MONTELONGO</t>
  </si>
  <si>
    <t xml:space="preserve">				14070045</t>
  </si>
  <si>
    <t>MONTEMITRO</t>
  </si>
  <si>
    <t xml:space="preserve">				14070046</t>
  </si>
  <si>
    <t>MONTENERO DI BISACCIA</t>
  </si>
  <si>
    <t xml:space="preserve">				14070047</t>
  </si>
  <si>
    <t>MONTORIO NEI FRENTANI</t>
  </si>
  <si>
    <t xml:space="preserve">				14070048</t>
  </si>
  <si>
    <t>MORRONE DEL SANNIO</t>
  </si>
  <si>
    <t xml:space="preserve">				14070049</t>
  </si>
  <si>
    <t>ORATINO</t>
  </si>
  <si>
    <t xml:space="preserve">				14070050</t>
  </si>
  <si>
    <t>PALATA</t>
  </si>
  <si>
    <t xml:space="preserve">				14070051</t>
  </si>
  <si>
    <t>PETACCIATO</t>
  </si>
  <si>
    <t xml:space="preserve">				14070052</t>
  </si>
  <si>
    <t>PETRELLA TIFERNINA</t>
  </si>
  <si>
    <t xml:space="preserve">				14070053</t>
  </si>
  <si>
    <t>PIETRACATELLA</t>
  </si>
  <si>
    <t xml:space="preserve">				14070054</t>
  </si>
  <si>
    <t>PIETRACUPA</t>
  </si>
  <si>
    <t xml:space="preserve">				14070055</t>
  </si>
  <si>
    <t>PORTOCANNONE</t>
  </si>
  <si>
    <t xml:space="preserve">				14070056</t>
  </si>
  <si>
    <t>PROVVIDENTI</t>
  </si>
  <si>
    <t xml:space="preserve">				14070057</t>
  </si>
  <si>
    <t>RICCIA</t>
  </si>
  <si>
    <t xml:space="preserve">				14070058</t>
  </si>
  <si>
    <t>RIPABOTTONI</t>
  </si>
  <si>
    <t xml:space="preserve">				14070059</t>
  </si>
  <si>
    <t>RIPALIMOSANI</t>
  </si>
  <si>
    <t xml:space="preserve">				14070060</t>
  </si>
  <si>
    <t>ROCCAVIVARA</t>
  </si>
  <si>
    <t xml:space="preserve">				14070061</t>
  </si>
  <si>
    <t>ROTELLO</t>
  </si>
  <si>
    <t xml:space="preserve">				14070062</t>
  </si>
  <si>
    <t>SALCITO</t>
  </si>
  <si>
    <t xml:space="preserve">				14070063</t>
  </si>
  <si>
    <t>SAN BIASE</t>
  </si>
  <si>
    <t xml:space="preserve">				14070064</t>
  </si>
  <si>
    <t>SAN FELICE DEL MOLISE</t>
  </si>
  <si>
    <t xml:space="preserve">				14070065</t>
  </si>
  <si>
    <t>SAN GIACOMO DEGLI SCHIAVONI</t>
  </si>
  <si>
    <t xml:space="preserve">				14070066</t>
  </si>
  <si>
    <t>SAN GIOVANNI IN GALDO</t>
  </si>
  <si>
    <t xml:space="preserve">				14070067</t>
  </si>
  <si>
    <t>SAN GIULIANO DEL SANNIO</t>
  </si>
  <si>
    <t xml:space="preserve">				14070068</t>
  </si>
  <si>
    <t>SAN GIULIANO DI PUGLIA</t>
  </si>
  <si>
    <t xml:space="preserve">				14070069</t>
  </si>
  <si>
    <t>SAN MARTINO IN PENSILIS</t>
  </si>
  <si>
    <t xml:space="preserve">				14070070</t>
  </si>
  <si>
    <t>SAN MASSIMO</t>
  </si>
  <si>
    <t xml:space="preserve">				14070071</t>
  </si>
  <si>
    <t>SAN POLO MATESE</t>
  </si>
  <si>
    <t xml:space="preserve">				14070072</t>
  </si>
  <si>
    <t>SANTA CROCE DI MAGLIANO</t>
  </si>
  <si>
    <t xml:space="preserve">				14070073</t>
  </si>
  <si>
    <t>SANT'ANGELO LIMOSANO</t>
  </si>
  <si>
    <t xml:space="preserve">				14070074</t>
  </si>
  <si>
    <t>SANT'ELIA A PIANISI</t>
  </si>
  <si>
    <t xml:space="preserve">				14070075</t>
  </si>
  <si>
    <t>SEPINO</t>
  </si>
  <si>
    <t xml:space="preserve">				14070076</t>
  </si>
  <si>
    <t>SPINETE</t>
  </si>
  <si>
    <t xml:space="preserve">				14070077</t>
  </si>
  <si>
    <t>TAVENNA</t>
  </si>
  <si>
    <t xml:space="preserve">				14070078</t>
  </si>
  <si>
    <t>TERMOLI</t>
  </si>
  <si>
    <t xml:space="preserve">				14070079</t>
  </si>
  <si>
    <t>TORELLA DEL SANNIO</t>
  </si>
  <si>
    <t xml:space="preserve">				14070080</t>
  </si>
  <si>
    <t>TORO</t>
  </si>
  <si>
    <t xml:space="preserve">				14070081</t>
  </si>
  <si>
    <t>TRIVENTO</t>
  </si>
  <si>
    <t xml:space="preserve">				14070082</t>
  </si>
  <si>
    <t>TUFARA</t>
  </si>
  <si>
    <t xml:space="preserve">				14070083</t>
  </si>
  <si>
    <t>URURI</t>
  </si>
  <si>
    <t xml:space="preserve">				14070084</t>
  </si>
  <si>
    <t>VINCHIATURO</t>
  </si>
  <si>
    <t xml:space="preserve">				14094001</t>
  </si>
  <si>
    <t>Isernia</t>
  </si>
  <si>
    <t>ACQUAVIVA D'ISERNIA</t>
  </si>
  <si>
    <t xml:space="preserve">				14094002</t>
  </si>
  <si>
    <t>AGNONE</t>
  </si>
  <si>
    <t xml:space="preserve">				14094003</t>
  </si>
  <si>
    <t>BAGNOLI DEL TRIGNO</t>
  </si>
  <si>
    <t xml:space="preserve">				14094004</t>
  </si>
  <si>
    <t>BELMONTE DEL SANNIO</t>
  </si>
  <si>
    <t xml:space="preserve">				14094005</t>
  </si>
  <si>
    <t>CANTALUPO NEL SANNIO</t>
  </si>
  <si>
    <t xml:space="preserve">				14094006</t>
  </si>
  <si>
    <t>CAPRACOTTA</t>
  </si>
  <si>
    <t xml:space="preserve">				14094007</t>
  </si>
  <si>
    <t>CAROVILLI</t>
  </si>
  <si>
    <t xml:space="preserve">				14094008</t>
  </si>
  <si>
    <t>CARPINONE</t>
  </si>
  <si>
    <t xml:space="preserve">				14094009</t>
  </si>
  <si>
    <t>CASTEL DEL GIUDICE</t>
  </si>
  <si>
    <t xml:space="preserve">				14094010</t>
  </si>
  <si>
    <t>CASTELPETROSO</t>
  </si>
  <si>
    <t xml:space="preserve">				14094011</t>
  </si>
  <si>
    <t>CASTELPIZZUTO</t>
  </si>
  <si>
    <t xml:space="preserve">				14094012</t>
  </si>
  <si>
    <t>CASTEL SAN VINCENZO</t>
  </si>
  <si>
    <t xml:space="preserve">				14094013</t>
  </si>
  <si>
    <t>CASTELVERRINO</t>
  </si>
  <si>
    <t xml:space="preserve">				14094014</t>
  </si>
  <si>
    <t>CERRO AL VOLTURNO</t>
  </si>
  <si>
    <t xml:space="preserve">				14094015</t>
  </si>
  <si>
    <t>CHIAUCI</t>
  </si>
  <si>
    <t xml:space="preserve">				14094016</t>
  </si>
  <si>
    <t>CIVITANOVA DEL SANNIO</t>
  </si>
  <si>
    <t xml:space="preserve">				14094017</t>
  </si>
  <si>
    <t>COLLI A VOLTURNO</t>
  </si>
  <si>
    <t xml:space="preserve">				14094018</t>
  </si>
  <si>
    <t>CONCA CASALE</t>
  </si>
  <si>
    <t xml:space="preserve">				14094019</t>
  </si>
  <si>
    <t>FILIGNANO</t>
  </si>
  <si>
    <t xml:space="preserve">				14094020</t>
  </si>
  <si>
    <t>FORLI'DEL SANNIO</t>
  </si>
  <si>
    <t xml:space="preserve">				14094021</t>
  </si>
  <si>
    <t>FORNELLI</t>
  </si>
  <si>
    <t xml:space="preserve">				14094022</t>
  </si>
  <si>
    <t>FROSOLONE</t>
  </si>
  <si>
    <t xml:space="preserve">				14094023</t>
  </si>
  <si>
    <t>ISERNIA</t>
  </si>
  <si>
    <t xml:space="preserve">				14094024</t>
  </si>
  <si>
    <t>LONGANO</t>
  </si>
  <si>
    <t xml:space="preserve">				14094025</t>
  </si>
  <si>
    <t>MACCHIA D'ISERNIA</t>
  </si>
  <si>
    <t xml:space="preserve">				14094026</t>
  </si>
  <si>
    <t>MACCHIAGODENA</t>
  </si>
  <si>
    <t xml:space="preserve">				14094027</t>
  </si>
  <si>
    <t>MIRANDA</t>
  </si>
  <si>
    <t xml:space="preserve">				14094028</t>
  </si>
  <si>
    <t>MONTAQUILA</t>
  </si>
  <si>
    <t xml:space="preserve">				14094029</t>
  </si>
  <si>
    <t>MONTENERO VAL COCCHIARA</t>
  </si>
  <si>
    <t xml:space="preserve">				14094030</t>
  </si>
  <si>
    <t>MONTERODUNI</t>
  </si>
  <si>
    <t xml:space="preserve">				14094031</t>
  </si>
  <si>
    <t>PESCHE</t>
  </si>
  <si>
    <t xml:space="preserve">				14094032</t>
  </si>
  <si>
    <t>PESCOLANCIANO</t>
  </si>
  <si>
    <t xml:space="preserve">				14094033</t>
  </si>
  <si>
    <t>PESCOPENNATARO</t>
  </si>
  <si>
    <t xml:space="preserve">				14094034</t>
  </si>
  <si>
    <t>PETTORANELLO DEL MOLISE</t>
  </si>
  <si>
    <t xml:space="preserve">				14094035</t>
  </si>
  <si>
    <t>PIETRABBONDANTE</t>
  </si>
  <si>
    <t xml:space="preserve">				14094036</t>
  </si>
  <si>
    <t>PIZZONE</t>
  </si>
  <si>
    <t xml:space="preserve">				14094037</t>
  </si>
  <si>
    <t>POGGIO SANNITA</t>
  </si>
  <si>
    <t xml:space="preserve">				14094038</t>
  </si>
  <si>
    <t>POZZILLI</t>
  </si>
  <si>
    <t xml:space="preserve">				14094039</t>
  </si>
  <si>
    <t>RIONERO SANNITICO</t>
  </si>
  <si>
    <t xml:space="preserve">				14094040</t>
  </si>
  <si>
    <t>ROCCAMANDOLFI</t>
  </si>
  <si>
    <t xml:space="preserve">				14094041</t>
  </si>
  <si>
    <t>ROCCASICURA</t>
  </si>
  <si>
    <t xml:space="preserve">				14094042</t>
  </si>
  <si>
    <t>ROCCHETTA A VOLTURNO</t>
  </si>
  <si>
    <t xml:space="preserve">				14094043</t>
  </si>
  <si>
    <t>SAN PIETRO AVELLANA</t>
  </si>
  <si>
    <t xml:space="preserve">				14094044</t>
  </si>
  <si>
    <t>SANT'AGAPITO</t>
  </si>
  <si>
    <t xml:space="preserve">				14094045</t>
  </si>
  <si>
    <t>SANTA MARIA DEL MOLISE</t>
  </si>
  <si>
    <t xml:space="preserve">				14094046</t>
  </si>
  <si>
    <t>SANT'ANGELO DEL PESCO</t>
  </si>
  <si>
    <t xml:space="preserve">				14094047</t>
  </si>
  <si>
    <t>SANT'ELENA SANNITA</t>
  </si>
  <si>
    <t xml:space="preserve">				14094048</t>
  </si>
  <si>
    <t>SCAPOLI</t>
  </si>
  <si>
    <t xml:space="preserve">				14094049</t>
  </si>
  <si>
    <t>SESSANO DEL MOLISE</t>
  </si>
  <si>
    <t xml:space="preserve">				14094050</t>
  </si>
  <si>
    <t>SESTO CAMPANO</t>
  </si>
  <si>
    <t xml:space="preserve">				14094051</t>
  </si>
  <si>
    <t>VASTOGIRARDI</t>
  </si>
  <si>
    <t xml:space="preserve">				14094052</t>
  </si>
  <si>
    <t>VENAFRO</t>
  </si>
  <si>
    <t xml:space="preserve">				15061001</t>
  </si>
  <si>
    <t>Caserta</t>
  </si>
  <si>
    <t>AILANO</t>
  </si>
  <si>
    <t xml:space="preserve">				15061002</t>
  </si>
  <si>
    <t>ALIFE</t>
  </si>
  <si>
    <t xml:space="preserve">				15061003</t>
  </si>
  <si>
    <t>ALVIGNANO</t>
  </si>
  <si>
    <t xml:space="preserve">				15061004</t>
  </si>
  <si>
    <t>ARIENZO</t>
  </si>
  <si>
    <t xml:space="preserve">				15061005</t>
  </si>
  <si>
    <t>AVERSA</t>
  </si>
  <si>
    <t xml:space="preserve">				15061006</t>
  </si>
  <si>
    <t>BAIA E LATINA</t>
  </si>
  <si>
    <t xml:space="preserve">				15061007</t>
  </si>
  <si>
    <t>BELLONA</t>
  </si>
  <si>
    <t xml:space="preserve">				15061008</t>
  </si>
  <si>
    <t>CAIANELLO</t>
  </si>
  <si>
    <t xml:space="preserve">				15061009</t>
  </si>
  <si>
    <t>CAIAZZO</t>
  </si>
  <si>
    <t xml:space="preserve">				15061010</t>
  </si>
  <si>
    <t>CALVI RISORTA</t>
  </si>
  <si>
    <t xml:space="preserve">				15061011</t>
  </si>
  <si>
    <t>CAMIGLIANO</t>
  </si>
  <si>
    <t xml:space="preserve">				15061012</t>
  </si>
  <si>
    <t>CANCELLO ED ARNONE</t>
  </si>
  <si>
    <t xml:space="preserve">				15061013</t>
  </si>
  <si>
    <t>CAPODRISE</t>
  </si>
  <si>
    <t xml:space="preserve">				15061014</t>
  </si>
  <si>
    <t>CAPRIATI A VOLTURNO</t>
  </si>
  <si>
    <t xml:space="preserve">				15061015</t>
  </si>
  <si>
    <t>CAPUA</t>
  </si>
  <si>
    <t xml:space="preserve">				15061016</t>
  </si>
  <si>
    <t>CARINARO</t>
  </si>
  <si>
    <t xml:space="preserve">				15061017</t>
  </si>
  <si>
    <t>CARINOLA</t>
  </si>
  <si>
    <t xml:space="preserve">				15061018</t>
  </si>
  <si>
    <t>CASAGIOVE</t>
  </si>
  <si>
    <t xml:space="preserve">				15061019</t>
  </si>
  <si>
    <t>CASAL DI PRINCIPE</t>
  </si>
  <si>
    <t xml:space="preserve">				15061020</t>
  </si>
  <si>
    <t>CASALUCE</t>
  </si>
  <si>
    <t xml:space="preserve">				15061021</t>
  </si>
  <si>
    <t>CASAPULLA</t>
  </si>
  <si>
    <t xml:space="preserve">				15061022</t>
  </si>
  <si>
    <t>CASERTA</t>
  </si>
  <si>
    <t xml:space="preserve">				15061023</t>
  </si>
  <si>
    <t>CASTEL CAMPAGNANO</t>
  </si>
  <si>
    <t xml:space="preserve">				15061024</t>
  </si>
  <si>
    <t>CASTEL DI SASSO</t>
  </si>
  <si>
    <t xml:space="preserve">				15061025</t>
  </si>
  <si>
    <t>CASTELLO DEL MATESE</t>
  </si>
  <si>
    <t xml:space="preserve">				15061026</t>
  </si>
  <si>
    <t>CASTEL MORRONE</t>
  </si>
  <si>
    <t xml:space="preserve">				15061027</t>
  </si>
  <si>
    <t>CASTEL VOLTURNO</t>
  </si>
  <si>
    <t xml:space="preserve">				15061028</t>
  </si>
  <si>
    <t>CERVINO</t>
  </si>
  <si>
    <t xml:space="preserve">				15061029</t>
  </si>
  <si>
    <t>CESA</t>
  </si>
  <si>
    <t xml:space="preserve">				15061030</t>
  </si>
  <si>
    <t>CIORLANO</t>
  </si>
  <si>
    <t xml:space="preserve">				15061031</t>
  </si>
  <si>
    <t>CONCA DELLA CAMPANIA</t>
  </si>
  <si>
    <t xml:space="preserve">				15061032</t>
  </si>
  <si>
    <t>CURTI</t>
  </si>
  <si>
    <t xml:space="preserve">				15061033</t>
  </si>
  <si>
    <t>DRAGONI</t>
  </si>
  <si>
    <t xml:space="preserve">				15061034</t>
  </si>
  <si>
    <t>FONTEGRECA</t>
  </si>
  <si>
    <t xml:space="preserve">				15061035</t>
  </si>
  <si>
    <t>FORMICOLA</t>
  </si>
  <si>
    <t xml:space="preserve">				15061036</t>
  </si>
  <si>
    <t>FRANCOLISE</t>
  </si>
  <si>
    <t xml:space="preserve">				15061037</t>
  </si>
  <si>
    <t>FRIGNANO</t>
  </si>
  <si>
    <t xml:space="preserve">				15061038</t>
  </si>
  <si>
    <t>GALLO MATESE</t>
  </si>
  <si>
    <t xml:space="preserve">				15061039</t>
  </si>
  <si>
    <t>GALLUCCIO</t>
  </si>
  <si>
    <t xml:space="preserve">				15061040</t>
  </si>
  <si>
    <t>GIANO VETUSTO</t>
  </si>
  <si>
    <t xml:space="preserve">				15061041</t>
  </si>
  <si>
    <t>GIOIA SANNITICA</t>
  </si>
  <si>
    <t xml:space="preserve">				15061042</t>
  </si>
  <si>
    <t>GRAZZANISE</t>
  </si>
  <si>
    <t xml:space="preserve">				15061043</t>
  </si>
  <si>
    <t>GRICIGNANO DI AVERSA</t>
  </si>
  <si>
    <t xml:space="preserve">				15061044</t>
  </si>
  <si>
    <t>LETINO</t>
  </si>
  <si>
    <t xml:space="preserve">				15061045</t>
  </si>
  <si>
    <t>LIBERI</t>
  </si>
  <si>
    <t xml:space="preserve">				15061046</t>
  </si>
  <si>
    <t>LUSCIANO</t>
  </si>
  <si>
    <t xml:space="preserve">				15061047</t>
  </si>
  <si>
    <t>MACERATA CAMPANIA</t>
  </si>
  <si>
    <t xml:space="preserve">				15061048</t>
  </si>
  <si>
    <t>MADDALONI</t>
  </si>
  <si>
    <t xml:space="preserve">				15061049</t>
  </si>
  <si>
    <t>MARCIANISE</t>
  </si>
  <si>
    <t xml:space="preserve">				15061050</t>
  </si>
  <si>
    <t>MARZANO APPIO</t>
  </si>
  <si>
    <t xml:space="preserve">				15061051</t>
  </si>
  <si>
    <t>MIGNANO MONTE LUNGO</t>
  </si>
  <si>
    <t xml:space="preserve">				15061052</t>
  </si>
  <si>
    <t>MONDRAGONE</t>
  </si>
  <si>
    <t xml:space="preserve">				15061053</t>
  </si>
  <si>
    <t>ORTA DI ATELLA</t>
  </si>
  <si>
    <t xml:space="preserve">				15061054</t>
  </si>
  <si>
    <t>PARETE</t>
  </si>
  <si>
    <t xml:space="preserve">				15061055</t>
  </si>
  <si>
    <t>PASTORANO</t>
  </si>
  <si>
    <t xml:space="preserve">				15061056</t>
  </si>
  <si>
    <t>PIANA DI MONTE VERNA</t>
  </si>
  <si>
    <t xml:space="preserve">				15061057</t>
  </si>
  <si>
    <t>PIEDIMONTE MATESE</t>
  </si>
  <si>
    <t xml:space="preserve">				15061058</t>
  </si>
  <si>
    <t>PIETRAMELARA</t>
  </si>
  <si>
    <t xml:space="preserve">				15061059</t>
  </si>
  <si>
    <t>PIETRAVAIRANO</t>
  </si>
  <si>
    <t xml:space="preserve">				15061060</t>
  </si>
  <si>
    <t>PIGNATARO MAGGIORE</t>
  </si>
  <si>
    <t xml:space="preserve">				15061061</t>
  </si>
  <si>
    <t>PONTELATONE</t>
  </si>
  <si>
    <t xml:space="preserve">				15061062</t>
  </si>
  <si>
    <t>PORTICO DI CASERTA</t>
  </si>
  <si>
    <t xml:space="preserve">				15061063</t>
  </si>
  <si>
    <t>PRATA SANNITA</t>
  </si>
  <si>
    <t xml:space="preserve">				15061064</t>
  </si>
  <si>
    <t>PRATELLA</t>
  </si>
  <si>
    <t xml:space="preserve">				15061065</t>
  </si>
  <si>
    <t>PRESENZANO</t>
  </si>
  <si>
    <t xml:space="preserve">				15061066</t>
  </si>
  <si>
    <t>RAVISCANINA</t>
  </si>
  <si>
    <t xml:space="preserve">				15061067</t>
  </si>
  <si>
    <t>RECALE</t>
  </si>
  <si>
    <t xml:space="preserve">				15061068</t>
  </si>
  <si>
    <t>RIARDO</t>
  </si>
  <si>
    <t xml:space="preserve">				15061069</t>
  </si>
  <si>
    <t>ROCCA D'EVANDRO</t>
  </si>
  <si>
    <t xml:space="preserve">				15061070</t>
  </si>
  <si>
    <t>ROCCAMONFINA</t>
  </si>
  <si>
    <t xml:space="preserve">				15061071</t>
  </si>
  <si>
    <t>ROCCAROMANA</t>
  </si>
  <si>
    <t xml:space="preserve">				15061072</t>
  </si>
  <si>
    <t>ROCCHETTA E CROCE</t>
  </si>
  <si>
    <t xml:space="preserve">				15061073</t>
  </si>
  <si>
    <t>RUVIANO</t>
  </si>
  <si>
    <t xml:space="preserve">				15061074</t>
  </si>
  <si>
    <t>SAN CIPRIANO D'AVERSA</t>
  </si>
  <si>
    <t xml:space="preserve">				15061075</t>
  </si>
  <si>
    <t>SAN FELICE A CANCELLO</t>
  </si>
  <si>
    <t xml:space="preserve">				15061076</t>
  </si>
  <si>
    <t>SAN GREGORIO MATESE</t>
  </si>
  <si>
    <t xml:space="preserve">				15061077</t>
  </si>
  <si>
    <t>SAN MARCELLINO</t>
  </si>
  <si>
    <t xml:space="preserve">				15061078</t>
  </si>
  <si>
    <t>SAN NICOLA LA STRADA</t>
  </si>
  <si>
    <t xml:space="preserve">				15061079</t>
  </si>
  <si>
    <t>SAN PIETRO INFINE</t>
  </si>
  <si>
    <t xml:space="preserve">				15061080</t>
  </si>
  <si>
    <t>SAN POTITO SANNITICO</t>
  </si>
  <si>
    <t xml:space="preserve">				15061081</t>
  </si>
  <si>
    <t>SAN PRISCO</t>
  </si>
  <si>
    <t xml:space="preserve">				15061082</t>
  </si>
  <si>
    <t>SANTA MARIA A VICO</t>
  </si>
  <si>
    <t xml:space="preserve">				15061083</t>
  </si>
  <si>
    <t>SANTA MARIA CAPUA VETERE</t>
  </si>
  <si>
    <t xml:space="preserve">				15061084</t>
  </si>
  <si>
    <t>SANTA MARIA LA FOSSA</t>
  </si>
  <si>
    <t xml:space="preserve">				15061085</t>
  </si>
  <si>
    <t>SAN TAMMARO</t>
  </si>
  <si>
    <t xml:space="preserve">				15061086</t>
  </si>
  <si>
    <t>SANT'ANGELO D'ALIFE</t>
  </si>
  <si>
    <t xml:space="preserve">				15061087</t>
  </si>
  <si>
    <t>SANT'ARPINO</t>
  </si>
  <si>
    <t xml:space="preserve">				15061088</t>
  </si>
  <si>
    <t>SESSA AURUNCA</t>
  </si>
  <si>
    <t xml:space="preserve">				15061089</t>
  </si>
  <si>
    <t>SPARANISE</t>
  </si>
  <si>
    <t xml:space="preserve">				15061090</t>
  </si>
  <si>
    <t>SUCCIVO</t>
  </si>
  <si>
    <t xml:space="preserve">				15061091</t>
  </si>
  <si>
    <t>TEANO</t>
  </si>
  <si>
    <t xml:space="preserve">				15061092</t>
  </si>
  <si>
    <t>TEVEROLA</t>
  </si>
  <si>
    <t xml:space="preserve">				15061093</t>
  </si>
  <si>
    <t>TORA E PICCILLI</t>
  </si>
  <si>
    <t xml:space="preserve">				15061094</t>
  </si>
  <si>
    <t>TRENTOLA0DUCENTA</t>
  </si>
  <si>
    <t xml:space="preserve">				15061095</t>
  </si>
  <si>
    <t>VAIRANO PATENORA</t>
  </si>
  <si>
    <t xml:space="preserve">				15061096</t>
  </si>
  <si>
    <t>VALLE AGRICOLA</t>
  </si>
  <si>
    <t xml:space="preserve">				15061097</t>
  </si>
  <si>
    <t>VALLE DI MADDALONI</t>
  </si>
  <si>
    <t xml:space="preserve">				15061098</t>
  </si>
  <si>
    <t>VILLA DI BRIANO</t>
  </si>
  <si>
    <t xml:space="preserve">				15061099</t>
  </si>
  <si>
    <t>VILLA LITERNO</t>
  </si>
  <si>
    <t xml:space="preserve">				15061100</t>
  </si>
  <si>
    <t>VITULAZIO</t>
  </si>
  <si>
    <t xml:space="preserve">				15061101</t>
  </si>
  <si>
    <t>FALCIANO DEL MASSICO</t>
  </si>
  <si>
    <t xml:space="preserve">				15061102</t>
  </si>
  <si>
    <t>CELLOLE</t>
  </si>
  <si>
    <t xml:space="preserve">				15061103</t>
  </si>
  <si>
    <t>CASAPESENNA</t>
  </si>
  <si>
    <t xml:space="preserve">				15061104</t>
  </si>
  <si>
    <t>SAN MARCO EVANGELISTA</t>
  </si>
  <si>
    <t xml:space="preserve">				15062001</t>
  </si>
  <si>
    <t>Benevento</t>
  </si>
  <si>
    <t>AIROLA</t>
  </si>
  <si>
    <t xml:space="preserve">				15062002</t>
  </si>
  <si>
    <t>AMOROSI</t>
  </si>
  <si>
    <t xml:space="preserve">				15062003</t>
  </si>
  <si>
    <t>APICE</t>
  </si>
  <si>
    <t xml:space="preserve">				15062004</t>
  </si>
  <si>
    <t>APOLLOSA</t>
  </si>
  <si>
    <t xml:space="preserve">				15062005</t>
  </si>
  <si>
    <t>ARPAIA</t>
  </si>
  <si>
    <t xml:space="preserve">				15062006</t>
  </si>
  <si>
    <t>ARPAISE</t>
  </si>
  <si>
    <t xml:space="preserve">				15062007</t>
  </si>
  <si>
    <t>BASELICE</t>
  </si>
  <si>
    <t xml:space="preserve">				15062008</t>
  </si>
  <si>
    <t>BENEVENTO</t>
  </si>
  <si>
    <t xml:space="preserve">				15062009</t>
  </si>
  <si>
    <t>BONEA</t>
  </si>
  <si>
    <t xml:space="preserve">				15062010</t>
  </si>
  <si>
    <t>BUCCIANO</t>
  </si>
  <si>
    <t xml:space="preserve">				15062011</t>
  </si>
  <si>
    <t>BUONALBERGO</t>
  </si>
  <si>
    <t xml:space="preserve">				15062012</t>
  </si>
  <si>
    <t>CALVI</t>
  </si>
  <si>
    <t xml:space="preserve">				15062013</t>
  </si>
  <si>
    <t>CAMPOLATTARO</t>
  </si>
  <si>
    <t xml:space="preserve">				15062014</t>
  </si>
  <si>
    <t>CAMPOLI DEL MONTE TABURNO</t>
  </si>
  <si>
    <t xml:space="preserve">				15062015</t>
  </si>
  <si>
    <t>CASALDUNI</t>
  </si>
  <si>
    <t xml:space="preserve">				15062016</t>
  </si>
  <si>
    <t>CASTELFRANCO IN MISCANO</t>
  </si>
  <si>
    <t xml:space="preserve">				15062017</t>
  </si>
  <si>
    <t>CASTELPAGANO</t>
  </si>
  <si>
    <t xml:space="preserve">				15062018</t>
  </si>
  <si>
    <t>CASTELPOTO</t>
  </si>
  <si>
    <t xml:space="preserve">				15062019</t>
  </si>
  <si>
    <t>CASTELVENERE</t>
  </si>
  <si>
    <t xml:space="preserve">				15062020</t>
  </si>
  <si>
    <t>CASTELVETERE IN VAL FORTORE</t>
  </si>
  <si>
    <t xml:space="preserve">				15062021</t>
  </si>
  <si>
    <t>CAUTANO</t>
  </si>
  <si>
    <t xml:space="preserve">				15062022</t>
  </si>
  <si>
    <t>CEPPALONI</t>
  </si>
  <si>
    <t xml:space="preserve">				15062023</t>
  </si>
  <si>
    <t>CERRETO SANNITA</t>
  </si>
  <si>
    <t xml:space="preserve">				15062024</t>
  </si>
  <si>
    <t>CIRCELLO</t>
  </si>
  <si>
    <t xml:space="preserve">				15062025</t>
  </si>
  <si>
    <t>COLLE SANNITA</t>
  </si>
  <si>
    <t xml:space="preserve">				15062026</t>
  </si>
  <si>
    <t>CUSANO MUTRI</t>
  </si>
  <si>
    <t xml:space="preserve">				15062027</t>
  </si>
  <si>
    <t>DUGENTA</t>
  </si>
  <si>
    <t xml:space="preserve">				15062028</t>
  </si>
  <si>
    <t>DURAZZANO</t>
  </si>
  <si>
    <t xml:space="preserve">				15062029</t>
  </si>
  <si>
    <t>FAICCHIO</t>
  </si>
  <si>
    <t xml:space="preserve">				15062030</t>
  </si>
  <si>
    <t>FOGLIANISE</t>
  </si>
  <si>
    <t xml:space="preserve">				15062031</t>
  </si>
  <si>
    <t>FOIANO DI VAL FORTORE</t>
  </si>
  <si>
    <t xml:space="preserve">				15062032</t>
  </si>
  <si>
    <t>FORCHIA</t>
  </si>
  <si>
    <t xml:space="preserve">				15062033</t>
  </si>
  <si>
    <t>FRAGNETO L'ABATE</t>
  </si>
  <si>
    <t xml:space="preserve">				15062034</t>
  </si>
  <si>
    <t>FRAGNETO MONFORTE</t>
  </si>
  <si>
    <t xml:space="preserve">				15062035</t>
  </si>
  <si>
    <t>FRASSO TELESINO</t>
  </si>
  <si>
    <t xml:space="preserve">				15062036</t>
  </si>
  <si>
    <t>GINESTRA DEGLI SCHIAVONI</t>
  </si>
  <si>
    <t xml:space="preserve">				15062037</t>
  </si>
  <si>
    <t>GUARDIA SANFRAMONDI</t>
  </si>
  <si>
    <t xml:space="preserve">				15062038</t>
  </si>
  <si>
    <t>LIMATOLA</t>
  </si>
  <si>
    <t xml:space="preserve">				15062039</t>
  </si>
  <si>
    <t>MELIZZANO</t>
  </si>
  <si>
    <t xml:space="preserve">				15062040</t>
  </si>
  <si>
    <t>MOIANO</t>
  </si>
  <si>
    <t xml:space="preserve">				15062041</t>
  </si>
  <si>
    <t>MOLINARA</t>
  </si>
  <si>
    <t xml:space="preserve">				15062042</t>
  </si>
  <si>
    <t>MONTEFALCONE DI VAL FORTORE</t>
  </si>
  <si>
    <t xml:space="preserve">				15062043</t>
  </si>
  <si>
    <t>MONTESARCHIO</t>
  </si>
  <si>
    <t xml:space="preserve">				15062044</t>
  </si>
  <si>
    <t>MORCONE</t>
  </si>
  <si>
    <t xml:space="preserve">				15062045</t>
  </si>
  <si>
    <t>PADULI</t>
  </si>
  <si>
    <t xml:space="preserve">				15062046</t>
  </si>
  <si>
    <t>PAGO VEIANO</t>
  </si>
  <si>
    <t xml:space="preserve">				15062047</t>
  </si>
  <si>
    <t>PANNARANO</t>
  </si>
  <si>
    <t xml:space="preserve">				15062048</t>
  </si>
  <si>
    <t>PAOLISI</t>
  </si>
  <si>
    <t xml:space="preserve">				15062049</t>
  </si>
  <si>
    <t>PAUPISI</t>
  </si>
  <si>
    <t xml:space="preserve">				15062050</t>
  </si>
  <si>
    <t>PESCO SANNITA</t>
  </si>
  <si>
    <t xml:space="preserve">				15062051</t>
  </si>
  <si>
    <t>PIETRAROJA</t>
  </si>
  <si>
    <t xml:space="preserve">				15062052</t>
  </si>
  <si>
    <t>PIETRELCINA</t>
  </si>
  <si>
    <t xml:space="preserve">				15062053</t>
  </si>
  <si>
    <t>PONTE</t>
  </si>
  <si>
    <t xml:space="preserve">				15062054</t>
  </si>
  <si>
    <t>PONTELANDOLFO</t>
  </si>
  <si>
    <t xml:space="preserve">				15062055</t>
  </si>
  <si>
    <t>PUGLIANELLO</t>
  </si>
  <si>
    <t xml:space="preserve">				15062056</t>
  </si>
  <si>
    <t>REINO</t>
  </si>
  <si>
    <t xml:space="preserve">				15062057</t>
  </si>
  <si>
    <t>SAN BARTOLOMEO IN GALDO</t>
  </si>
  <si>
    <t xml:space="preserve">				15062058</t>
  </si>
  <si>
    <t>SAN GIORGIO DEL SANNIO</t>
  </si>
  <si>
    <t xml:space="preserve">				15062059</t>
  </si>
  <si>
    <t>SAN GIORGIO LA MOLARA</t>
  </si>
  <si>
    <t xml:space="preserve">				15062060</t>
  </si>
  <si>
    <t>SAN LEUCIO DEL SANNIO</t>
  </si>
  <si>
    <t xml:space="preserve">				15062061</t>
  </si>
  <si>
    <t>SAN LORENZELLO</t>
  </si>
  <si>
    <t xml:space="preserve">				15062062</t>
  </si>
  <si>
    <t>SAN LORENZO MAGGIORE</t>
  </si>
  <si>
    <t xml:space="preserve">				15062063</t>
  </si>
  <si>
    <t>SAN LUPO</t>
  </si>
  <si>
    <t xml:space="preserve">				15062064</t>
  </si>
  <si>
    <t>SAN MARCO DEI CAVOTI</t>
  </si>
  <si>
    <t xml:space="preserve">				15062065</t>
  </si>
  <si>
    <t>SAN MARTINO SANNITA</t>
  </si>
  <si>
    <t xml:space="preserve">				15062066</t>
  </si>
  <si>
    <t>SAN NAZZARO</t>
  </si>
  <si>
    <t xml:space="preserve">				15062067</t>
  </si>
  <si>
    <t>SAN NICOLA MANFREDI</t>
  </si>
  <si>
    <t xml:space="preserve">				15062068</t>
  </si>
  <si>
    <t>SAN SALVATORE TELESINO</t>
  </si>
  <si>
    <t xml:space="preserve">				15062069</t>
  </si>
  <si>
    <t>SANTA CROCE DEL SANNIO</t>
  </si>
  <si>
    <t xml:space="preserve">				15062070</t>
  </si>
  <si>
    <t>SANT'AGATA DE' GOTI</t>
  </si>
  <si>
    <t xml:space="preserve">				15062071</t>
  </si>
  <si>
    <t>SANT'ANGELO A CUPOLO</t>
  </si>
  <si>
    <t xml:space="preserve">				15062072</t>
  </si>
  <si>
    <t>SASSINORO</t>
  </si>
  <si>
    <t xml:space="preserve">				15062073</t>
  </si>
  <si>
    <t>SOLOPACA</t>
  </si>
  <si>
    <t xml:space="preserve">				15062074</t>
  </si>
  <si>
    <t>TELESE TERME</t>
  </si>
  <si>
    <t xml:space="preserve">				15062075</t>
  </si>
  <si>
    <t>TOCCO CAUDIO</t>
  </si>
  <si>
    <t xml:space="preserve">				15062076</t>
  </si>
  <si>
    <t>TORRECUSO</t>
  </si>
  <si>
    <t xml:space="preserve">				15062077</t>
  </si>
  <si>
    <t>VITULANO</t>
  </si>
  <si>
    <t xml:space="preserve">				15062078</t>
  </si>
  <si>
    <t>SANT'ARCANGELO TRIMONTE</t>
  </si>
  <si>
    <t xml:space="preserve">				15063001</t>
  </si>
  <si>
    <t>Napoli</t>
  </si>
  <si>
    <t>ACERRA</t>
  </si>
  <si>
    <t xml:space="preserve">				15063002</t>
  </si>
  <si>
    <t>AFRAGOLA</t>
  </si>
  <si>
    <t xml:space="preserve">				15063003</t>
  </si>
  <si>
    <t>AGEROLA</t>
  </si>
  <si>
    <t xml:space="preserve">				15063004</t>
  </si>
  <si>
    <t>ANACAPRI</t>
  </si>
  <si>
    <t xml:space="preserve">				15063005</t>
  </si>
  <si>
    <t>ARZANO</t>
  </si>
  <si>
    <t xml:space="preserve">				15063006</t>
  </si>
  <si>
    <t>BACOLI</t>
  </si>
  <si>
    <t xml:space="preserve">				15063007</t>
  </si>
  <si>
    <t>BARANO D'ISCHIA</t>
  </si>
  <si>
    <t xml:space="preserve">				15063008</t>
  </si>
  <si>
    <t>BOSCOREALE</t>
  </si>
  <si>
    <t xml:space="preserve">				15063009</t>
  </si>
  <si>
    <t>BOSCOTRECASE</t>
  </si>
  <si>
    <t xml:space="preserve">				15063010</t>
  </si>
  <si>
    <t>BRUSCIANO</t>
  </si>
  <si>
    <t xml:space="preserve">				15063011</t>
  </si>
  <si>
    <t>CAIVANO</t>
  </si>
  <si>
    <t xml:space="preserve">				15063012</t>
  </si>
  <si>
    <t>CALVIZZANO</t>
  </si>
  <si>
    <t xml:space="preserve">				15063013</t>
  </si>
  <si>
    <t>CAMPOSANO</t>
  </si>
  <si>
    <t xml:space="preserve">				15063014</t>
  </si>
  <si>
    <t>CAPRI</t>
  </si>
  <si>
    <t xml:space="preserve">				15063015</t>
  </si>
  <si>
    <t>CARBONARA DI NOLA</t>
  </si>
  <si>
    <t xml:space="preserve">				15063016</t>
  </si>
  <si>
    <t>CARDITO</t>
  </si>
  <si>
    <t xml:space="preserve">				15063017</t>
  </si>
  <si>
    <t>CASALNUOVO DI NAPOLI</t>
  </si>
  <si>
    <t xml:space="preserve">				15063018</t>
  </si>
  <si>
    <t>CASAMARCIANO</t>
  </si>
  <si>
    <t xml:space="preserve">				15063019</t>
  </si>
  <si>
    <t>CASAMICCIOLA TERME</t>
  </si>
  <si>
    <t xml:space="preserve">				15063020</t>
  </si>
  <si>
    <t>CASANDRINO</t>
  </si>
  <si>
    <t xml:space="preserve">				15063021</t>
  </si>
  <si>
    <t>CASAVATORE</t>
  </si>
  <si>
    <t xml:space="preserve">				15063022</t>
  </si>
  <si>
    <t>CASOLA DI NAPOLI</t>
  </si>
  <si>
    <t xml:space="preserve">				15063023</t>
  </si>
  <si>
    <t>CASORIA</t>
  </si>
  <si>
    <t xml:space="preserve">				15063024</t>
  </si>
  <si>
    <t>CASTELLAMMARE DI STABIA</t>
  </si>
  <si>
    <t xml:space="preserve">				15063025</t>
  </si>
  <si>
    <t>CASTELLO DI CISTERNA</t>
  </si>
  <si>
    <t xml:space="preserve">				15063026</t>
  </si>
  <si>
    <t>CERCOLA</t>
  </si>
  <si>
    <t xml:space="preserve">				15063027</t>
  </si>
  <si>
    <t>CICCIANO</t>
  </si>
  <si>
    <t xml:space="preserve">				15063028</t>
  </si>
  <si>
    <t>CIMITILE</t>
  </si>
  <si>
    <t xml:space="preserve">				15063029</t>
  </si>
  <si>
    <t>COMIZIANO</t>
  </si>
  <si>
    <t xml:space="preserve">				15063030</t>
  </si>
  <si>
    <t>CRISPANO</t>
  </si>
  <si>
    <t xml:space="preserve">				15063031</t>
  </si>
  <si>
    <t>FORIO</t>
  </si>
  <si>
    <t xml:space="preserve">				15063032</t>
  </si>
  <si>
    <t>FRATTAMAGGIORE</t>
  </si>
  <si>
    <t xml:space="preserve">				15063033</t>
  </si>
  <si>
    <t>FRATTAMINORE</t>
  </si>
  <si>
    <t xml:space="preserve">				15063034</t>
  </si>
  <si>
    <t>GIUGLIANO IN CAMPANIA</t>
  </si>
  <si>
    <t xml:space="preserve">				15063035</t>
  </si>
  <si>
    <t>GRAGNANO</t>
  </si>
  <si>
    <t xml:space="preserve">				15063036</t>
  </si>
  <si>
    <t>GRUMO NEVANO</t>
  </si>
  <si>
    <t xml:space="preserve">				15063037</t>
  </si>
  <si>
    <t>ISCHIA</t>
  </si>
  <si>
    <t xml:space="preserve">				15063038</t>
  </si>
  <si>
    <t>LACCO AMENO</t>
  </si>
  <si>
    <t xml:space="preserve">				15063039</t>
  </si>
  <si>
    <t>LETTERE</t>
  </si>
  <si>
    <t xml:space="preserve">				15063040</t>
  </si>
  <si>
    <t>LIVERI</t>
  </si>
  <si>
    <t xml:space="preserve">				15063041</t>
  </si>
  <si>
    <t>MARANO DI NAPOLI</t>
  </si>
  <si>
    <t xml:space="preserve">				15063042</t>
  </si>
  <si>
    <t>MARIGLIANELLA</t>
  </si>
  <si>
    <t xml:space="preserve">				15063043</t>
  </si>
  <si>
    <t>MARIGLIANO</t>
  </si>
  <si>
    <t xml:space="preserve">				15063044</t>
  </si>
  <si>
    <t>MASSA LUBRENSE</t>
  </si>
  <si>
    <t xml:space="preserve">				15063045</t>
  </si>
  <si>
    <t>MELITO DI NAPOLI</t>
  </si>
  <si>
    <t xml:space="preserve">				15063046</t>
  </si>
  <si>
    <t>META</t>
  </si>
  <si>
    <t xml:space="preserve">				15063047</t>
  </si>
  <si>
    <t>MONTE DI PROCIDA</t>
  </si>
  <si>
    <t xml:space="preserve">				15063048</t>
  </si>
  <si>
    <t>MUGNANO DI NAPOLI</t>
  </si>
  <si>
    <t xml:space="preserve">				15063049</t>
  </si>
  <si>
    <t>NAPOLI</t>
  </si>
  <si>
    <t xml:space="preserve">				15063050</t>
  </si>
  <si>
    <t>NOLA</t>
  </si>
  <si>
    <t xml:space="preserve">				15063051</t>
  </si>
  <si>
    <t>OTTAVIANO</t>
  </si>
  <si>
    <t xml:space="preserve">				15063052</t>
  </si>
  <si>
    <t>PALMA CAMPANIA</t>
  </si>
  <si>
    <t xml:space="preserve">				15063053</t>
  </si>
  <si>
    <t>PIANO DI SORRENTO</t>
  </si>
  <si>
    <t xml:space="preserve">				15063054</t>
  </si>
  <si>
    <t>PIMONTE</t>
  </si>
  <si>
    <t xml:space="preserve">				15063055</t>
  </si>
  <si>
    <t>POGGIOMARINO</t>
  </si>
  <si>
    <t xml:space="preserve">				15063056</t>
  </si>
  <si>
    <t>POLLENA TROCCHIA</t>
  </si>
  <si>
    <t xml:space="preserve">				15063057</t>
  </si>
  <si>
    <t>POMIGLIANO D'ARCO</t>
  </si>
  <si>
    <t xml:space="preserve">				15063058</t>
  </si>
  <si>
    <t>POMPEI</t>
  </si>
  <si>
    <t xml:space="preserve">				15063059</t>
  </si>
  <si>
    <t>PORTICI</t>
  </si>
  <si>
    <t xml:space="preserve">				15063060</t>
  </si>
  <si>
    <t>POZZUOLI</t>
  </si>
  <si>
    <t xml:space="preserve">				15063061</t>
  </si>
  <si>
    <t>PROCIDA</t>
  </si>
  <si>
    <t xml:space="preserve">				15063062</t>
  </si>
  <si>
    <t>QUALIANO</t>
  </si>
  <si>
    <t xml:space="preserve">				15063063</t>
  </si>
  <si>
    <t>QUARTO</t>
  </si>
  <si>
    <t xml:space="preserve">				15063064</t>
  </si>
  <si>
    <t>ERCOLANO</t>
  </si>
  <si>
    <t xml:space="preserve">				15063065</t>
  </si>
  <si>
    <t>ROCCARAINOLA</t>
  </si>
  <si>
    <t xml:space="preserve">				15063066</t>
  </si>
  <si>
    <t>SAN GENNARO VESUVIANO</t>
  </si>
  <si>
    <t xml:space="preserve">				15063067</t>
  </si>
  <si>
    <t>SAN GIORGIO A CREMANO</t>
  </si>
  <si>
    <t xml:space="preserve">				15063068</t>
  </si>
  <si>
    <t>SAN GIUSEPPE VESUVIANO</t>
  </si>
  <si>
    <t xml:space="preserve">				15063069</t>
  </si>
  <si>
    <t>SAN PAOLO BEL SITO</t>
  </si>
  <si>
    <t xml:space="preserve">				15063070</t>
  </si>
  <si>
    <t>SAN SEBASTIANO AL VESUVIO</t>
  </si>
  <si>
    <t xml:space="preserve">				15063071</t>
  </si>
  <si>
    <t>SANT'AGNELLO</t>
  </si>
  <si>
    <t xml:space="preserve">				15063072</t>
  </si>
  <si>
    <t>SANT'ANASTASIA</t>
  </si>
  <si>
    <t xml:space="preserve">				15063073</t>
  </si>
  <si>
    <t>SANT'ANTIMO</t>
  </si>
  <si>
    <t xml:space="preserve">				15063074</t>
  </si>
  <si>
    <t>SANT'ANTONIO ABATE</t>
  </si>
  <si>
    <t xml:space="preserve">				15063075</t>
  </si>
  <si>
    <t>SAN VITALIANO</t>
  </si>
  <si>
    <t xml:space="preserve">				15063076</t>
  </si>
  <si>
    <t>SAVIANO</t>
  </si>
  <si>
    <t xml:space="preserve">				15063077</t>
  </si>
  <si>
    <t>SCISCIANO</t>
  </si>
  <si>
    <t xml:space="preserve">				15063078</t>
  </si>
  <si>
    <t>SERRARA FONTANA</t>
  </si>
  <si>
    <t xml:space="preserve">				15063079</t>
  </si>
  <si>
    <t>SOMMA VESUVIANA</t>
  </si>
  <si>
    <t xml:space="preserve">				15063080</t>
  </si>
  <si>
    <t>SORRENTO</t>
  </si>
  <si>
    <t xml:space="preserve">				15063081</t>
  </si>
  <si>
    <t>STRIANO</t>
  </si>
  <si>
    <t xml:space="preserve">				15063082</t>
  </si>
  <si>
    <t>TERZIGNO</t>
  </si>
  <si>
    <t xml:space="preserve">				15063083</t>
  </si>
  <si>
    <t>TORRE ANNUNZIATA</t>
  </si>
  <si>
    <t xml:space="preserve">				15063084</t>
  </si>
  <si>
    <t>TORRE DEL GRECO</t>
  </si>
  <si>
    <t xml:space="preserve">				15063085</t>
  </si>
  <si>
    <t>TUFINO</t>
  </si>
  <si>
    <t xml:space="preserve">				15063086</t>
  </si>
  <si>
    <t>VICO EQUENSE</t>
  </si>
  <si>
    <t xml:space="preserve">				15063087</t>
  </si>
  <si>
    <t>VILLARICCA</t>
  </si>
  <si>
    <t xml:space="preserve">				15063088</t>
  </si>
  <si>
    <t>VISCIANO</t>
  </si>
  <si>
    <t xml:space="preserve">				15063089</t>
  </si>
  <si>
    <t>VOLLA</t>
  </si>
  <si>
    <t xml:space="preserve">				15063090</t>
  </si>
  <si>
    <t>SANTA MARIA LA CARITA'</t>
  </si>
  <si>
    <t xml:space="preserve">				15063091</t>
  </si>
  <si>
    <t>TRECASE</t>
  </si>
  <si>
    <t xml:space="preserve">				15063092</t>
  </si>
  <si>
    <t>MASSA DI SOMMA</t>
  </si>
  <si>
    <t xml:space="preserve">				15064001</t>
  </si>
  <si>
    <t>Avellino</t>
  </si>
  <si>
    <t>AIELLO DEL SABATO</t>
  </si>
  <si>
    <t xml:space="preserve">				15064002</t>
  </si>
  <si>
    <t>ALTAVILLA IRPINA</t>
  </si>
  <si>
    <t xml:space="preserve">				15064003</t>
  </si>
  <si>
    <t>ANDRETTA</t>
  </si>
  <si>
    <t xml:space="preserve">				15064004</t>
  </si>
  <si>
    <t>AQUILONIA</t>
  </si>
  <si>
    <t xml:space="preserve">				15064005</t>
  </si>
  <si>
    <t>ARIANO IRPINO</t>
  </si>
  <si>
    <t xml:space="preserve">				15064006</t>
  </si>
  <si>
    <t>ATRIPALDA</t>
  </si>
  <si>
    <t xml:space="preserve">				15064007</t>
  </si>
  <si>
    <t>AVELLA</t>
  </si>
  <si>
    <t xml:space="preserve">				15064008</t>
  </si>
  <si>
    <t>AVELLINO</t>
  </si>
  <si>
    <t xml:space="preserve">				15064009</t>
  </si>
  <si>
    <t>BAGNOLI IRPINO</t>
  </si>
  <si>
    <t xml:space="preserve">				15064010</t>
  </si>
  <si>
    <t>BAIANO</t>
  </si>
  <si>
    <t xml:space="preserve">				15064011</t>
  </si>
  <si>
    <t>BISACCIA</t>
  </si>
  <si>
    <t xml:space="preserve">				15064012</t>
  </si>
  <si>
    <t>BONITO</t>
  </si>
  <si>
    <t xml:space="preserve">				15064013</t>
  </si>
  <si>
    <t>CAIRANO</t>
  </si>
  <si>
    <t xml:space="preserve">				15064014</t>
  </si>
  <si>
    <t>CALABRITTO</t>
  </si>
  <si>
    <t xml:space="preserve">				15064015</t>
  </si>
  <si>
    <t>CALITRI</t>
  </si>
  <si>
    <t xml:space="preserve">				15064016</t>
  </si>
  <si>
    <t>CANDIDA</t>
  </si>
  <si>
    <t xml:space="preserve">				15064017</t>
  </si>
  <si>
    <t>CAPOSELE</t>
  </si>
  <si>
    <t xml:space="preserve">				15064018</t>
  </si>
  <si>
    <t>CAPRIGLIA IRPINA</t>
  </si>
  <si>
    <t xml:space="preserve">				15064019</t>
  </si>
  <si>
    <t>CARIFE</t>
  </si>
  <si>
    <t xml:space="preserve">				15064020</t>
  </si>
  <si>
    <t>CASALBORE</t>
  </si>
  <si>
    <t xml:space="preserve">				15064021</t>
  </si>
  <si>
    <t>CASSANO IRPINO</t>
  </si>
  <si>
    <t xml:space="preserve">				15064022</t>
  </si>
  <si>
    <t>CASTEL BARONIA</t>
  </si>
  <si>
    <t xml:space="preserve">				15064023</t>
  </si>
  <si>
    <t>CASTELFRANCI</t>
  </si>
  <si>
    <t xml:space="preserve">				15064024</t>
  </si>
  <si>
    <t>CASTELVETERE SUL CALORE</t>
  </si>
  <si>
    <t xml:space="preserve">				15064025</t>
  </si>
  <si>
    <t>CERVINARA</t>
  </si>
  <si>
    <t xml:space="preserve">				15064026</t>
  </si>
  <si>
    <t>CESINALI</t>
  </si>
  <si>
    <t xml:space="preserve">				15064027</t>
  </si>
  <si>
    <t>CHIANCHE</t>
  </si>
  <si>
    <t xml:space="preserve">				15064028</t>
  </si>
  <si>
    <t>CHIUSANO DI SAN DOMENICO</t>
  </si>
  <si>
    <t xml:space="preserve">				15064029</t>
  </si>
  <si>
    <t>CONTRADA</t>
  </si>
  <si>
    <t xml:space="preserve">				15064030</t>
  </si>
  <si>
    <t>CONZA DELLA CAMPANIA</t>
  </si>
  <si>
    <t xml:space="preserve">				15064031</t>
  </si>
  <si>
    <t>DOMICELLA</t>
  </si>
  <si>
    <t xml:space="preserve">				15064032</t>
  </si>
  <si>
    <t>FLUMERI</t>
  </si>
  <si>
    <t xml:space="preserve">				15064033</t>
  </si>
  <si>
    <t>FONTANAROSA</t>
  </si>
  <si>
    <t xml:space="preserve">				15064034</t>
  </si>
  <si>
    <t>FORINO</t>
  </si>
  <si>
    <t xml:space="preserve">				15064035</t>
  </si>
  <si>
    <t>FRIGENTO</t>
  </si>
  <si>
    <t xml:space="preserve">				15064036</t>
  </si>
  <si>
    <t>GESUALDO</t>
  </si>
  <si>
    <t xml:space="preserve">				15064037</t>
  </si>
  <si>
    <t>GRECI</t>
  </si>
  <si>
    <t xml:space="preserve">				15064038</t>
  </si>
  <si>
    <t>GROTTAMINARDA</t>
  </si>
  <si>
    <t xml:space="preserve">				15064039</t>
  </si>
  <si>
    <t>GROTTOLELLA</t>
  </si>
  <si>
    <t xml:space="preserve">				15064040</t>
  </si>
  <si>
    <t>GUARDIA LOMBARDI</t>
  </si>
  <si>
    <t xml:space="preserve">				15064041</t>
  </si>
  <si>
    <t>LACEDONIA</t>
  </si>
  <si>
    <t xml:space="preserve">				15064042</t>
  </si>
  <si>
    <t>LAPIO</t>
  </si>
  <si>
    <t xml:space="preserve">				15064043</t>
  </si>
  <si>
    <t>LAURO</t>
  </si>
  <si>
    <t xml:space="preserve">				15064044</t>
  </si>
  <si>
    <t>LIONI</t>
  </si>
  <si>
    <t xml:space="preserve">				15064045</t>
  </si>
  <si>
    <t>LUOGOSANO</t>
  </si>
  <si>
    <t xml:space="preserve">				15064046</t>
  </si>
  <si>
    <t>MANOCALZATI</t>
  </si>
  <si>
    <t xml:space="preserve">				15064047</t>
  </si>
  <si>
    <t>MARZANO DI NOLA</t>
  </si>
  <si>
    <t xml:space="preserve">				15064048</t>
  </si>
  <si>
    <t>MELITO IRPINO</t>
  </si>
  <si>
    <t xml:space="preserve">				15064049</t>
  </si>
  <si>
    <t>MERCOGLIANO</t>
  </si>
  <si>
    <t xml:space="preserve">				15064050</t>
  </si>
  <si>
    <t>MIRABELLA ECLANO</t>
  </si>
  <si>
    <t xml:space="preserve">				15064051</t>
  </si>
  <si>
    <t>MONTAGUTO</t>
  </si>
  <si>
    <t xml:space="preserve">				15064052</t>
  </si>
  <si>
    <t>MONTECALVO IRPINO</t>
  </si>
  <si>
    <t xml:space="preserve">				15064053</t>
  </si>
  <si>
    <t>MONTEFALCIONE</t>
  </si>
  <si>
    <t xml:space="preserve">				15064054</t>
  </si>
  <si>
    <t>MONTEFORTE IRPINO</t>
  </si>
  <si>
    <t xml:space="preserve">				15064055</t>
  </si>
  <si>
    <t>MONTEFREDANE</t>
  </si>
  <si>
    <t xml:space="preserve">				15064056</t>
  </si>
  <si>
    <t>MONTEFUSCO</t>
  </si>
  <si>
    <t xml:space="preserve">				15064057</t>
  </si>
  <si>
    <t>MONTELLA</t>
  </si>
  <si>
    <t xml:space="preserve">				15064058</t>
  </si>
  <si>
    <t>MONTEMARANO</t>
  </si>
  <si>
    <t xml:space="preserve">				15064059</t>
  </si>
  <si>
    <t>MONTEMILETTO</t>
  </si>
  <si>
    <t xml:space="preserve">				15064060</t>
  </si>
  <si>
    <t>MONTEVERDE</t>
  </si>
  <si>
    <t xml:space="preserve">				15064063</t>
  </si>
  <si>
    <t>MORRA DE SANCTIS</t>
  </si>
  <si>
    <t xml:space="preserve">				15064064</t>
  </si>
  <si>
    <t>MOSCHIANO</t>
  </si>
  <si>
    <t xml:space="preserve">				15064065</t>
  </si>
  <si>
    <t>MUGNANO DEL CARDINALE</t>
  </si>
  <si>
    <t xml:space="preserve">				15064066</t>
  </si>
  <si>
    <t>NUSCO</t>
  </si>
  <si>
    <t xml:space="preserve">				15064067</t>
  </si>
  <si>
    <t>OSPEDALETTO D'ALPINOLO</t>
  </si>
  <si>
    <t xml:space="preserve">				15064068</t>
  </si>
  <si>
    <t>PAGO DEL VALLO DI LAURO</t>
  </si>
  <si>
    <t xml:space="preserve">				15064069</t>
  </si>
  <si>
    <t>PAROLISE</t>
  </si>
  <si>
    <t xml:space="preserve">				15064070</t>
  </si>
  <si>
    <t>PATERNOPOLI</t>
  </si>
  <si>
    <t xml:space="preserve">				15064071</t>
  </si>
  <si>
    <t>PETRURO IRPINO</t>
  </si>
  <si>
    <t xml:space="preserve">				15064072</t>
  </si>
  <si>
    <t>PIETRADEFUSI</t>
  </si>
  <si>
    <t xml:space="preserve">				15064073</t>
  </si>
  <si>
    <t>PIETRASTORNINA</t>
  </si>
  <si>
    <t xml:space="preserve">				15064074</t>
  </si>
  <si>
    <t>PRATA DI PRINCIPATO ULTRA</t>
  </si>
  <si>
    <t xml:space="preserve">				15064075</t>
  </si>
  <si>
    <t>PRATOLA SERRA</t>
  </si>
  <si>
    <t xml:space="preserve">				15064076</t>
  </si>
  <si>
    <t>QUADRELLE</t>
  </si>
  <si>
    <t xml:space="preserve">				15064077</t>
  </si>
  <si>
    <t>QUINDICI</t>
  </si>
  <si>
    <t xml:space="preserve">				15064078</t>
  </si>
  <si>
    <t>ROCCABASCERANA</t>
  </si>
  <si>
    <t xml:space="preserve">				15064079</t>
  </si>
  <si>
    <t>ROCCA SAN FELICE</t>
  </si>
  <si>
    <t xml:space="preserve">				15064080</t>
  </si>
  <si>
    <t>ROTONDI</t>
  </si>
  <si>
    <t xml:space="preserve">				15064081</t>
  </si>
  <si>
    <t>SALZA IRPINA</t>
  </si>
  <si>
    <t xml:space="preserve">				15064082</t>
  </si>
  <si>
    <t>SAN MANGO SUL CALORE</t>
  </si>
  <si>
    <t xml:space="preserve">				15064083</t>
  </si>
  <si>
    <t>SAN MARTINO VALLE CAUDINA</t>
  </si>
  <si>
    <t xml:space="preserve">				15064084</t>
  </si>
  <si>
    <t>SAN MICHELE DI SERINO</t>
  </si>
  <si>
    <t xml:space="preserve">				15064085</t>
  </si>
  <si>
    <t>SAN NICOLA BARONIA</t>
  </si>
  <si>
    <t xml:space="preserve">				15064086</t>
  </si>
  <si>
    <t>SAN POTITO ULTRA</t>
  </si>
  <si>
    <t xml:space="preserve">				15064087</t>
  </si>
  <si>
    <t>SAN SOSSIO BARONIA</t>
  </si>
  <si>
    <t xml:space="preserve">				15064088</t>
  </si>
  <si>
    <t>SANTA LUCIA DI SERINO</t>
  </si>
  <si>
    <t xml:space="preserve">				15064089</t>
  </si>
  <si>
    <t>SANT'ANDREA DI CONZA</t>
  </si>
  <si>
    <t xml:space="preserve">				15064090</t>
  </si>
  <si>
    <t>SANT'ANGELO ALL'ESCA</t>
  </si>
  <si>
    <t xml:space="preserve">				15064091</t>
  </si>
  <si>
    <t>SANT'ANGELO A SCALA</t>
  </si>
  <si>
    <t xml:space="preserve">				15064092</t>
  </si>
  <si>
    <t>SANT'ANGELO DEI LOMBARDI</t>
  </si>
  <si>
    <t xml:space="preserve">				15064093</t>
  </si>
  <si>
    <t>SANTA PAOLINA</t>
  </si>
  <si>
    <t xml:space="preserve">				15064095</t>
  </si>
  <si>
    <t>SANTO STEFANO DEL SOLE</t>
  </si>
  <si>
    <t xml:space="preserve">				15064096</t>
  </si>
  <si>
    <t>SAVIGNANO IRPINO</t>
  </si>
  <si>
    <t xml:space="preserve">				15064097</t>
  </si>
  <si>
    <t>SCAMPITELLA</t>
  </si>
  <si>
    <t xml:space="preserve">				15064098</t>
  </si>
  <si>
    <t>SENERCHIA</t>
  </si>
  <si>
    <t xml:space="preserve">				15064099</t>
  </si>
  <si>
    <t>SERINO</t>
  </si>
  <si>
    <t xml:space="preserve">				15064100</t>
  </si>
  <si>
    <t>SIRIGNANO</t>
  </si>
  <si>
    <t xml:space="preserve">				15064101</t>
  </si>
  <si>
    <t>SOLOFRA</t>
  </si>
  <si>
    <t xml:space="preserve">				15064102</t>
  </si>
  <si>
    <t>SORBO SERPICO</t>
  </si>
  <si>
    <t xml:space="preserve">				15064103</t>
  </si>
  <si>
    <t>SPERONE</t>
  </si>
  <si>
    <t xml:space="preserve">				15064104</t>
  </si>
  <si>
    <t>STURNO</t>
  </si>
  <si>
    <t xml:space="preserve">				15064105</t>
  </si>
  <si>
    <t>SUMMONTE</t>
  </si>
  <si>
    <t xml:space="preserve">				15064106</t>
  </si>
  <si>
    <t>TAURANO</t>
  </si>
  <si>
    <t xml:space="preserve">				15064107</t>
  </si>
  <si>
    <t>TAURASI</t>
  </si>
  <si>
    <t xml:space="preserve">				15064108</t>
  </si>
  <si>
    <t>TEORA</t>
  </si>
  <si>
    <t xml:space="preserve">				15064109</t>
  </si>
  <si>
    <t>TORELLA DEI LOMBARDI</t>
  </si>
  <si>
    <t xml:space="preserve">				15064110</t>
  </si>
  <si>
    <t>TORRE LE NOCELLE</t>
  </si>
  <si>
    <t xml:space="preserve">				15064111</t>
  </si>
  <si>
    <t>TORRIONI</t>
  </si>
  <si>
    <t xml:space="preserve">				15064112</t>
  </si>
  <si>
    <t>TREVICO</t>
  </si>
  <si>
    <t xml:space="preserve">				15064113</t>
  </si>
  <si>
    <t>TUFO</t>
  </si>
  <si>
    <t xml:space="preserve">				15064114</t>
  </si>
  <si>
    <t>VALLATA</t>
  </si>
  <si>
    <t xml:space="preserve">				15064115</t>
  </si>
  <si>
    <t>VALLESACCARDA</t>
  </si>
  <si>
    <t xml:space="preserve">				15064116</t>
  </si>
  <si>
    <t>VENTICANO</t>
  </si>
  <si>
    <t xml:space="preserve">				15064117</t>
  </si>
  <si>
    <t>VILLAMAINA</t>
  </si>
  <si>
    <t xml:space="preserve">				15064118</t>
  </si>
  <si>
    <t>VILLANOVA DEL BATTISTA</t>
  </si>
  <si>
    <t xml:space="preserve">				15064119</t>
  </si>
  <si>
    <t>VOLTURARA IRPINA</t>
  </si>
  <si>
    <t xml:space="preserve">				15064120</t>
  </si>
  <si>
    <t>ZUNGOLI</t>
  </si>
  <si>
    <t xml:space="preserve">				15064121</t>
  </si>
  <si>
    <t>MONTORO</t>
  </si>
  <si>
    <t xml:space="preserve">				15065001</t>
  </si>
  <si>
    <t>Salerno</t>
  </si>
  <si>
    <t>ACERNO</t>
  </si>
  <si>
    <t xml:space="preserve">				15065002</t>
  </si>
  <si>
    <t>AGROPOLI</t>
  </si>
  <si>
    <t xml:space="preserve">				15065003</t>
  </si>
  <si>
    <t>ALBANELLA</t>
  </si>
  <si>
    <t xml:space="preserve">				15065004</t>
  </si>
  <si>
    <t>ALFANO</t>
  </si>
  <si>
    <t xml:space="preserve">				15065005</t>
  </si>
  <si>
    <t>ALTAVILLA SILENTINA</t>
  </si>
  <si>
    <t xml:space="preserve">				15065006</t>
  </si>
  <si>
    <t>AMALFI</t>
  </si>
  <si>
    <t xml:space="preserve">				15065007</t>
  </si>
  <si>
    <t>ANGRI</t>
  </si>
  <si>
    <t xml:space="preserve">				15065008</t>
  </si>
  <si>
    <t>AQUARA</t>
  </si>
  <si>
    <t xml:space="preserve">				15065009</t>
  </si>
  <si>
    <t>ASCEA</t>
  </si>
  <si>
    <t xml:space="preserve">				15065010</t>
  </si>
  <si>
    <t>ATENA LUCANA</t>
  </si>
  <si>
    <t xml:space="preserve">				15065011</t>
  </si>
  <si>
    <t>ATRANI</t>
  </si>
  <si>
    <t xml:space="preserve">				15065012</t>
  </si>
  <si>
    <t>AULETTA</t>
  </si>
  <si>
    <t xml:space="preserve">				15065013</t>
  </si>
  <si>
    <t>BARONISSI</t>
  </si>
  <si>
    <t xml:space="preserve">				15065014</t>
  </si>
  <si>
    <t>BATTIPAGLIA</t>
  </si>
  <si>
    <t xml:space="preserve">				15065015</t>
  </si>
  <si>
    <t>BELLOSGUARDO</t>
  </si>
  <si>
    <t xml:space="preserve">				15065016</t>
  </si>
  <si>
    <t>BRACIGLIANO</t>
  </si>
  <si>
    <t xml:space="preserve">				15065017</t>
  </si>
  <si>
    <t>BUCCINO</t>
  </si>
  <si>
    <t xml:space="preserve">				15065018</t>
  </si>
  <si>
    <t>BUONABITACOLO</t>
  </si>
  <si>
    <t xml:space="preserve">				15065019</t>
  </si>
  <si>
    <t>CAGGIANO</t>
  </si>
  <si>
    <t xml:space="preserve">				15065020</t>
  </si>
  <si>
    <t>CALVANICO</t>
  </si>
  <si>
    <t xml:space="preserve">				15065021</t>
  </si>
  <si>
    <t>CAMEROTA</t>
  </si>
  <si>
    <t xml:space="preserve">				15065022</t>
  </si>
  <si>
    <t>CAMPAGNA</t>
  </si>
  <si>
    <t xml:space="preserve">				15065023</t>
  </si>
  <si>
    <t>CAMPORA</t>
  </si>
  <si>
    <t xml:space="preserve">				15065024</t>
  </si>
  <si>
    <t>CANNALONGA</t>
  </si>
  <si>
    <t xml:space="preserve">				15065025</t>
  </si>
  <si>
    <t>CAPACCIO</t>
  </si>
  <si>
    <t xml:space="preserve">				15065026</t>
  </si>
  <si>
    <t>CASALBUONO</t>
  </si>
  <si>
    <t xml:space="preserve">				15065027</t>
  </si>
  <si>
    <t>CASALETTO SPARTANO</t>
  </si>
  <si>
    <t xml:space="preserve">				15065028</t>
  </si>
  <si>
    <t>CASAL VELINO</t>
  </si>
  <si>
    <t xml:space="preserve">				15065029</t>
  </si>
  <si>
    <t>CASELLE IN PITTARI</t>
  </si>
  <si>
    <t xml:space="preserve">				15065030</t>
  </si>
  <si>
    <t>CASTELCIVITA</t>
  </si>
  <si>
    <t xml:space="preserve">				15065031</t>
  </si>
  <si>
    <t>CASTELLABATE</t>
  </si>
  <si>
    <t xml:space="preserve">				15065032</t>
  </si>
  <si>
    <t>CASTELNUOVO CILENTO</t>
  </si>
  <si>
    <t xml:space="preserve">				15065033</t>
  </si>
  <si>
    <t>CASTELNUOVO DI CONZA</t>
  </si>
  <si>
    <t xml:space="preserve">				15065034</t>
  </si>
  <si>
    <t>CASTEL SAN GIORGIO</t>
  </si>
  <si>
    <t xml:space="preserve">				15065035</t>
  </si>
  <si>
    <t>CASTEL SAN LORENZO</t>
  </si>
  <si>
    <t xml:space="preserve">				15065036</t>
  </si>
  <si>
    <t>CASTIGLIONE DEL GENOVESI</t>
  </si>
  <si>
    <t xml:space="preserve">				15065037</t>
  </si>
  <si>
    <t>CAVA DE' TIRRENI</t>
  </si>
  <si>
    <t xml:space="preserve">				15065038</t>
  </si>
  <si>
    <t>CELLE DI BULGHERIA</t>
  </si>
  <si>
    <t xml:space="preserve">				15065039</t>
  </si>
  <si>
    <t>CENTOLA</t>
  </si>
  <si>
    <t xml:space="preserve">				15065040</t>
  </si>
  <si>
    <t>CERASO</t>
  </si>
  <si>
    <t xml:space="preserve">				15065041</t>
  </si>
  <si>
    <t>CETARA</t>
  </si>
  <si>
    <t xml:space="preserve">				15065042</t>
  </si>
  <si>
    <t>CICERALE</t>
  </si>
  <si>
    <t xml:space="preserve">				15065043</t>
  </si>
  <si>
    <t>COLLIANO</t>
  </si>
  <si>
    <t xml:space="preserve">				15065044</t>
  </si>
  <si>
    <t>CONCA DEI MARINI</t>
  </si>
  <si>
    <t xml:space="preserve">				15065045</t>
  </si>
  <si>
    <t>CONTRONE</t>
  </si>
  <si>
    <t xml:space="preserve">				15065046</t>
  </si>
  <si>
    <t>CONTURSI TERME</t>
  </si>
  <si>
    <t xml:space="preserve">				15065047</t>
  </si>
  <si>
    <t>CORBARA</t>
  </si>
  <si>
    <t xml:space="preserve">				15065048</t>
  </si>
  <si>
    <t>CORLETO MONFORTE</t>
  </si>
  <si>
    <t xml:space="preserve">				15065049</t>
  </si>
  <si>
    <t>CUCCARO VETERE</t>
  </si>
  <si>
    <t xml:space="preserve">				15065050</t>
  </si>
  <si>
    <t>EBOLI</t>
  </si>
  <si>
    <t xml:space="preserve">				15065051</t>
  </si>
  <si>
    <t>FELITTO</t>
  </si>
  <si>
    <t xml:space="preserve">				15065052</t>
  </si>
  <si>
    <t>FISCIANO</t>
  </si>
  <si>
    <t xml:space="preserve">				15065053</t>
  </si>
  <si>
    <t>FURORE</t>
  </si>
  <si>
    <t xml:space="preserve">				15065054</t>
  </si>
  <si>
    <t>FUTANI</t>
  </si>
  <si>
    <t xml:space="preserve">				15065055</t>
  </si>
  <si>
    <t>GIFFONI SEI CASALI</t>
  </si>
  <si>
    <t xml:space="preserve">				15065056</t>
  </si>
  <si>
    <t>GIFFONI VALLE PIANA</t>
  </si>
  <si>
    <t xml:space="preserve">				15065057</t>
  </si>
  <si>
    <t>GIOI</t>
  </si>
  <si>
    <t xml:space="preserve">				15065058</t>
  </si>
  <si>
    <t>GIUNGANO</t>
  </si>
  <si>
    <t xml:space="preserve">				15065059</t>
  </si>
  <si>
    <t>ISPANI</t>
  </si>
  <si>
    <t xml:space="preserve">				15065060</t>
  </si>
  <si>
    <t>LAUREANA CILENTO</t>
  </si>
  <si>
    <t xml:space="preserve">				15065061</t>
  </si>
  <si>
    <t>LAURINO</t>
  </si>
  <si>
    <t xml:space="preserve">				15065062</t>
  </si>
  <si>
    <t>LAURITO</t>
  </si>
  <si>
    <t xml:space="preserve">				15065063</t>
  </si>
  <si>
    <t>LAVIANO</t>
  </si>
  <si>
    <t xml:space="preserve">				15065064</t>
  </si>
  <si>
    <t>LUSTRA</t>
  </si>
  <si>
    <t xml:space="preserve">				15065065</t>
  </si>
  <si>
    <t>MAGLIANO VETERE</t>
  </si>
  <si>
    <t xml:space="preserve">				15065066</t>
  </si>
  <si>
    <t>MAIORI</t>
  </si>
  <si>
    <t xml:space="preserve">				15065067</t>
  </si>
  <si>
    <t>MERCATO SAN SEVERINO</t>
  </si>
  <si>
    <t xml:space="preserve">				15065068</t>
  </si>
  <si>
    <t>MINORI</t>
  </si>
  <si>
    <t xml:space="preserve">				15065069</t>
  </si>
  <si>
    <t>MOIO DELLA CIVITELLA</t>
  </si>
  <si>
    <t xml:space="preserve">				15065070</t>
  </si>
  <si>
    <t>MONTANO ANTILIA</t>
  </si>
  <si>
    <t xml:space="preserve">				15065071</t>
  </si>
  <si>
    <t>MONTECORICE</t>
  </si>
  <si>
    <t xml:space="preserve">				15065072</t>
  </si>
  <si>
    <t>MONTECORVINO PUGLIANO</t>
  </si>
  <si>
    <t xml:space="preserve">				15065073</t>
  </si>
  <si>
    <t>MONTECORVINO ROVELLA</t>
  </si>
  <si>
    <t xml:space="preserve">				15065074</t>
  </si>
  <si>
    <t>MONTEFORTE CILENTO</t>
  </si>
  <si>
    <t xml:space="preserve">				15065075</t>
  </si>
  <si>
    <t>MONTE SAN GIACOMO</t>
  </si>
  <si>
    <t xml:space="preserve">				15065076</t>
  </si>
  <si>
    <t>MONTESANO SULLA MARCELLANA</t>
  </si>
  <si>
    <t xml:space="preserve">				15065077</t>
  </si>
  <si>
    <t>MORIGERATI</t>
  </si>
  <si>
    <t xml:space="preserve">				15065078</t>
  </si>
  <si>
    <t>NOCERA INFERIORE</t>
  </si>
  <si>
    <t xml:space="preserve">				15065079</t>
  </si>
  <si>
    <t>NOCERA SUPERIORE</t>
  </si>
  <si>
    <t xml:space="preserve">				15065080</t>
  </si>
  <si>
    <t>NOVI VELIA</t>
  </si>
  <si>
    <t xml:space="preserve">				15065081</t>
  </si>
  <si>
    <t>OGLIASTRO CILENTO</t>
  </si>
  <si>
    <t xml:space="preserve">				15065082</t>
  </si>
  <si>
    <t>OLEVANO SUL TUSCIANO</t>
  </si>
  <si>
    <t xml:space="preserve">				15065083</t>
  </si>
  <si>
    <t>OLIVETO CITRA</t>
  </si>
  <si>
    <t xml:space="preserve">				15065084</t>
  </si>
  <si>
    <t>OMIGNANO</t>
  </si>
  <si>
    <t xml:space="preserve">				15065085</t>
  </si>
  <si>
    <t>ORRIA</t>
  </si>
  <si>
    <t xml:space="preserve">				15065086</t>
  </si>
  <si>
    <t>OTTATI</t>
  </si>
  <si>
    <t xml:space="preserve">				15065087</t>
  </si>
  <si>
    <t>PADULA</t>
  </si>
  <si>
    <t xml:space="preserve">				15065088</t>
  </si>
  <si>
    <t>PAGANI</t>
  </si>
  <si>
    <t xml:space="preserve">				15065089</t>
  </si>
  <si>
    <t>PALOMONTE</t>
  </si>
  <si>
    <t xml:space="preserve">				15065090</t>
  </si>
  <si>
    <t>PELLEZZANO</t>
  </si>
  <si>
    <t xml:space="preserve">				15065091</t>
  </si>
  <si>
    <t>PERDIFUMO</t>
  </si>
  <si>
    <t xml:space="preserve">				15065092</t>
  </si>
  <si>
    <t>PERITO</t>
  </si>
  <si>
    <t xml:space="preserve">				15065093</t>
  </si>
  <si>
    <t>PERTOSA</t>
  </si>
  <si>
    <t xml:space="preserve">				15065094</t>
  </si>
  <si>
    <t>PETINA</t>
  </si>
  <si>
    <t xml:space="preserve">				15065095</t>
  </si>
  <si>
    <t>PIAGGINE</t>
  </si>
  <si>
    <t xml:space="preserve">				15065096</t>
  </si>
  <si>
    <t>PISCIOTTA</t>
  </si>
  <si>
    <t xml:space="preserve">				15065097</t>
  </si>
  <si>
    <t>POLLA</t>
  </si>
  <si>
    <t xml:space="preserve">				15065098</t>
  </si>
  <si>
    <t>POLLICA</t>
  </si>
  <si>
    <t xml:space="preserve">				15065099</t>
  </si>
  <si>
    <t>PONTECAGNANO FAIANO</t>
  </si>
  <si>
    <t xml:space="preserve">				15065100</t>
  </si>
  <si>
    <t>POSITANO</t>
  </si>
  <si>
    <t xml:space="preserve">				15065101</t>
  </si>
  <si>
    <t>POSTIGLIONE</t>
  </si>
  <si>
    <t xml:space="preserve">				15065102</t>
  </si>
  <si>
    <t>PRAIANO</t>
  </si>
  <si>
    <t xml:space="preserve">				15065103</t>
  </si>
  <si>
    <t>PRIGNANO CILENTO</t>
  </si>
  <si>
    <t xml:space="preserve">				15065104</t>
  </si>
  <si>
    <t>RAVELLO</t>
  </si>
  <si>
    <t xml:space="preserve">				15065105</t>
  </si>
  <si>
    <t>RICIGLIANO</t>
  </si>
  <si>
    <t xml:space="preserve">				15065106</t>
  </si>
  <si>
    <t>ROCCADASPIDE</t>
  </si>
  <si>
    <t xml:space="preserve">				15065107</t>
  </si>
  <si>
    <t>ROCCAGLORIOSA</t>
  </si>
  <si>
    <t xml:space="preserve">				15065108</t>
  </si>
  <si>
    <t>ROCCAPIEMONTE</t>
  </si>
  <si>
    <t xml:space="preserve">				15065109</t>
  </si>
  <si>
    <t>ROFRANO</t>
  </si>
  <si>
    <t xml:space="preserve">				15065110</t>
  </si>
  <si>
    <t>ROMAGNANO AL MONTE</t>
  </si>
  <si>
    <t xml:space="preserve">				15065111</t>
  </si>
  <si>
    <t>ROSCIGNO</t>
  </si>
  <si>
    <t xml:space="preserve">				15065112</t>
  </si>
  <si>
    <t>RUTINO</t>
  </si>
  <si>
    <t xml:space="preserve">				15065113</t>
  </si>
  <si>
    <t>SACCO</t>
  </si>
  <si>
    <t xml:space="preserve">				15065114</t>
  </si>
  <si>
    <t>SALA CONSILINA</t>
  </si>
  <si>
    <t xml:space="preserve">				15065115</t>
  </si>
  <si>
    <t>SALENTO</t>
  </si>
  <si>
    <t xml:space="preserve">				15065116</t>
  </si>
  <si>
    <t>SALERNO</t>
  </si>
  <si>
    <t xml:space="preserve">				15065117</t>
  </si>
  <si>
    <t>SALVITELLE</t>
  </si>
  <si>
    <t xml:space="preserve">				15065118</t>
  </si>
  <si>
    <t>SAN CIPRIANO PICENTINO</t>
  </si>
  <si>
    <t xml:space="preserve">				15065119</t>
  </si>
  <si>
    <t>SAN GIOVANNI A PIRO</t>
  </si>
  <si>
    <t xml:space="preserve">				15065120</t>
  </si>
  <si>
    <t>SAN GREGORIO MAGNO</t>
  </si>
  <si>
    <t xml:space="preserve">				15065121</t>
  </si>
  <si>
    <t>SAN MANGO PIEMONTE</t>
  </si>
  <si>
    <t xml:space="preserve">				15065122</t>
  </si>
  <si>
    <t>SAN MARZANO SUL SARNO</t>
  </si>
  <si>
    <t xml:space="preserve">				15065123</t>
  </si>
  <si>
    <t>SAN MAURO CILENTO</t>
  </si>
  <si>
    <t xml:space="preserve">				15065124</t>
  </si>
  <si>
    <t>SAN MAURO LA BRUCA</t>
  </si>
  <si>
    <t xml:space="preserve">				15065125</t>
  </si>
  <si>
    <t>SAN PIETRO AL TANAGRO</t>
  </si>
  <si>
    <t xml:space="preserve">				15065126</t>
  </si>
  <si>
    <t>SAN RUFO</t>
  </si>
  <si>
    <t xml:space="preserve">				15065127</t>
  </si>
  <si>
    <t>SANTA MARINA</t>
  </si>
  <si>
    <t xml:space="preserve">				15065128</t>
  </si>
  <si>
    <t>SANT'ANGELO A FASANELLA</t>
  </si>
  <si>
    <t xml:space="preserve">				15065129</t>
  </si>
  <si>
    <t>SANT'ARSENIO</t>
  </si>
  <si>
    <t xml:space="preserve">				15065130</t>
  </si>
  <si>
    <t>SANT'EGIDIO DEL MONTE ALBINO</t>
  </si>
  <si>
    <t xml:space="preserve">				15065131</t>
  </si>
  <si>
    <t>SANTOMENNA</t>
  </si>
  <si>
    <t xml:space="preserve">				15065132</t>
  </si>
  <si>
    <t>SAN VALENTINO TORIO</t>
  </si>
  <si>
    <t xml:space="preserve">				15065133</t>
  </si>
  <si>
    <t>SANZA</t>
  </si>
  <si>
    <t xml:space="preserve">				15065134</t>
  </si>
  <si>
    <t>SAPRI</t>
  </si>
  <si>
    <t xml:space="preserve">				15065135</t>
  </si>
  <si>
    <t>SARNO</t>
  </si>
  <si>
    <t xml:space="preserve">				15065136</t>
  </si>
  <si>
    <t>SASSANO</t>
  </si>
  <si>
    <t xml:space="preserve">				15065137</t>
  </si>
  <si>
    <t>SCAFATI</t>
  </si>
  <si>
    <t xml:space="preserve">				15065138</t>
  </si>
  <si>
    <t>SCALA</t>
  </si>
  <si>
    <t xml:space="preserve">				15065139</t>
  </si>
  <si>
    <t>SERRAMEZZANA</t>
  </si>
  <si>
    <t xml:space="preserve">				15065140</t>
  </si>
  <si>
    <t>SERRE</t>
  </si>
  <si>
    <t xml:space="preserve">				15065141</t>
  </si>
  <si>
    <t>SESSA CILENTO</t>
  </si>
  <si>
    <t xml:space="preserve">				15065142</t>
  </si>
  <si>
    <t>SIANO</t>
  </si>
  <si>
    <t xml:space="preserve">				15065143</t>
  </si>
  <si>
    <t>SICIGNANO DEGLI ALBURNI</t>
  </si>
  <si>
    <t xml:space="preserve">				15065144</t>
  </si>
  <si>
    <t>STELLA CILENTO</t>
  </si>
  <si>
    <t xml:space="preserve">				15065145</t>
  </si>
  <si>
    <t>STIO</t>
  </si>
  <si>
    <t xml:space="preserve">				15065146</t>
  </si>
  <si>
    <t>TEGGIANO</t>
  </si>
  <si>
    <t xml:space="preserve">				15065147</t>
  </si>
  <si>
    <t>TORCHIARA</t>
  </si>
  <si>
    <t xml:space="preserve">				15065148</t>
  </si>
  <si>
    <t>TORRACA</t>
  </si>
  <si>
    <t xml:space="preserve">				15065149</t>
  </si>
  <si>
    <t>TORRE ORSAIA</t>
  </si>
  <si>
    <t xml:space="preserve">				15065150</t>
  </si>
  <si>
    <t>TORTORELLA</t>
  </si>
  <si>
    <t xml:space="preserve">				15065151</t>
  </si>
  <si>
    <t>TRAMONTI</t>
  </si>
  <si>
    <t xml:space="preserve">				15065152</t>
  </si>
  <si>
    <t>TRENTINARA</t>
  </si>
  <si>
    <t xml:space="preserve">				15065153</t>
  </si>
  <si>
    <t>VALLE DELL'ANGELO</t>
  </si>
  <si>
    <t xml:space="preserve">				15065154</t>
  </si>
  <si>
    <t>VALLO DELLA LUCANIA</t>
  </si>
  <si>
    <t xml:space="preserve">				15065155</t>
  </si>
  <si>
    <t>VALVA</t>
  </si>
  <si>
    <t xml:space="preserve">				15065156</t>
  </si>
  <si>
    <t>VIBONATI</t>
  </si>
  <si>
    <t xml:space="preserve">				15065157</t>
  </si>
  <si>
    <t>VIETRI SUL MARE</t>
  </si>
  <si>
    <t xml:space="preserve">				15065158</t>
  </si>
  <si>
    <t>BELLIZZI</t>
  </si>
  <si>
    <t xml:space="preserve">				16071001</t>
  </si>
  <si>
    <t>Foggia</t>
  </si>
  <si>
    <t>ACCADIA</t>
  </si>
  <si>
    <t xml:space="preserve">				16071002</t>
  </si>
  <si>
    <t>ALBERONA</t>
  </si>
  <si>
    <t xml:space="preserve">				16071003</t>
  </si>
  <si>
    <t>ANZANO DI PUGLIA</t>
  </si>
  <si>
    <t xml:space="preserve">				16071004</t>
  </si>
  <si>
    <t>APRICENA</t>
  </si>
  <si>
    <t xml:space="preserve">				16071005</t>
  </si>
  <si>
    <t>ASCOLI SATRIANO</t>
  </si>
  <si>
    <t xml:space="preserve">				16071006</t>
  </si>
  <si>
    <t>BICCARI</t>
  </si>
  <si>
    <t xml:space="preserve">				16071007</t>
  </si>
  <si>
    <t>BOVINO</t>
  </si>
  <si>
    <t xml:space="preserve">				16071008</t>
  </si>
  <si>
    <t>CAGNANO VARANO</t>
  </si>
  <si>
    <t xml:space="preserve">				16071009</t>
  </si>
  <si>
    <t>CANDELA</t>
  </si>
  <si>
    <t xml:space="preserve">				16071010</t>
  </si>
  <si>
    <t>CARAPELLE</t>
  </si>
  <si>
    <t xml:space="preserve">				16071011</t>
  </si>
  <si>
    <t>CARLANTINO</t>
  </si>
  <si>
    <t xml:space="preserve">				16071012</t>
  </si>
  <si>
    <t>CARPINO</t>
  </si>
  <si>
    <t xml:space="preserve">				16071013</t>
  </si>
  <si>
    <t>CASALNUOVO MONTEROTARO</t>
  </si>
  <si>
    <t xml:space="preserve">				16071014</t>
  </si>
  <si>
    <t>CASALVECCHIO DI PUGLIA</t>
  </si>
  <si>
    <t xml:space="preserve">				16071015</t>
  </si>
  <si>
    <t>CASTELLUCCIO DEI SAURI</t>
  </si>
  <si>
    <t xml:space="preserve">				16071016</t>
  </si>
  <si>
    <t>CASTELLUCCIO VALMAGGIORE</t>
  </si>
  <si>
    <t xml:space="preserve">				16071017</t>
  </si>
  <si>
    <t>CASTELNUOVO DELLA DAUNIA</t>
  </si>
  <si>
    <t xml:space="preserve">				16071018</t>
  </si>
  <si>
    <t>CELENZA VALFORTORE</t>
  </si>
  <si>
    <t xml:space="preserve">				16071019</t>
  </si>
  <si>
    <t>CELLE DI SAN VITO</t>
  </si>
  <si>
    <t xml:space="preserve">				16071020</t>
  </si>
  <si>
    <t>CERIGNOLA</t>
  </si>
  <si>
    <t xml:space="preserve">				16071021</t>
  </si>
  <si>
    <t>CHIEUTI</t>
  </si>
  <si>
    <t xml:space="preserve">				16071022</t>
  </si>
  <si>
    <t>DELICETO</t>
  </si>
  <si>
    <t xml:space="preserve">				16071023</t>
  </si>
  <si>
    <t>FAETO</t>
  </si>
  <si>
    <t xml:space="preserve">				16071024</t>
  </si>
  <si>
    <t>FOGGIA</t>
  </si>
  <si>
    <t xml:space="preserve">				16071025</t>
  </si>
  <si>
    <t>ISCHITELLA</t>
  </si>
  <si>
    <t xml:space="preserve">				16071026</t>
  </si>
  <si>
    <t>ISOLE TREMITI</t>
  </si>
  <si>
    <t xml:space="preserve">				16071027</t>
  </si>
  <si>
    <t>LESINA</t>
  </si>
  <si>
    <t xml:space="preserve">				16071028</t>
  </si>
  <si>
    <t>LUCERA</t>
  </si>
  <si>
    <t xml:space="preserve">				16071029</t>
  </si>
  <si>
    <t>MANFREDONIA</t>
  </si>
  <si>
    <t xml:space="preserve">				16071031</t>
  </si>
  <si>
    <t>MATTINATA</t>
  </si>
  <si>
    <t xml:space="preserve">				16071032</t>
  </si>
  <si>
    <t>MONTELEONE DI PUGLIA</t>
  </si>
  <si>
    <t xml:space="preserve">				16071033</t>
  </si>
  <si>
    <t>MONTE SANT'ANGELO</t>
  </si>
  <si>
    <t xml:space="preserve">				16071034</t>
  </si>
  <si>
    <t>MOTTA MONTECORVINO</t>
  </si>
  <si>
    <t xml:space="preserve">				16071035</t>
  </si>
  <si>
    <t>ORSARA DI PUGLIA</t>
  </si>
  <si>
    <t xml:space="preserve">				16071036</t>
  </si>
  <si>
    <t>ORTA NOVA</t>
  </si>
  <si>
    <t xml:space="preserve">				16071037</t>
  </si>
  <si>
    <t>PANNI</t>
  </si>
  <si>
    <t xml:space="preserve">				16071038</t>
  </si>
  <si>
    <t>PESCHICI</t>
  </si>
  <si>
    <t xml:space="preserve">				16071039</t>
  </si>
  <si>
    <t>PIETRAMONTECORVINO</t>
  </si>
  <si>
    <t xml:space="preserve">				16071040</t>
  </si>
  <si>
    <t>POGGIO IMPERIALE</t>
  </si>
  <si>
    <t xml:space="preserve">				16071041</t>
  </si>
  <si>
    <t>RIGNANO GARGANICO</t>
  </si>
  <si>
    <t xml:space="preserve">				16071042</t>
  </si>
  <si>
    <t>ROCCHETTA SANT'ANTONIO</t>
  </si>
  <si>
    <t xml:space="preserve">				16071043</t>
  </si>
  <si>
    <t>RODI GARGANICO</t>
  </si>
  <si>
    <t xml:space="preserve">				16071044</t>
  </si>
  <si>
    <t>ROSETO VALFORTORE</t>
  </si>
  <si>
    <t xml:space="preserve">				16071046</t>
  </si>
  <si>
    <t>SAN GIOVANNI ROTONDO</t>
  </si>
  <si>
    <t xml:space="preserve">				16071047</t>
  </si>
  <si>
    <t>SAN MARCO IN LAMIS</t>
  </si>
  <si>
    <t xml:space="preserve">				16071048</t>
  </si>
  <si>
    <t>SAN MARCO LA CATOLA</t>
  </si>
  <si>
    <t xml:space="preserve">				16071049</t>
  </si>
  <si>
    <t>SANNICANDRO GARGANICO</t>
  </si>
  <si>
    <t xml:space="preserve">				16071050</t>
  </si>
  <si>
    <t>SAN PAOLO DI CIVITATE</t>
  </si>
  <si>
    <t xml:space="preserve">				16071051</t>
  </si>
  <si>
    <t>SAN SEVERO</t>
  </si>
  <si>
    <t xml:space="preserve">				16071052</t>
  </si>
  <si>
    <t>SANT'AGATA DI PUGLIA</t>
  </si>
  <si>
    <t xml:space="preserve">				16071053</t>
  </si>
  <si>
    <t>SERRACAPRIOLA</t>
  </si>
  <si>
    <t xml:space="preserve">				16071054</t>
  </si>
  <si>
    <t>STORNARA</t>
  </si>
  <si>
    <t xml:space="preserve">				16071055</t>
  </si>
  <si>
    <t>STORNARELLA</t>
  </si>
  <si>
    <t xml:space="preserve">				16071056</t>
  </si>
  <si>
    <t>TORREMAGGIORE</t>
  </si>
  <si>
    <t xml:space="preserve">				16071058</t>
  </si>
  <si>
    <t>TROIA</t>
  </si>
  <si>
    <t xml:space="preserve">				16071059</t>
  </si>
  <si>
    <t>VICO DEL GARGANO</t>
  </si>
  <si>
    <t xml:space="preserve">				16071060</t>
  </si>
  <si>
    <t>VIESTE</t>
  </si>
  <si>
    <t xml:space="preserve">				16071061</t>
  </si>
  <si>
    <t>VOLTURARA APPULA</t>
  </si>
  <si>
    <t xml:space="preserve">				16071062</t>
  </si>
  <si>
    <t>VOLTURINO</t>
  </si>
  <si>
    <t xml:space="preserve">				16071063</t>
  </si>
  <si>
    <t>ORDONA</t>
  </si>
  <si>
    <t xml:space="preserve">				16071064</t>
  </si>
  <si>
    <t>ZAPPONETA</t>
  </si>
  <si>
    <t xml:space="preserve">				16072001</t>
  </si>
  <si>
    <t>Bari</t>
  </si>
  <si>
    <t>ACQUAVIVA DELLE FONTI</t>
  </si>
  <si>
    <t xml:space="preserve">				16072002</t>
  </si>
  <si>
    <t>ADELFIA</t>
  </si>
  <si>
    <t xml:space="preserve">				16072003</t>
  </si>
  <si>
    <t>ALBEROBELLO</t>
  </si>
  <si>
    <t xml:space="preserve">				16072004</t>
  </si>
  <si>
    <t>ALTAMURA</t>
  </si>
  <si>
    <t xml:space="preserve">				16072006</t>
  </si>
  <si>
    <t>BARI</t>
  </si>
  <si>
    <t xml:space="preserve">				16072008</t>
  </si>
  <si>
    <t>BINETTO</t>
  </si>
  <si>
    <t xml:space="preserve">				16072010</t>
  </si>
  <si>
    <t>BITETTO</t>
  </si>
  <si>
    <t xml:space="preserve">				16072011</t>
  </si>
  <si>
    <t>BITONTO</t>
  </si>
  <si>
    <t xml:space="preserve">				16072012</t>
  </si>
  <si>
    <t>BITRITTO</t>
  </si>
  <si>
    <t xml:space="preserve">				16072014</t>
  </si>
  <si>
    <t>CAPURSO</t>
  </si>
  <si>
    <t xml:space="preserve">				16072015</t>
  </si>
  <si>
    <t>CASAMASSIMA</t>
  </si>
  <si>
    <t xml:space="preserve">				16072016</t>
  </si>
  <si>
    <t>CASSANO DELLE MURGE</t>
  </si>
  <si>
    <t xml:space="preserve">				16072017</t>
  </si>
  <si>
    <t>CASTELLANA GROTTE</t>
  </si>
  <si>
    <t xml:space="preserve">				16072018</t>
  </si>
  <si>
    <t>CELLAMARE</t>
  </si>
  <si>
    <t xml:space="preserve">				16072019</t>
  </si>
  <si>
    <t>CONVERSANO</t>
  </si>
  <si>
    <t xml:space="preserve">				16072020</t>
  </si>
  <si>
    <t>CORATO</t>
  </si>
  <si>
    <t xml:space="preserve">				16072021</t>
  </si>
  <si>
    <t>GIOIA DEL COLLE</t>
  </si>
  <si>
    <t xml:space="preserve">				16072022</t>
  </si>
  <si>
    <t>GIOVINAZZO</t>
  </si>
  <si>
    <t xml:space="preserve">				16072023</t>
  </si>
  <si>
    <t>GRAVINA IN PUGLIA</t>
  </si>
  <si>
    <t xml:space="preserve">				16072024</t>
  </si>
  <si>
    <t>GRUMO APPULA</t>
  </si>
  <si>
    <t xml:space="preserve">				16072025</t>
  </si>
  <si>
    <t>LOCOROTONDO</t>
  </si>
  <si>
    <t xml:space="preserve">				16072027</t>
  </si>
  <si>
    <t>MODUGNO</t>
  </si>
  <si>
    <t xml:space="preserve">				16072028</t>
  </si>
  <si>
    <t>MOLA DI BARI</t>
  </si>
  <si>
    <t xml:space="preserve">				16072029</t>
  </si>
  <si>
    <t>MOLFETTA</t>
  </si>
  <si>
    <t xml:space="preserve">				16072030</t>
  </si>
  <si>
    <t>MONOPOLI</t>
  </si>
  <si>
    <t xml:space="preserve">				16072031</t>
  </si>
  <si>
    <t>NOCI</t>
  </si>
  <si>
    <t xml:space="preserve">				16072032</t>
  </si>
  <si>
    <t>NOICATTARO</t>
  </si>
  <si>
    <t xml:space="preserve">				16072033</t>
  </si>
  <si>
    <t>PALO DEL COLLE</t>
  </si>
  <si>
    <t xml:space="preserve">				16072034</t>
  </si>
  <si>
    <t>POGGIORSINI</t>
  </si>
  <si>
    <t xml:space="preserve">				16072035</t>
  </si>
  <si>
    <t>POLIGNANO A MARE</t>
  </si>
  <si>
    <t xml:space="preserve">				16072036</t>
  </si>
  <si>
    <t>PUTIGNANO</t>
  </si>
  <si>
    <t xml:space="preserve">				16072037</t>
  </si>
  <si>
    <t>RUTIGLIANO</t>
  </si>
  <si>
    <t xml:space="preserve">				16072038</t>
  </si>
  <si>
    <t>RUVO DI PUGLIA</t>
  </si>
  <si>
    <t xml:space="preserve">				16072039</t>
  </si>
  <si>
    <t>SAMMICHELE DI BARI</t>
  </si>
  <si>
    <t xml:space="preserve">				16072040</t>
  </si>
  <si>
    <t>SANNICANDRO DI BARI</t>
  </si>
  <si>
    <t xml:space="preserve">				16072041</t>
  </si>
  <si>
    <t>SANTERAMO IN COLLE</t>
  </si>
  <si>
    <t xml:space="preserve">				16072043</t>
  </si>
  <si>
    <t>TERLIZZI</t>
  </si>
  <si>
    <t xml:space="preserve">				16072044</t>
  </si>
  <si>
    <t>TORITTO</t>
  </si>
  <si>
    <t xml:space="preserve">				16072046</t>
  </si>
  <si>
    <t>TRIGGIANO</t>
  </si>
  <si>
    <t xml:space="preserve">				16072047</t>
  </si>
  <si>
    <t>TURI</t>
  </si>
  <si>
    <t xml:space="preserve">				16072048</t>
  </si>
  <si>
    <t>VALENZANO</t>
  </si>
  <si>
    <t xml:space="preserve">				16073001</t>
  </si>
  <si>
    <t>Taranto</t>
  </si>
  <si>
    <t>AVETRANA</t>
  </si>
  <si>
    <t xml:space="preserve">				16073002</t>
  </si>
  <si>
    <t>CAROSINO</t>
  </si>
  <si>
    <t xml:space="preserve">				16073003</t>
  </si>
  <si>
    <t>CASTELLANETA</t>
  </si>
  <si>
    <t xml:space="preserve">				16073004</t>
  </si>
  <si>
    <t>CRISPIANO</t>
  </si>
  <si>
    <t xml:space="preserve">				16073005</t>
  </si>
  <si>
    <t>FAGGIANO</t>
  </si>
  <si>
    <t xml:space="preserve">				16073006</t>
  </si>
  <si>
    <t>FRAGAGNANO</t>
  </si>
  <si>
    <t xml:space="preserve">				16073007</t>
  </si>
  <si>
    <t>GINOSA</t>
  </si>
  <si>
    <t xml:space="preserve">				16073008</t>
  </si>
  <si>
    <t>GROTTAGLIE</t>
  </si>
  <si>
    <t xml:space="preserve">				16073009</t>
  </si>
  <si>
    <t>LATERZA</t>
  </si>
  <si>
    <t xml:space="preserve">				16073010</t>
  </si>
  <si>
    <t>LEPORANO</t>
  </si>
  <si>
    <t xml:space="preserve">				16073011</t>
  </si>
  <si>
    <t>LIZZANO</t>
  </si>
  <si>
    <t xml:space="preserve">				16073012</t>
  </si>
  <si>
    <t>MANDURIA</t>
  </si>
  <si>
    <t xml:space="preserve">				16073013</t>
  </si>
  <si>
    <t>MARTINA FRANCA</t>
  </si>
  <si>
    <t xml:space="preserve">				16073014</t>
  </si>
  <si>
    <t>MARUGGIO</t>
  </si>
  <si>
    <t xml:space="preserve">				16073015</t>
  </si>
  <si>
    <t>MASSAFRA</t>
  </si>
  <si>
    <t xml:space="preserve">				16073016</t>
  </si>
  <si>
    <t>MONTEIASI</t>
  </si>
  <si>
    <t xml:space="preserve">				16073017</t>
  </si>
  <si>
    <t>MONTEMESOLA</t>
  </si>
  <si>
    <t xml:space="preserve">				16073018</t>
  </si>
  <si>
    <t>MONTEPARANO</t>
  </si>
  <si>
    <t xml:space="preserve">				16073019</t>
  </si>
  <si>
    <t>MOTTOLA</t>
  </si>
  <si>
    <t xml:space="preserve">				16073020</t>
  </si>
  <si>
    <t>PALAGIANELLO</t>
  </si>
  <si>
    <t xml:space="preserve">				16073021</t>
  </si>
  <si>
    <t>PALAGIANO</t>
  </si>
  <si>
    <t xml:space="preserve">				16073022</t>
  </si>
  <si>
    <t>PULSANO</t>
  </si>
  <si>
    <t xml:space="preserve">				16073023</t>
  </si>
  <si>
    <t>ROCCAFORZATA</t>
  </si>
  <si>
    <t xml:space="preserve">				16073024</t>
  </si>
  <si>
    <t>SAN GIORGIO IONICO</t>
  </si>
  <si>
    <t xml:space="preserve">				16073025</t>
  </si>
  <si>
    <t>SAN MARZANO DI SAN GIUSEPPE</t>
  </si>
  <si>
    <t xml:space="preserve">				16073026</t>
  </si>
  <si>
    <t>SAVA</t>
  </si>
  <si>
    <t xml:space="preserve">				16073027</t>
  </si>
  <si>
    <t>TARANTO</t>
  </si>
  <si>
    <t xml:space="preserve">				16073028</t>
  </si>
  <si>
    <t>TORRICELLA</t>
  </si>
  <si>
    <t xml:space="preserve">				16073029</t>
  </si>
  <si>
    <t>STATTE</t>
  </si>
  <si>
    <t xml:space="preserve">				16074001</t>
  </si>
  <si>
    <t>Brindisi</t>
  </si>
  <si>
    <t>BRINDISI</t>
  </si>
  <si>
    <t xml:space="preserve">				16074002</t>
  </si>
  <si>
    <t>CAROVIGNO</t>
  </si>
  <si>
    <t xml:space="preserve">				16074003</t>
  </si>
  <si>
    <t>CEGLIE MESSAPICA</t>
  </si>
  <si>
    <t xml:space="preserve">				16074004</t>
  </si>
  <si>
    <t>CELLINO SAN MARCO</t>
  </si>
  <si>
    <t xml:space="preserve">				16074005</t>
  </si>
  <si>
    <t>CISTERNINO</t>
  </si>
  <si>
    <t xml:space="preserve">				16074006</t>
  </si>
  <si>
    <t>ERCHIE</t>
  </si>
  <si>
    <t xml:space="preserve">				16074007</t>
  </si>
  <si>
    <t>FASANO</t>
  </si>
  <si>
    <t xml:space="preserve">				16074008</t>
  </si>
  <si>
    <t>FRANCAVILLA FONTANA</t>
  </si>
  <si>
    <t xml:space="preserve">				16074009</t>
  </si>
  <si>
    <t>LATIANO</t>
  </si>
  <si>
    <t xml:space="preserve">				16074010</t>
  </si>
  <si>
    <t>MESAGNE</t>
  </si>
  <si>
    <t xml:space="preserve">				16074011</t>
  </si>
  <si>
    <t>ORIA</t>
  </si>
  <si>
    <t xml:space="preserve">				16074012</t>
  </si>
  <si>
    <t>OSTUNI</t>
  </si>
  <si>
    <t xml:space="preserve">				16074013</t>
  </si>
  <si>
    <t>SAN DONACI</t>
  </si>
  <si>
    <t xml:space="preserve">				16074014</t>
  </si>
  <si>
    <t>SAN MICHELE SALENTINO</t>
  </si>
  <si>
    <t xml:space="preserve">				16074015</t>
  </si>
  <si>
    <t>SAN PANCRAZIO SALENTINO</t>
  </si>
  <si>
    <t xml:space="preserve">				16074016</t>
  </si>
  <si>
    <t>SAN PIETRO VERNOTICO</t>
  </si>
  <si>
    <t xml:space="preserve">				16074017</t>
  </si>
  <si>
    <t>SAN VITO DEI NORMANNI</t>
  </si>
  <si>
    <t xml:space="preserve">				16074018</t>
  </si>
  <si>
    <t>TORCHIAROLO</t>
  </si>
  <si>
    <t xml:space="preserve">				16074019</t>
  </si>
  <si>
    <t>TORRE SANTA SUSANNA</t>
  </si>
  <si>
    <t xml:space="preserve">				16074020</t>
  </si>
  <si>
    <t>VILLA CASTELLI</t>
  </si>
  <si>
    <t xml:space="preserve">				16075001</t>
  </si>
  <si>
    <t>Lecce</t>
  </si>
  <si>
    <t>ACQUARICA DEL CAPO</t>
  </si>
  <si>
    <t xml:space="preserve">				16075002</t>
  </si>
  <si>
    <t>ALESSANO</t>
  </si>
  <si>
    <t xml:space="preserve">				16075003</t>
  </si>
  <si>
    <t>ALEZIO</t>
  </si>
  <si>
    <t xml:space="preserve">				16075004</t>
  </si>
  <si>
    <t>ALLISTE</t>
  </si>
  <si>
    <t xml:space="preserve">				16075005</t>
  </si>
  <si>
    <t>ANDRANO</t>
  </si>
  <si>
    <t xml:space="preserve">				16075006</t>
  </si>
  <si>
    <t>ARADEO</t>
  </si>
  <si>
    <t xml:space="preserve">				16075007</t>
  </si>
  <si>
    <t>ARNESANO</t>
  </si>
  <si>
    <t xml:space="preserve">				16075008</t>
  </si>
  <si>
    <t>BAGNOLO DEL SALENTO</t>
  </si>
  <si>
    <t xml:space="preserve">				16075009</t>
  </si>
  <si>
    <t>BOTRUGNO</t>
  </si>
  <si>
    <t xml:space="preserve">				16075010</t>
  </si>
  <si>
    <t>CALIMERA</t>
  </si>
  <si>
    <t xml:space="preserve">				16075011</t>
  </si>
  <si>
    <t>CAMPI SALENTINA</t>
  </si>
  <si>
    <t xml:space="preserve">				16075012</t>
  </si>
  <si>
    <t>CANNOLE</t>
  </si>
  <si>
    <t xml:space="preserve">				16075013</t>
  </si>
  <si>
    <t>CAPRARICA DI LECCE</t>
  </si>
  <si>
    <t xml:space="preserve">				16075014</t>
  </si>
  <si>
    <t>CARMIANO</t>
  </si>
  <si>
    <t xml:space="preserve">				16075015</t>
  </si>
  <si>
    <t>CARPIGNANO SALENTINO</t>
  </si>
  <si>
    <t xml:space="preserve">				16075016</t>
  </si>
  <si>
    <t>CASARANO</t>
  </si>
  <si>
    <t xml:space="preserve">				16075017</t>
  </si>
  <si>
    <t>CASTRI DI LECCE</t>
  </si>
  <si>
    <t xml:space="preserve">				16075018</t>
  </si>
  <si>
    <t>CASTRIGNANO DE' GRECI</t>
  </si>
  <si>
    <t xml:space="preserve">				16075019</t>
  </si>
  <si>
    <t>CASTRIGNANO DEL CAPO</t>
  </si>
  <si>
    <t xml:space="preserve">				16075020</t>
  </si>
  <si>
    <t>CAVALLINO</t>
  </si>
  <si>
    <t xml:space="preserve">				16075021</t>
  </si>
  <si>
    <t>COLLEPASSO</t>
  </si>
  <si>
    <t xml:space="preserve">				16075022</t>
  </si>
  <si>
    <t>COPERTINO</t>
  </si>
  <si>
    <t xml:space="preserve">				16075023</t>
  </si>
  <si>
    <t>CORIGLIANO D'OTRANTO</t>
  </si>
  <si>
    <t xml:space="preserve">				16075024</t>
  </si>
  <si>
    <t>CORSANO</t>
  </si>
  <si>
    <t xml:space="preserve">				16075025</t>
  </si>
  <si>
    <t>CURSI</t>
  </si>
  <si>
    <t xml:space="preserve">				16075026</t>
  </si>
  <si>
    <t>CUTROFIANO</t>
  </si>
  <si>
    <t xml:space="preserve">				16075027</t>
  </si>
  <si>
    <t>DISO</t>
  </si>
  <si>
    <t xml:space="preserve">				16075028</t>
  </si>
  <si>
    <t>GAGLIANO DEL CAPO</t>
  </si>
  <si>
    <t xml:space="preserve">				16075029</t>
  </si>
  <si>
    <t>GALATINA</t>
  </si>
  <si>
    <t xml:space="preserve">				16075030</t>
  </si>
  <si>
    <t>GALATONE</t>
  </si>
  <si>
    <t xml:space="preserve">				16075031</t>
  </si>
  <si>
    <t>GALLIPOLI</t>
  </si>
  <si>
    <t xml:space="preserve">				16075032</t>
  </si>
  <si>
    <t>GIUGGIANELLO</t>
  </si>
  <si>
    <t xml:space="preserve">				16075033</t>
  </si>
  <si>
    <t>GIURDIGNANO</t>
  </si>
  <si>
    <t xml:space="preserve">				16075034</t>
  </si>
  <si>
    <t>GUAGNANO</t>
  </si>
  <si>
    <t xml:space="preserve">				16075035</t>
  </si>
  <si>
    <t>LECCE</t>
  </si>
  <si>
    <t xml:space="preserve">				16075036</t>
  </si>
  <si>
    <t>LEQUILE</t>
  </si>
  <si>
    <t xml:space="preserve">				16075037</t>
  </si>
  <si>
    <t>LEVERANO</t>
  </si>
  <si>
    <t xml:space="preserve">				16075038</t>
  </si>
  <si>
    <t>LIZZANELLO</t>
  </si>
  <si>
    <t xml:space="preserve">				16075039</t>
  </si>
  <si>
    <t>MAGLIE</t>
  </si>
  <si>
    <t xml:space="preserve">				16075040</t>
  </si>
  <si>
    <t>MARTANO</t>
  </si>
  <si>
    <t xml:space="preserve">				16075041</t>
  </si>
  <si>
    <t>MARTIGNANO</t>
  </si>
  <si>
    <t xml:space="preserve">				16075042</t>
  </si>
  <si>
    <t>MATINO</t>
  </si>
  <si>
    <t xml:space="preserve">				16075043</t>
  </si>
  <si>
    <t>MELENDUGNO</t>
  </si>
  <si>
    <t xml:space="preserve">				16075044</t>
  </si>
  <si>
    <t>MELISSANO</t>
  </si>
  <si>
    <t xml:space="preserve">				16075045</t>
  </si>
  <si>
    <t>MELPIGNANO</t>
  </si>
  <si>
    <t xml:space="preserve">				16075046</t>
  </si>
  <si>
    <t>MIGGIANO</t>
  </si>
  <si>
    <t xml:space="preserve">				16075047</t>
  </si>
  <si>
    <t>MINERVINO DI LECCE</t>
  </si>
  <si>
    <t xml:space="preserve">				16075048</t>
  </si>
  <si>
    <t>MONTERONI DI LECCE</t>
  </si>
  <si>
    <t xml:space="preserve">				16075049</t>
  </si>
  <si>
    <t>MONTESANO SALENTINO</t>
  </si>
  <si>
    <t xml:space="preserve">				16075050</t>
  </si>
  <si>
    <t>MORCIANO DI LEUCA</t>
  </si>
  <si>
    <t xml:space="preserve">				16075051</t>
  </si>
  <si>
    <t>MURO LECCESE</t>
  </si>
  <si>
    <t xml:space="preserve">				16075052</t>
  </si>
  <si>
    <t>NARDO'</t>
  </si>
  <si>
    <t xml:space="preserve">				16075053</t>
  </si>
  <si>
    <t>NEVIANO</t>
  </si>
  <si>
    <t xml:space="preserve">				16075054</t>
  </si>
  <si>
    <t>NOCIGLIA</t>
  </si>
  <si>
    <t xml:space="preserve">				16075055</t>
  </si>
  <si>
    <t>NOVOLI</t>
  </si>
  <si>
    <t xml:space="preserve">				16075056</t>
  </si>
  <si>
    <t>ORTELLE</t>
  </si>
  <si>
    <t xml:space="preserve">				16075057</t>
  </si>
  <si>
    <t>OTRANTO</t>
  </si>
  <si>
    <t xml:space="preserve">				16075058</t>
  </si>
  <si>
    <t>PALMARIGGI</t>
  </si>
  <si>
    <t xml:space="preserve">				16075059</t>
  </si>
  <si>
    <t>PARABITA</t>
  </si>
  <si>
    <t xml:space="preserve">				16075060</t>
  </si>
  <si>
    <t>PATU'</t>
  </si>
  <si>
    <t xml:space="preserve">				16075061</t>
  </si>
  <si>
    <t>POGGIARDO</t>
  </si>
  <si>
    <t xml:space="preserve">				16075062</t>
  </si>
  <si>
    <t>PRESICCE</t>
  </si>
  <si>
    <t xml:space="preserve">				16075063</t>
  </si>
  <si>
    <t>RACALE</t>
  </si>
  <si>
    <t xml:space="preserve">				16075064</t>
  </si>
  <si>
    <t>RUFFANO</t>
  </si>
  <si>
    <t xml:space="preserve">				16075065</t>
  </si>
  <si>
    <t>SALICE SALENTINO</t>
  </si>
  <si>
    <t xml:space="preserve">				16075066</t>
  </si>
  <si>
    <t>SALVE</t>
  </si>
  <si>
    <t xml:space="preserve">				16075067</t>
  </si>
  <si>
    <t>SANARICA</t>
  </si>
  <si>
    <t xml:space="preserve">				16075068</t>
  </si>
  <si>
    <t>SAN CESARIO DI LECCE</t>
  </si>
  <si>
    <t xml:space="preserve">				16075069</t>
  </si>
  <si>
    <t>SAN DONATO DI LECCE</t>
  </si>
  <si>
    <t xml:space="preserve">				16075070</t>
  </si>
  <si>
    <t>SANNICOLA</t>
  </si>
  <si>
    <t xml:space="preserve">				16075071</t>
  </si>
  <si>
    <t>SAN PIETRO IN LAMA</t>
  </si>
  <si>
    <t xml:space="preserve">				16075072</t>
  </si>
  <si>
    <t>SANTA CESAREA TERME</t>
  </si>
  <si>
    <t xml:space="preserve">				16075073</t>
  </si>
  <si>
    <t>SCORRANO</t>
  </si>
  <si>
    <t xml:space="preserve">				16075074</t>
  </si>
  <si>
    <t>SECLI'</t>
  </si>
  <si>
    <t xml:space="preserve">				16075075</t>
  </si>
  <si>
    <t>SOGLIANO CAVOUR</t>
  </si>
  <si>
    <t xml:space="preserve">				16075076</t>
  </si>
  <si>
    <t>SOLETO</t>
  </si>
  <si>
    <t xml:space="preserve">				16075077</t>
  </si>
  <si>
    <t>SPECCHIA</t>
  </si>
  <si>
    <t xml:space="preserve">				16075078</t>
  </si>
  <si>
    <t>SPONGANO</t>
  </si>
  <si>
    <t xml:space="preserve">				16075079</t>
  </si>
  <si>
    <t>SQUINZANO</t>
  </si>
  <si>
    <t xml:space="preserve">				16075080</t>
  </si>
  <si>
    <t>STERNATIA</t>
  </si>
  <si>
    <t xml:space="preserve">				16075081</t>
  </si>
  <si>
    <t>SUPERSANO</t>
  </si>
  <si>
    <t xml:space="preserve">				16075082</t>
  </si>
  <si>
    <t>SURANO</t>
  </si>
  <si>
    <t xml:space="preserve">				16075083</t>
  </si>
  <si>
    <t>SURBO</t>
  </si>
  <si>
    <t xml:space="preserve">				16075084</t>
  </si>
  <si>
    <t>TAURISANO</t>
  </si>
  <si>
    <t xml:space="preserve">				16075085</t>
  </si>
  <si>
    <t>TAVIANO</t>
  </si>
  <si>
    <t xml:space="preserve">				16075086</t>
  </si>
  <si>
    <t>TIGGIANO</t>
  </si>
  <si>
    <t xml:space="preserve">				16075087</t>
  </si>
  <si>
    <t>TREPUZZI</t>
  </si>
  <si>
    <t xml:space="preserve">				16075088</t>
  </si>
  <si>
    <t>TRICASE</t>
  </si>
  <si>
    <t xml:space="preserve">				16075089</t>
  </si>
  <si>
    <t>TUGLIE</t>
  </si>
  <si>
    <t xml:space="preserve">				16075090</t>
  </si>
  <si>
    <t>UGENTO</t>
  </si>
  <si>
    <t xml:space="preserve">				16075091</t>
  </si>
  <si>
    <t>UGGIANO LA CHIESA</t>
  </si>
  <si>
    <t xml:space="preserve">				16075092</t>
  </si>
  <si>
    <t>VEGLIE</t>
  </si>
  <si>
    <t xml:space="preserve">				16075093</t>
  </si>
  <si>
    <t>VERNOLE</t>
  </si>
  <si>
    <t xml:space="preserve">				16075094</t>
  </si>
  <si>
    <t>ZOLLINO</t>
  </si>
  <si>
    <t xml:space="preserve">				16075095</t>
  </si>
  <si>
    <t>SAN CASSIANO</t>
  </si>
  <si>
    <t xml:space="preserve">				16075096</t>
  </si>
  <si>
    <t>CASTRO</t>
  </si>
  <si>
    <t xml:space="preserve">				16075097</t>
  </si>
  <si>
    <t>PORTO CESAREO</t>
  </si>
  <si>
    <t xml:space="preserve">				16110001</t>
  </si>
  <si>
    <t>Barletta0Andria0Trani</t>
  </si>
  <si>
    <t>ANDRIA</t>
  </si>
  <si>
    <t xml:space="preserve">				16110002</t>
  </si>
  <si>
    <t>BARLETTA</t>
  </si>
  <si>
    <t xml:space="preserve">				16110003</t>
  </si>
  <si>
    <t>BISCEGLIE</t>
  </si>
  <si>
    <t xml:space="preserve">				16110004</t>
  </si>
  <si>
    <t>CANOSA DI PUGLIA</t>
  </si>
  <si>
    <t xml:space="preserve">				16110005</t>
  </si>
  <si>
    <t>MARGHERITA DI SAVOIA</t>
  </si>
  <si>
    <t xml:space="preserve">				16110006</t>
  </si>
  <si>
    <t>MINERVINO MURGE</t>
  </si>
  <si>
    <t xml:space="preserve">				16110007</t>
  </si>
  <si>
    <t>SAN FERDINANDO DI PUGLIA</t>
  </si>
  <si>
    <t xml:space="preserve">				16110008</t>
  </si>
  <si>
    <t>SPINAZZOLA</t>
  </si>
  <si>
    <t xml:space="preserve">				16110009</t>
  </si>
  <si>
    <t>TRANI</t>
  </si>
  <si>
    <t xml:space="preserve">				16110010</t>
  </si>
  <si>
    <t>TRINITAPOLI</t>
  </si>
  <si>
    <t xml:space="preserve">				17076001</t>
  </si>
  <si>
    <t>Potenza</t>
  </si>
  <si>
    <t>ABRIOLA</t>
  </si>
  <si>
    <t xml:space="preserve">				17076002</t>
  </si>
  <si>
    <t>ACERENZA</t>
  </si>
  <si>
    <t>Aggregazione: COMUNITA' MONTANA ALTO BRADANO</t>
  </si>
  <si>
    <t xml:space="preserve">				17076003</t>
  </si>
  <si>
    <t>ALBANO DI LUCANIA</t>
  </si>
  <si>
    <t xml:space="preserve">				17076004</t>
  </si>
  <si>
    <t>ANZI</t>
  </si>
  <si>
    <t xml:space="preserve">				17076005</t>
  </si>
  <si>
    <t>ARMENTO</t>
  </si>
  <si>
    <t xml:space="preserve">				17076006</t>
  </si>
  <si>
    <t>ATELLA</t>
  </si>
  <si>
    <t xml:space="preserve">				17076007</t>
  </si>
  <si>
    <t>AVIGLIANO</t>
  </si>
  <si>
    <t xml:space="preserve">				17076008</t>
  </si>
  <si>
    <t>BALVANO</t>
  </si>
  <si>
    <t xml:space="preserve">				17076009</t>
  </si>
  <si>
    <t>BANZI</t>
  </si>
  <si>
    <t>Vedi aggregazione: COMUNITA' MONTANA ALTO BRADANO</t>
  </si>
  <si>
    <t xml:space="preserve">				17076010</t>
  </si>
  <si>
    <t>BARAGIANO</t>
  </si>
  <si>
    <t xml:space="preserve">				17076011</t>
  </si>
  <si>
    <t>BARILE</t>
  </si>
  <si>
    <t xml:space="preserve">				17076012</t>
  </si>
  <si>
    <t>BELLA</t>
  </si>
  <si>
    <t xml:space="preserve">				17076013</t>
  </si>
  <si>
    <t>BRIENZA</t>
  </si>
  <si>
    <t xml:space="preserve">				17076014</t>
  </si>
  <si>
    <t>BRINDISI MONTAGNA</t>
  </si>
  <si>
    <t xml:space="preserve">				17076015</t>
  </si>
  <si>
    <t>CALVELLO</t>
  </si>
  <si>
    <t xml:space="preserve">				17076016</t>
  </si>
  <si>
    <t>CALVERA</t>
  </si>
  <si>
    <t xml:space="preserve">				17076017</t>
  </si>
  <si>
    <t>CAMPOMAGGIORE</t>
  </si>
  <si>
    <t xml:space="preserve">				17076018</t>
  </si>
  <si>
    <t>CANCELLARA</t>
  </si>
  <si>
    <t xml:space="preserve">				17076019</t>
  </si>
  <si>
    <t>CARBONE</t>
  </si>
  <si>
    <t xml:space="preserve">				17076020</t>
  </si>
  <si>
    <t>SAN PAOLO ALBANESE</t>
  </si>
  <si>
    <t xml:space="preserve">				17076021</t>
  </si>
  <si>
    <t>CASTELGRANDE</t>
  </si>
  <si>
    <t xml:space="preserve">				17076022</t>
  </si>
  <si>
    <t>CASTELLUCCIO INFERIORE</t>
  </si>
  <si>
    <t xml:space="preserve">				17076023</t>
  </si>
  <si>
    <t>CASTELLUCCIO SUPERIORE</t>
  </si>
  <si>
    <t xml:space="preserve">				17076024</t>
  </si>
  <si>
    <t>CASTELMEZZANO</t>
  </si>
  <si>
    <t xml:space="preserve">				17076025</t>
  </si>
  <si>
    <t>CASTELSARACENO</t>
  </si>
  <si>
    <t xml:space="preserve">				17076026</t>
  </si>
  <si>
    <t>CASTRONUOVO DI SANT'ANDREA</t>
  </si>
  <si>
    <t xml:space="preserve">				17076027</t>
  </si>
  <si>
    <t>CERSOSIMO</t>
  </si>
  <si>
    <t xml:space="preserve">				17076028</t>
  </si>
  <si>
    <t>CHIAROMONTE</t>
  </si>
  <si>
    <t xml:space="preserve">				17076029</t>
  </si>
  <si>
    <t>CORLETO PERTICARA</t>
  </si>
  <si>
    <t xml:space="preserve">				17076030</t>
  </si>
  <si>
    <t>EPISCOPIA</t>
  </si>
  <si>
    <t xml:space="preserve">				17076031</t>
  </si>
  <si>
    <t>FARDELLA</t>
  </si>
  <si>
    <t xml:space="preserve">				17076032</t>
  </si>
  <si>
    <t>FILIANO</t>
  </si>
  <si>
    <t xml:space="preserve">				17076033</t>
  </si>
  <si>
    <t>FORENZA</t>
  </si>
  <si>
    <t xml:space="preserve">				17076034</t>
  </si>
  <si>
    <t>FRANCAVILLA IN SINNI</t>
  </si>
  <si>
    <t xml:space="preserve">				17076035</t>
  </si>
  <si>
    <t>GALLICCHIO</t>
  </si>
  <si>
    <t xml:space="preserve">				17076036</t>
  </si>
  <si>
    <t>GENZANO DI LUCANIA</t>
  </si>
  <si>
    <t xml:space="preserve">				17076037</t>
  </si>
  <si>
    <t>GRUMENTO NOVA</t>
  </si>
  <si>
    <t xml:space="preserve">				17076038</t>
  </si>
  <si>
    <t>GUARDIA PERTICARA</t>
  </si>
  <si>
    <t xml:space="preserve">				17076039</t>
  </si>
  <si>
    <t>LAGONEGRO</t>
  </si>
  <si>
    <t xml:space="preserve">				17076040</t>
  </si>
  <si>
    <t>LATRONICO</t>
  </si>
  <si>
    <t xml:space="preserve">				17076041</t>
  </si>
  <si>
    <t>LAURENZANA</t>
  </si>
  <si>
    <t xml:space="preserve">				17076042</t>
  </si>
  <si>
    <t>LAURIA</t>
  </si>
  <si>
    <t xml:space="preserve">				17076043</t>
  </si>
  <si>
    <t>LAVELLO</t>
  </si>
  <si>
    <t xml:space="preserve">				17076044</t>
  </si>
  <si>
    <t>MARATEA</t>
  </si>
  <si>
    <t xml:space="preserve">				17076045</t>
  </si>
  <si>
    <t>MARSICO NUOVO</t>
  </si>
  <si>
    <t xml:space="preserve">				17076046</t>
  </si>
  <si>
    <t>MARSICOVETERE</t>
  </si>
  <si>
    <t xml:space="preserve">				17076047</t>
  </si>
  <si>
    <t>MASCHITO</t>
  </si>
  <si>
    <t xml:space="preserve">				17076048</t>
  </si>
  <si>
    <t>MELFI</t>
  </si>
  <si>
    <t xml:space="preserve">				17076049</t>
  </si>
  <si>
    <t>MISSANELLO</t>
  </si>
  <si>
    <t xml:space="preserve">				17076050</t>
  </si>
  <si>
    <t>MOLITERNO</t>
  </si>
  <si>
    <t xml:space="preserve">				17076051</t>
  </si>
  <si>
    <t>MONTEMILONE</t>
  </si>
  <si>
    <t xml:space="preserve">				17076052</t>
  </si>
  <si>
    <t>MONTEMURRO</t>
  </si>
  <si>
    <t xml:space="preserve">				17076053</t>
  </si>
  <si>
    <t>MURO LUCANO</t>
  </si>
  <si>
    <t xml:space="preserve">				17076054</t>
  </si>
  <si>
    <t>NEMOLI</t>
  </si>
  <si>
    <t xml:space="preserve">				17076055</t>
  </si>
  <si>
    <t>NOEPOLI</t>
  </si>
  <si>
    <t xml:space="preserve">				17076056</t>
  </si>
  <si>
    <t>OPPIDO LUCANO</t>
  </si>
  <si>
    <t xml:space="preserve">				17076057</t>
  </si>
  <si>
    <t>PALAZZO SAN GERVASIO</t>
  </si>
  <si>
    <t xml:space="preserve">				17076058</t>
  </si>
  <si>
    <t>PESCOPAGANO</t>
  </si>
  <si>
    <t xml:space="preserve">				17076059</t>
  </si>
  <si>
    <t>PICERNO</t>
  </si>
  <si>
    <t xml:space="preserve">				17076060</t>
  </si>
  <si>
    <t>PIETRAGALLA</t>
  </si>
  <si>
    <t xml:space="preserve">				17076061</t>
  </si>
  <si>
    <t>PIETRAPERTOSA</t>
  </si>
  <si>
    <t xml:space="preserve">				17076062</t>
  </si>
  <si>
    <t>PIGNOLA</t>
  </si>
  <si>
    <t xml:space="preserve">				17076063</t>
  </si>
  <si>
    <t>POTENZA</t>
  </si>
  <si>
    <t xml:space="preserve">				17076064</t>
  </si>
  <si>
    <t>RAPOLLA</t>
  </si>
  <si>
    <t xml:space="preserve">				17076065</t>
  </si>
  <si>
    <t>RAPONE</t>
  </si>
  <si>
    <t xml:space="preserve">				17076066</t>
  </si>
  <si>
    <t>RIONERO IN VULTURE</t>
  </si>
  <si>
    <t xml:space="preserve">				17076067</t>
  </si>
  <si>
    <t>RIPACANDIDA</t>
  </si>
  <si>
    <t xml:space="preserve">				17076068</t>
  </si>
  <si>
    <t>RIVELLO</t>
  </si>
  <si>
    <t xml:space="preserve">				17076069</t>
  </si>
  <si>
    <t>ROCCANOVA</t>
  </si>
  <si>
    <t xml:space="preserve">				17076070</t>
  </si>
  <si>
    <t>ROTONDA</t>
  </si>
  <si>
    <t xml:space="preserve">				17076071</t>
  </si>
  <si>
    <t>RUOTI</t>
  </si>
  <si>
    <t xml:space="preserve">				17076072</t>
  </si>
  <si>
    <t>RUVO DEL MONTE</t>
  </si>
  <si>
    <t xml:space="preserve">				17076073</t>
  </si>
  <si>
    <t>SAN CHIRICO NUOVO</t>
  </si>
  <si>
    <t xml:space="preserve">				17076074</t>
  </si>
  <si>
    <t>SAN CHIRICO RAPARO</t>
  </si>
  <si>
    <t xml:space="preserve">				17076075</t>
  </si>
  <si>
    <t>SAN COSTANTINO ALBANESE</t>
  </si>
  <si>
    <t xml:space="preserve">				17076076</t>
  </si>
  <si>
    <t>SAN FELE</t>
  </si>
  <si>
    <t xml:space="preserve">				17076077</t>
  </si>
  <si>
    <t>SAN MARTINO D'AGRI</t>
  </si>
  <si>
    <t xml:space="preserve">				17076078</t>
  </si>
  <si>
    <t>SAN SEVERINO LUCANO</t>
  </si>
  <si>
    <t xml:space="preserve">				17076079</t>
  </si>
  <si>
    <t>SANT'ANGELO LE FRATTE</t>
  </si>
  <si>
    <t xml:space="preserve">				17076080</t>
  </si>
  <si>
    <t>SANT'ARCANGELO</t>
  </si>
  <si>
    <t xml:space="preserve">				17076081</t>
  </si>
  <si>
    <t>SARCONI</t>
  </si>
  <si>
    <t xml:space="preserve">				17076082</t>
  </si>
  <si>
    <t>SASSO DI CASTALDA</t>
  </si>
  <si>
    <t xml:space="preserve">				17076083</t>
  </si>
  <si>
    <t>SATRIANO DI LUCANIA</t>
  </si>
  <si>
    <t xml:space="preserve">				17076084</t>
  </si>
  <si>
    <t>SAVOIA DI LUCANIA</t>
  </si>
  <si>
    <t xml:space="preserve">				17076085</t>
  </si>
  <si>
    <t>SENISE</t>
  </si>
  <si>
    <t xml:space="preserve">				17076086</t>
  </si>
  <si>
    <t>SPINOSO</t>
  </si>
  <si>
    <t xml:space="preserve">				17076087</t>
  </si>
  <si>
    <t>TEANA</t>
  </si>
  <si>
    <t xml:space="preserve">				17076088</t>
  </si>
  <si>
    <t>TERRANOVA DI POLLINO</t>
  </si>
  <si>
    <t xml:space="preserve">				17076089</t>
  </si>
  <si>
    <t>TITO</t>
  </si>
  <si>
    <t xml:space="preserve">				17076090</t>
  </si>
  <si>
    <t>TOLVE</t>
  </si>
  <si>
    <t xml:space="preserve">				17076091</t>
  </si>
  <si>
    <t>TRAMUTOLA</t>
  </si>
  <si>
    <t xml:space="preserve">				17076092</t>
  </si>
  <si>
    <t>TRECCHINA</t>
  </si>
  <si>
    <t xml:space="preserve">				17076093</t>
  </si>
  <si>
    <t>TRIVIGNO</t>
  </si>
  <si>
    <t xml:space="preserve">				17076094</t>
  </si>
  <si>
    <t>VAGLIO BASILICATA</t>
  </si>
  <si>
    <t xml:space="preserve">				17076095</t>
  </si>
  <si>
    <t>VENOSA</t>
  </si>
  <si>
    <t xml:space="preserve">				17076096</t>
  </si>
  <si>
    <t>VIETRI DI POTENZA</t>
  </si>
  <si>
    <t xml:space="preserve">				17076097</t>
  </si>
  <si>
    <t>VIGGIANELLO</t>
  </si>
  <si>
    <t xml:space="preserve">				17076098</t>
  </si>
  <si>
    <t>VIGGIANO</t>
  </si>
  <si>
    <t xml:space="preserve">				17076099</t>
  </si>
  <si>
    <t>GINESTRA</t>
  </si>
  <si>
    <t xml:space="preserve">				17076100</t>
  </si>
  <si>
    <t>PATERNO</t>
  </si>
  <si>
    <t xml:space="preserve">				17077001</t>
  </si>
  <si>
    <t>Matera</t>
  </si>
  <si>
    <t>ACCETTURA</t>
  </si>
  <si>
    <t>Vedi aggregazione: UNIONE COMUNI SALANDRA</t>
  </si>
  <si>
    <t xml:space="preserve">				17077002</t>
  </si>
  <si>
    <t>ALIANO</t>
  </si>
  <si>
    <t xml:space="preserve">				17077003</t>
  </si>
  <si>
    <t>BERNALDA</t>
  </si>
  <si>
    <t xml:space="preserve">				17077004</t>
  </si>
  <si>
    <t>CALCIANO</t>
  </si>
  <si>
    <t xml:space="preserve">				17077005</t>
  </si>
  <si>
    <t>CIRIGLIANO</t>
  </si>
  <si>
    <t xml:space="preserve">				17077006</t>
  </si>
  <si>
    <t>COLOBRARO</t>
  </si>
  <si>
    <t xml:space="preserve">				17077007</t>
  </si>
  <si>
    <t>CRACO</t>
  </si>
  <si>
    <t xml:space="preserve">				17077008</t>
  </si>
  <si>
    <t>FERRANDINA</t>
  </si>
  <si>
    <t xml:space="preserve">				17077009</t>
  </si>
  <si>
    <t>GARAGUSO</t>
  </si>
  <si>
    <t xml:space="preserve">				17077010</t>
  </si>
  <si>
    <t>GORGOGLIONE</t>
  </si>
  <si>
    <t xml:space="preserve">				17077011</t>
  </si>
  <si>
    <t>GRASSANO</t>
  </si>
  <si>
    <t xml:space="preserve">				17077012</t>
  </si>
  <si>
    <t>GROTTOLE</t>
  </si>
  <si>
    <t xml:space="preserve">				17077013</t>
  </si>
  <si>
    <t>IRSINA</t>
  </si>
  <si>
    <t xml:space="preserve">				17077014</t>
  </si>
  <si>
    <t>MATERA</t>
  </si>
  <si>
    <t xml:space="preserve">				17077015</t>
  </si>
  <si>
    <t>MIGLIONICO</t>
  </si>
  <si>
    <t xml:space="preserve">				17077016</t>
  </si>
  <si>
    <t>MONTALBANO JONICO</t>
  </si>
  <si>
    <t xml:space="preserve">				17077017</t>
  </si>
  <si>
    <t>MONTESCAGLIOSO</t>
  </si>
  <si>
    <t xml:space="preserve">				17077018</t>
  </si>
  <si>
    <t>NOVA SIRI</t>
  </si>
  <si>
    <t xml:space="preserve">				17077019</t>
  </si>
  <si>
    <t>OLIVETO LUCANO</t>
  </si>
  <si>
    <t xml:space="preserve">				17077020</t>
  </si>
  <si>
    <t>PISTICCI</t>
  </si>
  <si>
    <t xml:space="preserve">				17077021</t>
  </si>
  <si>
    <t>POLICORO</t>
  </si>
  <si>
    <t xml:space="preserve">				17077022</t>
  </si>
  <si>
    <t>POMARICO</t>
  </si>
  <si>
    <t xml:space="preserve">				17077023</t>
  </si>
  <si>
    <t>ROTONDELLA</t>
  </si>
  <si>
    <t xml:space="preserve">				17077024</t>
  </si>
  <si>
    <t>SALANDRA</t>
  </si>
  <si>
    <t>Aggregazione: UNIONE COMUNI SALANDRA</t>
  </si>
  <si>
    <t xml:space="preserve">				17077025</t>
  </si>
  <si>
    <t>SAN GIORGIO LUCANO</t>
  </si>
  <si>
    <t xml:space="preserve">				17077026</t>
  </si>
  <si>
    <t>SAN MAURO FORTE</t>
  </si>
  <si>
    <t xml:space="preserve">				17077027</t>
  </si>
  <si>
    <t>STIGLIANO</t>
  </si>
  <si>
    <t xml:space="preserve">				17077028</t>
  </si>
  <si>
    <t>TRICARICO</t>
  </si>
  <si>
    <t xml:space="preserve">				17077029</t>
  </si>
  <si>
    <t>TURSI</t>
  </si>
  <si>
    <t xml:space="preserve">				17077030</t>
  </si>
  <si>
    <t>VALSINNI</t>
  </si>
  <si>
    <t xml:space="preserve">				17077031</t>
  </si>
  <si>
    <t>SCANZANO JONICO</t>
  </si>
  <si>
    <t xml:space="preserve">				18078001</t>
  </si>
  <si>
    <t>Cosenza</t>
  </si>
  <si>
    <t>ACQUAFORMOSA</t>
  </si>
  <si>
    <t xml:space="preserve">				18078002</t>
  </si>
  <si>
    <t>ACQUAPPESA</t>
  </si>
  <si>
    <t xml:space="preserve">				18078003</t>
  </si>
  <si>
    <t>ACRI</t>
  </si>
  <si>
    <t xml:space="preserve">				18078004</t>
  </si>
  <si>
    <t>AIELLO CALABRO</t>
  </si>
  <si>
    <t xml:space="preserve">				18078005</t>
  </si>
  <si>
    <t>AIETA</t>
  </si>
  <si>
    <t xml:space="preserve">				18078006</t>
  </si>
  <si>
    <t>ALBIDONA</t>
  </si>
  <si>
    <t xml:space="preserve">				18078007</t>
  </si>
  <si>
    <t>ALESSANDRIA DEL CARRETTO</t>
  </si>
  <si>
    <t xml:space="preserve">				18078008</t>
  </si>
  <si>
    <t>ALTILIA</t>
  </si>
  <si>
    <t xml:space="preserve">				18078009</t>
  </si>
  <si>
    <t>ALTOMONTE</t>
  </si>
  <si>
    <t xml:space="preserve">				18078010</t>
  </si>
  <si>
    <t>AMANTEA</t>
  </si>
  <si>
    <t xml:space="preserve">				18078011</t>
  </si>
  <si>
    <t>AMENDOLARA</t>
  </si>
  <si>
    <t xml:space="preserve">				18078012</t>
  </si>
  <si>
    <t>APRIGLIANO</t>
  </si>
  <si>
    <t>Vedi aggregazione: Unione dei Casali</t>
  </si>
  <si>
    <t xml:space="preserve">				18078013</t>
  </si>
  <si>
    <t>BELMONTE CALABRO</t>
  </si>
  <si>
    <t xml:space="preserve">				18078014</t>
  </si>
  <si>
    <t>BELSITO</t>
  </si>
  <si>
    <t xml:space="preserve">				18078015</t>
  </si>
  <si>
    <t>BELVEDERE MARITTIMO</t>
  </si>
  <si>
    <t xml:space="preserve">				18078016</t>
  </si>
  <si>
    <t>BIANCHI</t>
  </si>
  <si>
    <t xml:space="preserve">				18078017</t>
  </si>
  <si>
    <t>BISIGNANO</t>
  </si>
  <si>
    <t xml:space="preserve">				18078018</t>
  </si>
  <si>
    <t>BOCCHIGLIERO</t>
  </si>
  <si>
    <t xml:space="preserve">				18078019</t>
  </si>
  <si>
    <t>BONIFATI</t>
  </si>
  <si>
    <t xml:space="preserve">				18078020</t>
  </si>
  <si>
    <t>BUONVICINO</t>
  </si>
  <si>
    <t xml:space="preserve">				18078021</t>
  </si>
  <si>
    <t>CALOPEZZATI</t>
  </si>
  <si>
    <t xml:space="preserve">				18078022</t>
  </si>
  <si>
    <t>CALOVETO</t>
  </si>
  <si>
    <t xml:space="preserve">				18078023</t>
  </si>
  <si>
    <t>CAMPANA</t>
  </si>
  <si>
    <t xml:space="preserve">				18078024</t>
  </si>
  <si>
    <t>CANNA</t>
  </si>
  <si>
    <t xml:space="preserve">				18078025</t>
  </si>
  <si>
    <t>CARIATI</t>
  </si>
  <si>
    <t xml:space="preserve">				18078026</t>
  </si>
  <si>
    <t>CAROLEI</t>
  </si>
  <si>
    <t xml:space="preserve">				18078027</t>
  </si>
  <si>
    <t>CARPANZANO</t>
  </si>
  <si>
    <t xml:space="preserve">				18078029</t>
  </si>
  <si>
    <t>CASSANO ALLO IONIO</t>
  </si>
  <si>
    <t xml:space="preserve">				18078030</t>
  </si>
  <si>
    <t>CASTIGLIONE COSENTINO</t>
  </si>
  <si>
    <t xml:space="preserve">				18078031</t>
  </si>
  <si>
    <t>CASTROLIBERO</t>
  </si>
  <si>
    <t xml:space="preserve">				18078032</t>
  </si>
  <si>
    <t>CASTROREGIO</t>
  </si>
  <si>
    <t xml:space="preserve">				18078033</t>
  </si>
  <si>
    <t>CASTROVILLARI</t>
  </si>
  <si>
    <t xml:space="preserve">				18078034</t>
  </si>
  <si>
    <t>CELICO</t>
  </si>
  <si>
    <t xml:space="preserve">				18078035</t>
  </si>
  <si>
    <t>CELLARA</t>
  </si>
  <si>
    <t>Aggregazione: Unione dei Casali</t>
  </si>
  <si>
    <t xml:space="preserve">				18078036</t>
  </si>
  <si>
    <t>CERCHIARA DI CALABRIA</t>
  </si>
  <si>
    <t xml:space="preserve">				18078037</t>
  </si>
  <si>
    <t>CERISANO</t>
  </si>
  <si>
    <t xml:space="preserve">				18078038</t>
  </si>
  <si>
    <t>CERVICATI</t>
  </si>
  <si>
    <t xml:space="preserve">				18078039</t>
  </si>
  <si>
    <t>CERZETO</t>
  </si>
  <si>
    <t xml:space="preserve">				18078040</t>
  </si>
  <si>
    <t>CETRARO</t>
  </si>
  <si>
    <t xml:space="preserve">				18078041</t>
  </si>
  <si>
    <t>CIVITA</t>
  </si>
  <si>
    <t xml:space="preserve">				18078042</t>
  </si>
  <si>
    <t>CLETO</t>
  </si>
  <si>
    <t xml:space="preserve">				18078043</t>
  </si>
  <si>
    <t>COLOSIMI</t>
  </si>
  <si>
    <t xml:space="preserve">				18078044</t>
  </si>
  <si>
    <t>CORIGLIANO CALABRO</t>
  </si>
  <si>
    <t xml:space="preserve">				18078045</t>
  </si>
  <si>
    <t>COSENZA</t>
  </si>
  <si>
    <t xml:space="preserve">				18078046</t>
  </si>
  <si>
    <t>CROPALATI</t>
  </si>
  <si>
    <t xml:space="preserve">				18078047</t>
  </si>
  <si>
    <t>CROSIA</t>
  </si>
  <si>
    <t xml:space="preserve">				18078048</t>
  </si>
  <si>
    <t>DIAMANTE</t>
  </si>
  <si>
    <t xml:space="preserve">				18078049</t>
  </si>
  <si>
    <t>DIPIGNANO</t>
  </si>
  <si>
    <t xml:space="preserve">				18078050</t>
  </si>
  <si>
    <t>DOMANICO</t>
  </si>
  <si>
    <t xml:space="preserve">				18078051</t>
  </si>
  <si>
    <t>FAGNANO CASTELLO</t>
  </si>
  <si>
    <t xml:space="preserve">				18078052</t>
  </si>
  <si>
    <t>FALCONARA ALBANESE</t>
  </si>
  <si>
    <t xml:space="preserve">				18078053</t>
  </si>
  <si>
    <t>FIGLINE VEGLIATURO</t>
  </si>
  <si>
    <t xml:space="preserve">				18078054</t>
  </si>
  <si>
    <t>FIRMO</t>
  </si>
  <si>
    <t xml:space="preserve">				18078055</t>
  </si>
  <si>
    <t>FIUMEFREDDO BRUZIO</t>
  </si>
  <si>
    <t xml:space="preserve">				18078056</t>
  </si>
  <si>
    <t>FRANCAVILLA MARITTIMA</t>
  </si>
  <si>
    <t xml:space="preserve">				18078057</t>
  </si>
  <si>
    <t>FRASCINETO</t>
  </si>
  <si>
    <t xml:space="preserve">				18078058</t>
  </si>
  <si>
    <t>FUSCALDO</t>
  </si>
  <si>
    <t xml:space="preserve">				18078059</t>
  </si>
  <si>
    <t>GRIMALDI</t>
  </si>
  <si>
    <t xml:space="preserve">				18078060</t>
  </si>
  <si>
    <t>GRISOLIA</t>
  </si>
  <si>
    <t xml:space="preserve">				18078061</t>
  </si>
  <si>
    <t>GUARDIA PIEMONTESE</t>
  </si>
  <si>
    <t xml:space="preserve">				18078062</t>
  </si>
  <si>
    <t>LAGO</t>
  </si>
  <si>
    <t xml:space="preserve">				18078063</t>
  </si>
  <si>
    <t>LAINO BORGO</t>
  </si>
  <si>
    <t xml:space="preserve">				18078064</t>
  </si>
  <si>
    <t>LAINO CASTELLO</t>
  </si>
  <si>
    <t xml:space="preserve">				18078065</t>
  </si>
  <si>
    <t>LAPPANO</t>
  </si>
  <si>
    <t xml:space="preserve">				18078066</t>
  </si>
  <si>
    <t>LATTARICO</t>
  </si>
  <si>
    <t xml:space="preserve">				18078067</t>
  </si>
  <si>
    <t>LONGOBARDI</t>
  </si>
  <si>
    <t xml:space="preserve">				18078068</t>
  </si>
  <si>
    <t>LONGOBUCCO</t>
  </si>
  <si>
    <t xml:space="preserve">				18078069</t>
  </si>
  <si>
    <t>LUNGRO</t>
  </si>
  <si>
    <t xml:space="preserve">				18078070</t>
  </si>
  <si>
    <t>LUZZI</t>
  </si>
  <si>
    <t xml:space="preserve">				18078071</t>
  </si>
  <si>
    <t>MAIERA'</t>
  </si>
  <si>
    <t xml:space="preserve">				18078072</t>
  </si>
  <si>
    <t>MALITO</t>
  </si>
  <si>
    <t xml:space="preserve">				18078073</t>
  </si>
  <si>
    <t>MALVITO</t>
  </si>
  <si>
    <t xml:space="preserve">				18078074</t>
  </si>
  <si>
    <t>MANDATORICCIO</t>
  </si>
  <si>
    <t xml:space="preserve">				18078075</t>
  </si>
  <si>
    <t>MANGONE</t>
  </si>
  <si>
    <t xml:space="preserve">				18078076</t>
  </si>
  <si>
    <t>MARANO MARCHESATO</t>
  </si>
  <si>
    <t xml:space="preserve">				18078077</t>
  </si>
  <si>
    <t>MARANO PRINCIPATO</t>
  </si>
  <si>
    <t xml:space="preserve">				18078078</t>
  </si>
  <si>
    <t>MARZI</t>
  </si>
  <si>
    <t xml:space="preserve">				18078079</t>
  </si>
  <si>
    <t>MENDICINO</t>
  </si>
  <si>
    <t xml:space="preserve">				18078080</t>
  </si>
  <si>
    <t>MONGRASSANO</t>
  </si>
  <si>
    <t xml:space="preserve">				18078081</t>
  </si>
  <si>
    <t>MONTALTO UFFUGO</t>
  </si>
  <si>
    <t xml:space="preserve">				18078082</t>
  </si>
  <si>
    <t>MONTEGIORDANO</t>
  </si>
  <si>
    <t xml:space="preserve">				18078083</t>
  </si>
  <si>
    <t>MORANO CALABRO</t>
  </si>
  <si>
    <t xml:space="preserve">				18078084</t>
  </si>
  <si>
    <t>MORMANNO</t>
  </si>
  <si>
    <t xml:space="preserve">				18078085</t>
  </si>
  <si>
    <t>MOTTAFOLLONE</t>
  </si>
  <si>
    <t xml:space="preserve">				18078086</t>
  </si>
  <si>
    <t>NOCARA</t>
  </si>
  <si>
    <t xml:space="preserve">				18078087</t>
  </si>
  <si>
    <t>ORIOLO</t>
  </si>
  <si>
    <t xml:space="preserve">				18078088</t>
  </si>
  <si>
    <t>ORSOMARSO</t>
  </si>
  <si>
    <t xml:space="preserve">				18078089</t>
  </si>
  <si>
    <t>PALUDI</t>
  </si>
  <si>
    <t xml:space="preserve">				18078090</t>
  </si>
  <si>
    <t>PANETTIERI</t>
  </si>
  <si>
    <t xml:space="preserve">				18078091</t>
  </si>
  <si>
    <t>PAOLA</t>
  </si>
  <si>
    <t xml:space="preserve">				18078092</t>
  </si>
  <si>
    <t>PAPASIDERO</t>
  </si>
  <si>
    <t xml:space="preserve">				18078093</t>
  </si>
  <si>
    <t>PARENTI</t>
  </si>
  <si>
    <t xml:space="preserve">				18078094</t>
  </si>
  <si>
    <t>PATERNO CALABRO</t>
  </si>
  <si>
    <t xml:space="preserve">				18078096</t>
  </si>
  <si>
    <t>PEDIVIGLIANO</t>
  </si>
  <si>
    <t xml:space="preserve">				18078097</t>
  </si>
  <si>
    <t>PIANE CRATI</t>
  </si>
  <si>
    <t xml:space="preserve">				18078098</t>
  </si>
  <si>
    <t>PIETRAFITTA</t>
  </si>
  <si>
    <t xml:space="preserve">				18078099</t>
  </si>
  <si>
    <t>PIETRAPAOLA</t>
  </si>
  <si>
    <t xml:space="preserve">				18078100</t>
  </si>
  <si>
    <t>PLATACI</t>
  </si>
  <si>
    <t xml:space="preserve">				18078101</t>
  </si>
  <si>
    <t>PRAIA A MARE</t>
  </si>
  <si>
    <t xml:space="preserve">				18078102</t>
  </si>
  <si>
    <t>RENDE</t>
  </si>
  <si>
    <t xml:space="preserve">				18078103</t>
  </si>
  <si>
    <t>ROCCA IMPERIALE</t>
  </si>
  <si>
    <t xml:space="preserve">				18078104</t>
  </si>
  <si>
    <t>ROGGIANO GRAVINA</t>
  </si>
  <si>
    <t xml:space="preserve">				18078105</t>
  </si>
  <si>
    <t>ROGLIANO</t>
  </si>
  <si>
    <t xml:space="preserve">				18078106</t>
  </si>
  <si>
    <t>ROSE</t>
  </si>
  <si>
    <t xml:space="preserve">				18078107</t>
  </si>
  <si>
    <t>ROSETO CAPO SPULICO</t>
  </si>
  <si>
    <t xml:space="preserve">				18078108</t>
  </si>
  <si>
    <t>ROSSANO</t>
  </si>
  <si>
    <t xml:space="preserve">				18078109</t>
  </si>
  <si>
    <t>ROTA GRECA</t>
  </si>
  <si>
    <t xml:space="preserve">				18078110</t>
  </si>
  <si>
    <t>ROVITO</t>
  </si>
  <si>
    <t xml:space="preserve">				18078111</t>
  </si>
  <si>
    <t>SAN BASILE</t>
  </si>
  <si>
    <t xml:space="preserve">				18078112</t>
  </si>
  <si>
    <t>SAN BENEDETTO ULLANO</t>
  </si>
  <si>
    <t xml:space="preserve">				18078113</t>
  </si>
  <si>
    <t>SAN COSMO ALBANESE</t>
  </si>
  <si>
    <t xml:space="preserve">				18078114</t>
  </si>
  <si>
    <t>SAN DEMETRIO CORONE</t>
  </si>
  <si>
    <t xml:space="preserve">				18078115</t>
  </si>
  <si>
    <t>SAN DONATO DI NINEA</t>
  </si>
  <si>
    <t xml:space="preserve">				18078116</t>
  </si>
  <si>
    <t>SAN FILI</t>
  </si>
  <si>
    <t xml:space="preserve">				18078117</t>
  </si>
  <si>
    <t>SANGINETO</t>
  </si>
  <si>
    <t xml:space="preserve">				18078118</t>
  </si>
  <si>
    <t>SAN GIORGIO ALBANESE</t>
  </si>
  <si>
    <t xml:space="preserve">				18078119</t>
  </si>
  <si>
    <t>SAN GIOVANNI IN FIORE</t>
  </si>
  <si>
    <t xml:space="preserve">				18078120</t>
  </si>
  <si>
    <t>SAN LORENZO BELLIZZI</t>
  </si>
  <si>
    <t xml:space="preserve">				18078121</t>
  </si>
  <si>
    <t>SAN LORENZO DEL VALLO</t>
  </si>
  <si>
    <t xml:space="preserve">				18078122</t>
  </si>
  <si>
    <t>SAN LUCIDO</t>
  </si>
  <si>
    <t xml:space="preserve">				18078123</t>
  </si>
  <si>
    <t>SAN MARCO ARGENTANO</t>
  </si>
  <si>
    <t xml:space="preserve">				18078124</t>
  </si>
  <si>
    <t>SAN MARTINO DI FINITA</t>
  </si>
  <si>
    <t xml:space="preserve">				18078125</t>
  </si>
  <si>
    <t>SAN NICOLA ARCELLA</t>
  </si>
  <si>
    <t xml:space="preserve">				18078126</t>
  </si>
  <si>
    <t>SAN PIETRO IN AMANTEA</t>
  </si>
  <si>
    <t xml:space="preserve">				18078127</t>
  </si>
  <si>
    <t>SAN PIETRO IN GUARANO</t>
  </si>
  <si>
    <t xml:space="preserve">				18078128</t>
  </si>
  <si>
    <t>SAN SOSTI</t>
  </si>
  <si>
    <t xml:space="preserve">				18078129</t>
  </si>
  <si>
    <t>SANTA CATERINA ALBANESE</t>
  </si>
  <si>
    <t xml:space="preserve">				18078130</t>
  </si>
  <si>
    <t>SANTA DOMENICA TALAO</t>
  </si>
  <si>
    <t xml:space="preserve">				18078131</t>
  </si>
  <si>
    <t>SANT'AGATA DI ESARO</t>
  </si>
  <si>
    <t xml:space="preserve">				18078132</t>
  </si>
  <si>
    <t>SANTA MARIA DEL CEDRO</t>
  </si>
  <si>
    <t xml:space="preserve">				18078133</t>
  </si>
  <si>
    <t>SANTA SOFIA D'EPIRO</t>
  </si>
  <si>
    <t xml:space="preserve">				18078134</t>
  </si>
  <si>
    <t>SANTO STEFANO DI ROGLIANO</t>
  </si>
  <si>
    <t xml:space="preserve">				18078135</t>
  </si>
  <si>
    <t>SAN VINCENZO LA COSTA</t>
  </si>
  <si>
    <t xml:space="preserve">				18078136</t>
  </si>
  <si>
    <t>SARACENA</t>
  </si>
  <si>
    <t xml:space="preserve">				18078137</t>
  </si>
  <si>
    <t>SCALA COELI</t>
  </si>
  <si>
    <t xml:space="preserve">				18078138</t>
  </si>
  <si>
    <t>SCALEA</t>
  </si>
  <si>
    <t xml:space="preserve">				18078139</t>
  </si>
  <si>
    <t>SCIGLIANO</t>
  </si>
  <si>
    <t xml:space="preserve">				18078140</t>
  </si>
  <si>
    <t>SERRA D'AIELLO</t>
  </si>
  <si>
    <t xml:space="preserve">				18078142</t>
  </si>
  <si>
    <t>SPEZZANO ALBANESE</t>
  </si>
  <si>
    <t xml:space="preserve">				18078143</t>
  </si>
  <si>
    <t>SPEZZANO DELLA SILA</t>
  </si>
  <si>
    <t xml:space="preserve">				18078145</t>
  </si>
  <si>
    <t>TARSIA</t>
  </si>
  <si>
    <t xml:space="preserve">				18078146</t>
  </si>
  <si>
    <t>TERRANOVA DA SIBARI</t>
  </si>
  <si>
    <t xml:space="preserve">				18078147</t>
  </si>
  <si>
    <t>TERRAVECCHIA</t>
  </si>
  <si>
    <t xml:space="preserve">				18078148</t>
  </si>
  <si>
    <t>TORANO CASTELLO</t>
  </si>
  <si>
    <t xml:space="preserve">				18078149</t>
  </si>
  <si>
    <t>TORTORA</t>
  </si>
  <si>
    <t xml:space="preserve">				18078150</t>
  </si>
  <si>
    <t>TREBISACCE</t>
  </si>
  <si>
    <t xml:space="preserve">				18078152</t>
  </si>
  <si>
    <t>VACCARIZZO ALBANESE</t>
  </si>
  <si>
    <t xml:space="preserve">				18078153</t>
  </si>
  <si>
    <t>VERBICARO</t>
  </si>
  <si>
    <t xml:space="preserve">				18078154</t>
  </si>
  <si>
    <t>VILLAPIANA</t>
  </si>
  <si>
    <t xml:space="preserve">				18078155</t>
  </si>
  <si>
    <t>ZUMPANO</t>
  </si>
  <si>
    <t xml:space="preserve">				18078156</t>
  </si>
  <si>
    <t>CASALI DEL MANCO</t>
  </si>
  <si>
    <t xml:space="preserve">				18079002</t>
  </si>
  <si>
    <t>Catanzaro</t>
  </si>
  <si>
    <t>ALBI</t>
  </si>
  <si>
    <t xml:space="preserve">				18079003</t>
  </si>
  <si>
    <t>AMARONI</t>
  </si>
  <si>
    <t xml:space="preserve">				18079004</t>
  </si>
  <si>
    <t>AMATO</t>
  </si>
  <si>
    <t xml:space="preserve">				18079005</t>
  </si>
  <si>
    <t>ANDALI</t>
  </si>
  <si>
    <t xml:space="preserve">				18079007</t>
  </si>
  <si>
    <t>ARGUSTO</t>
  </si>
  <si>
    <t xml:space="preserve">				18079008</t>
  </si>
  <si>
    <t>BADOLATO</t>
  </si>
  <si>
    <t xml:space="preserve">				18079009</t>
  </si>
  <si>
    <t>BELCASTRO</t>
  </si>
  <si>
    <t xml:space="preserve">				18079011</t>
  </si>
  <si>
    <t>BORGIA</t>
  </si>
  <si>
    <t xml:space="preserve">				18079012</t>
  </si>
  <si>
    <t>BOTRICELLO</t>
  </si>
  <si>
    <t xml:space="preserve">				18079017</t>
  </si>
  <si>
    <t>CARAFFA DI CATANZARO</t>
  </si>
  <si>
    <t xml:space="preserve">				18079018</t>
  </si>
  <si>
    <t>CARDINALE</t>
  </si>
  <si>
    <t xml:space="preserve">				18079020</t>
  </si>
  <si>
    <t>CARLOPOLI</t>
  </si>
  <si>
    <t xml:space="preserve">				18079023</t>
  </si>
  <si>
    <t>CATANZARO</t>
  </si>
  <si>
    <t xml:space="preserve">				18079024</t>
  </si>
  <si>
    <t>CENADI</t>
  </si>
  <si>
    <t xml:space="preserve">				18079025</t>
  </si>
  <si>
    <t>CENTRACHE</t>
  </si>
  <si>
    <t xml:space="preserve">				18079027</t>
  </si>
  <si>
    <t>CERVA</t>
  </si>
  <si>
    <t xml:space="preserve">				18079029</t>
  </si>
  <si>
    <t>CHIARAVALLE CENTRALE</t>
  </si>
  <si>
    <t xml:space="preserve">				18079030</t>
  </si>
  <si>
    <t>CICALA</t>
  </si>
  <si>
    <t xml:space="preserve">				18079033</t>
  </si>
  <si>
    <t>CONFLENTI</t>
  </si>
  <si>
    <t xml:space="preserve">				18079034</t>
  </si>
  <si>
    <t>CORTALE</t>
  </si>
  <si>
    <t xml:space="preserve">				18079036</t>
  </si>
  <si>
    <t>CROPANI</t>
  </si>
  <si>
    <t xml:space="preserve">				18079039</t>
  </si>
  <si>
    <t>CURINGA</t>
  </si>
  <si>
    <t xml:space="preserve">				18079042</t>
  </si>
  <si>
    <t>DAVOLI</t>
  </si>
  <si>
    <t xml:space="preserve">				18079043</t>
  </si>
  <si>
    <t>DECOLLATURA</t>
  </si>
  <si>
    <t xml:space="preserve">				18079047</t>
  </si>
  <si>
    <t>FALERNA</t>
  </si>
  <si>
    <t xml:space="preserve">				18079048</t>
  </si>
  <si>
    <t>FEROLETO ANTICO</t>
  </si>
  <si>
    <t xml:space="preserve">				18079052</t>
  </si>
  <si>
    <t>FOSSATO SERRALTA</t>
  </si>
  <si>
    <t>Aggregazione: UNIONE DEI COMUNI DELLA PRESILA CATANZARESE</t>
  </si>
  <si>
    <t xml:space="preserve">				18079055</t>
  </si>
  <si>
    <t>GAGLIATO</t>
  </si>
  <si>
    <t xml:space="preserve">				18079056</t>
  </si>
  <si>
    <t>GASPERINA</t>
  </si>
  <si>
    <t xml:space="preserve">				18079058</t>
  </si>
  <si>
    <t>GIMIGLIANO</t>
  </si>
  <si>
    <t xml:space="preserve">				18079059</t>
  </si>
  <si>
    <t>GIRIFALCO</t>
  </si>
  <si>
    <t xml:space="preserve">				18079060</t>
  </si>
  <si>
    <t>GIZZERIA</t>
  </si>
  <si>
    <t xml:space="preserve">				18079061</t>
  </si>
  <si>
    <t>GUARDAVALLE</t>
  </si>
  <si>
    <t xml:space="preserve">				18079063</t>
  </si>
  <si>
    <t>ISCA SULLO IONIO</t>
  </si>
  <si>
    <t xml:space="preserve">				18079065</t>
  </si>
  <si>
    <t>JACURSO</t>
  </si>
  <si>
    <t xml:space="preserve">				18079068</t>
  </si>
  <si>
    <t>MAGISANO</t>
  </si>
  <si>
    <t xml:space="preserve">				18079069</t>
  </si>
  <si>
    <t>MAIDA</t>
  </si>
  <si>
    <t xml:space="preserve">				18079071</t>
  </si>
  <si>
    <t>MARCEDUSA</t>
  </si>
  <si>
    <t xml:space="preserve">				18079072</t>
  </si>
  <si>
    <t>MARCELLINARA</t>
  </si>
  <si>
    <t xml:space="preserve">				18079073</t>
  </si>
  <si>
    <t>MARTIRANO</t>
  </si>
  <si>
    <t xml:space="preserve">				18079074</t>
  </si>
  <si>
    <t>MARTIRANO LOMBARDO</t>
  </si>
  <si>
    <t xml:space="preserve">				18079077</t>
  </si>
  <si>
    <t>MIGLIERINA</t>
  </si>
  <si>
    <t xml:space="preserve">				18079080</t>
  </si>
  <si>
    <t>MONTAURO</t>
  </si>
  <si>
    <t xml:space="preserve">				18079081</t>
  </si>
  <si>
    <t>MONTEPAONE</t>
  </si>
  <si>
    <t xml:space="preserve">				18079083</t>
  </si>
  <si>
    <t>MOTTA SANTA LUCIA</t>
  </si>
  <si>
    <t xml:space="preserve">				18079087</t>
  </si>
  <si>
    <t>NOCERA TERINESE</t>
  </si>
  <si>
    <t xml:space="preserve">				18079088</t>
  </si>
  <si>
    <t>OLIVADI</t>
  </si>
  <si>
    <t xml:space="preserve">				18079089</t>
  </si>
  <si>
    <t>PALERMITI</t>
  </si>
  <si>
    <t xml:space="preserve">				18079092</t>
  </si>
  <si>
    <t>PENTONE</t>
  </si>
  <si>
    <t>Vedi aggregazione: UNIONE DEI COMUNI DELLA PRESILA CATANZARESE</t>
  </si>
  <si>
    <t xml:space="preserve">				18079094</t>
  </si>
  <si>
    <t>PETRIZZI</t>
  </si>
  <si>
    <t xml:space="preserve">				18079095</t>
  </si>
  <si>
    <t>PETRONA'</t>
  </si>
  <si>
    <t xml:space="preserve">				18079096</t>
  </si>
  <si>
    <t>PIANOPOLI</t>
  </si>
  <si>
    <t xml:space="preserve">				18079099</t>
  </si>
  <si>
    <t>PLATANIA</t>
  </si>
  <si>
    <t xml:space="preserve">				18079108</t>
  </si>
  <si>
    <t>SAN FLORO</t>
  </si>
  <si>
    <t xml:space="preserve">				18079110</t>
  </si>
  <si>
    <t>SAN MANGO D'AQUINO</t>
  </si>
  <si>
    <t xml:space="preserve">				18079114</t>
  </si>
  <si>
    <t>SAN PIETRO A MAIDA</t>
  </si>
  <si>
    <t xml:space="preserve">				18079115</t>
  </si>
  <si>
    <t>SAN PIETRO APOSTOLO</t>
  </si>
  <si>
    <t xml:space="preserve">				18079116</t>
  </si>
  <si>
    <t>SAN SOSTENE</t>
  </si>
  <si>
    <t xml:space="preserve">				18079117</t>
  </si>
  <si>
    <t>SANTA CATERINA DELLO IONIO</t>
  </si>
  <si>
    <t xml:space="preserve">				18079118</t>
  </si>
  <si>
    <t>SANT'ANDREA APOSTOLO DELLO IONIO</t>
  </si>
  <si>
    <t xml:space="preserve">				18079122</t>
  </si>
  <si>
    <t>SAN VITO SULLO IONIO</t>
  </si>
  <si>
    <t xml:space="preserve">				18079123</t>
  </si>
  <si>
    <t>SATRIANO</t>
  </si>
  <si>
    <t xml:space="preserve">				18079126</t>
  </si>
  <si>
    <t>SELLIA</t>
  </si>
  <si>
    <t xml:space="preserve">				18079127</t>
  </si>
  <si>
    <t>SELLIA MARINA</t>
  </si>
  <si>
    <t xml:space="preserve">				18079129</t>
  </si>
  <si>
    <t>SERRASTRETTA</t>
  </si>
  <si>
    <t xml:space="preserve">				18079130</t>
  </si>
  <si>
    <t>SERSALE</t>
  </si>
  <si>
    <t xml:space="preserve">				18079131</t>
  </si>
  <si>
    <t>SETTINGIANO</t>
  </si>
  <si>
    <t xml:space="preserve">				18079133</t>
  </si>
  <si>
    <t>SIMERI CRICHI</t>
  </si>
  <si>
    <t xml:space="preserve">				18079134</t>
  </si>
  <si>
    <t>SORBO SAN BASILE</t>
  </si>
  <si>
    <t xml:space="preserve">				18079137</t>
  </si>
  <si>
    <t>SOVERATO</t>
  </si>
  <si>
    <t xml:space="preserve">				18079138</t>
  </si>
  <si>
    <t>SOVERIA MANNELLI</t>
  </si>
  <si>
    <t xml:space="preserve">				18079139</t>
  </si>
  <si>
    <t>SOVERIA SIMERI</t>
  </si>
  <si>
    <t xml:space="preserve">				18079142</t>
  </si>
  <si>
    <t>SQUILLACE</t>
  </si>
  <si>
    <t xml:space="preserve">				18079143</t>
  </si>
  <si>
    <t>STALETTI</t>
  </si>
  <si>
    <t xml:space="preserve">				18079146</t>
  </si>
  <si>
    <t>TAVERNA</t>
  </si>
  <si>
    <t xml:space="preserve">				18079147</t>
  </si>
  <si>
    <t>TIRIOLO</t>
  </si>
  <si>
    <t xml:space="preserve">				18079148</t>
  </si>
  <si>
    <t>TORRE DI RUGGIERO</t>
  </si>
  <si>
    <t xml:space="preserve">				18079151</t>
  </si>
  <si>
    <t>VALLEFIORITA</t>
  </si>
  <si>
    <t xml:space="preserve">				18079157</t>
  </si>
  <si>
    <t>ZAGARISE</t>
  </si>
  <si>
    <t xml:space="preserve">				18079160</t>
  </si>
  <si>
    <t>LAMEZIA TERME</t>
  </si>
  <si>
    <t xml:space="preserve">				18080001</t>
  </si>
  <si>
    <t>Reggio di Calabria</t>
  </si>
  <si>
    <t>AFRICO</t>
  </si>
  <si>
    <t xml:space="preserve">				18080002</t>
  </si>
  <si>
    <t>AGNANA CALABRA</t>
  </si>
  <si>
    <t xml:space="preserve">				18080003</t>
  </si>
  <si>
    <t>ANOIA</t>
  </si>
  <si>
    <t xml:space="preserve">				18080004</t>
  </si>
  <si>
    <t>ANTONIMINA</t>
  </si>
  <si>
    <t xml:space="preserve">				18080005</t>
  </si>
  <si>
    <t>ARDORE</t>
  </si>
  <si>
    <t xml:space="preserve">				18080006</t>
  </si>
  <si>
    <t>BAGALADI</t>
  </si>
  <si>
    <t xml:space="preserve">				18080007</t>
  </si>
  <si>
    <t>BAGNARA CALABRA</t>
  </si>
  <si>
    <t xml:space="preserve">				18080008</t>
  </si>
  <si>
    <t>BENESTARE</t>
  </si>
  <si>
    <t xml:space="preserve">				18080009</t>
  </si>
  <si>
    <t>BIANCO</t>
  </si>
  <si>
    <t xml:space="preserve">				18080010</t>
  </si>
  <si>
    <t>BIVONGI</t>
  </si>
  <si>
    <t xml:space="preserve">				18080011</t>
  </si>
  <si>
    <t>BOVA</t>
  </si>
  <si>
    <t xml:space="preserve">				18080012</t>
  </si>
  <si>
    <t>BOVALINO</t>
  </si>
  <si>
    <t xml:space="preserve">				18080013</t>
  </si>
  <si>
    <t>BOVA MARINA</t>
  </si>
  <si>
    <t xml:space="preserve">				18080014</t>
  </si>
  <si>
    <t>BRANCALEONE</t>
  </si>
  <si>
    <t xml:space="preserve">				18080015</t>
  </si>
  <si>
    <t>BRUZZANO ZEFFIRIO</t>
  </si>
  <si>
    <t xml:space="preserve">				18080016</t>
  </si>
  <si>
    <t>CALANNA</t>
  </si>
  <si>
    <t xml:space="preserve">				18080017</t>
  </si>
  <si>
    <t>CAMINI</t>
  </si>
  <si>
    <t xml:space="preserve">				18080018</t>
  </si>
  <si>
    <t>CAMPO CALABRO</t>
  </si>
  <si>
    <t xml:space="preserve">				18080019</t>
  </si>
  <si>
    <t>CANDIDONI</t>
  </si>
  <si>
    <t xml:space="preserve">				18080020</t>
  </si>
  <si>
    <t>CANOLO</t>
  </si>
  <si>
    <t xml:space="preserve">				18080021</t>
  </si>
  <si>
    <t>CARAFFA DEL BIANCO</t>
  </si>
  <si>
    <t xml:space="preserve">				18080022</t>
  </si>
  <si>
    <t>CARDETO</t>
  </si>
  <si>
    <t xml:space="preserve">				18080023</t>
  </si>
  <si>
    <t>CARERI</t>
  </si>
  <si>
    <t xml:space="preserve">				18080024</t>
  </si>
  <si>
    <t>CASIGNANA</t>
  </si>
  <si>
    <t xml:space="preserve">				18080025</t>
  </si>
  <si>
    <t>CAULONIA</t>
  </si>
  <si>
    <t xml:space="preserve">				18080026</t>
  </si>
  <si>
    <t>CIMINA'</t>
  </si>
  <si>
    <t xml:space="preserve">				18080027</t>
  </si>
  <si>
    <t>CINQUEFRONDI</t>
  </si>
  <si>
    <t xml:space="preserve">				18080028</t>
  </si>
  <si>
    <t>CITTANOVA</t>
  </si>
  <si>
    <t xml:space="preserve">				18080029</t>
  </si>
  <si>
    <t>CONDOFURI</t>
  </si>
  <si>
    <t xml:space="preserve">				18080030</t>
  </si>
  <si>
    <t>COSOLETO</t>
  </si>
  <si>
    <t xml:space="preserve">				18080031</t>
  </si>
  <si>
    <t>DELIANUOVA</t>
  </si>
  <si>
    <t xml:space="preserve">				18080032</t>
  </si>
  <si>
    <t>FEROLETO DELLA CHIESA</t>
  </si>
  <si>
    <t xml:space="preserve">				18080033</t>
  </si>
  <si>
    <t>FERRUZZANO</t>
  </si>
  <si>
    <t xml:space="preserve">				18080034</t>
  </si>
  <si>
    <t>FIUMARA</t>
  </si>
  <si>
    <t xml:space="preserve">				18080035</t>
  </si>
  <si>
    <t>GALATRO</t>
  </si>
  <si>
    <t xml:space="preserve">				18080036</t>
  </si>
  <si>
    <t>GERACE</t>
  </si>
  <si>
    <t xml:space="preserve">				18080037</t>
  </si>
  <si>
    <t>GIFFONE</t>
  </si>
  <si>
    <t xml:space="preserve">				18080038</t>
  </si>
  <si>
    <t>GIOIA TAURO</t>
  </si>
  <si>
    <t xml:space="preserve">				18080039</t>
  </si>
  <si>
    <t>GIOIOSA IONICA</t>
  </si>
  <si>
    <t xml:space="preserve">				18080040</t>
  </si>
  <si>
    <t>GROTTERIA</t>
  </si>
  <si>
    <t xml:space="preserve">				18080041</t>
  </si>
  <si>
    <t>LAGANADI</t>
  </si>
  <si>
    <t xml:space="preserve">				18080042</t>
  </si>
  <si>
    <t>LAUREANA DI BORRELLO</t>
  </si>
  <si>
    <t xml:space="preserve">				18080043</t>
  </si>
  <si>
    <t>LOCRI</t>
  </si>
  <si>
    <t xml:space="preserve">				18080044</t>
  </si>
  <si>
    <t>MAMMOLA</t>
  </si>
  <si>
    <t xml:space="preserve">				18080045</t>
  </si>
  <si>
    <t>MARINA DI GIOIOSA IONICA</t>
  </si>
  <si>
    <t xml:space="preserve">				18080046</t>
  </si>
  <si>
    <t>MAROPATI</t>
  </si>
  <si>
    <t xml:space="preserve">				18080047</t>
  </si>
  <si>
    <t>MARTONE</t>
  </si>
  <si>
    <t xml:space="preserve">				18080048</t>
  </si>
  <si>
    <t>MELICUCCA'</t>
  </si>
  <si>
    <t xml:space="preserve">				18080049</t>
  </si>
  <si>
    <t>MELICUCCO</t>
  </si>
  <si>
    <t xml:space="preserve">				18080050</t>
  </si>
  <si>
    <t>MELITO DI PORTO SALVO</t>
  </si>
  <si>
    <t xml:space="preserve">				18080051</t>
  </si>
  <si>
    <t>MOLOCHIO</t>
  </si>
  <si>
    <t xml:space="preserve">				18080052</t>
  </si>
  <si>
    <t>MONASTERACE</t>
  </si>
  <si>
    <t xml:space="preserve">				18080053</t>
  </si>
  <si>
    <t>MONTEBELLO IONICO</t>
  </si>
  <si>
    <t xml:space="preserve">				18080054</t>
  </si>
  <si>
    <t>MOTTA SAN GIOVANNI</t>
  </si>
  <si>
    <t xml:space="preserve">				18080055</t>
  </si>
  <si>
    <t>OPPIDO MAMERTINA</t>
  </si>
  <si>
    <t xml:space="preserve">				18080056</t>
  </si>
  <si>
    <t>PALIZZI</t>
  </si>
  <si>
    <t xml:space="preserve">				18080057</t>
  </si>
  <si>
    <t>PALMI</t>
  </si>
  <si>
    <t xml:space="preserve">				18080058</t>
  </si>
  <si>
    <t>PAZZANO</t>
  </si>
  <si>
    <t xml:space="preserve">				18080059</t>
  </si>
  <si>
    <t>PLACANICA</t>
  </si>
  <si>
    <t xml:space="preserve">				18080060</t>
  </si>
  <si>
    <t>PLATI'</t>
  </si>
  <si>
    <t xml:space="preserve">				18080061</t>
  </si>
  <si>
    <t>POLISTENA</t>
  </si>
  <si>
    <t xml:space="preserve">				18080062</t>
  </si>
  <si>
    <t>PORTIGLIOLA</t>
  </si>
  <si>
    <t xml:space="preserve">				18080063</t>
  </si>
  <si>
    <t>REGGIO DI CALABRIA</t>
  </si>
  <si>
    <t xml:space="preserve">				18080064</t>
  </si>
  <si>
    <t>RIACE</t>
  </si>
  <si>
    <t xml:space="preserve">				18080065</t>
  </si>
  <si>
    <t>RIZZICONI</t>
  </si>
  <si>
    <t xml:space="preserve">				18080066</t>
  </si>
  <si>
    <t>ROCCAFORTE DEL GRECO</t>
  </si>
  <si>
    <t xml:space="preserve">				18080067</t>
  </si>
  <si>
    <t>ROCCELLA IONICA</t>
  </si>
  <si>
    <t xml:space="preserve">				18080068</t>
  </si>
  <si>
    <t>ROGHUDI</t>
  </si>
  <si>
    <t xml:space="preserve">				18080069</t>
  </si>
  <si>
    <t>ROSARNO</t>
  </si>
  <si>
    <t xml:space="preserve">				18080070</t>
  </si>
  <si>
    <t>SAMO</t>
  </si>
  <si>
    <t xml:space="preserve">				18080071</t>
  </si>
  <si>
    <t>SAN GIORGIO MORGETO</t>
  </si>
  <si>
    <t xml:space="preserve">				18080072</t>
  </si>
  <si>
    <t>SAN GIOVANNI DI GERACE</t>
  </si>
  <si>
    <t xml:space="preserve">				18080073</t>
  </si>
  <si>
    <t>SAN LORENZO</t>
  </si>
  <si>
    <t xml:space="preserve">				18080074</t>
  </si>
  <si>
    <t>SAN LUCA</t>
  </si>
  <si>
    <t xml:space="preserve">				18080075</t>
  </si>
  <si>
    <t>SAN PIETRO DI CARIDA'</t>
  </si>
  <si>
    <t xml:space="preserve">				18080076</t>
  </si>
  <si>
    <t>SAN PROCOPIO</t>
  </si>
  <si>
    <t xml:space="preserve">				18080077</t>
  </si>
  <si>
    <t>SAN ROBERTO</t>
  </si>
  <si>
    <t xml:space="preserve">				18080078</t>
  </si>
  <si>
    <t>SANTA CRISTINA D'ASPROMONTE</t>
  </si>
  <si>
    <t xml:space="preserve">				18080079</t>
  </si>
  <si>
    <t>SANT'AGATA DEL BIANCO</t>
  </si>
  <si>
    <t xml:space="preserve">				18080080</t>
  </si>
  <si>
    <t>SANT'ALESSIO IN ASPROMONTE</t>
  </si>
  <si>
    <t xml:space="preserve">				18080081</t>
  </si>
  <si>
    <t>SANT'EUFEMIA D'ASPROMONTE</t>
  </si>
  <si>
    <t xml:space="preserve">				18080082</t>
  </si>
  <si>
    <t>SANT'ILARIO DELLO IONIO</t>
  </si>
  <si>
    <t xml:space="preserve">				18080083</t>
  </si>
  <si>
    <t>SANTO STEFANO IN ASPROMONTE</t>
  </si>
  <si>
    <t xml:space="preserve">				18080084</t>
  </si>
  <si>
    <t>SCIDO</t>
  </si>
  <si>
    <t xml:space="preserve">				18080085</t>
  </si>
  <si>
    <t>SCILLA</t>
  </si>
  <si>
    <t xml:space="preserve">				18080086</t>
  </si>
  <si>
    <t>SEMINARA</t>
  </si>
  <si>
    <t xml:space="preserve">				18080087</t>
  </si>
  <si>
    <t>SERRATA</t>
  </si>
  <si>
    <t xml:space="preserve">				18080088</t>
  </si>
  <si>
    <t>SIDERNO</t>
  </si>
  <si>
    <t xml:space="preserve">				18080089</t>
  </si>
  <si>
    <t>SINOPOLI</t>
  </si>
  <si>
    <t xml:space="preserve">				18080090</t>
  </si>
  <si>
    <t>STAITI</t>
  </si>
  <si>
    <t xml:space="preserve">				18080091</t>
  </si>
  <si>
    <t>STIGNANO</t>
  </si>
  <si>
    <t xml:space="preserve">				18080092</t>
  </si>
  <si>
    <t>STILO</t>
  </si>
  <si>
    <t xml:space="preserve">				18080093</t>
  </si>
  <si>
    <t>TAURIANOVA</t>
  </si>
  <si>
    <t xml:space="preserve">				18080094</t>
  </si>
  <si>
    <t>TERRANOVA SAPPO MINULIO</t>
  </si>
  <si>
    <t xml:space="preserve">				18080095</t>
  </si>
  <si>
    <t>VARAPODIO</t>
  </si>
  <si>
    <t xml:space="preserve">				18080096</t>
  </si>
  <si>
    <t>VILLA SAN GIOVANNI</t>
  </si>
  <si>
    <t xml:space="preserve">				18080097</t>
  </si>
  <si>
    <t>SAN FERDINANDO</t>
  </si>
  <si>
    <t xml:space="preserve">				18101001</t>
  </si>
  <si>
    <t>Crotone</t>
  </si>
  <si>
    <t>BELVEDERE DI SPINELLO</t>
  </si>
  <si>
    <t xml:space="preserve">				18101002</t>
  </si>
  <si>
    <t>CACCURI</t>
  </si>
  <si>
    <t xml:space="preserve">				18101003</t>
  </si>
  <si>
    <t>CARFIZZI</t>
  </si>
  <si>
    <t xml:space="preserve">				18101004</t>
  </si>
  <si>
    <t>CASABONA</t>
  </si>
  <si>
    <t xml:space="preserve">				18101005</t>
  </si>
  <si>
    <t>CASTELSILANO</t>
  </si>
  <si>
    <t xml:space="preserve">				18101006</t>
  </si>
  <si>
    <t>CERENZIA</t>
  </si>
  <si>
    <t xml:space="preserve">				18101007</t>
  </si>
  <si>
    <t>CIRO'</t>
  </si>
  <si>
    <t xml:space="preserve">				18101008</t>
  </si>
  <si>
    <t>CIRO'MARINA</t>
  </si>
  <si>
    <t xml:space="preserve">				18101009</t>
  </si>
  <si>
    <t>COTRONEI</t>
  </si>
  <si>
    <t xml:space="preserve">				18101010</t>
  </si>
  <si>
    <t>CROTONE</t>
  </si>
  <si>
    <t xml:space="preserve">				18101011</t>
  </si>
  <si>
    <t>CRUCOLI</t>
  </si>
  <si>
    <t xml:space="preserve">				18101012</t>
  </si>
  <si>
    <t>CUTRO</t>
  </si>
  <si>
    <t xml:space="preserve">				18101013</t>
  </si>
  <si>
    <t>ISOLA DI CAPO RIZZUTO</t>
  </si>
  <si>
    <t xml:space="preserve">				18101014</t>
  </si>
  <si>
    <t>MELISSA</t>
  </si>
  <si>
    <t xml:space="preserve">				18101015</t>
  </si>
  <si>
    <t>MESORACA</t>
  </si>
  <si>
    <t xml:space="preserve">				18101016</t>
  </si>
  <si>
    <t>PALLAGORIO</t>
  </si>
  <si>
    <t xml:space="preserve">				18101017</t>
  </si>
  <si>
    <t>PETILIA POLICASTRO</t>
  </si>
  <si>
    <t xml:space="preserve">				18101018</t>
  </si>
  <si>
    <t>ROCCABERNARDA</t>
  </si>
  <si>
    <t xml:space="preserve">				18101019</t>
  </si>
  <si>
    <t>ROCCA DI NETO</t>
  </si>
  <si>
    <t xml:space="preserve">				18101020</t>
  </si>
  <si>
    <t>SAN MAURO MARCHESATO</t>
  </si>
  <si>
    <t xml:space="preserve">				18101021</t>
  </si>
  <si>
    <t>SAN NICOLA DELL'ALTO</t>
  </si>
  <si>
    <t xml:space="preserve">				18101022</t>
  </si>
  <si>
    <t>SANTA SEVERINA</t>
  </si>
  <si>
    <t xml:space="preserve">				18101023</t>
  </si>
  <si>
    <t>SAVELLI</t>
  </si>
  <si>
    <t xml:space="preserve">				18101024</t>
  </si>
  <si>
    <t>SCANDALE</t>
  </si>
  <si>
    <t xml:space="preserve">				18101025</t>
  </si>
  <si>
    <t>STRONGOLI</t>
  </si>
  <si>
    <t xml:space="preserve">				18101026</t>
  </si>
  <si>
    <t>UMBRIATICO</t>
  </si>
  <si>
    <t xml:space="preserve">				18101027</t>
  </si>
  <si>
    <t>VERZINO</t>
  </si>
  <si>
    <t xml:space="preserve">				18102001</t>
  </si>
  <si>
    <t>Vibo Valentia</t>
  </si>
  <si>
    <t>ACQUARO</t>
  </si>
  <si>
    <t xml:space="preserve">				18102002</t>
  </si>
  <si>
    <t>ARENA</t>
  </si>
  <si>
    <t xml:space="preserve">				18102003</t>
  </si>
  <si>
    <t>BRIATICO</t>
  </si>
  <si>
    <t xml:space="preserve">				18102004</t>
  </si>
  <si>
    <t>BROGNATURO</t>
  </si>
  <si>
    <t xml:space="preserve">				18102005</t>
  </si>
  <si>
    <t>CAPISTRANO</t>
  </si>
  <si>
    <t xml:space="preserve">				18102006</t>
  </si>
  <si>
    <t>CESSANITI</t>
  </si>
  <si>
    <t xml:space="preserve">				18102007</t>
  </si>
  <si>
    <t>DASA'</t>
  </si>
  <si>
    <t xml:space="preserve">				18102008</t>
  </si>
  <si>
    <t>DINAMI</t>
  </si>
  <si>
    <t xml:space="preserve">				18102009</t>
  </si>
  <si>
    <t>DRAPIA</t>
  </si>
  <si>
    <t xml:space="preserve">				18102010</t>
  </si>
  <si>
    <t>FABRIZIA</t>
  </si>
  <si>
    <t xml:space="preserve">				18102011</t>
  </si>
  <si>
    <t>FILADELFIA</t>
  </si>
  <si>
    <t xml:space="preserve">				18102012</t>
  </si>
  <si>
    <t>FILANDARI</t>
  </si>
  <si>
    <t xml:space="preserve">				18102013</t>
  </si>
  <si>
    <t>FILOGASO</t>
  </si>
  <si>
    <t xml:space="preserve">				18102014</t>
  </si>
  <si>
    <t>FRANCAVILLA ANGITOLA</t>
  </si>
  <si>
    <t xml:space="preserve">				18102015</t>
  </si>
  <si>
    <t>FRANCICA</t>
  </si>
  <si>
    <t xml:space="preserve">				18102016</t>
  </si>
  <si>
    <t>GEROCARNE</t>
  </si>
  <si>
    <t xml:space="preserve">				18102017</t>
  </si>
  <si>
    <t>IONADI</t>
  </si>
  <si>
    <t xml:space="preserve">				18102018</t>
  </si>
  <si>
    <t>JOPPOLO</t>
  </si>
  <si>
    <t xml:space="preserve">				18102019</t>
  </si>
  <si>
    <t>LIMBADI</t>
  </si>
  <si>
    <t xml:space="preserve">				18102020</t>
  </si>
  <si>
    <t>MAIERATO</t>
  </si>
  <si>
    <t xml:space="preserve">				18102021</t>
  </si>
  <si>
    <t>MILETO</t>
  </si>
  <si>
    <t xml:space="preserve">				18102022</t>
  </si>
  <si>
    <t>MONGIANA</t>
  </si>
  <si>
    <t xml:space="preserve">				18102023</t>
  </si>
  <si>
    <t>MONTEROSSO CALABRO</t>
  </si>
  <si>
    <t xml:space="preserve">				18102024</t>
  </si>
  <si>
    <t>NARDODIPACE</t>
  </si>
  <si>
    <t xml:space="preserve">				18102025</t>
  </si>
  <si>
    <t>NICOTERA</t>
  </si>
  <si>
    <t xml:space="preserve">				18102026</t>
  </si>
  <si>
    <t>PARGHELIA</t>
  </si>
  <si>
    <t xml:space="preserve">				18102027</t>
  </si>
  <si>
    <t>PIZZO</t>
  </si>
  <si>
    <t xml:space="preserve">				18102028</t>
  </si>
  <si>
    <t>PIZZONI</t>
  </si>
  <si>
    <t xml:space="preserve">				18102029</t>
  </si>
  <si>
    <t>POLIA</t>
  </si>
  <si>
    <t xml:space="preserve">				18102030</t>
  </si>
  <si>
    <t>RICADI</t>
  </si>
  <si>
    <t xml:space="preserve">				18102031</t>
  </si>
  <si>
    <t>ROMBIOLO</t>
  </si>
  <si>
    <t xml:space="preserve">				18102032</t>
  </si>
  <si>
    <t>SAN CALOGERO</t>
  </si>
  <si>
    <t xml:space="preserve">				18102033</t>
  </si>
  <si>
    <t>SAN COSTANTINO CALABRO</t>
  </si>
  <si>
    <t xml:space="preserve">				18102034</t>
  </si>
  <si>
    <t>SAN GREGORIO D'IPPONA</t>
  </si>
  <si>
    <t xml:space="preserve">				18102035</t>
  </si>
  <si>
    <t>SAN NICOLA DA CRISSA</t>
  </si>
  <si>
    <t xml:space="preserve">				18102036</t>
  </si>
  <si>
    <t>SANT'ONOFRIO</t>
  </si>
  <si>
    <t xml:space="preserve">				18102037</t>
  </si>
  <si>
    <t>SERRA SAN BRUNO</t>
  </si>
  <si>
    <t xml:space="preserve">				18102038</t>
  </si>
  <si>
    <t>SIMBARIO</t>
  </si>
  <si>
    <t xml:space="preserve">				18102039</t>
  </si>
  <si>
    <t>SORIANELLO</t>
  </si>
  <si>
    <t xml:space="preserve">				18102040</t>
  </si>
  <si>
    <t>SORIANO CALABRO</t>
  </si>
  <si>
    <t xml:space="preserve">				18102041</t>
  </si>
  <si>
    <t>SPADOLA</t>
  </si>
  <si>
    <t xml:space="preserve">				18102042</t>
  </si>
  <si>
    <t>SPILINGA</t>
  </si>
  <si>
    <t xml:space="preserve">				18102043</t>
  </si>
  <si>
    <t>STEFANACONI</t>
  </si>
  <si>
    <t xml:space="preserve">				18102044</t>
  </si>
  <si>
    <t>TROPEA</t>
  </si>
  <si>
    <t xml:space="preserve">				18102045</t>
  </si>
  <si>
    <t>VALLELONGA</t>
  </si>
  <si>
    <t xml:space="preserve">				18102046</t>
  </si>
  <si>
    <t>VAZZANO</t>
  </si>
  <si>
    <t xml:space="preserve">				18102047</t>
  </si>
  <si>
    <t>VIBO VALENTIA</t>
  </si>
  <si>
    <t xml:space="preserve">				18102048</t>
  </si>
  <si>
    <t>ZACCANOPOLI</t>
  </si>
  <si>
    <t xml:space="preserve">				18102049</t>
  </si>
  <si>
    <t>ZAMBRONE</t>
  </si>
  <si>
    <t xml:space="preserve">				18102050</t>
  </si>
  <si>
    <t>ZUNGRI</t>
  </si>
  <si>
    <t>Provincce</t>
  </si>
  <si>
    <t>organic (2030-2017) (t)</t>
  </si>
  <si>
    <t>paper (2030-2017) (t)</t>
  </si>
  <si>
    <t>wood (2030-2017) (t)</t>
  </si>
  <si>
    <t>plastic (2030-2017) (t)</t>
  </si>
  <si>
    <t>TRENTOLA-DUCENTA</t>
  </si>
  <si>
    <t>Barletta-Andria-Trani</t>
  </si>
  <si>
    <t>Forest area 2018</t>
  </si>
  <si>
    <t>[Ha]</t>
  </si>
  <si>
    <t>[t/year]</t>
  </si>
  <si>
    <t>Forest area 2030</t>
  </si>
  <si>
    <t>Base potential scenario</t>
  </si>
  <si>
    <t>Base potential scenario 2030</t>
  </si>
  <si>
    <t>Italy Regions:  Molise, Abruzzo,Campania, Basilicata, Puglia, Calabria</t>
  </si>
  <si>
    <t>t.d.m. =Tons dry matter</t>
  </si>
  <si>
    <t>2018 Straw = Max Theoretical Cereal straw collectable</t>
  </si>
  <si>
    <t>2018 pruning = Max Theoretical Fruit Trees pruning collectable</t>
  </si>
  <si>
    <t>2030 pruning = Max Technical Fruit Trees pruning collectable</t>
  </si>
  <si>
    <t>2030 straw = Max Technical cereal straw collectable</t>
  </si>
  <si>
    <t>Theoretical potential</t>
  </si>
  <si>
    <t>Technical potential</t>
  </si>
  <si>
    <t>Technical Potential= quantity considering environmental contraints and competitive use</t>
  </si>
  <si>
    <t>Data source= ISTAT (Italian Nationa Statistics Agency) site:  https://www.istat.it/it/agricoltura?dati</t>
  </si>
  <si>
    <t xml:space="preserve">Methodology= ENEA (Italian National Agency for New Technologies, Energy and Sustainable Economic Development) </t>
  </si>
  <si>
    <t>Contact: vincenzo.motola@enea.it</t>
  </si>
  <si>
    <t>Forest area 2018 = Data elaboration based on Corine Land Cover 2018 (CLC2018)  https://land.copernicus.eu/pan-european/corine-land-cover/clc2018</t>
  </si>
  <si>
    <t>Forest above ground annual increment 2018</t>
  </si>
  <si>
    <t>Forest above ground annual  increment</t>
  </si>
  <si>
    <t>Forest above ground annual increment 2018= Data elaboration based on CLC2018 area and Italian National Forest Inventory data https://www.sian.it/inventarioforestale/</t>
  </si>
  <si>
    <t>Forest above ground annual increment, base potential scenario 203= collection outside riparian areas and with slope &lt; 30%</t>
  </si>
  <si>
    <t>Forest area base potential scenario= forest area  available for forestry increment collection outside riparian areas with slope &lt; 30%</t>
  </si>
  <si>
    <t>Municipal Solid Waste  ( MSW)  Separation, tons/year referred to 2017,  Source: Italian waste inventory  https://www.catasto-rifiuti.isprambiente.it/index.php?pg=menuprodru</t>
  </si>
  <si>
    <t>r_wood_ (t)</t>
  </si>
  <si>
    <t xml:space="preserve">Municipal Solid Waste  ( MSW),  </t>
  </si>
  <si>
    <t>Directive 2018/851/EC MSW, year 2030 minimum separation  target</t>
  </si>
  <si>
    <t>Directive 2018/851/EC MSW, year 2030 minimum separation  target minus measured MSW separation obtained in year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</si>
</sst>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6" xfId="0" applyBorder="1"/>
    <xf numFmtId="10" fontId="0" fillId="0" borderId="0" xfId="0" applyNumberFormat="1"/>
    <xf numFmtId="4" fontId="0" fillId="0" borderId="0" xfId="0" applyNumberFormat="1"/>
    <xf numFmtId="2" fontId="0" fillId="0" borderId="0" xfId="0" applyNumberFormat="1"/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9" fillId="0" borderId="0" xfId="0" applyFont="1"/>
    <xf numFmtId="0" fontId="0" fillId="3" borderId="0" xfId="0" applyFill="1"/>
    <xf numFmtId="0" fontId="0" fillId="4" borderId="0" xfId="0" applyFill="1"/>
    <xf numFmtId="0" fontId="9" fillId="4" borderId="0" xfId="0" applyFont="1" applyFill="1"/>
    <xf numFmtId="0" fontId="9" fillId="3" borderId="0" xfId="0" applyFont="1" applyFill="1"/>
    <xf numFmtId="0" fontId="8" fillId="0" borderId="0" xfId="0" applyFont="1" applyAlignment="1"/>
    <xf numFmtId="0" fontId="0" fillId="0" borderId="0" xfId="0" applyAlignment="1"/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0" borderId="6" xfId="0" applyBorder="1" applyAlignment="1"/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6" fillId="0" borderId="8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ncenzo/Desktop/waste%20to%20grid/W2G_MSW_ital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2030"/>
      <sheetName val="Sheet3"/>
    </sheetNames>
    <sheetDataSet>
      <sheetData sheetId="0">
        <row r="2">
          <cell r="F2">
            <v>24.26</v>
          </cell>
          <cell r="G2">
            <v>6.52</v>
          </cell>
          <cell r="I2">
            <v>0</v>
          </cell>
          <cell r="K2">
            <v>8.0399999999999991</v>
          </cell>
          <cell r="V2">
            <v>172.47</v>
          </cell>
        </row>
        <row r="3">
          <cell r="F3">
            <v>47.2</v>
          </cell>
          <cell r="G3">
            <v>61.62</v>
          </cell>
          <cell r="I3">
            <v>0</v>
          </cell>
          <cell r="K3">
            <v>53.3</v>
          </cell>
          <cell r="V3">
            <v>758.21</v>
          </cell>
        </row>
        <row r="4">
          <cell r="F4">
            <v>628.48</v>
          </cell>
          <cell r="G4">
            <v>0</v>
          </cell>
          <cell r="I4">
            <v>0</v>
          </cell>
          <cell r="K4">
            <v>296.892</v>
          </cell>
          <cell r="V4">
            <v>2709.06</v>
          </cell>
        </row>
        <row r="5">
          <cell r="F5">
            <v>17.88</v>
          </cell>
          <cell r="G5">
            <v>17.95</v>
          </cell>
          <cell r="I5">
            <v>0</v>
          </cell>
          <cell r="K5">
            <v>10.042</v>
          </cell>
          <cell r="V5">
            <v>473.09500000000003</v>
          </cell>
        </row>
        <row r="6">
          <cell r="F6">
            <v>63.408000000000001</v>
          </cell>
          <cell r="G6">
            <v>11.96</v>
          </cell>
          <cell r="I6">
            <v>0</v>
          </cell>
          <cell r="K6">
            <v>13.28</v>
          </cell>
          <cell r="V6">
            <v>325.08</v>
          </cell>
        </row>
        <row r="7">
          <cell r="F7">
            <v>386.62</v>
          </cell>
          <cell r="G7">
            <v>1092.42</v>
          </cell>
          <cell r="I7">
            <v>125.08</v>
          </cell>
          <cell r="K7">
            <v>375.72</v>
          </cell>
          <cell r="V7">
            <v>22162.77</v>
          </cell>
        </row>
        <row r="8">
          <cell r="F8">
            <v>0</v>
          </cell>
          <cell r="G8">
            <v>1.65</v>
          </cell>
          <cell r="I8">
            <v>0</v>
          </cell>
          <cell r="K8">
            <v>1.46</v>
          </cell>
          <cell r="V8">
            <v>398.02800000000002</v>
          </cell>
        </row>
        <row r="9">
          <cell r="F9">
            <v>234.471</v>
          </cell>
          <cell r="G9">
            <v>41.31</v>
          </cell>
          <cell r="I9">
            <v>0</v>
          </cell>
          <cell r="K9">
            <v>30.050999999999998</v>
          </cell>
          <cell r="V9">
            <v>750.03899999999999</v>
          </cell>
        </row>
        <row r="10">
          <cell r="F10">
            <v>20.22</v>
          </cell>
          <cell r="G10">
            <v>11.4</v>
          </cell>
          <cell r="I10">
            <v>0</v>
          </cell>
          <cell r="K10">
            <v>24.972999999999999</v>
          </cell>
          <cell r="V10">
            <v>268.78300000000002</v>
          </cell>
        </row>
        <row r="11">
          <cell r="F11">
            <v>667.64</v>
          </cell>
          <cell r="G11">
            <v>173.06</v>
          </cell>
          <cell r="I11">
            <v>0</v>
          </cell>
          <cell r="K11">
            <v>154.33000000000001</v>
          </cell>
          <cell r="V11">
            <v>5081.67</v>
          </cell>
        </row>
        <row r="12">
          <cell r="G12">
            <v>27.58</v>
          </cell>
          <cell r="I12">
            <v>0</v>
          </cell>
          <cell r="K12">
            <v>16.64</v>
          </cell>
          <cell r="V12">
            <v>754.58</v>
          </cell>
        </row>
        <row r="13">
          <cell r="F13">
            <v>25.741</v>
          </cell>
          <cell r="G13">
            <v>4.9000000000000004</v>
          </cell>
          <cell r="I13">
            <v>0</v>
          </cell>
          <cell r="K13">
            <v>3.18</v>
          </cell>
          <cell r="V13">
            <v>115.229</v>
          </cell>
        </row>
        <row r="14">
          <cell r="F14">
            <v>20.399999999999999</v>
          </cell>
          <cell r="G14">
            <v>6.8250000000000002</v>
          </cell>
          <cell r="I14">
            <v>0</v>
          </cell>
          <cell r="K14">
            <v>3.2</v>
          </cell>
          <cell r="V14">
            <v>108.455</v>
          </cell>
        </row>
        <row r="15">
          <cell r="F15">
            <v>0</v>
          </cell>
          <cell r="G15">
            <v>0</v>
          </cell>
          <cell r="I15">
            <v>0</v>
          </cell>
          <cell r="K15">
            <v>0</v>
          </cell>
          <cell r="V15">
            <v>262.56</v>
          </cell>
        </row>
        <row r="16">
          <cell r="F16">
            <v>54.6</v>
          </cell>
          <cell r="G16">
            <v>13.04</v>
          </cell>
          <cell r="I16">
            <v>0</v>
          </cell>
          <cell r="K16">
            <v>17.396999999999998</v>
          </cell>
          <cell r="V16">
            <v>410.53699999999998</v>
          </cell>
        </row>
        <row r="17">
          <cell r="F17">
            <v>77.77</v>
          </cell>
          <cell r="G17">
            <v>21.42</v>
          </cell>
          <cell r="I17">
            <v>0</v>
          </cell>
          <cell r="K17">
            <v>12.927</v>
          </cell>
          <cell r="V17">
            <v>269.2</v>
          </cell>
        </row>
        <row r="18">
          <cell r="F18">
            <v>228.22200000000001</v>
          </cell>
          <cell r="G18">
            <v>61.57</v>
          </cell>
          <cell r="I18">
            <v>0</v>
          </cell>
          <cell r="K18">
            <v>69.819000000000003</v>
          </cell>
          <cell r="V18">
            <v>790.56100000000004</v>
          </cell>
        </row>
        <row r="19">
          <cell r="F19">
            <v>39.628999999999998</v>
          </cell>
          <cell r="G19">
            <v>10.74</v>
          </cell>
          <cell r="I19">
            <v>0</v>
          </cell>
          <cell r="K19">
            <v>12.179</v>
          </cell>
          <cell r="V19">
            <v>132.91200000000001</v>
          </cell>
        </row>
        <row r="20">
          <cell r="F20">
            <v>31.21</v>
          </cell>
          <cell r="G20">
            <v>10.09</v>
          </cell>
          <cell r="I20">
            <v>0</v>
          </cell>
          <cell r="K20">
            <v>4.16</v>
          </cell>
          <cell r="V20">
            <v>109.46</v>
          </cell>
        </row>
        <row r="21">
          <cell r="F21">
            <v>0</v>
          </cell>
          <cell r="G21">
            <v>1.74</v>
          </cell>
          <cell r="I21">
            <v>0</v>
          </cell>
          <cell r="K21">
            <v>1.77</v>
          </cell>
          <cell r="V21">
            <v>288.20800000000003</v>
          </cell>
        </row>
        <row r="22">
          <cell r="F22">
            <v>25.7</v>
          </cell>
          <cell r="G22">
            <v>6.78</v>
          </cell>
          <cell r="I22">
            <v>0</v>
          </cell>
          <cell r="K22">
            <v>3.1179999999999999</v>
          </cell>
          <cell r="V22">
            <v>663.3</v>
          </cell>
        </row>
        <row r="23">
          <cell r="F23">
            <v>16.28</v>
          </cell>
          <cell r="G23">
            <v>6.3</v>
          </cell>
          <cell r="I23">
            <v>0</v>
          </cell>
          <cell r="K23">
            <v>0</v>
          </cell>
          <cell r="V23">
            <v>135.37799999999999</v>
          </cell>
        </row>
        <row r="24">
          <cell r="F24">
            <v>123.44</v>
          </cell>
          <cell r="G24">
            <v>57.11</v>
          </cell>
          <cell r="I24">
            <v>0</v>
          </cell>
          <cell r="K24">
            <v>50.26</v>
          </cell>
          <cell r="V24">
            <v>837.28</v>
          </cell>
        </row>
        <row r="25">
          <cell r="F25">
            <v>53.44</v>
          </cell>
          <cell r="G25">
            <v>23.451000000000001</v>
          </cell>
          <cell r="I25">
            <v>0</v>
          </cell>
          <cell r="K25">
            <v>14.096</v>
          </cell>
          <cell r="V25">
            <v>276.529</v>
          </cell>
        </row>
        <row r="26">
          <cell r="F26">
            <v>115.93</v>
          </cell>
          <cell r="G26">
            <v>29.39</v>
          </cell>
          <cell r="I26">
            <v>0</v>
          </cell>
          <cell r="K26">
            <v>17.707999999999998</v>
          </cell>
          <cell r="V26">
            <v>369.23599999999999</v>
          </cell>
        </row>
        <row r="27">
          <cell r="F27">
            <v>97.114999999999995</v>
          </cell>
          <cell r="G27">
            <v>17.11</v>
          </cell>
          <cell r="I27">
            <v>0</v>
          </cell>
          <cell r="K27">
            <v>12.446999999999999</v>
          </cell>
          <cell r="V27">
            <v>310.65699999999998</v>
          </cell>
        </row>
        <row r="28">
          <cell r="F28">
            <v>0</v>
          </cell>
          <cell r="G28">
            <v>5.74</v>
          </cell>
          <cell r="I28">
            <v>0</v>
          </cell>
          <cell r="K28">
            <v>3.6</v>
          </cell>
          <cell r="V28">
            <v>391.59</v>
          </cell>
        </row>
        <row r="29">
          <cell r="F29">
            <v>0</v>
          </cell>
          <cell r="G29">
            <v>1.85</v>
          </cell>
          <cell r="I29">
            <v>0</v>
          </cell>
          <cell r="K29">
            <v>1.48</v>
          </cell>
          <cell r="V29">
            <v>286.29000000000002</v>
          </cell>
        </row>
        <row r="30">
          <cell r="F30">
            <v>457.61</v>
          </cell>
          <cell r="G30">
            <v>128.47999999999999</v>
          </cell>
          <cell r="I30">
            <v>0</v>
          </cell>
          <cell r="K30">
            <v>54.18</v>
          </cell>
          <cell r="V30">
            <v>1749.08</v>
          </cell>
        </row>
        <row r="31">
          <cell r="F31">
            <v>179.37</v>
          </cell>
          <cell r="G31">
            <v>31.600999999999999</v>
          </cell>
          <cell r="I31">
            <v>0</v>
          </cell>
          <cell r="K31">
            <v>22.991</v>
          </cell>
          <cell r="V31">
            <v>573.79200000000003</v>
          </cell>
        </row>
        <row r="32">
          <cell r="F32">
            <v>496.87</v>
          </cell>
          <cell r="G32">
            <v>184.14</v>
          </cell>
          <cell r="I32">
            <v>0</v>
          </cell>
          <cell r="K32">
            <v>0</v>
          </cell>
          <cell r="V32">
            <v>2167.1</v>
          </cell>
        </row>
        <row r="33">
          <cell r="F33">
            <v>45.517000000000003</v>
          </cell>
          <cell r="G33">
            <v>14.154</v>
          </cell>
          <cell r="I33">
            <v>0</v>
          </cell>
          <cell r="K33">
            <v>10.779</v>
          </cell>
          <cell r="V33">
            <v>184.678</v>
          </cell>
        </row>
        <row r="34">
          <cell r="F34">
            <v>34.1</v>
          </cell>
          <cell r="G34">
            <v>9.8230000000000004</v>
          </cell>
          <cell r="I34">
            <v>0</v>
          </cell>
          <cell r="K34">
            <v>5.28</v>
          </cell>
          <cell r="V34">
            <v>179.833</v>
          </cell>
        </row>
        <row r="35">
          <cell r="F35">
            <v>0</v>
          </cell>
          <cell r="G35">
            <v>0</v>
          </cell>
          <cell r="I35">
            <v>0</v>
          </cell>
          <cell r="K35">
            <v>6</v>
          </cell>
          <cell r="V35">
            <v>118.57</v>
          </cell>
        </row>
        <row r="36">
          <cell r="F36">
            <v>62.652000000000001</v>
          </cell>
          <cell r="G36">
            <v>11.07</v>
          </cell>
          <cell r="I36">
            <v>0</v>
          </cell>
          <cell r="K36">
            <v>6.5540000000000003</v>
          </cell>
          <cell r="V36">
            <v>171.809</v>
          </cell>
        </row>
        <row r="37">
          <cell r="F37">
            <v>87.51</v>
          </cell>
          <cell r="G37">
            <v>25.8</v>
          </cell>
          <cell r="I37">
            <v>0</v>
          </cell>
          <cell r="K37">
            <v>17.239999999999998</v>
          </cell>
          <cell r="V37">
            <v>354.69799999999998</v>
          </cell>
        </row>
        <row r="38">
          <cell r="F38">
            <v>52.94</v>
          </cell>
          <cell r="G38">
            <v>21.58</v>
          </cell>
          <cell r="I38">
            <v>0</v>
          </cell>
          <cell r="K38">
            <v>11.56</v>
          </cell>
          <cell r="V38">
            <v>171.92</v>
          </cell>
        </row>
        <row r="39">
          <cell r="F39">
            <v>0</v>
          </cell>
          <cell r="G39">
            <v>152.31</v>
          </cell>
          <cell r="I39">
            <v>0</v>
          </cell>
          <cell r="K39">
            <v>111.524</v>
          </cell>
          <cell r="V39">
            <v>913.43799999999999</v>
          </cell>
        </row>
        <row r="40">
          <cell r="F40">
            <v>10.391999999999999</v>
          </cell>
          <cell r="G40">
            <v>5.4589999999999996</v>
          </cell>
          <cell r="I40">
            <v>0</v>
          </cell>
          <cell r="K40">
            <v>0</v>
          </cell>
          <cell r="V40">
            <v>73.150999999999996</v>
          </cell>
        </row>
        <row r="41">
          <cell r="F41">
            <v>56.125</v>
          </cell>
          <cell r="G41">
            <v>9.9169999999999998</v>
          </cell>
          <cell r="I41">
            <v>0</v>
          </cell>
          <cell r="K41">
            <v>5.8710000000000004</v>
          </cell>
          <cell r="V41">
            <v>149.346</v>
          </cell>
        </row>
        <row r="42">
          <cell r="F42">
            <v>99.78</v>
          </cell>
          <cell r="G42">
            <v>29.34</v>
          </cell>
          <cell r="I42">
            <v>0</v>
          </cell>
          <cell r="K42">
            <v>17.53</v>
          </cell>
          <cell r="V42">
            <v>300.01</v>
          </cell>
        </row>
        <row r="43">
          <cell r="F43">
            <v>152.33000000000001</v>
          </cell>
          <cell r="G43">
            <v>33.04</v>
          </cell>
          <cell r="I43">
            <v>0</v>
          </cell>
          <cell r="K43">
            <v>18.86</v>
          </cell>
          <cell r="V43">
            <v>467.71</v>
          </cell>
        </row>
        <row r="44">
          <cell r="F44">
            <v>0</v>
          </cell>
          <cell r="G44">
            <v>0</v>
          </cell>
          <cell r="I44">
            <v>0</v>
          </cell>
          <cell r="K44">
            <v>0</v>
          </cell>
          <cell r="V44">
            <v>571.5</v>
          </cell>
        </row>
        <row r="45">
          <cell r="F45">
            <v>0</v>
          </cell>
          <cell r="G45">
            <v>0</v>
          </cell>
          <cell r="I45">
            <v>0</v>
          </cell>
          <cell r="K45">
            <v>0</v>
          </cell>
          <cell r="V45">
            <v>126.15</v>
          </cell>
        </row>
        <row r="46">
          <cell r="F46">
            <v>0</v>
          </cell>
          <cell r="G46">
            <v>1.1000000000000001</v>
          </cell>
          <cell r="I46">
            <v>0</v>
          </cell>
          <cell r="K46">
            <v>0.92</v>
          </cell>
          <cell r="V46">
            <v>106.75</v>
          </cell>
        </row>
        <row r="47">
          <cell r="F47">
            <v>636.4</v>
          </cell>
          <cell r="G47">
            <v>241.5</v>
          </cell>
          <cell r="I47">
            <v>0</v>
          </cell>
          <cell r="K47">
            <v>117.52</v>
          </cell>
          <cell r="V47">
            <v>3089.99</v>
          </cell>
        </row>
        <row r="48">
          <cell r="F48">
            <v>0</v>
          </cell>
          <cell r="G48">
            <v>4.8600000000000003</v>
          </cell>
          <cell r="I48">
            <v>0</v>
          </cell>
          <cell r="K48">
            <v>1.86</v>
          </cell>
          <cell r="V48">
            <v>151.21</v>
          </cell>
        </row>
        <row r="49">
          <cell r="F49">
            <v>0</v>
          </cell>
          <cell r="G49">
            <v>0</v>
          </cell>
          <cell r="I49">
            <v>0</v>
          </cell>
          <cell r="K49">
            <v>0</v>
          </cell>
          <cell r="V49">
            <v>200.54</v>
          </cell>
        </row>
        <row r="50">
          <cell r="F50">
            <v>15.93</v>
          </cell>
          <cell r="G50">
            <v>19.82</v>
          </cell>
          <cell r="I50">
            <v>0</v>
          </cell>
          <cell r="K50">
            <v>16.14</v>
          </cell>
          <cell r="V50">
            <v>333.93799999999999</v>
          </cell>
        </row>
        <row r="51">
          <cell r="F51">
            <v>107.54</v>
          </cell>
          <cell r="G51">
            <v>31.72</v>
          </cell>
          <cell r="I51">
            <v>0</v>
          </cell>
          <cell r="K51">
            <v>16.739999999999998</v>
          </cell>
          <cell r="V51">
            <v>499.61</v>
          </cell>
        </row>
        <row r="52">
          <cell r="F52">
            <v>489.84</v>
          </cell>
          <cell r="G52">
            <v>113.2</v>
          </cell>
          <cell r="I52">
            <v>0</v>
          </cell>
          <cell r="K52">
            <v>75.3</v>
          </cell>
          <cell r="V52">
            <v>1398.5</v>
          </cell>
        </row>
        <row r="53">
          <cell r="F53">
            <v>119.58</v>
          </cell>
          <cell r="G53">
            <v>30.32</v>
          </cell>
          <cell r="I53">
            <v>0</v>
          </cell>
          <cell r="K53">
            <v>11.802</v>
          </cell>
          <cell r="V53">
            <v>307.82</v>
          </cell>
        </row>
        <row r="54">
          <cell r="F54">
            <v>145.86099999999999</v>
          </cell>
          <cell r="G54">
            <v>25.771999999999998</v>
          </cell>
          <cell r="I54">
            <v>0</v>
          </cell>
          <cell r="K54">
            <v>15.259</v>
          </cell>
          <cell r="V54">
            <v>459.99700000000001</v>
          </cell>
        </row>
        <row r="55">
          <cell r="F55">
            <v>14.26</v>
          </cell>
          <cell r="G55">
            <v>7.5289999999999999</v>
          </cell>
          <cell r="I55">
            <v>0</v>
          </cell>
          <cell r="K55">
            <v>5.0540000000000003</v>
          </cell>
          <cell r="V55">
            <v>105.325</v>
          </cell>
        </row>
        <row r="56">
          <cell r="F56">
            <v>379.3</v>
          </cell>
          <cell r="G56">
            <v>58.78</v>
          </cell>
          <cell r="I56">
            <v>0</v>
          </cell>
          <cell r="K56">
            <v>41.84</v>
          </cell>
          <cell r="V56">
            <v>1020.62</v>
          </cell>
        </row>
        <row r="57">
          <cell r="F57">
            <v>0</v>
          </cell>
          <cell r="G57">
            <v>0</v>
          </cell>
          <cell r="I57">
            <v>0</v>
          </cell>
          <cell r="K57">
            <v>0</v>
          </cell>
          <cell r="V57">
            <v>50.86</v>
          </cell>
        </row>
        <row r="58">
          <cell r="F58">
            <v>525.25400000000002</v>
          </cell>
          <cell r="G58">
            <v>92.539000000000001</v>
          </cell>
          <cell r="I58">
            <v>0</v>
          </cell>
          <cell r="K58">
            <v>67.316000000000003</v>
          </cell>
          <cell r="V58">
            <v>1680.22</v>
          </cell>
        </row>
        <row r="59">
          <cell r="F59">
            <v>0</v>
          </cell>
          <cell r="G59">
            <v>5.82</v>
          </cell>
          <cell r="I59">
            <v>0</v>
          </cell>
          <cell r="K59">
            <v>3.5670000000000002</v>
          </cell>
          <cell r="V59">
            <v>223.4</v>
          </cell>
        </row>
        <row r="60">
          <cell r="F60">
            <v>52.74</v>
          </cell>
          <cell r="G60">
            <v>40.82</v>
          </cell>
          <cell r="I60">
            <v>0</v>
          </cell>
          <cell r="K60">
            <v>22.04</v>
          </cell>
          <cell r="V60">
            <v>1222.68</v>
          </cell>
        </row>
        <row r="61">
          <cell r="F61">
            <v>49.6</v>
          </cell>
          <cell r="G61">
            <v>16.28</v>
          </cell>
          <cell r="I61">
            <v>0</v>
          </cell>
          <cell r="K61">
            <v>18.207999999999998</v>
          </cell>
          <cell r="V61">
            <v>235.14</v>
          </cell>
        </row>
        <row r="62">
          <cell r="F62">
            <v>0</v>
          </cell>
          <cell r="G62">
            <v>13.32</v>
          </cell>
          <cell r="I62">
            <v>0</v>
          </cell>
          <cell r="K62">
            <v>9.9700000000000006</v>
          </cell>
          <cell r="V62">
            <v>409.26</v>
          </cell>
        </row>
        <row r="63">
          <cell r="F63">
            <v>33.479999999999997</v>
          </cell>
          <cell r="G63">
            <v>17</v>
          </cell>
          <cell r="I63">
            <v>0</v>
          </cell>
          <cell r="K63">
            <v>15.571999999999999</v>
          </cell>
          <cell r="V63">
            <v>205.55699999999999</v>
          </cell>
        </row>
        <row r="64">
          <cell r="F64">
            <v>16.619</v>
          </cell>
          <cell r="G64">
            <v>2.1240000000000001</v>
          </cell>
          <cell r="I64">
            <v>0</v>
          </cell>
          <cell r="K64">
            <v>1.252</v>
          </cell>
          <cell r="V64">
            <v>34.554000000000002</v>
          </cell>
        </row>
        <row r="65">
          <cell r="F65">
            <v>90.23</v>
          </cell>
          <cell r="G65">
            <v>11.38</v>
          </cell>
          <cell r="I65">
            <v>0</v>
          </cell>
          <cell r="K65">
            <v>10.46</v>
          </cell>
          <cell r="V65">
            <v>198.98</v>
          </cell>
        </row>
        <row r="66">
          <cell r="F66">
            <v>146.26</v>
          </cell>
          <cell r="G66">
            <v>26.8</v>
          </cell>
          <cell r="I66">
            <v>0</v>
          </cell>
          <cell r="K66">
            <v>18.38</v>
          </cell>
          <cell r="V66">
            <v>469.92</v>
          </cell>
        </row>
        <row r="67">
          <cell r="F67">
            <v>72.391999999999996</v>
          </cell>
          <cell r="G67">
            <v>12.744</v>
          </cell>
          <cell r="I67">
            <v>0</v>
          </cell>
          <cell r="K67">
            <v>9.2789999999999999</v>
          </cell>
          <cell r="V67">
            <v>231.53399999999999</v>
          </cell>
        </row>
        <row r="68">
          <cell r="F68">
            <v>60.749000000000002</v>
          </cell>
          <cell r="G68">
            <v>16.393000000000001</v>
          </cell>
          <cell r="I68">
            <v>0</v>
          </cell>
          <cell r="K68">
            <v>18.666</v>
          </cell>
          <cell r="V68">
            <v>200.46</v>
          </cell>
        </row>
        <row r="69">
          <cell r="F69">
            <v>0</v>
          </cell>
          <cell r="G69">
            <v>2.98</v>
          </cell>
          <cell r="I69">
            <v>0</v>
          </cell>
          <cell r="K69">
            <v>0.438</v>
          </cell>
          <cell r="V69">
            <v>345.54</v>
          </cell>
        </row>
        <row r="70">
          <cell r="F70">
            <v>438.6</v>
          </cell>
          <cell r="G70">
            <v>123.82</v>
          </cell>
          <cell r="I70">
            <v>0</v>
          </cell>
          <cell r="K70">
            <v>71.94</v>
          </cell>
          <cell r="V70">
            <v>1109.8399999999999</v>
          </cell>
        </row>
        <row r="71">
          <cell r="F71">
            <v>0</v>
          </cell>
          <cell r="G71">
            <v>0</v>
          </cell>
          <cell r="I71">
            <v>0</v>
          </cell>
          <cell r="K71">
            <v>0.41</v>
          </cell>
          <cell r="V71">
            <v>474.56799999999998</v>
          </cell>
        </row>
        <row r="72">
          <cell r="F72">
            <v>0</v>
          </cell>
          <cell r="G72">
            <v>0</v>
          </cell>
          <cell r="I72">
            <v>0</v>
          </cell>
          <cell r="K72">
            <v>0</v>
          </cell>
          <cell r="V72">
            <v>201.048</v>
          </cell>
        </row>
        <row r="73">
          <cell r="F73">
            <v>71.040000000000006</v>
          </cell>
          <cell r="G73">
            <v>80.94</v>
          </cell>
          <cell r="I73">
            <v>0</v>
          </cell>
          <cell r="K73">
            <v>18.760000000000002</v>
          </cell>
          <cell r="V73">
            <v>1533.46</v>
          </cell>
        </row>
        <row r="74">
          <cell r="F74">
            <v>24.763999999999999</v>
          </cell>
          <cell r="G74">
            <v>5.4219999999999997</v>
          </cell>
          <cell r="I74">
            <v>0</v>
          </cell>
          <cell r="K74">
            <v>3.601</v>
          </cell>
          <cell r="V74">
            <v>90.594999999999999</v>
          </cell>
        </row>
        <row r="75">
          <cell r="F75">
            <v>191.65299999999999</v>
          </cell>
          <cell r="G75">
            <v>33.862000000000002</v>
          </cell>
          <cell r="I75">
            <v>0</v>
          </cell>
          <cell r="K75">
            <v>20.048999999999999</v>
          </cell>
          <cell r="V75">
            <v>571.54899999999998</v>
          </cell>
        </row>
        <row r="76">
          <cell r="F76">
            <v>98.08</v>
          </cell>
          <cell r="G76">
            <v>20.9</v>
          </cell>
          <cell r="I76">
            <v>0</v>
          </cell>
          <cell r="K76">
            <v>23.495000000000001</v>
          </cell>
          <cell r="V76">
            <v>461.83</v>
          </cell>
        </row>
        <row r="77">
          <cell r="F77">
            <v>0</v>
          </cell>
          <cell r="G77">
            <v>1.58</v>
          </cell>
          <cell r="I77">
            <v>0</v>
          </cell>
          <cell r="K77">
            <v>2.17</v>
          </cell>
          <cell r="V77">
            <v>334.55</v>
          </cell>
        </row>
        <row r="78">
          <cell r="F78">
            <v>43.55</v>
          </cell>
          <cell r="G78">
            <v>7.94</v>
          </cell>
          <cell r="I78">
            <v>0</v>
          </cell>
          <cell r="K78">
            <v>4.0869999999999997</v>
          </cell>
          <cell r="V78">
            <v>168.858</v>
          </cell>
        </row>
        <row r="79">
          <cell r="F79">
            <v>2429.4</v>
          </cell>
          <cell r="G79">
            <v>1269.02</v>
          </cell>
          <cell r="I79">
            <v>32.19</v>
          </cell>
          <cell r="K79">
            <v>556.29999999999995</v>
          </cell>
          <cell r="V79">
            <v>15689.37</v>
          </cell>
        </row>
        <row r="80">
          <cell r="F80">
            <v>40.347999999999999</v>
          </cell>
          <cell r="G80">
            <v>19.501000000000001</v>
          </cell>
          <cell r="I80">
            <v>0</v>
          </cell>
          <cell r="K80">
            <v>10.504</v>
          </cell>
          <cell r="V80">
            <v>175.32300000000001</v>
          </cell>
        </row>
        <row r="81">
          <cell r="F81">
            <v>68.78</v>
          </cell>
          <cell r="G81">
            <v>21.76</v>
          </cell>
          <cell r="I81">
            <v>0</v>
          </cell>
          <cell r="K81">
            <v>9.16</v>
          </cell>
          <cell r="V81">
            <v>204.9</v>
          </cell>
        </row>
        <row r="82">
          <cell r="F82">
            <v>109.76</v>
          </cell>
          <cell r="G82">
            <v>38.82</v>
          </cell>
          <cell r="I82">
            <v>0</v>
          </cell>
          <cell r="K82">
            <v>21.242000000000001</v>
          </cell>
          <cell r="V82">
            <v>1589.1</v>
          </cell>
        </row>
        <row r="83">
          <cell r="F83">
            <v>0</v>
          </cell>
          <cell r="G83">
            <v>0</v>
          </cell>
          <cell r="I83">
            <v>0</v>
          </cell>
          <cell r="K83">
            <v>0</v>
          </cell>
          <cell r="V83">
            <v>265.89999999999998</v>
          </cell>
        </row>
        <row r="84">
          <cell r="F84">
            <v>323.08</v>
          </cell>
          <cell r="G84">
            <v>57.38</v>
          </cell>
          <cell r="I84">
            <v>0</v>
          </cell>
          <cell r="K84">
            <v>43.6</v>
          </cell>
          <cell r="V84">
            <v>984.48</v>
          </cell>
        </row>
        <row r="85">
          <cell r="F85">
            <v>199.44</v>
          </cell>
          <cell r="G85">
            <v>124.849</v>
          </cell>
          <cell r="I85">
            <v>0</v>
          </cell>
          <cell r="K85">
            <v>15.744999999999999</v>
          </cell>
          <cell r="V85">
            <v>754.79</v>
          </cell>
        </row>
        <row r="86">
          <cell r="F86">
            <v>0</v>
          </cell>
          <cell r="G86">
            <v>3.42</v>
          </cell>
          <cell r="I86">
            <v>0</v>
          </cell>
          <cell r="K86">
            <v>3.62</v>
          </cell>
          <cell r="V86">
            <v>143.26</v>
          </cell>
        </row>
        <row r="87">
          <cell r="F87">
            <v>376.32</v>
          </cell>
          <cell r="G87">
            <v>189.13</v>
          </cell>
          <cell r="I87">
            <v>0</v>
          </cell>
          <cell r="K87">
            <v>62.265000000000001</v>
          </cell>
          <cell r="V87">
            <v>1754.59</v>
          </cell>
        </row>
        <row r="88">
          <cell r="F88">
            <v>0</v>
          </cell>
          <cell r="G88">
            <v>1.2</v>
          </cell>
          <cell r="I88">
            <v>0</v>
          </cell>
          <cell r="K88">
            <v>0.22</v>
          </cell>
          <cell r="V88">
            <v>311.5</v>
          </cell>
        </row>
        <row r="89">
          <cell r="F89">
            <v>0</v>
          </cell>
          <cell r="G89">
            <v>7.25</v>
          </cell>
          <cell r="I89">
            <v>0</v>
          </cell>
          <cell r="K89">
            <v>3.1059999999999999</v>
          </cell>
          <cell r="V89">
            <v>184.74</v>
          </cell>
        </row>
        <row r="90">
          <cell r="F90">
            <v>0</v>
          </cell>
          <cell r="G90">
            <v>3.76</v>
          </cell>
          <cell r="I90">
            <v>0</v>
          </cell>
          <cell r="K90">
            <v>3.82</v>
          </cell>
          <cell r="V90">
            <v>300.66000000000003</v>
          </cell>
        </row>
        <row r="91">
          <cell r="F91">
            <v>15.11</v>
          </cell>
          <cell r="G91">
            <v>17.18</v>
          </cell>
          <cell r="I91">
            <v>0</v>
          </cell>
          <cell r="K91">
            <v>20.896000000000001</v>
          </cell>
          <cell r="V91">
            <v>487.61</v>
          </cell>
        </row>
        <row r="92">
          <cell r="F92">
            <v>21.31</v>
          </cell>
          <cell r="G92">
            <v>14.56</v>
          </cell>
          <cell r="I92">
            <v>0</v>
          </cell>
          <cell r="K92">
            <v>3.66</v>
          </cell>
          <cell r="V92">
            <v>369.15</v>
          </cell>
        </row>
        <row r="93">
          <cell r="F93">
            <v>43.02</v>
          </cell>
          <cell r="G93">
            <v>3.52</v>
          </cell>
          <cell r="I93">
            <v>0</v>
          </cell>
          <cell r="K93">
            <v>18.105</v>
          </cell>
          <cell r="V93">
            <v>391.24</v>
          </cell>
        </row>
        <row r="94">
          <cell r="F94">
            <v>15.83</v>
          </cell>
          <cell r="G94">
            <v>5.34</v>
          </cell>
          <cell r="I94">
            <v>0</v>
          </cell>
          <cell r="K94">
            <v>4.0129999999999999</v>
          </cell>
          <cell r="V94">
            <v>83.305000000000007</v>
          </cell>
        </row>
        <row r="95">
          <cell r="F95">
            <v>0</v>
          </cell>
          <cell r="G95">
            <v>13.62</v>
          </cell>
          <cell r="I95">
            <v>0</v>
          </cell>
          <cell r="K95">
            <v>13.7</v>
          </cell>
          <cell r="V95">
            <v>652.66999999999996</v>
          </cell>
        </row>
        <row r="96">
          <cell r="F96">
            <v>0</v>
          </cell>
          <cell r="G96">
            <v>0</v>
          </cell>
          <cell r="I96">
            <v>0</v>
          </cell>
          <cell r="K96">
            <v>0</v>
          </cell>
          <cell r="V96">
            <v>49.2</v>
          </cell>
        </row>
        <row r="97">
          <cell r="F97">
            <v>0</v>
          </cell>
          <cell r="G97">
            <v>4.17</v>
          </cell>
          <cell r="I97">
            <v>0</v>
          </cell>
          <cell r="K97">
            <v>4.34</v>
          </cell>
          <cell r="V97">
            <v>214.77500000000001</v>
          </cell>
        </row>
        <row r="98">
          <cell r="F98">
            <v>0</v>
          </cell>
          <cell r="G98">
            <v>0.24</v>
          </cell>
          <cell r="I98">
            <v>0</v>
          </cell>
          <cell r="K98">
            <v>0.84</v>
          </cell>
          <cell r="V98">
            <v>27.9</v>
          </cell>
        </row>
        <row r="99">
          <cell r="F99">
            <v>0</v>
          </cell>
          <cell r="G99">
            <v>6.96</v>
          </cell>
          <cell r="I99">
            <v>0</v>
          </cell>
          <cell r="K99">
            <v>7.6440000000000001</v>
          </cell>
          <cell r="V99">
            <v>368.43</v>
          </cell>
        </row>
        <row r="100">
          <cell r="F100">
            <v>9.7490000000000006</v>
          </cell>
          <cell r="G100">
            <v>4.75</v>
          </cell>
          <cell r="I100">
            <v>0</v>
          </cell>
          <cell r="K100">
            <v>3.3860000000000001</v>
          </cell>
          <cell r="V100">
            <v>50.881</v>
          </cell>
        </row>
        <row r="101">
          <cell r="F101">
            <v>28.53</v>
          </cell>
          <cell r="G101">
            <v>14.61</v>
          </cell>
          <cell r="I101">
            <v>0</v>
          </cell>
          <cell r="K101">
            <v>11.108000000000001</v>
          </cell>
          <cell r="V101">
            <v>238.137</v>
          </cell>
        </row>
        <row r="102">
          <cell r="F102">
            <v>81.96</v>
          </cell>
          <cell r="G102">
            <v>61.96</v>
          </cell>
          <cell r="I102">
            <v>15.14</v>
          </cell>
          <cell r="K102">
            <v>31.46</v>
          </cell>
          <cell r="V102">
            <v>507.21</v>
          </cell>
        </row>
        <row r="103">
          <cell r="F103">
            <v>0</v>
          </cell>
          <cell r="G103">
            <v>4.8</v>
          </cell>
          <cell r="I103">
            <v>0</v>
          </cell>
          <cell r="K103">
            <v>4.7</v>
          </cell>
          <cell r="V103">
            <v>77.84</v>
          </cell>
        </row>
        <row r="104">
          <cell r="F104">
            <v>0</v>
          </cell>
          <cell r="G104">
            <v>5.2</v>
          </cell>
          <cell r="I104">
            <v>0</v>
          </cell>
          <cell r="K104">
            <v>5.52</v>
          </cell>
          <cell r="V104">
            <v>270.11</v>
          </cell>
        </row>
        <row r="105">
          <cell r="F105">
            <v>0</v>
          </cell>
          <cell r="G105">
            <v>5.66</v>
          </cell>
          <cell r="I105">
            <v>0</v>
          </cell>
          <cell r="K105">
            <v>6.71</v>
          </cell>
          <cell r="V105">
            <v>197.9</v>
          </cell>
        </row>
        <row r="106">
          <cell r="F106">
            <v>0</v>
          </cell>
          <cell r="G106">
            <v>2.9</v>
          </cell>
          <cell r="I106">
            <v>0</v>
          </cell>
          <cell r="K106">
            <v>1.55</v>
          </cell>
          <cell r="V106">
            <v>682.62</v>
          </cell>
        </row>
        <row r="107">
          <cell r="F107">
            <v>205.99</v>
          </cell>
          <cell r="G107">
            <v>48.87</v>
          </cell>
          <cell r="I107">
            <v>0.28000000000000003</v>
          </cell>
          <cell r="K107">
            <v>0</v>
          </cell>
          <cell r="V107">
            <v>763.11199999999997</v>
          </cell>
        </row>
        <row r="108">
          <cell r="F108">
            <v>1362.7</v>
          </cell>
          <cell r="G108">
            <v>637.16999999999996</v>
          </cell>
          <cell r="I108">
            <v>0</v>
          </cell>
          <cell r="K108">
            <v>806.70100000000002</v>
          </cell>
          <cell r="V108">
            <v>8339.4599999999991</v>
          </cell>
        </row>
        <row r="109">
          <cell r="F109">
            <v>0</v>
          </cell>
          <cell r="G109">
            <v>0.6</v>
          </cell>
          <cell r="I109">
            <v>0</v>
          </cell>
          <cell r="K109">
            <v>0.79</v>
          </cell>
          <cell r="V109">
            <v>229.94</v>
          </cell>
        </row>
        <row r="110">
          <cell r="F110">
            <v>0</v>
          </cell>
          <cell r="G110">
            <v>33.659999999999997</v>
          </cell>
          <cell r="I110">
            <v>0</v>
          </cell>
          <cell r="K110">
            <v>0.36</v>
          </cell>
          <cell r="V110">
            <v>310.14999999999998</v>
          </cell>
        </row>
        <row r="111">
          <cell r="F111">
            <v>0</v>
          </cell>
          <cell r="G111">
            <v>28.4</v>
          </cell>
          <cell r="I111">
            <v>0</v>
          </cell>
          <cell r="K111">
            <v>31</v>
          </cell>
          <cell r="V111">
            <v>432.38</v>
          </cell>
        </row>
        <row r="112">
          <cell r="F112">
            <v>63.6</v>
          </cell>
          <cell r="G112">
            <v>6.17</v>
          </cell>
          <cell r="I112">
            <v>0</v>
          </cell>
          <cell r="K112">
            <v>6.43</v>
          </cell>
          <cell r="V112">
            <v>305.67</v>
          </cell>
        </row>
        <row r="113">
          <cell r="F113">
            <v>0</v>
          </cell>
          <cell r="G113">
            <v>27.84</v>
          </cell>
          <cell r="I113">
            <v>0</v>
          </cell>
          <cell r="K113">
            <v>13.87</v>
          </cell>
          <cell r="V113">
            <v>1180.3900000000001</v>
          </cell>
        </row>
        <row r="114">
          <cell r="F114">
            <v>0</v>
          </cell>
          <cell r="G114">
            <v>0.72</v>
          </cell>
          <cell r="I114">
            <v>0</v>
          </cell>
          <cell r="K114">
            <v>8.84</v>
          </cell>
          <cell r="V114">
            <v>172.62</v>
          </cell>
        </row>
        <row r="115">
          <cell r="F115">
            <v>112.87</v>
          </cell>
          <cell r="G115">
            <v>57.932000000000002</v>
          </cell>
          <cell r="I115">
            <v>0</v>
          </cell>
          <cell r="K115">
            <v>5.4279999999999999</v>
          </cell>
          <cell r="V115">
            <v>694.995</v>
          </cell>
        </row>
        <row r="116">
          <cell r="F116">
            <v>135.12</v>
          </cell>
          <cell r="G116">
            <v>33.380000000000003</v>
          </cell>
          <cell r="I116">
            <v>0</v>
          </cell>
          <cell r="K116">
            <v>30.54</v>
          </cell>
          <cell r="V116">
            <v>530.61</v>
          </cell>
        </row>
        <row r="117">
          <cell r="F117">
            <v>24.823</v>
          </cell>
          <cell r="G117">
            <v>12.31</v>
          </cell>
          <cell r="I117">
            <v>0</v>
          </cell>
          <cell r="K117">
            <v>9.98</v>
          </cell>
          <cell r="V117">
            <v>261.49700000000001</v>
          </cell>
        </row>
        <row r="118">
          <cell r="F118">
            <v>24.83</v>
          </cell>
          <cell r="G118">
            <v>10.17</v>
          </cell>
          <cell r="I118">
            <v>0</v>
          </cell>
          <cell r="K118">
            <v>5.3449999999999998</v>
          </cell>
          <cell r="V118">
            <v>113.26</v>
          </cell>
        </row>
        <row r="119">
          <cell r="F119">
            <v>22.92</v>
          </cell>
          <cell r="G119">
            <v>11.66</v>
          </cell>
          <cell r="I119">
            <v>0</v>
          </cell>
          <cell r="K119">
            <v>7.327</v>
          </cell>
          <cell r="V119">
            <v>159.69999999999999</v>
          </cell>
        </row>
        <row r="120">
          <cell r="F120">
            <v>23.215</v>
          </cell>
          <cell r="G120">
            <v>7.87</v>
          </cell>
          <cell r="I120">
            <v>0</v>
          </cell>
          <cell r="K120">
            <v>5.1689999999999996</v>
          </cell>
          <cell r="V120">
            <v>225.179</v>
          </cell>
        </row>
        <row r="121">
          <cell r="F121">
            <v>0</v>
          </cell>
          <cell r="G121">
            <v>1.84</v>
          </cell>
          <cell r="I121">
            <v>0</v>
          </cell>
          <cell r="K121">
            <v>1.91</v>
          </cell>
          <cell r="V121">
            <v>83.2</v>
          </cell>
        </row>
        <row r="122">
          <cell r="F122">
            <v>0</v>
          </cell>
          <cell r="G122">
            <v>2.72</v>
          </cell>
          <cell r="I122">
            <v>0</v>
          </cell>
          <cell r="K122">
            <v>2.16</v>
          </cell>
          <cell r="V122">
            <v>227.815</v>
          </cell>
        </row>
        <row r="123">
          <cell r="F123">
            <v>284.64999999999998</v>
          </cell>
          <cell r="G123">
            <v>113.14</v>
          </cell>
          <cell r="I123">
            <v>0</v>
          </cell>
          <cell r="K123">
            <v>46.51</v>
          </cell>
          <cell r="V123">
            <v>1033.83</v>
          </cell>
        </row>
        <row r="124">
          <cell r="F124">
            <v>0</v>
          </cell>
          <cell r="G124">
            <v>6.8</v>
          </cell>
          <cell r="I124">
            <v>0</v>
          </cell>
          <cell r="K124">
            <v>7.27</v>
          </cell>
          <cell r="V124">
            <v>302.5</v>
          </cell>
        </row>
        <row r="125">
          <cell r="F125">
            <v>0</v>
          </cell>
          <cell r="G125">
            <v>4.7699999999999996</v>
          </cell>
          <cell r="I125">
            <v>0</v>
          </cell>
          <cell r="K125">
            <v>4.2</v>
          </cell>
          <cell r="V125">
            <v>201.96</v>
          </cell>
        </row>
        <row r="126">
          <cell r="F126">
            <v>20.771000000000001</v>
          </cell>
          <cell r="G126">
            <v>12.31</v>
          </cell>
          <cell r="I126">
            <v>0</v>
          </cell>
          <cell r="K126">
            <v>8.6140000000000008</v>
          </cell>
          <cell r="V126">
            <v>146.61600000000001</v>
          </cell>
        </row>
        <row r="127">
          <cell r="F127">
            <v>20.768000000000001</v>
          </cell>
          <cell r="G127">
            <v>20.49</v>
          </cell>
          <cell r="I127">
            <v>0</v>
          </cell>
          <cell r="K127">
            <v>16.131</v>
          </cell>
          <cell r="V127">
            <v>221.09800000000001</v>
          </cell>
        </row>
        <row r="128">
          <cell r="F128">
            <v>21.614000000000001</v>
          </cell>
          <cell r="G128">
            <v>11.13</v>
          </cell>
          <cell r="I128">
            <v>0</v>
          </cell>
          <cell r="K128">
            <v>6.9210000000000003</v>
          </cell>
          <cell r="V128">
            <v>160.28899999999999</v>
          </cell>
        </row>
        <row r="129">
          <cell r="F129">
            <v>0</v>
          </cell>
          <cell r="G129">
            <v>13.24</v>
          </cell>
          <cell r="I129">
            <v>0</v>
          </cell>
          <cell r="K129">
            <v>0</v>
          </cell>
          <cell r="V129">
            <v>546.66999999999996</v>
          </cell>
        </row>
        <row r="130">
          <cell r="F130">
            <v>0</v>
          </cell>
          <cell r="G130">
            <v>15.48</v>
          </cell>
          <cell r="I130">
            <v>0</v>
          </cell>
          <cell r="K130">
            <v>9.9710000000000001</v>
          </cell>
          <cell r="V130">
            <v>175.83</v>
          </cell>
        </row>
        <row r="131">
          <cell r="F131">
            <v>13.92</v>
          </cell>
          <cell r="G131">
            <v>8.2550000000000008</v>
          </cell>
          <cell r="I131">
            <v>0</v>
          </cell>
          <cell r="K131">
            <v>5.5369999999999999</v>
          </cell>
          <cell r="V131">
            <v>93.6</v>
          </cell>
        </row>
        <row r="132">
          <cell r="F132">
            <v>0</v>
          </cell>
          <cell r="G132">
            <v>0.75</v>
          </cell>
          <cell r="I132">
            <v>0</v>
          </cell>
          <cell r="K132">
            <v>0</v>
          </cell>
          <cell r="V132">
            <v>131.25</v>
          </cell>
        </row>
        <row r="133">
          <cell r="F133">
            <v>0</v>
          </cell>
          <cell r="G133">
            <v>4.41</v>
          </cell>
          <cell r="I133">
            <v>0</v>
          </cell>
          <cell r="K133">
            <v>4.75</v>
          </cell>
          <cell r="V133">
            <v>187.35</v>
          </cell>
        </row>
        <row r="134">
          <cell r="F134">
            <v>0</v>
          </cell>
          <cell r="G134">
            <v>6.42</v>
          </cell>
          <cell r="I134">
            <v>0.3</v>
          </cell>
          <cell r="K134">
            <v>6.72</v>
          </cell>
          <cell r="V134">
            <v>174.68</v>
          </cell>
        </row>
        <row r="135">
          <cell r="F135">
            <v>93.86</v>
          </cell>
          <cell r="G135">
            <v>17.36</v>
          </cell>
          <cell r="I135">
            <v>0</v>
          </cell>
          <cell r="K135">
            <v>15.811999999999999</v>
          </cell>
          <cell r="V135">
            <v>387.27600000000001</v>
          </cell>
        </row>
        <row r="136">
          <cell r="F136">
            <v>4.6399999999999997</v>
          </cell>
          <cell r="G136">
            <v>7.04</v>
          </cell>
          <cell r="I136">
            <v>0</v>
          </cell>
          <cell r="K136">
            <v>6.2409999999999997</v>
          </cell>
          <cell r="V136">
            <v>251.649</v>
          </cell>
        </row>
        <row r="137">
          <cell r="F137">
            <v>195.9</v>
          </cell>
          <cell r="G137">
            <v>290.52</v>
          </cell>
          <cell r="I137">
            <v>0</v>
          </cell>
          <cell r="K137">
            <v>72.53</v>
          </cell>
          <cell r="V137">
            <v>5572.99</v>
          </cell>
        </row>
        <row r="138">
          <cell r="F138">
            <v>114.568</v>
          </cell>
          <cell r="G138">
            <v>3.52</v>
          </cell>
          <cell r="I138">
            <v>0</v>
          </cell>
          <cell r="K138">
            <v>76.712999999999994</v>
          </cell>
          <cell r="V138">
            <v>396.911</v>
          </cell>
        </row>
        <row r="139">
          <cell r="F139">
            <v>665.54</v>
          </cell>
          <cell r="G139">
            <v>146.16999999999999</v>
          </cell>
          <cell r="I139">
            <v>0</v>
          </cell>
          <cell r="K139">
            <v>150.822</v>
          </cell>
          <cell r="V139">
            <v>2368.2800000000002</v>
          </cell>
        </row>
        <row r="140">
          <cell r="F140">
            <v>600.71799999999996</v>
          </cell>
          <cell r="G140">
            <v>116.36499999999999</v>
          </cell>
          <cell r="I140">
            <v>0</v>
          </cell>
          <cell r="K140">
            <v>136.31800000000001</v>
          </cell>
          <cell r="V140">
            <v>1691.97</v>
          </cell>
        </row>
        <row r="141">
          <cell r="F141">
            <v>863.58</v>
          </cell>
          <cell r="G141">
            <v>160.41</v>
          </cell>
          <cell r="I141">
            <v>0</v>
          </cell>
          <cell r="K141">
            <v>118.742</v>
          </cell>
          <cell r="V141">
            <v>1927.59</v>
          </cell>
        </row>
        <row r="142">
          <cell r="F142">
            <v>8071.01</v>
          </cell>
          <cell r="G142">
            <v>2333.7800000000002</v>
          </cell>
          <cell r="I142">
            <v>0</v>
          </cell>
          <cell r="K142">
            <v>1329.44</v>
          </cell>
          <cell r="V142">
            <v>28662.36</v>
          </cell>
        </row>
        <row r="143">
          <cell r="F143">
            <v>79.989999999999995</v>
          </cell>
          <cell r="G143">
            <v>56.46</v>
          </cell>
          <cell r="I143">
            <v>0</v>
          </cell>
          <cell r="K143">
            <v>66.703000000000003</v>
          </cell>
          <cell r="V143">
            <v>672.82</v>
          </cell>
        </row>
        <row r="144">
          <cell r="F144">
            <v>842.45</v>
          </cell>
          <cell r="G144">
            <v>121.6</v>
          </cell>
          <cell r="I144">
            <v>0</v>
          </cell>
          <cell r="K144">
            <v>95.676000000000002</v>
          </cell>
          <cell r="V144">
            <v>2622.13</v>
          </cell>
        </row>
        <row r="145">
          <cell r="F145">
            <v>189.07599999999999</v>
          </cell>
          <cell r="G145">
            <v>42.32</v>
          </cell>
          <cell r="I145">
            <v>0</v>
          </cell>
          <cell r="K145">
            <v>60.085000000000001</v>
          </cell>
          <cell r="V145">
            <v>809.25199999999995</v>
          </cell>
        </row>
        <row r="146">
          <cell r="F146">
            <v>420.01</v>
          </cell>
          <cell r="G146">
            <v>120.75</v>
          </cell>
          <cell r="I146">
            <v>32.64</v>
          </cell>
          <cell r="K146">
            <v>84.311999999999998</v>
          </cell>
          <cell r="V146">
            <v>1631.57</v>
          </cell>
        </row>
        <row r="147">
          <cell r="F147">
            <v>888.67</v>
          </cell>
          <cell r="G147">
            <v>85.98</v>
          </cell>
          <cell r="I147">
            <v>0</v>
          </cell>
          <cell r="K147">
            <v>88.97</v>
          </cell>
          <cell r="V147">
            <v>2397.5</v>
          </cell>
        </row>
        <row r="148">
          <cell r="F148">
            <v>305.2</v>
          </cell>
          <cell r="G148">
            <v>31.715</v>
          </cell>
          <cell r="I148">
            <v>0</v>
          </cell>
          <cell r="K148">
            <v>69.265000000000001</v>
          </cell>
          <cell r="V148">
            <v>746.30899999999997</v>
          </cell>
        </row>
        <row r="149">
          <cell r="F149">
            <v>0</v>
          </cell>
          <cell r="G149">
            <v>17.78</v>
          </cell>
          <cell r="I149">
            <v>0</v>
          </cell>
          <cell r="K149">
            <v>12.866</v>
          </cell>
          <cell r="V149">
            <v>2682.34</v>
          </cell>
        </row>
        <row r="150">
          <cell r="F150">
            <v>1871.24</v>
          </cell>
          <cell r="G150">
            <v>315</v>
          </cell>
          <cell r="I150">
            <v>0</v>
          </cell>
          <cell r="K150">
            <v>252.21</v>
          </cell>
          <cell r="V150">
            <v>4392.8</v>
          </cell>
        </row>
        <row r="151">
          <cell r="F151">
            <v>80.84</v>
          </cell>
          <cell r="G151">
            <v>16.690000000000001</v>
          </cell>
          <cell r="I151">
            <v>0</v>
          </cell>
          <cell r="K151">
            <v>17.600000000000001</v>
          </cell>
          <cell r="V151">
            <v>423.24</v>
          </cell>
        </row>
        <row r="152">
          <cell r="F152">
            <v>1938.18</v>
          </cell>
          <cell r="G152">
            <v>676.83799999999997</v>
          </cell>
          <cell r="I152">
            <v>15.5</v>
          </cell>
          <cell r="K152">
            <v>422.96</v>
          </cell>
          <cell r="V152">
            <v>8604.66</v>
          </cell>
        </row>
        <row r="153">
          <cell r="F153">
            <v>1304.22</v>
          </cell>
          <cell r="G153">
            <v>225.56</v>
          </cell>
          <cell r="I153">
            <v>0</v>
          </cell>
          <cell r="K153">
            <v>181.65100000000001</v>
          </cell>
          <cell r="V153">
            <v>3513.06</v>
          </cell>
        </row>
        <row r="154">
          <cell r="F154">
            <v>1021.91</v>
          </cell>
          <cell r="G154">
            <v>109.58</v>
          </cell>
          <cell r="I154">
            <v>0</v>
          </cell>
          <cell r="K154">
            <v>114.53400000000001</v>
          </cell>
          <cell r="V154">
            <v>3053.42</v>
          </cell>
        </row>
        <row r="155">
          <cell r="F155">
            <v>2245.8200000000002</v>
          </cell>
          <cell r="G155">
            <v>508.32499999999999</v>
          </cell>
          <cell r="I155">
            <v>0</v>
          </cell>
          <cell r="K155">
            <v>302.738</v>
          </cell>
          <cell r="V155">
            <v>6117.5</v>
          </cell>
        </row>
        <row r="156">
          <cell r="F156">
            <v>2989.62</v>
          </cell>
          <cell r="G156">
            <v>657.34</v>
          </cell>
          <cell r="I156">
            <v>0</v>
          </cell>
          <cell r="K156">
            <v>811.03700000000003</v>
          </cell>
          <cell r="V156">
            <v>9359.27</v>
          </cell>
        </row>
        <row r="157">
          <cell r="F157">
            <v>758.24</v>
          </cell>
          <cell r="G157">
            <v>188.26</v>
          </cell>
          <cell r="I157">
            <v>128.30000000000001</v>
          </cell>
          <cell r="K157">
            <v>110.488</v>
          </cell>
          <cell r="V157">
            <v>4351.8</v>
          </cell>
        </row>
        <row r="158">
          <cell r="F158">
            <v>1164.2</v>
          </cell>
          <cell r="G158">
            <v>224.09</v>
          </cell>
          <cell r="I158">
            <v>0</v>
          </cell>
          <cell r="K158">
            <v>183.989</v>
          </cell>
          <cell r="V158">
            <v>2987.24</v>
          </cell>
        </row>
        <row r="159">
          <cell r="F159">
            <v>9254.07</v>
          </cell>
          <cell r="G159">
            <v>3213.94</v>
          </cell>
          <cell r="I159">
            <v>11.66</v>
          </cell>
          <cell r="K159">
            <v>1266.07</v>
          </cell>
          <cell r="V159">
            <v>37300.74</v>
          </cell>
        </row>
        <row r="160">
          <cell r="F160">
            <v>230.38</v>
          </cell>
          <cell r="G160">
            <v>37.22</v>
          </cell>
          <cell r="I160">
            <v>0</v>
          </cell>
          <cell r="K160">
            <v>67.914000000000001</v>
          </cell>
          <cell r="V160">
            <v>650.15</v>
          </cell>
        </row>
        <row r="161">
          <cell r="F161">
            <v>91.44</v>
          </cell>
          <cell r="G161">
            <v>6.38</v>
          </cell>
          <cell r="I161">
            <v>0</v>
          </cell>
          <cell r="K161">
            <v>20.818000000000001</v>
          </cell>
          <cell r="V161">
            <v>291.11</v>
          </cell>
        </row>
        <row r="162">
          <cell r="F162">
            <v>112.12</v>
          </cell>
          <cell r="G162">
            <v>0</v>
          </cell>
          <cell r="I162">
            <v>0</v>
          </cell>
          <cell r="K162">
            <v>74.486999999999995</v>
          </cell>
          <cell r="V162">
            <v>416.60500000000002</v>
          </cell>
        </row>
        <row r="163">
          <cell r="F163">
            <v>355.7</v>
          </cell>
          <cell r="G163">
            <v>81.73</v>
          </cell>
          <cell r="I163">
            <v>29.22</v>
          </cell>
          <cell r="K163">
            <v>91.837000000000003</v>
          </cell>
          <cell r="V163">
            <v>1291.26</v>
          </cell>
        </row>
        <row r="164">
          <cell r="F164">
            <v>2748.61</v>
          </cell>
          <cell r="G164">
            <v>754.82</v>
          </cell>
          <cell r="I164">
            <v>153.69</v>
          </cell>
          <cell r="K164">
            <v>489.58</v>
          </cell>
          <cell r="V164">
            <v>20051.900000000001</v>
          </cell>
        </row>
        <row r="165">
          <cell r="F165">
            <v>823.89</v>
          </cell>
          <cell r="G165">
            <v>119.1</v>
          </cell>
          <cell r="I165">
            <v>34.6</v>
          </cell>
          <cell r="K165">
            <v>152.916</v>
          </cell>
          <cell r="V165">
            <v>1893.34</v>
          </cell>
        </row>
        <row r="166">
          <cell r="F166">
            <v>807.6</v>
          </cell>
          <cell r="G166">
            <v>223.98</v>
          </cell>
          <cell r="I166">
            <v>0</v>
          </cell>
          <cell r="K166">
            <v>143.584</v>
          </cell>
          <cell r="V166">
            <v>3440.92</v>
          </cell>
        </row>
        <row r="167">
          <cell r="F167">
            <v>0</v>
          </cell>
          <cell r="G167">
            <v>0</v>
          </cell>
          <cell r="I167">
            <v>0</v>
          </cell>
          <cell r="K167">
            <v>0</v>
          </cell>
          <cell r="V167">
            <v>89.93</v>
          </cell>
        </row>
        <row r="168">
          <cell r="F168">
            <v>184.8</v>
          </cell>
          <cell r="G168">
            <v>19.420000000000002</v>
          </cell>
          <cell r="I168">
            <v>0</v>
          </cell>
          <cell r="K168">
            <v>28.815999999999999</v>
          </cell>
          <cell r="V168">
            <v>407.291</v>
          </cell>
        </row>
        <row r="169">
          <cell r="F169">
            <v>920.87</v>
          </cell>
          <cell r="G169">
            <v>279.85000000000002</v>
          </cell>
          <cell r="I169">
            <v>0</v>
          </cell>
          <cell r="K169">
            <v>113.794</v>
          </cell>
          <cell r="V169">
            <v>3056.2</v>
          </cell>
        </row>
        <row r="170">
          <cell r="F170">
            <v>217.81</v>
          </cell>
          <cell r="G170">
            <v>23.64</v>
          </cell>
          <cell r="I170">
            <v>5.55</v>
          </cell>
          <cell r="K170">
            <v>193.47800000000001</v>
          </cell>
          <cell r="V170">
            <v>816.39300000000003</v>
          </cell>
        </row>
        <row r="171">
          <cell r="F171">
            <v>0</v>
          </cell>
          <cell r="G171">
            <v>7.39</v>
          </cell>
          <cell r="I171">
            <v>0</v>
          </cell>
          <cell r="K171">
            <v>7.1529999999999996</v>
          </cell>
          <cell r="V171">
            <v>196.352</v>
          </cell>
        </row>
        <row r="172">
          <cell r="F172">
            <v>144.13</v>
          </cell>
          <cell r="G172">
            <v>25.15</v>
          </cell>
          <cell r="I172">
            <v>0</v>
          </cell>
          <cell r="K172">
            <v>47.375999999999998</v>
          </cell>
          <cell r="V172">
            <v>494.11</v>
          </cell>
        </row>
        <row r="173">
          <cell r="F173">
            <v>731.875</v>
          </cell>
          <cell r="G173">
            <v>133.06</v>
          </cell>
          <cell r="I173">
            <v>11.84</v>
          </cell>
          <cell r="K173">
            <v>90.86</v>
          </cell>
          <cell r="V173">
            <v>2029.9</v>
          </cell>
        </row>
        <row r="174">
          <cell r="F174">
            <v>1309.33</v>
          </cell>
          <cell r="G174">
            <v>266.66000000000003</v>
          </cell>
          <cell r="I174">
            <v>0</v>
          </cell>
          <cell r="K174">
            <v>185.43</v>
          </cell>
          <cell r="V174">
            <v>3917.58</v>
          </cell>
        </row>
        <row r="175">
          <cell r="F175">
            <v>5</v>
          </cell>
          <cell r="G175">
            <v>0</v>
          </cell>
          <cell r="I175">
            <v>0</v>
          </cell>
          <cell r="K175">
            <v>5.34</v>
          </cell>
          <cell r="V175">
            <v>135.60300000000001</v>
          </cell>
        </row>
        <row r="176">
          <cell r="F176">
            <v>283.42599999999999</v>
          </cell>
          <cell r="G176">
            <v>64.5</v>
          </cell>
          <cell r="I176">
            <v>0</v>
          </cell>
          <cell r="K176">
            <v>54.326999999999998</v>
          </cell>
          <cell r="V176">
            <v>720.06899999999996</v>
          </cell>
        </row>
        <row r="177">
          <cell r="F177">
            <v>67.430000000000007</v>
          </cell>
          <cell r="G177">
            <v>8.1</v>
          </cell>
          <cell r="I177">
            <v>0</v>
          </cell>
          <cell r="K177">
            <v>23.856000000000002</v>
          </cell>
          <cell r="V177">
            <v>227.995</v>
          </cell>
        </row>
        <row r="178">
          <cell r="F178">
            <v>313</v>
          </cell>
          <cell r="G178">
            <v>61.465000000000003</v>
          </cell>
          <cell r="I178">
            <v>0</v>
          </cell>
          <cell r="K178">
            <v>69.72</v>
          </cell>
          <cell r="V178">
            <v>1016.68</v>
          </cell>
        </row>
        <row r="179">
          <cell r="F179">
            <v>985.98</v>
          </cell>
          <cell r="G179">
            <v>119.68</v>
          </cell>
          <cell r="I179">
            <v>0</v>
          </cell>
          <cell r="K179">
            <v>160.916</v>
          </cell>
          <cell r="V179">
            <v>3070.5</v>
          </cell>
        </row>
        <row r="180">
          <cell r="F180">
            <v>1154.77</v>
          </cell>
          <cell r="G180">
            <v>378.18</v>
          </cell>
          <cell r="I180">
            <v>0</v>
          </cell>
          <cell r="K180">
            <v>214.06</v>
          </cell>
          <cell r="V180">
            <v>6698.26</v>
          </cell>
        </row>
        <row r="181">
          <cell r="F181">
            <v>10.88</v>
          </cell>
          <cell r="G181">
            <v>4.62</v>
          </cell>
          <cell r="I181">
            <v>0</v>
          </cell>
          <cell r="K181">
            <v>8.48</v>
          </cell>
          <cell r="V181">
            <v>156.18700000000001</v>
          </cell>
        </row>
        <row r="182">
          <cell r="F182">
            <v>151.97999999999999</v>
          </cell>
          <cell r="G182">
            <v>16.829999999999998</v>
          </cell>
          <cell r="I182">
            <v>0</v>
          </cell>
          <cell r="K182">
            <v>49.524999999999999</v>
          </cell>
          <cell r="V182">
            <v>406.83</v>
          </cell>
        </row>
        <row r="183">
          <cell r="F183">
            <v>2226.58</v>
          </cell>
          <cell r="G183">
            <v>424.57</v>
          </cell>
          <cell r="I183">
            <v>0</v>
          </cell>
          <cell r="K183">
            <v>269.57</v>
          </cell>
          <cell r="V183">
            <v>6482.63</v>
          </cell>
        </row>
        <row r="184">
          <cell r="F184">
            <v>1012.39</v>
          </cell>
          <cell r="G184">
            <v>240.46</v>
          </cell>
          <cell r="I184">
            <v>0</v>
          </cell>
          <cell r="K184">
            <v>179.76</v>
          </cell>
          <cell r="V184">
            <v>3946.67</v>
          </cell>
        </row>
        <row r="185">
          <cell r="F185">
            <v>2919.88</v>
          </cell>
          <cell r="G185">
            <v>940.17</v>
          </cell>
          <cell r="I185">
            <v>0</v>
          </cell>
          <cell r="K185">
            <v>951.1</v>
          </cell>
          <cell r="V185">
            <v>16867.939999999999</v>
          </cell>
        </row>
        <row r="186">
          <cell r="F186">
            <v>6728.97</v>
          </cell>
          <cell r="G186">
            <v>1699.38</v>
          </cell>
          <cell r="I186">
            <v>611.94000000000005</v>
          </cell>
          <cell r="K186">
            <v>1915.55</v>
          </cell>
          <cell r="V186">
            <v>17661.66</v>
          </cell>
        </row>
        <row r="187">
          <cell r="F187">
            <v>180.96600000000001</v>
          </cell>
          <cell r="G187">
            <v>28.864999999999998</v>
          </cell>
          <cell r="I187">
            <v>0</v>
          </cell>
          <cell r="K187">
            <v>33.722999999999999</v>
          </cell>
          <cell r="V187">
            <v>733.99099999999999</v>
          </cell>
        </row>
        <row r="188">
          <cell r="F188">
            <v>387.8</v>
          </cell>
          <cell r="G188">
            <v>95.1</v>
          </cell>
          <cell r="I188">
            <v>0</v>
          </cell>
          <cell r="K188">
            <v>79.739000000000004</v>
          </cell>
          <cell r="V188">
            <v>1030.3900000000001</v>
          </cell>
        </row>
        <row r="189">
          <cell r="F189">
            <v>2326.15</v>
          </cell>
          <cell r="G189">
            <v>702.76</v>
          </cell>
          <cell r="I189">
            <v>0</v>
          </cell>
          <cell r="K189">
            <v>492.12799999999999</v>
          </cell>
          <cell r="V189">
            <v>13274.67</v>
          </cell>
        </row>
        <row r="190">
          <cell r="F190">
            <v>1381.42</v>
          </cell>
          <cell r="G190">
            <v>497.99</v>
          </cell>
          <cell r="I190">
            <v>0</v>
          </cell>
          <cell r="K190">
            <v>309.21800000000002</v>
          </cell>
          <cell r="V190">
            <v>8691.68</v>
          </cell>
        </row>
        <row r="191">
          <cell r="F191">
            <v>2298.5500000000002</v>
          </cell>
          <cell r="G191">
            <v>476.18</v>
          </cell>
          <cell r="I191">
            <v>0</v>
          </cell>
          <cell r="K191">
            <v>375.42399999999998</v>
          </cell>
          <cell r="V191">
            <v>4899.1499999999996</v>
          </cell>
        </row>
        <row r="192">
          <cell r="F192">
            <v>559.89800000000002</v>
          </cell>
          <cell r="G192">
            <v>135.47999999999999</v>
          </cell>
          <cell r="I192">
            <v>0</v>
          </cell>
          <cell r="K192">
            <v>88.046000000000006</v>
          </cell>
          <cell r="V192">
            <v>1821.85</v>
          </cell>
        </row>
        <row r="193">
          <cell r="F193">
            <v>321.589</v>
          </cell>
          <cell r="G193">
            <v>23.98</v>
          </cell>
          <cell r="I193">
            <v>0</v>
          </cell>
          <cell r="K193">
            <v>50.567999999999998</v>
          </cell>
          <cell r="V193">
            <v>844.73900000000003</v>
          </cell>
        </row>
        <row r="194">
          <cell r="F194">
            <v>1277.02</v>
          </cell>
          <cell r="G194">
            <v>453.2</v>
          </cell>
          <cell r="I194">
            <v>0</v>
          </cell>
          <cell r="K194">
            <v>249.67599999999999</v>
          </cell>
          <cell r="V194">
            <v>4101.2</v>
          </cell>
        </row>
        <row r="195">
          <cell r="F195">
            <v>369.6</v>
          </cell>
          <cell r="G195">
            <v>40.799999999999997</v>
          </cell>
          <cell r="I195">
            <v>13.88</v>
          </cell>
          <cell r="K195">
            <v>245.99199999999999</v>
          </cell>
          <cell r="V195">
            <v>1926.14</v>
          </cell>
        </row>
        <row r="196">
          <cell r="F196">
            <v>235.41</v>
          </cell>
          <cell r="G196">
            <v>87.97</v>
          </cell>
          <cell r="I196">
            <v>0</v>
          </cell>
          <cell r="K196">
            <v>95.977000000000004</v>
          </cell>
          <cell r="V196">
            <v>933.04600000000005</v>
          </cell>
        </row>
        <row r="197">
          <cell r="F197">
            <v>890.85</v>
          </cell>
          <cell r="G197">
            <v>172.92</v>
          </cell>
          <cell r="I197">
            <v>0</v>
          </cell>
          <cell r="K197">
            <v>104.244</v>
          </cell>
          <cell r="V197">
            <v>2515.2600000000002</v>
          </cell>
        </row>
        <row r="198">
          <cell r="F198">
            <v>92.37</v>
          </cell>
          <cell r="G198">
            <v>0</v>
          </cell>
          <cell r="I198">
            <v>0</v>
          </cell>
          <cell r="K198">
            <v>80.08</v>
          </cell>
          <cell r="V198">
            <v>729.74</v>
          </cell>
        </row>
        <row r="199">
          <cell r="F199">
            <v>706.5</v>
          </cell>
          <cell r="G199">
            <v>177.1</v>
          </cell>
          <cell r="I199">
            <v>0</v>
          </cell>
          <cell r="K199">
            <v>117.124</v>
          </cell>
          <cell r="V199">
            <v>2757.68</v>
          </cell>
        </row>
        <row r="200">
          <cell r="F200">
            <v>46.8</v>
          </cell>
          <cell r="G200">
            <v>0</v>
          </cell>
          <cell r="I200">
            <v>0</v>
          </cell>
          <cell r="K200">
            <v>37.478000000000002</v>
          </cell>
          <cell r="V200">
            <v>370.14100000000002</v>
          </cell>
        </row>
        <row r="201">
          <cell r="F201">
            <v>0</v>
          </cell>
          <cell r="G201">
            <v>22.3</v>
          </cell>
          <cell r="I201">
            <v>19</v>
          </cell>
          <cell r="K201">
            <v>33.345999999999997</v>
          </cell>
          <cell r="V201">
            <v>519.35799999999995</v>
          </cell>
        </row>
        <row r="202">
          <cell r="F202">
            <v>158.12</v>
          </cell>
          <cell r="G202">
            <v>41.74</v>
          </cell>
          <cell r="I202">
            <v>0</v>
          </cell>
          <cell r="K202">
            <v>84.641000000000005</v>
          </cell>
          <cell r="V202">
            <v>599.58799999999997</v>
          </cell>
        </row>
        <row r="203">
          <cell r="F203">
            <v>0</v>
          </cell>
          <cell r="G203">
            <v>4.6950000000000003</v>
          </cell>
          <cell r="I203">
            <v>0</v>
          </cell>
          <cell r="K203">
            <v>0</v>
          </cell>
          <cell r="V203">
            <v>337.08800000000002</v>
          </cell>
        </row>
        <row r="204">
          <cell r="F204">
            <v>1059.93</v>
          </cell>
          <cell r="G204">
            <v>179.22</v>
          </cell>
          <cell r="I204">
            <v>0</v>
          </cell>
          <cell r="K204">
            <v>153.63200000000001</v>
          </cell>
          <cell r="V204">
            <v>3031.22</v>
          </cell>
        </row>
        <row r="205">
          <cell r="F205">
            <v>248.15</v>
          </cell>
          <cell r="G205">
            <v>0.34</v>
          </cell>
          <cell r="I205">
            <v>0</v>
          </cell>
          <cell r="K205">
            <v>106.10599999999999</v>
          </cell>
          <cell r="V205">
            <v>979.15800000000002</v>
          </cell>
        </row>
        <row r="206">
          <cell r="F206">
            <v>216.27</v>
          </cell>
          <cell r="G206">
            <v>97.775000000000006</v>
          </cell>
          <cell r="I206">
            <v>0</v>
          </cell>
          <cell r="K206">
            <v>93.2</v>
          </cell>
          <cell r="V206">
            <v>868.33500000000004</v>
          </cell>
        </row>
        <row r="207">
          <cell r="F207">
            <v>543.13</v>
          </cell>
          <cell r="G207">
            <v>34.869999999999997</v>
          </cell>
          <cell r="I207">
            <v>0</v>
          </cell>
          <cell r="K207">
            <v>92.683999999999997</v>
          </cell>
          <cell r="V207">
            <v>1341.97</v>
          </cell>
        </row>
        <row r="208">
          <cell r="F208">
            <v>43.96</v>
          </cell>
          <cell r="G208">
            <v>0.91</v>
          </cell>
          <cell r="I208">
            <v>0</v>
          </cell>
          <cell r="K208">
            <v>53.627000000000002</v>
          </cell>
          <cell r="V208">
            <v>309.51</v>
          </cell>
        </row>
        <row r="209">
          <cell r="F209">
            <v>54.067999999999998</v>
          </cell>
          <cell r="G209">
            <v>0</v>
          </cell>
          <cell r="I209">
            <v>0</v>
          </cell>
          <cell r="K209">
            <v>13.72</v>
          </cell>
          <cell r="V209">
            <v>122.88800000000001</v>
          </cell>
        </row>
        <row r="210">
          <cell r="F210">
            <v>129.36000000000001</v>
          </cell>
          <cell r="G210">
            <v>17.690000000000001</v>
          </cell>
          <cell r="I210">
            <v>9.32</v>
          </cell>
          <cell r="K210">
            <v>53.747999999999998</v>
          </cell>
          <cell r="V210">
            <v>548.01</v>
          </cell>
        </row>
        <row r="211">
          <cell r="F211">
            <v>2549.54</v>
          </cell>
          <cell r="G211">
            <v>359.62</v>
          </cell>
          <cell r="I211">
            <v>0</v>
          </cell>
          <cell r="K211">
            <v>344.97399999999999</v>
          </cell>
          <cell r="V211">
            <v>5254.95</v>
          </cell>
        </row>
        <row r="212">
          <cell r="F212">
            <v>2796.06</v>
          </cell>
          <cell r="G212">
            <v>431.08</v>
          </cell>
          <cell r="I212">
            <v>47.62</v>
          </cell>
          <cell r="K212">
            <v>367.06900000000002</v>
          </cell>
          <cell r="V212">
            <v>6617.01</v>
          </cell>
        </row>
        <row r="213">
          <cell r="F213">
            <v>90.32</v>
          </cell>
          <cell r="G213">
            <v>8.9749999999999996</v>
          </cell>
          <cell r="I213">
            <v>7.59</v>
          </cell>
          <cell r="K213">
            <v>26.887</v>
          </cell>
          <cell r="V213">
            <v>272.64499999999998</v>
          </cell>
        </row>
        <row r="214">
          <cell r="F214">
            <v>1291.8499999999999</v>
          </cell>
          <cell r="G214">
            <v>239.4</v>
          </cell>
          <cell r="I214">
            <v>0</v>
          </cell>
          <cell r="K214">
            <v>218.10599999999999</v>
          </cell>
          <cell r="V214">
            <v>6243.99</v>
          </cell>
        </row>
        <row r="215">
          <cell r="F215">
            <v>1983.42</v>
          </cell>
          <cell r="G215">
            <v>583.96</v>
          </cell>
          <cell r="I215">
            <v>0</v>
          </cell>
          <cell r="K215">
            <v>317.31</v>
          </cell>
          <cell r="V215">
            <v>8869.4699999999993</v>
          </cell>
        </row>
        <row r="216">
          <cell r="F216">
            <v>47.52</v>
          </cell>
          <cell r="G216">
            <v>2.96</v>
          </cell>
          <cell r="I216">
            <v>0</v>
          </cell>
          <cell r="K216">
            <v>35.223999999999997</v>
          </cell>
          <cell r="V216">
            <v>258.19</v>
          </cell>
        </row>
        <row r="217">
          <cell r="F217">
            <v>135.6</v>
          </cell>
          <cell r="G217">
            <v>2.5499999999999998</v>
          </cell>
          <cell r="I217">
            <v>0</v>
          </cell>
          <cell r="K217">
            <v>56.7</v>
          </cell>
          <cell r="V217">
            <v>641.12900000000002</v>
          </cell>
        </row>
        <row r="218">
          <cell r="F218">
            <v>1435.42</v>
          </cell>
          <cell r="G218">
            <v>372.88</v>
          </cell>
          <cell r="I218">
            <v>0</v>
          </cell>
          <cell r="K218">
            <v>164.75200000000001</v>
          </cell>
          <cell r="V218">
            <v>4724.29</v>
          </cell>
        </row>
        <row r="219">
          <cell r="F219">
            <v>2326.08</v>
          </cell>
          <cell r="G219">
            <v>417.51100000000002</v>
          </cell>
          <cell r="I219">
            <v>65.42</v>
          </cell>
          <cell r="K219">
            <v>369.262</v>
          </cell>
          <cell r="V219">
            <v>4933.17</v>
          </cell>
        </row>
        <row r="220">
          <cell r="F220">
            <v>3904.43</v>
          </cell>
          <cell r="G220">
            <v>1401.62</v>
          </cell>
          <cell r="I220">
            <v>0</v>
          </cell>
          <cell r="K220">
            <v>733.30600000000004</v>
          </cell>
          <cell r="V220">
            <v>14880.61</v>
          </cell>
        </row>
        <row r="221">
          <cell r="F221">
            <v>439.1</v>
          </cell>
          <cell r="G221">
            <v>57.7</v>
          </cell>
          <cell r="I221">
            <v>0</v>
          </cell>
          <cell r="K221">
            <v>55.734000000000002</v>
          </cell>
          <cell r="V221">
            <v>1079.3800000000001</v>
          </cell>
        </row>
        <row r="222">
          <cell r="F222">
            <v>1068.75</v>
          </cell>
          <cell r="G222">
            <v>154.02000000000001</v>
          </cell>
          <cell r="I222">
            <v>40.72</v>
          </cell>
          <cell r="K222">
            <v>120.68</v>
          </cell>
          <cell r="V222">
            <v>2612.8000000000002</v>
          </cell>
        </row>
        <row r="223">
          <cell r="F223">
            <v>115.07</v>
          </cell>
          <cell r="G223">
            <v>48.338000000000001</v>
          </cell>
          <cell r="I223">
            <v>0</v>
          </cell>
          <cell r="K223">
            <v>51.113999999999997</v>
          </cell>
          <cell r="V223">
            <v>542.99</v>
          </cell>
        </row>
        <row r="224">
          <cell r="F224">
            <v>1704.73</v>
          </cell>
          <cell r="G224">
            <v>510.74</v>
          </cell>
          <cell r="I224">
            <v>222.34</v>
          </cell>
          <cell r="K224">
            <v>242.50800000000001</v>
          </cell>
          <cell r="V224">
            <v>5706.99</v>
          </cell>
        </row>
        <row r="225">
          <cell r="F225">
            <v>2111.56</v>
          </cell>
          <cell r="G225">
            <v>350.22</v>
          </cell>
          <cell r="I225">
            <v>0</v>
          </cell>
          <cell r="K225">
            <v>791.60199999999998</v>
          </cell>
          <cell r="V225">
            <v>8880.42</v>
          </cell>
        </row>
        <row r="226">
          <cell r="F226">
            <v>717.75</v>
          </cell>
          <cell r="G226">
            <v>185.62</v>
          </cell>
          <cell r="I226">
            <v>0</v>
          </cell>
          <cell r="K226">
            <v>130.38200000000001</v>
          </cell>
          <cell r="V226">
            <v>2430.0700000000002</v>
          </cell>
        </row>
        <row r="227">
          <cell r="F227">
            <v>858.15</v>
          </cell>
          <cell r="G227">
            <v>310.24</v>
          </cell>
          <cell r="I227">
            <v>0</v>
          </cell>
          <cell r="K227">
            <v>170.548</v>
          </cell>
          <cell r="V227">
            <v>3189.34</v>
          </cell>
        </row>
        <row r="228">
          <cell r="F228">
            <v>1238.3399999999999</v>
          </cell>
          <cell r="G228">
            <v>235.04</v>
          </cell>
          <cell r="I228">
            <v>0</v>
          </cell>
          <cell r="K228">
            <v>209.94</v>
          </cell>
          <cell r="V228">
            <v>4093.36</v>
          </cell>
        </row>
        <row r="229">
          <cell r="F229">
            <v>1586.49</v>
          </cell>
          <cell r="G229">
            <v>434.9</v>
          </cell>
          <cell r="I229">
            <v>0</v>
          </cell>
          <cell r="K229">
            <v>230.62200000000001</v>
          </cell>
          <cell r="V229">
            <v>6468.01</v>
          </cell>
        </row>
        <row r="230">
          <cell r="F230">
            <v>48.01</v>
          </cell>
          <cell r="G230">
            <v>15.49</v>
          </cell>
          <cell r="I230">
            <v>0</v>
          </cell>
          <cell r="K230">
            <v>24.16</v>
          </cell>
          <cell r="V230">
            <v>324.25</v>
          </cell>
        </row>
        <row r="231">
          <cell r="F231">
            <v>3529.14</v>
          </cell>
          <cell r="G231">
            <v>727.5</v>
          </cell>
          <cell r="I231">
            <v>0</v>
          </cell>
          <cell r="K231">
            <v>581.95899999999995</v>
          </cell>
          <cell r="V231">
            <v>7597.53</v>
          </cell>
        </row>
        <row r="232">
          <cell r="F232">
            <v>960.28</v>
          </cell>
          <cell r="G232">
            <v>249.83</v>
          </cell>
          <cell r="I232">
            <v>0</v>
          </cell>
          <cell r="K232">
            <v>279.40699999999998</v>
          </cell>
          <cell r="V232">
            <v>2828.59</v>
          </cell>
        </row>
        <row r="233">
          <cell r="F233">
            <v>50.38</v>
          </cell>
          <cell r="G233">
            <v>0</v>
          </cell>
          <cell r="I233">
            <v>0</v>
          </cell>
          <cell r="K233">
            <v>62.328000000000003</v>
          </cell>
          <cell r="V233">
            <v>279.59100000000001</v>
          </cell>
        </row>
        <row r="234">
          <cell r="F234">
            <v>415.94</v>
          </cell>
          <cell r="G234">
            <v>44.08</v>
          </cell>
          <cell r="I234">
            <v>8.2200000000000006</v>
          </cell>
          <cell r="K234">
            <v>117.22199999999999</v>
          </cell>
          <cell r="V234">
            <v>1164.26</v>
          </cell>
        </row>
        <row r="235">
          <cell r="F235">
            <v>1015.67</v>
          </cell>
          <cell r="G235">
            <v>216.76</v>
          </cell>
          <cell r="I235">
            <v>10.88</v>
          </cell>
          <cell r="K235">
            <v>257.83100000000002</v>
          </cell>
          <cell r="V235">
            <v>3145.36</v>
          </cell>
        </row>
        <row r="236">
          <cell r="F236">
            <v>941.27</v>
          </cell>
          <cell r="G236">
            <v>269.45</v>
          </cell>
          <cell r="I236">
            <v>254.76</v>
          </cell>
          <cell r="K236">
            <v>212.27600000000001</v>
          </cell>
          <cell r="V236">
            <v>6361.18</v>
          </cell>
        </row>
        <row r="237">
          <cell r="F237">
            <v>764.08</v>
          </cell>
          <cell r="G237">
            <v>114.49</v>
          </cell>
          <cell r="I237">
            <v>0</v>
          </cell>
          <cell r="K237">
            <v>143.99700000000001</v>
          </cell>
          <cell r="V237">
            <v>2948.54</v>
          </cell>
        </row>
        <row r="238">
          <cell r="F238">
            <v>707.64</v>
          </cell>
          <cell r="G238">
            <v>90.16</v>
          </cell>
          <cell r="I238">
            <v>0</v>
          </cell>
          <cell r="K238">
            <v>100.464</v>
          </cell>
          <cell r="V238">
            <v>1660.63</v>
          </cell>
        </row>
        <row r="239">
          <cell r="F239">
            <v>1978.13</v>
          </cell>
          <cell r="G239">
            <v>213.34</v>
          </cell>
          <cell r="I239">
            <v>0</v>
          </cell>
          <cell r="K239">
            <v>356.86</v>
          </cell>
          <cell r="V239">
            <v>6376.48</v>
          </cell>
        </row>
        <row r="240">
          <cell r="F240">
            <v>1104.44</v>
          </cell>
          <cell r="G240">
            <v>190.26</v>
          </cell>
          <cell r="I240">
            <v>18.059999999999999</v>
          </cell>
          <cell r="K240">
            <v>108.384</v>
          </cell>
          <cell r="V240">
            <v>3394.06</v>
          </cell>
        </row>
        <row r="241">
          <cell r="F241">
            <v>1235.72</v>
          </cell>
          <cell r="G241">
            <v>287.38600000000002</v>
          </cell>
          <cell r="I241">
            <v>0</v>
          </cell>
          <cell r="K241">
            <v>213.57</v>
          </cell>
          <cell r="V241">
            <v>3207.18</v>
          </cell>
        </row>
        <row r="242">
          <cell r="F242">
            <v>1353.82</v>
          </cell>
          <cell r="G242">
            <v>203.72</v>
          </cell>
          <cell r="I242">
            <v>0</v>
          </cell>
          <cell r="K242">
            <v>212.422</v>
          </cell>
          <cell r="V242">
            <v>2915.03</v>
          </cell>
        </row>
        <row r="243">
          <cell r="F243">
            <v>309.64999999999998</v>
          </cell>
          <cell r="G243">
            <v>52.59</v>
          </cell>
          <cell r="I243">
            <v>0</v>
          </cell>
          <cell r="K243">
            <v>124.929</v>
          </cell>
          <cell r="V243">
            <v>969.91499999999996</v>
          </cell>
        </row>
        <row r="244">
          <cell r="F244">
            <v>547.39</v>
          </cell>
          <cell r="G244">
            <v>184.7</v>
          </cell>
          <cell r="I244">
            <v>0</v>
          </cell>
          <cell r="K244">
            <v>563.548</v>
          </cell>
          <cell r="V244">
            <v>1919.04</v>
          </cell>
        </row>
        <row r="245">
          <cell r="F245">
            <v>296.988</v>
          </cell>
          <cell r="G245">
            <v>30.54</v>
          </cell>
          <cell r="I245">
            <v>0</v>
          </cell>
          <cell r="K245">
            <v>102.44</v>
          </cell>
          <cell r="V245">
            <v>728.68399999999997</v>
          </cell>
        </row>
        <row r="246">
          <cell r="F246">
            <v>173.32</v>
          </cell>
          <cell r="G246">
            <v>57.18</v>
          </cell>
          <cell r="I246">
            <v>0.42</v>
          </cell>
          <cell r="K246">
            <v>123.80200000000001</v>
          </cell>
          <cell r="V246">
            <v>775.57399999999996</v>
          </cell>
        </row>
        <row r="247">
          <cell r="F247">
            <v>52.68</v>
          </cell>
          <cell r="G247">
            <v>24.08</v>
          </cell>
          <cell r="I247">
            <v>0</v>
          </cell>
          <cell r="K247">
            <v>53.113999999999997</v>
          </cell>
          <cell r="V247">
            <v>239.857</v>
          </cell>
        </row>
        <row r="248">
          <cell r="F248">
            <v>218.94</v>
          </cell>
          <cell r="G248">
            <v>60.45</v>
          </cell>
          <cell r="I248">
            <v>0</v>
          </cell>
          <cell r="K248">
            <v>47.4</v>
          </cell>
          <cell r="V248">
            <v>536.11</v>
          </cell>
        </row>
        <row r="249">
          <cell r="F249">
            <v>8567.09</v>
          </cell>
          <cell r="G249">
            <v>2823.4</v>
          </cell>
          <cell r="I249">
            <v>382.9</v>
          </cell>
          <cell r="K249">
            <v>1595.57</v>
          </cell>
          <cell r="V249">
            <v>25284.32</v>
          </cell>
        </row>
        <row r="250">
          <cell r="F250">
            <v>208.02</v>
          </cell>
          <cell r="G250">
            <v>32.04</v>
          </cell>
          <cell r="I250">
            <v>0</v>
          </cell>
          <cell r="K250">
            <v>55.76</v>
          </cell>
          <cell r="V250">
            <v>464.75</v>
          </cell>
        </row>
        <row r="251">
          <cell r="F251">
            <v>213.78</v>
          </cell>
          <cell r="G251">
            <v>71.88</v>
          </cell>
          <cell r="I251">
            <v>0</v>
          </cell>
          <cell r="K251">
            <v>69.188000000000002</v>
          </cell>
          <cell r="V251">
            <v>754.55</v>
          </cell>
        </row>
        <row r="252">
          <cell r="F252">
            <v>194.62</v>
          </cell>
          <cell r="G252">
            <v>44.93</v>
          </cell>
          <cell r="I252">
            <v>0</v>
          </cell>
          <cell r="K252">
            <v>52.948</v>
          </cell>
          <cell r="V252">
            <v>503.399</v>
          </cell>
        </row>
        <row r="253">
          <cell r="F253">
            <v>147.07499999999999</v>
          </cell>
          <cell r="G253">
            <v>55.46</v>
          </cell>
          <cell r="I253">
            <v>0</v>
          </cell>
          <cell r="K253">
            <v>40.341999999999999</v>
          </cell>
          <cell r="V253">
            <v>641.04</v>
          </cell>
        </row>
        <row r="254">
          <cell r="F254">
            <v>84.61</v>
          </cell>
          <cell r="G254">
            <v>7.18</v>
          </cell>
          <cell r="I254">
            <v>0</v>
          </cell>
          <cell r="K254">
            <v>13.44</v>
          </cell>
          <cell r="V254">
            <v>271.76</v>
          </cell>
        </row>
        <row r="255">
          <cell r="F255">
            <v>99.42</v>
          </cell>
          <cell r="G255">
            <v>36.75</v>
          </cell>
          <cell r="I255">
            <v>0</v>
          </cell>
          <cell r="K255">
            <v>83.98</v>
          </cell>
          <cell r="V255">
            <v>478.98200000000003</v>
          </cell>
        </row>
        <row r="256">
          <cell r="F256">
            <v>169.3</v>
          </cell>
          <cell r="G256">
            <v>13.77</v>
          </cell>
          <cell r="I256">
            <v>0</v>
          </cell>
          <cell r="K256">
            <v>47.817</v>
          </cell>
          <cell r="V256">
            <v>387.21600000000001</v>
          </cell>
        </row>
        <row r="257">
          <cell r="F257">
            <v>79.14</v>
          </cell>
          <cell r="G257">
            <v>24.71</v>
          </cell>
          <cell r="I257">
            <v>0</v>
          </cell>
          <cell r="K257">
            <v>17.16</v>
          </cell>
          <cell r="V257">
            <v>212.55</v>
          </cell>
        </row>
        <row r="258">
          <cell r="F258">
            <v>162.22</v>
          </cell>
          <cell r="G258">
            <v>24.16</v>
          </cell>
          <cell r="I258">
            <v>0</v>
          </cell>
          <cell r="K258">
            <v>26.5</v>
          </cell>
          <cell r="V258">
            <v>373.54599999999999</v>
          </cell>
        </row>
        <row r="259">
          <cell r="F259">
            <v>67.02</v>
          </cell>
          <cell r="G259">
            <v>20.84</v>
          </cell>
          <cell r="I259">
            <v>0</v>
          </cell>
          <cell r="K259">
            <v>110.97</v>
          </cell>
          <cell r="V259">
            <v>406.01</v>
          </cell>
        </row>
        <row r="260">
          <cell r="F260">
            <v>270.39</v>
          </cell>
          <cell r="G260">
            <v>36.659999999999997</v>
          </cell>
          <cell r="I260">
            <v>0</v>
          </cell>
          <cell r="K260">
            <v>129.15700000000001</v>
          </cell>
          <cell r="V260">
            <v>733.63900000000001</v>
          </cell>
        </row>
        <row r="261">
          <cell r="F261">
            <v>44.23</v>
          </cell>
          <cell r="G261">
            <v>16.71</v>
          </cell>
          <cell r="I261">
            <v>0</v>
          </cell>
          <cell r="K261">
            <v>15.499000000000001</v>
          </cell>
          <cell r="V261">
            <v>174.30199999999999</v>
          </cell>
        </row>
        <row r="262">
          <cell r="F262">
            <v>185.95</v>
          </cell>
          <cell r="G262">
            <v>55.75</v>
          </cell>
          <cell r="I262">
            <v>0</v>
          </cell>
          <cell r="K262">
            <v>102.64100000000001</v>
          </cell>
          <cell r="V262">
            <v>615.28300000000002</v>
          </cell>
        </row>
        <row r="263">
          <cell r="F263">
            <v>239.6</v>
          </cell>
          <cell r="G263">
            <v>63.86</v>
          </cell>
          <cell r="I263">
            <v>0</v>
          </cell>
          <cell r="K263">
            <v>132.47800000000001</v>
          </cell>
          <cell r="V263">
            <v>1248.3800000000001</v>
          </cell>
        </row>
        <row r="264">
          <cell r="F264">
            <v>266.10000000000002</v>
          </cell>
          <cell r="G264">
            <v>37.26</v>
          </cell>
          <cell r="I264">
            <v>0</v>
          </cell>
          <cell r="K264">
            <v>264.072</v>
          </cell>
          <cell r="V264">
            <v>1092.2</v>
          </cell>
        </row>
        <row r="265">
          <cell r="F265">
            <v>141.97999999999999</v>
          </cell>
          <cell r="G265">
            <v>30.14</v>
          </cell>
          <cell r="I265">
            <v>0</v>
          </cell>
          <cell r="K265">
            <v>125.90900000000001</v>
          </cell>
          <cell r="V265">
            <v>601.77700000000004</v>
          </cell>
        </row>
        <row r="266">
          <cell r="F266">
            <v>173.68</v>
          </cell>
          <cell r="G266">
            <v>52.11</v>
          </cell>
          <cell r="I266">
            <v>0</v>
          </cell>
          <cell r="K266">
            <v>105.462</v>
          </cell>
          <cell r="V266">
            <v>690.42499999999995</v>
          </cell>
        </row>
        <row r="267">
          <cell r="F267">
            <v>310.19</v>
          </cell>
          <cell r="G267">
            <v>108.51</v>
          </cell>
          <cell r="I267">
            <v>0</v>
          </cell>
          <cell r="K267">
            <v>193.06</v>
          </cell>
          <cell r="V267">
            <v>1053.52</v>
          </cell>
        </row>
        <row r="268">
          <cell r="F268">
            <v>272.99</v>
          </cell>
          <cell r="G268">
            <v>85.78</v>
          </cell>
          <cell r="I268">
            <v>0</v>
          </cell>
          <cell r="K268">
            <v>88.179000000000002</v>
          </cell>
          <cell r="V268">
            <v>800.93600000000004</v>
          </cell>
        </row>
        <row r="269">
          <cell r="F269">
            <v>335.88</v>
          </cell>
          <cell r="G269">
            <v>81.319999999999993</v>
          </cell>
          <cell r="I269">
            <v>0</v>
          </cell>
          <cell r="K269">
            <v>116.31</v>
          </cell>
          <cell r="V269">
            <v>816.077</v>
          </cell>
        </row>
        <row r="270">
          <cell r="F270">
            <v>169.62</v>
          </cell>
          <cell r="G270">
            <v>48.61</v>
          </cell>
          <cell r="I270">
            <v>4.91</v>
          </cell>
          <cell r="K270">
            <v>194.476</v>
          </cell>
          <cell r="V270">
            <v>857.86</v>
          </cell>
        </row>
        <row r="271">
          <cell r="F271">
            <v>74.819999999999993</v>
          </cell>
          <cell r="G271">
            <v>84.85</v>
          </cell>
          <cell r="I271">
            <v>0</v>
          </cell>
          <cell r="K271">
            <v>167.78200000000001</v>
          </cell>
          <cell r="V271">
            <v>961.39800000000002</v>
          </cell>
        </row>
        <row r="272">
          <cell r="F272">
            <v>88.52</v>
          </cell>
          <cell r="G272">
            <v>23.33</v>
          </cell>
          <cell r="I272">
            <v>0</v>
          </cell>
          <cell r="K272">
            <v>17.3</v>
          </cell>
          <cell r="V272">
            <v>330.64</v>
          </cell>
        </row>
        <row r="273">
          <cell r="F273">
            <v>190.79</v>
          </cell>
          <cell r="G273">
            <v>47.58</v>
          </cell>
          <cell r="I273">
            <v>0</v>
          </cell>
          <cell r="K273">
            <v>65.66</v>
          </cell>
          <cell r="V273">
            <v>442.2</v>
          </cell>
        </row>
        <row r="274">
          <cell r="F274">
            <v>64.843000000000004</v>
          </cell>
          <cell r="G274">
            <v>7.18</v>
          </cell>
          <cell r="I274">
            <v>0</v>
          </cell>
          <cell r="K274">
            <v>11.1</v>
          </cell>
          <cell r="V274">
            <v>295.37299999999999</v>
          </cell>
        </row>
        <row r="275">
          <cell r="F275">
            <v>156.386</v>
          </cell>
          <cell r="G275">
            <v>46.18</v>
          </cell>
          <cell r="I275">
            <v>0</v>
          </cell>
          <cell r="K275">
            <v>46.92</v>
          </cell>
          <cell r="V275">
            <v>519.86300000000006</v>
          </cell>
        </row>
        <row r="276">
          <cell r="F276">
            <v>140.68</v>
          </cell>
          <cell r="G276">
            <v>68.44</v>
          </cell>
          <cell r="I276">
            <v>0</v>
          </cell>
          <cell r="K276">
            <v>171.584</v>
          </cell>
          <cell r="V276">
            <v>1206.6300000000001</v>
          </cell>
        </row>
        <row r="277">
          <cell r="F277">
            <v>32</v>
          </cell>
          <cell r="G277">
            <v>0</v>
          </cell>
          <cell r="I277">
            <v>0</v>
          </cell>
          <cell r="K277">
            <v>23.716000000000001</v>
          </cell>
          <cell r="V277">
            <v>115.06699999999999</v>
          </cell>
        </row>
        <row r="278">
          <cell r="F278">
            <v>821.76</v>
          </cell>
          <cell r="G278">
            <v>87.32</v>
          </cell>
          <cell r="I278">
            <v>0</v>
          </cell>
          <cell r="K278">
            <v>123.67</v>
          </cell>
          <cell r="V278">
            <v>1655.76</v>
          </cell>
        </row>
        <row r="279">
          <cell r="F279">
            <v>225.08</v>
          </cell>
          <cell r="G279">
            <v>90.54</v>
          </cell>
          <cell r="I279">
            <v>0</v>
          </cell>
          <cell r="K279">
            <v>130.34</v>
          </cell>
          <cell r="V279">
            <v>1631.9</v>
          </cell>
        </row>
        <row r="280">
          <cell r="F280">
            <v>63.755000000000003</v>
          </cell>
          <cell r="G280">
            <v>0</v>
          </cell>
          <cell r="I280">
            <v>0</v>
          </cell>
          <cell r="K280">
            <v>131.90799999999999</v>
          </cell>
          <cell r="V280">
            <v>653.92700000000002</v>
          </cell>
        </row>
        <row r="281">
          <cell r="F281">
            <v>632.61800000000005</v>
          </cell>
          <cell r="G281">
            <v>123.6</v>
          </cell>
          <cell r="I281">
            <v>0</v>
          </cell>
          <cell r="K281">
            <v>115.578</v>
          </cell>
          <cell r="V281">
            <v>1336.35</v>
          </cell>
        </row>
        <row r="282">
          <cell r="F282">
            <v>161.5</v>
          </cell>
          <cell r="G282">
            <v>59</v>
          </cell>
          <cell r="I282">
            <v>0</v>
          </cell>
          <cell r="K282">
            <v>46.34</v>
          </cell>
          <cell r="V282">
            <v>531.78700000000003</v>
          </cell>
        </row>
        <row r="283">
          <cell r="F283">
            <v>156.078</v>
          </cell>
          <cell r="G283">
            <v>34.54</v>
          </cell>
          <cell r="I283">
            <v>0</v>
          </cell>
          <cell r="K283">
            <v>13.3</v>
          </cell>
          <cell r="V283">
            <v>335.11799999999999</v>
          </cell>
        </row>
        <row r="284">
          <cell r="F284">
            <v>2021.18</v>
          </cell>
          <cell r="G284">
            <v>578.67999999999995</v>
          </cell>
          <cell r="I284">
            <v>94.68</v>
          </cell>
          <cell r="K284">
            <v>432.12</v>
          </cell>
          <cell r="V284">
            <v>5153.68</v>
          </cell>
        </row>
        <row r="285">
          <cell r="F285">
            <v>330.55799999999999</v>
          </cell>
          <cell r="G285">
            <v>120.6</v>
          </cell>
          <cell r="I285">
            <v>0</v>
          </cell>
          <cell r="K285">
            <v>229.95400000000001</v>
          </cell>
          <cell r="V285">
            <v>1361.71</v>
          </cell>
        </row>
        <row r="286">
          <cell r="F286">
            <v>273.44</v>
          </cell>
          <cell r="G286">
            <v>94.84</v>
          </cell>
          <cell r="I286">
            <v>0</v>
          </cell>
          <cell r="K286">
            <v>104.53</v>
          </cell>
          <cell r="V286">
            <v>1001.8</v>
          </cell>
        </row>
        <row r="287">
          <cell r="F287">
            <v>221.13499999999999</v>
          </cell>
          <cell r="G287">
            <v>90.25</v>
          </cell>
          <cell r="I287">
            <v>0</v>
          </cell>
          <cell r="K287">
            <v>109.244</v>
          </cell>
          <cell r="V287">
            <v>844.96400000000006</v>
          </cell>
        </row>
        <row r="288">
          <cell r="F288">
            <v>262.64</v>
          </cell>
          <cell r="G288">
            <v>40.94</v>
          </cell>
          <cell r="I288">
            <v>11.92</v>
          </cell>
          <cell r="K288">
            <v>89.34</v>
          </cell>
          <cell r="V288">
            <v>642.87</v>
          </cell>
        </row>
        <row r="289">
          <cell r="F289">
            <v>171.08</v>
          </cell>
          <cell r="G289">
            <v>173.23</v>
          </cell>
          <cell r="I289">
            <v>0</v>
          </cell>
          <cell r="K289">
            <v>116.785</v>
          </cell>
          <cell r="V289">
            <v>774.63499999999999</v>
          </cell>
        </row>
        <row r="290">
          <cell r="F290">
            <v>68.44</v>
          </cell>
          <cell r="G290">
            <v>0</v>
          </cell>
          <cell r="I290">
            <v>0</v>
          </cell>
          <cell r="K290">
            <v>146.43299999999999</v>
          </cell>
          <cell r="V290">
            <v>590.19000000000005</v>
          </cell>
        </row>
        <row r="291">
          <cell r="F291">
            <v>91.52</v>
          </cell>
          <cell r="G291">
            <v>62.4</v>
          </cell>
          <cell r="I291">
            <v>0</v>
          </cell>
          <cell r="K291">
            <v>111.608</v>
          </cell>
          <cell r="V291">
            <v>564.52</v>
          </cell>
        </row>
        <row r="292">
          <cell r="F292">
            <v>42.98</v>
          </cell>
          <cell r="G292">
            <v>0</v>
          </cell>
          <cell r="I292">
            <v>0</v>
          </cell>
          <cell r="K292">
            <v>28.497</v>
          </cell>
          <cell r="V292">
            <v>123.283</v>
          </cell>
        </row>
        <row r="293">
          <cell r="F293">
            <v>360.99099999999999</v>
          </cell>
          <cell r="G293">
            <v>151.6</v>
          </cell>
          <cell r="I293">
            <v>26.74</v>
          </cell>
          <cell r="K293">
            <v>231.35</v>
          </cell>
          <cell r="V293">
            <v>1302.51</v>
          </cell>
        </row>
        <row r="294">
          <cell r="F294">
            <v>124.58</v>
          </cell>
          <cell r="G294">
            <v>49.24</v>
          </cell>
          <cell r="I294">
            <v>0</v>
          </cell>
          <cell r="K294">
            <v>202.06</v>
          </cell>
          <cell r="V294">
            <v>1273.1099999999999</v>
          </cell>
        </row>
        <row r="295">
          <cell r="F295">
            <v>166.84</v>
          </cell>
          <cell r="G295">
            <v>25.95</v>
          </cell>
          <cell r="I295">
            <v>0</v>
          </cell>
          <cell r="K295">
            <v>75.900999999999996</v>
          </cell>
          <cell r="V295">
            <v>597.03</v>
          </cell>
        </row>
        <row r="296">
          <cell r="F296">
            <v>149.9</v>
          </cell>
          <cell r="G296">
            <v>38.04</v>
          </cell>
          <cell r="I296">
            <v>0</v>
          </cell>
          <cell r="K296">
            <v>93.863</v>
          </cell>
          <cell r="V296">
            <v>582.14599999999996</v>
          </cell>
        </row>
        <row r="297">
          <cell r="F297">
            <v>76.3</v>
          </cell>
          <cell r="G297">
            <v>28.27</v>
          </cell>
          <cell r="I297">
            <v>0</v>
          </cell>
          <cell r="K297">
            <v>61.55</v>
          </cell>
          <cell r="V297">
            <v>265.62200000000001</v>
          </cell>
        </row>
        <row r="298">
          <cell r="F298">
            <v>390.77800000000002</v>
          </cell>
          <cell r="G298">
            <v>134.79</v>
          </cell>
          <cell r="I298">
            <v>0</v>
          </cell>
          <cell r="K298">
            <v>67.882000000000005</v>
          </cell>
          <cell r="V298">
            <v>1512.83</v>
          </cell>
        </row>
        <row r="299">
          <cell r="F299">
            <v>1357.47</v>
          </cell>
          <cell r="G299">
            <v>416.54</v>
          </cell>
          <cell r="I299">
            <v>0</v>
          </cell>
          <cell r="K299">
            <v>212.56200000000001</v>
          </cell>
          <cell r="V299">
            <v>3597.43</v>
          </cell>
        </row>
        <row r="300">
          <cell r="F300">
            <v>147.46</v>
          </cell>
          <cell r="G300">
            <v>44.84</v>
          </cell>
          <cell r="I300">
            <v>0</v>
          </cell>
          <cell r="K300">
            <v>35.719000000000001</v>
          </cell>
          <cell r="V300">
            <v>518.41999999999996</v>
          </cell>
        </row>
        <row r="301">
          <cell r="F301">
            <v>346.64</v>
          </cell>
          <cell r="G301">
            <v>93.39</v>
          </cell>
          <cell r="I301">
            <v>0</v>
          </cell>
          <cell r="K301">
            <v>162.4</v>
          </cell>
          <cell r="V301">
            <v>896.64</v>
          </cell>
        </row>
        <row r="302">
          <cell r="F302">
            <v>122.33</v>
          </cell>
          <cell r="G302">
            <v>30.73</v>
          </cell>
          <cell r="I302">
            <v>0</v>
          </cell>
          <cell r="K302">
            <v>114.73</v>
          </cell>
          <cell r="V302">
            <v>651.00800000000004</v>
          </cell>
        </row>
        <row r="303">
          <cell r="F303">
            <v>238.48</v>
          </cell>
          <cell r="G303">
            <v>37.340000000000003</v>
          </cell>
          <cell r="I303">
            <v>0</v>
          </cell>
          <cell r="K303">
            <v>112.56</v>
          </cell>
          <cell r="V303">
            <v>532.87</v>
          </cell>
        </row>
        <row r="304">
          <cell r="F304">
            <v>92.94</v>
          </cell>
          <cell r="G304">
            <v>20.63</v>
          </cell>
          <cell r="I304">
            <v>0</v>
          </cell>
          <cell r="K304">
            <v>38.17</v>
          </cell>
          <cell r="V304">
            <v>261.56</v>
          </cell>
        </row>
        <row r="305">
          <cell r="F305">
            <v>169.62</v>
          </cell>
          <cell r="G305">
            <v>134.22</v>
          </cell>
          <cell r="I305">
            <v>0</v>
          </cell>
          <cell r="K305">
            <v>120.3</v>
          </cell>
          <cell r="V305">
            <v>954.18600000000004</v>
          </cell>
        </row>
        <row r="306">
          <cell r="F306">
            <v>88.4</v>
          </cell>
          <cell r="G306">
            <v>29.32</v>
          </cell>
          <cell r="I306">
            <v>0</v>
          </cell>
          <cell r="K306">
            <v>45.24</v>
          </cell>
          <cell r="V306">
            <v>343.31</v>
          </cell>
        </row>
        <row r="307">
          <cell r="F307">
            <v>107.55500000000001</v>
          </cell>
          <cell r="G307">
            <v>0</v>
          </cell>
          <cell r="I307">
            <v>0</v>
          </cell>
          <cell r="K307">
            <v>31.934000000000001</v>
          </cell>
          <cell r="V307">
            <v>316.815</v>
          </cell>
        </row>
        <row r="308">
          <cell r="F308">
            <v>447.60300000000001</v>
          </cell>
          <cell r="G308">
            <v>76.099999999999994</v>
          </cell>
          <cell r="I308">
            <v>11.18</v>
          </cell>
          <cell r="K308">
            <v>130.86000000000001</v>
          </cell>
          <cell r="V308">
            <v>1323.06</v>
          </cell>
        </row>
        <row r="309">
          <cell r="F309">
            <v>435.55900000000003</v>
          </cell>
          <cell r="G309">
            <v>117.19</v>
          </cell>
          <cell r="I309">
            <v>0</v>
          </cell>
          <cell r="K309">
            <v>204.06399999999999</v>
          </cell>
          <cell r="V309">
            <v>1552.15</v>
          </cell>
        </row>
        <row r="310">
          <cell r="F310">
            <v>77.504999999999995</v>
          </cell>
          <cell r="G310">
            <v>18.68</v>
          </cell>
          <cell r="I310">
            <v>0</v>
          </cell>
          <cell r="K310">
            <v>19.782</v>
          </cell>
          <cell r="V310">
            <v>272.26600000000002</v>
          </cell>
        </row>
        <row r="311">
          <cell r="F311">
            <v>1257.8699999999999</v>
          </cell>
          <cell r="G311">
            <v>137.59</v>
          </cell>
          <cell r="I311">
            <v>0</v>
          </cell>
          <cell r="K311">
            <v>584.976</v>
          </cell>
          <cell r="V311">
            <v>3627.18</v>
          </cell>
        </row>
        <row r="312">
          <cell r="F312">
            <v>479.279</v>
          </cell>
          <cell r="G312">
            <v>111.53</v>
          </cell>
          <cell r="I312">
            <v>0</v>
          </cell>
          <cell r="K312">
            <v>118.086</v>
          </cell>
          <cell r="V312">
            <v>1175.6600000000001</v>
          </cell>
        </row>
        <row r="313">
          <cell r="F313">
            <v>28.059000000000001</v>
          </cell>
          <cell r="G313">
            <v>5.32</v>
          </cell>
          <cell r="I313">
            <v>0</v>
          </cell>
          <cell r="K313">
            <v>9.3040000000000003</v>
          </cell>
          <cell r="V313">
            <v>126.834</v>
          </cell>
        </row>
        <row r="314">
          <cell r="F314">
            <v>520.39</v>
          </cell>
          <cell r="G314">
            <v>104.78</v>
          </cell>
          <cell r="I314">
            <v>0</v>
          </cell>
          <cell r="K314">
            <v>113.52</v>
          </cell>
          <cell r="V314">
            <v>1184.1500000000001</v>
          </cell>
        </row>
        <row r="315">
          <cell r="F315">
            <v>1365.51</v>
          </cell>
          <cell r="G315">
            <v>421.78</v>
          </cell>
          <cell r="I315">
            <v>0</v>
          </cell>
          <cell r="K315">
            <v>419.209</v>
          </cell>
          <cell r="V315">
            <v>3784.37</v>
          </cell>
        </row>
        <row r="316">
          <cell r="F316">
            <v>119.48</v>
          </cell>
          <cell r="G316">
            <v>2.66</v>
          </cell>
          <cell r="I316">
            <v>0</v>
          </cell>
          <cell r="K316">
            <v>74.430000000000007</v>
          </cell>
          <cell r="V316">
            <v>423.2</v>
          </cell>
        </row>
        <row r="317">
          <cell r="F317">
            <v>202.636</v>
          </cell>
          <cell r="G317">
            <v>59.58</v>
          </cell>
          <cell r="I317">
            <v>0</v>
          </cell>
          <cell r="K317">
            <v>217.05600000000001</v>
          </cell>
          <cell r="V317">
            <v>1267.6300000000001</v>
          </cell>
        </row>
        <row r="318">
          <cell r="F318">
            <v>261.19</v>
          </cell>
          <cell r="G318">
            <v>13.73</v>
          </cell>
          <cell r="I318">
            <v>0</v>
          </cell>
          <cell r="K318">
            <v>126.084</v>
          </cell>
          <cell r="V318">
            <v>816.39200000000005</v>
          </cell>
        </row>
        <row r="319">
          <cell r="F319">
            <v>35.14</v>
          </cell>
          <cell r="G319">
            <v>19.91</v>
          </cell>
          <cell r="I319">
            <v>0</v>
          </cell>
          <cell r="K319">
            <v>16.547999999999998</v>
          </cell>
          <cell r="V319">
            <v>168.73699999999999</v>
          </cell>
        </row>
        <row r="320">
          <cell r="F320">
            <v>10883.56</v>
          </cell>
          <cell r="G320">
            <v>1861.83</v>
          </cell>
          <cell r="I320">
            <v>0</v>
          </cell>
          <cell r="K320">
            <v>1110.79</v>
          </cell>
          <cell r="V320">
            <v>26027.33</v>
          </cell>
        </row>
        <row r="321">
          <cell r="F321">
            <v>5893.46</v>
          </cell>
          <cell r="G321">
            <v>1462.46</v>
          </cell>
          <cell r="I321">
            <v>591.74</v>
          </cell>
          <cell r="K321">
            <v>736.50099999999998</v>
          </cell>
          <cell r="V321">
            <v>28076.48</v>
          </cell>
        </row>
        <row r="322">
          <cell r="F322">
            <v>919</v>
          </cell>
          <cell r="G322">
            <v>313.93</v>
          </cell>
          <cell r="I322">
            <v>76.14</v>
          </cell>
          <cell r="K322">
            <v>182.126</v>
          </cell>
          <cell r="V322">
            <v>2799.21</v>
          </cell>
        </row>
        <row r="323">
          <cell r="F323">
            <v>1120.79</v>
          </cell>
          <cell r="G323">
            <v>390.62</v>
          </cell>
          <cell r="I323">
            <v>144.88</v>
          </cell>
          <cell r="K323">
            <v>296.82</v>
          </cell>
          <cell r="V323">
            <v>3900.66</v>
          </cell>
        </row>
        <row r="324">
          <cell r="F324">
            <v>2303.2199999999998</v>
          </cell>
          <cell r="G324">
            <v>547.58000000000004</v>
          </cell>
          <cell r="I324">
            <v>328.48</v>
          </cell>
          <cell r="K324">
            <v>544.6</v>
          </cell>
          <cell r="V324">
            <v>13300.77</v>
          </cell>
        </row>
        <row r="325">
          <cell r="F325">
            <v>6852.49</v>
          </cell>
          <cell r="G325">
            <v>1231.93</v>
          </cell>
          <cell r="I325">
            <v>0</v>
          </cell>
          <cell r="K325">
            <v>1899.47</v>
          </cell>
          <cell r="V325">
            <v>14136.26</v>
          </cell>
        </row>
        <row r="326">
          <cell r="F326">
            <v>1338.42</v>
          </cell>
          <cell r="G326">
            <v>398.38</v>
          </cell>
          <cell r="I326">
            <v>0</v>
          </cell>
          <cell r="K326">
            <v>146.41200000000001</v>
          </cell>
          <cell r="V326">
            <v>4904.1899999999996</v>
          </cell>
        </row>
        <row r="327">
          <cell r="F327">
            <v>3186.77</v>
          </cell>
          <cell r="G327">
            <v>615.02</v>
          </cell>
          <cell r="I327">
            <v>261.94</v>
          </cell>
          <cell r="K327">
            <v>380.40100000000001</v>
          </cell>
          <cell r="V327">
            <v>11604.18</v>
          </cell>
        </row>
        <row r="328">
          <cell r="F328">
            <v>1589.5</v>
          </cell>
          <cell r="G328">
            <v>221.2</v>
          </cell>
          <cell r="I328">
            <v>64.260000000000005</v>
          </cell>
          <cell r="K328">
            <v>197.744</v>
          </cell>
          <cell r="V328">
            <v>4653.37</v>
          </cell>
        </row>
        <row r="329">
          <cell r="F329">
            <v>2405.9499999999998</v>
          </cell>
          <cell r="G329">
            <v>292.44</v>
          </cell>
          <cell r="I329">
            <v>189.9</v>
          </cell>
          <cell r="K329">
            <v>269.50799999999998</v>
          </cell>
          <cell r="V329">
            <v>7283.73</v>
          </cell>
        </row>
        <row r="330">
          <cell r="F330">
            <v>2817.36</v>
          </cell>
          <cell r="G330">
            <v>489.12</v>
          </cell>
          <cell r="I330">
            <v>608.22</v>
          </cell>
          <cell r="K330">
            <v>657.14599999999996</v>
          </cell>
          <cell r="V330">
            <v>18811.78</v>
          </cell>
        </row>
        <row r="331">
          <cell r="F331">
            <v>1406.99</v>
          </cell>
          <cell r="G331">
            <v>304.27999999999997</v>
          </cell>
          <cell r="I331">
            <v>0</v>
          </cell>
          <cell r="K331">
            <v>168.38</v>
          </cell>
          <cell r="V331">
            <v>5252.27</v>
          </cell>
        </row>
        <row r="332">
          <cell r="F332">
            <v>855.76</v>
          </cell>
          <cell r="G332">
            <v>77.099999999999994</v>
          </cell>
          <cell r="I332">
            <v>0</v>
          </cell>
          <cell r="K332">
            <v>80.988</v>
          </cell>
          <cell r="V332">
            <v>2181.3000000000002</v>
          </cell>
        </row>
        <row r="333">
          <cell r="F333">
            <v>1179.17</v>
          </cell>
          <cell r="G333">
            <v>684.6</v>
          </cell>
          <cell r="I333">
            <v>851.12</v>
          </cell>
          <cell r="K333">
            <v>319.76400000000001</v>
          </cell>
          <cell r="V333">
            <v>7579.37</v>
          </cell>
        </row>
        <row r="334">
          <cell r="F334">
            <v>215.78</v>
          </cell>
          <cell r="G334">
            <v>46.34</v>
          </cell>
          <cell r="I334">
            <v>0</v>
          </cell>
          <cell r="K334">
            <v>34.72</v>
          </cell>
          <cell r="V334">
            <v>909.43799999999999</v>
          </cell>
        </row>
        <row r="335">
          <cell r="F335">
            <v>3797.44</v>
          </cell>
          <cell r="G335">
            <v>684.38499999999999</v>
          </cell>
          <cell r="I335">
            <v>0</v>
          </cell>
          <cell r="K335">
            <v>369.23599999999999</v>
          </cell>
          <cell r="V335">
            <v>11077.74</v>
          </cell>
        </row>
        <row r="336">
          <cell r="F336">
            <v>10387.48</v>
          </cell>
          <cell r="G336">
            <v>1358.08</v>
          </cell>
          <cell r="I336">
            <v>0</v>
          </cell>
          <cell r="K336">
            <v>884.93399999999997</v>
          </cell>
          <cell r="V336">
            <v>24243.75</v>
          </cell>
        </row>
        <row r="337">
          <cell r="F337">
            <v>377.42</v>
          </cell>
          <cell r="G337">
            <v>83.46</v>
          </cell>
          <cell r="I337">
            <v>0</v>
          </cell>
          <cell r="K337">
            <v>46.78</v>
          </cell>
          <cell r="V337">
            <v>1278.52</v>
          </cell>
        </row>
        <row r="338">
          <cell r="F338">
            <v>743.72</v>
          </cell>
          <cell r="G338">
            <v>322.88</v>
          </cell>
          <cell r="I338">
            <v>113.8</v>
          </cell>
          <cell r="K338">
            <v>116.018</v>
          </cell>
          <cell r="V338">
            <v>4640.2299999999996</v>
          </cell>
        </row>
        <row r="339">
          <cell r="F339">
            <v>1221.3399999999999</v>
          </cell>
          <cell r="G339">
            <v>476.44</v>
          </cell>
          <cell r="I339">
            <v>0</v>
          </cell>
          <cell r="K339">
            <v>250.53</v>
          </cell>
          <cell r="V339">
            <v>6014.14</v>
          </cell>
        </row>
        <row r="340">
          <cell r="F340">
            <v>2389.1799999999998</v>
          </cell>
          <cell r="G340">
            <v>0</v>
          </cell>
          <cell r="I340">
            <v>0</v>
          </cell>
          <cell r="K340">
            <v>225.28100000000001</v>
          </cell>
          <cell r="V340">
            <v>7388.96</v>
          </cell>
        </row>
        <row r="341">
          <cell r="F341">
            <v>542.91999999999996</v>
          </cell>
          <cell r="G341">
            <v>114.33</v>
          </cell>
          <cell r="I341">
            <v>0</v>
          </cell>
          <cell r="K341">
            <v>95.04</v>
          </cell>
          <cell r="V341">
            <v>1137.48</v>
          </cell>
        </row>
        <row r="342">
          <cell r="F342">
            <v>9553.75</v>
          </cell>
          <cell r="G342">
            <v>2637.75</v>
          </cell>
          <cell r="I342">
            <v>0</v>
          </cell>
          <cell r="K342">
            <v>1061.8900000000001</v>
          </cell>
          <cell r="V342">
            <v>32583.81</v>
          </cell>
        </row>
        <row r="343">
          <cell r="F343">
            <v>7580.66</v>
          </cell>
          <cell r="G343">
            <v>1923.2</v>
          </cell>
          <cell r="I343">
            <v>0</v>
          </cell>
          <cell r="K343">
            <v>895.26599999999996</v>
          </cell>
          <cell r="V343">
            <v>31203.27</v>
          </cell>
        </row>
        <row r="344">
          <cell r="F344">
            <v>882.9</v>
          </cell>
          <cell r="G344">
            <v>173.72</v>
          </cell>
          <cell r="I344">
            <v>0</v>
          </cell>
          <cell r="K344">
            <v>101.276</v>
          </cell>
          <cell r="V344">
            <v>3418.03</v>
          </cell>
        </row>
        <row r="345">
          <cell r="F345">
            <v>2221.8000000000002</v>
          </cell>
          <cell r="G345">
            <v>215.96</v>
          </cell>
          <cell r="I345">
            <v>177.34</v>
          </cell>
          <cell r="K345">
            <v>639.54200000000003</v>
          </cell>
          <cell r="V345">
            <v>6864.66</v>
          </cell>
        </row>
        <row r="346">
          <cell r="F346">
            <v>1694.03</v>
          </cell>
          <cell r="G346">
            <v>127.3</v>
          </cell>
          <cell r="I346">
            <v>7.32</v>
          </cell>
          <cell r="K346">
            <v>262.79599999999999</v>
          </cell>
          <cell r="V346">
            <v>4691.0200000000004</v>
          </cell>
        </row>
        <row r="347">
          <cell r="F347">
            <v>1157.02</v>
          </cell>
          <cell r="G347">
            <v>81.760000000000005</v>
          </cell>
          <cell r="I347">
            <v>0</v>
          </cell>
          <cell r="K347">
            <v>96.712000000000003</v>
          </cell>
          <cell r="V347">
            <v>3141.47</v>
          </cell>
        </row>
        <row r="348">
          <cell r="F348">
            <v>306.72000000000003</v>
          </cell>
          <cell r="G348">
            <v>26.56</v>
          </cell>
          <cell r="I348">
            <v>0</v>
          </cell>
          <cell r="K348">
            <v>18.13</v>
          </cell>
          <cell r="V348">
            <v>868.81</v>
          </cell>
        </row>
        <row r="349">
          <cell r="F349">
            <v>1232.0899999999999</v>
          </cell>
          <cell r="G349">
            <v>430.92</v>
          </cell>
          <cell r="I349">
            <v>72</v>
          </cell>
          <cell r="K349">
            <v>258.80399999999997</v>
          </cell>
          <cell r="V349">
            <v>5237.57</v>
          </cell>
        </row>
        <row r="350">
          <cell r="F350">
            <v>1999.2</v>
          </cell>
          <cell r="G350">
            <v>708.59</v>
          </cell>
          <cell r="I350">
            <v>0</v>
          </cell>
          <cell r="K350">
            <v>260.48399999999998</v>
          </cell>
          <cell r="V350">
            <v>11524.63</v>
          </cell>
        </row>
        <row r="351">
          <cell r="F351">
            <v>3711.68</v>
          </cell>
          <cell r="G351">
            <v>1181.4000000000001</v>
          </cell>
          <cell r="I351">
            <v>197.8</v>
          </cell>
          <cell r="K351">
            <v>406.17599999999999</v>
          </cell>
          <cell r="V351">
            <v>15040.34</v>
          </cell>
        </row>
        <row r="352">
          <cell r="F352">
            <v>1820.03</v>
          </cell>
          <cell r="G352">
            <v>573.34</v>
          </cell>
          <cell r="I352">
            <v>145.63999999999999</v>
          </cell>
          <cell r="K352">
            <v>299.92</v>
          </cell>
          <cell r="V352">
            <v>6647.72</v>
          </cell>
        </row>
        <row r="353">
          <cell r="F353">
            <v>16878.38</v>
          </cell>
          <cell r="G353">
            <v>3722.76</v>
          </cell>
          <cell r="I353">
            <v>0</v>
          </cell>
          <cell r="K353">
            <v>4949.17</v>
          </cell>
          <cell r="V353">
            <v>64813.01</v>
          </cell>
        </row>
        <row r="354">
          <cell r="F354">
            <v>3913.92</v>
          </cell>
          <cell r="G354">
            <v>730.74</v>
          </cell>
          <cell r="I354">
            <v>0</v>
          </cell>
          <cell r="K354">
            <v>645.40599999999995</v>
          </cell>
          <cell r="V354">
            <v>12001</v>
          </cell>
        </row>
        <row r="355">
          <cell r="F355">
            <v>2945.42</v>
          </cell>
          <cell r="G355">
            <v>663.44</v>
          </cell>
          <cell r="I355">
            <v>232.26</v>
          </cell>
          <cell r="K355">
            <v>266.714</v>
          </cell>
          <cell r="V355">
            <v>8494.19</v>
          </cell>
        </row>
        <row r="356">
          <cell r="F356">
            <v>4716.3999999999996</v>
          </cell>
          <cell r="G356">
            <v>1007.49</v>
          </cell>
          <cell r="I356">
            <v>0</v>
          </cell>
          <cell r="K356">
            <v>464.512</v>
          </cell>
          <cell r="V356">
            <v>15118.96</v>
          </cell>
        </row>
        <row r="357">
          <cell r="F357">
            <v>775.16</v>
          </cell>
          <cell r="G357">
            <v>234.1</v>
          </cell>
          <cell r="I357">
            <v>7.92</v>
          </cell>
          <cell r="K357">
            <v>57.512</v>
          </cell>
          <cell r="V357">
            <v>3546.62</v>
          </cell>
        </row>
        <row r="358">
          <cell r="F358">
            <v>1088.74</v>
          </cell>
          <cell r="G358">
            <v>117.82</v>
          </cell>
          <cell r="I358">
            <v>0</v>
          </cell>
          <cell r="K358">
            <v>87.373999999999995</v>
          </cell>
          <cell r="V358">
            <v>2698.45</v>
          </cell>
        </row>
        <row r="359">
          <cell r="F359">
            <v>242.27</v>
          </cell>
          <cell r="G359">
            <v>44.1</v>
          </cell>
          <cell r="I359">
            <v>0</v>
          </cell>
          <cell r="K359">
            <v>40.39</v>
          </cell>
          <cell r="V359">
            <v>774.1</v>
          </cell>
        </row>
        <row r="360">
          <cell r="F360">
            <v>4515.78</v>
          </cell>
          <cell r="G360">
            <v>1663.53</v>
          </cell>
          <cell r="I360">
            <v>512.20000000000005</v>
          </cell>
          <cell r="K360">
            <v>1526.03</v>
          </cell>
          <cell r="V360">
            <v>23032.12</v>
          </cell>
        </row>
        <row r="361">
          <cell r="F361">
            <v>992.14</v>
          </cell>
          <cell r="G361">
            <v>157.52000000000001</v>
          </cell>
          <cell r="I361">
            <v>74.540000000000006</v>
          </cell>
          <cell r="K361">
            <v>124.78</v>
          </cell>
          <cell r="V361">
            <v>3360.16</v>
          </cell>
        </row>
        <row r="362">
          <cell r="F362">
            <v>3079.98</v>
          </cell>
          <cell r="G362">
            <v>325.32</v>
          </cell>
          <cell r="I362">
            <v>190.74</v>
          </cell>
          <cell r="K362">
            <v>481.54599999999999</v>
          </cell>
          <cell r="V362">
            <v>12841.33</v>
          </cell>
        </row>
        <row r="363">
          <cell r="F363">
            <v>2548.27</v>
          </cell>
          <cell r="G363">
            <v>580.82000000000005</v>
          </cell>
          <cell r="I363">
            <v>201.06</v>
          </cell>
          <cell r="K363">
            <v>304.90600000000001</v>
          </cell>
          <cell r="V363">
            <v>6840.96</v>
          </cell>
        </row>
        <row r="364">
          <cell r="F364">
            <v>1502.17</v>
          </cell>
          <cell r="G364">
            <v>487.69</v>
          </cell>
          <cell r="I364">
            <v>512.20000000000005</v>
          </cell>
          <cell r="K364">
            <v>549.85699999999997</v>
          </cell>
          <cell r="V364">
            <v>15527.39</v>
          </cell>
        </row>
        <row r="365">
          <cell r="F365">
            <v>1620.11</v>
          </cell>
          <cell r="G365">
            <v>309.52999999999997</v>
          </cell>
          <cell r="I365">
            <v>87.92</v>
          </cell>
          <cell r="K365">
            <v>265.37</v>
          </cell>
          <cell r="V365">
            <v>3572.5</v>
          </cell>
        </row>
        <row r="366">
          <cell r="F366">
            <v>2723.11</v>
          </cell>
          <cell r="G366">
            <v>457.4</v>
          </cell>
          <cell r="I366">
            <v>0</v>
          </cell>
          <cell r="K366">
            <v>366.44</v>
          </cell>
          <cell r="V366">
            <v>5383.87</v>
          </cell>
        </row>
        <row r="367">
          <cell r="F367">
            <v>4048.32</v>
          </cell>
          <cell r="G367">
            <v>997.18</v>
          </cell>
          <cell r="I367">
            <v>427.44</v>
          </cell>
          <cell r="K367">
            <v>597.04399999999998</v>
          </cell>
          <cell r="V367">
            <v>13468.38</v>
          </cell>
        </row>
        <row r="368">
          <cell r="F368">
            <v>63642.71</v>
          </cell>
          <cell r="G368">
            <v>38992</v>
          </cell>
          <cell r="I368">
            <v>0</v>
          </cell>
          <cell r="K368">
            <v>14786.5</v>
          </cell>
          <cell r="V368">
            <v>500599.38</v>
          </cell>
        </row>
        <row r="369">
          <cell r="F369">
            <v>5779.34</v>
          </cell>
          <cell r="G369">
            <v>882.04</v>
          </cell>
          <cell r="I369">
            <v>173.7</v>
          </cell>
          <cell r="K369">
            <v>617.98199999999997</v>
          </cell>
          <cell r="V369">
            <v>16539.419999999998</v>
          </cell>
        </row>
        <row r="370">
          <cell r="F370">
            <v>4258.84</v>
          </cell>
          <cell r="G370">
            <v>1109.68</v>
          </cell>
          <cell r="I370">
            <v>0</v>
          </cell>
          <cell r="K370">
            <v>707.077</v>
          </cell>
          <cell r="V370">
            <v>9648.85</v>
          </cell>
        </row>
        <row r="371">
          <cell r="F371">
            <v>2070.4899999999998</v>
          </cell>
          <cell r="G371">
            <v>607.6</v>
          </cell>
          <cell r="I371">
            <v>113.02</v>
          </cell>
          <cell r="K371">
            <v>278.47800000000001</v>
          </cell>
          <cell r="V371">
            <v>7019.04</v>
          </cell>
        </row>
        <row r="372">
          <cell r="F372">
            <v>1672.26</v>
          </cell>
          <cell r="G372">
            <v>663.41</v>
          </cell>
          <cell r="I372">
            <v>275.83999999999997</v>
          </cell>
          <cell r="K372">
            <v>466.66899999999998</v>
          </cell>
          <cell r="V372">
            <v>6210.69</v>
          </cell>
        </row>
        <row r="373">
          <cell r="F373">
            <v>1021.32</v>
          </cell>
          <cell r="G373">
            <v>151.9</v>
          </cell>
          <cell r="I373">
            <v>0</v>
          </cell>
          <cell r="K373">
            <v>130.01400000000001</v>
          </cell>
          <cell r="V373">
            <v>2104.02</v>
          </cell>
        </row>
        <row r="374">
          <cell r="F374">
            <v>2827.59</v>
          </cell>
          <cell r="G374">
            <v>392.34</v>
          </cell>
          <cell r="I374">
            <v>0</v>
          </cell>
          <cell r="K374">
            <v>302.79199999999997</v>
          </cell>
          <cell r="V374">
            <v>8599.36</v>
          </cell>
        </row>
        <row r="375">
          <cell r="F375">
            <v>1568.5</v>
          </cell>
          <cell r="G375">
            <v>269.47000000000003</v>
          </cell>
          <cell r="I375">
            <v>0</v>
          </cell>
          <cell r="K375">
            <v>297.83</v>
          </cell>
          <cell r="V375">
            <v>5301.33</v>
          </cell>
        </row>
        <row r="376">
          <cell r="F376">
            <v>6073.45</v>
          </cell>
          <cell r="G376">
            <v>2000.84</v>
          </cell>
          <cell r="I376">
            <v>30.86</v>
          </cell>
          <cell r="K376">
            <v>1019.02</v>
          </cell>
          <cell r="V376">
            <v>17671.59</v>
          </cell>
        </row>
        <row r="377">
          <cell r="F377">
            <v>4397.0200000000004</v>
          </cell>
          <cell r="G377">
            <v>1285.3800000000001</v>
          </cell>
          <cell r="I377">
            <v>0</v>
          </cell>
          <cell r="K377">
            <v>944.72</v>
          </cell>
          <cell r="V377">
            <v>14461.63</v>
          </cell>
        </row>
        <row r="378">
          <cell r="F378">
            <v>6456.5</v>
          </cell>
          <cell r="G378">
            <v>1725.5</v>
          </cell>
          <cell r="I378">
            <v>854.88</v>
          </cell>
          <cell r="K378">
            <v>724.49</v>
          </cell>
          <cell r="V378">
            <v>21527.040000000001</v>
          </cell>
        </row>
        <row r="379">
          <cell r="F379">
            <v>15937.47</v>
          </cell>
          <cell r="G379">
            <v>4117.28</v>
          </cell>
          <cell r="I379">
            <v>847.94</v>
          </cell>
          <cell r="K379">
            <v>5095.1499999999996</v>
          </cell>
          <cell r="V379">
            <v>39876.800000000003</v>
          </cell>
        </row>
        <row r="380">
          <cell r="F380">
            <v>2370.48</v>
          </cell>
          <cell r="G380">
            <v>488.52</v>
          </cell>
          <cell r="I380">
            <v>0</v>
          </cell>
          <cell r="K380">
            <v>219.08600000000001</v>
          </cell>
          <cell r="V380">
            <v>5975.53</v>
          </cell>
        </row>
        <row r="381">
          <cell r="F381">
            <v>2708.06</v>
          </cell>
          <cell r="G381">
            <v>674.73</v>
          </cell>
          <cell r="I381">
            <v>0</v>
          </cell>
          <cell r="K381">
            <v>388.57799999999997</v>
          </cell>
          <cell r="V381">
            <v>10299.41</v>
          </cell>
        </row>
        <row r="382">
          <cell r="F382">
            <v>5266.92</v>
          </cell>
          <cell r="G382">
            <v>1175.1400000000001</v>
          </cell>
          <cell r="I382">
            <v>83.1</v>
          </cell>
          <cell r="K382">
            <v>1270.6500000000001</v>
          </cell>
          <cell r="V382">
            <v>15605.46</v>
          </cell>
        </row>
        <row r="383">
          <cell r="F383">
            <v>5534.17</v>
          </cell>
          <cell r="G383">
            <v>1192.6199999999999</v>
          </cell>
          <cell r="I383">
            <v>0</v>
          </cell>
          <cell r="K383">
            <v>999.43200000000002</v>
          </cell>
          <cell r="V383">
            <v>19194.5</v>
          </cell>
        </row>
        <row r="384">
          <cell r="F384">
            <v>672.3</v>
          </cell>
          <cell r="G384">
            <v>8.34</v>
          </cell>
          <cell r="I384">
            <v>0</v>
          </cell>
          <cell r="K384">
            <v>126.96599999999999</v>
          </cell>
          <cell r="V384">
            <v>2196.1799999999998</v>
          </cell>
        </row>
        <row r="385">
          <cell r="F385">
            <v>1918.29</v>
          </cell>
          <cell r="G385">
            <v>361.86</v>
          </cell>
          <cell r="I385">
            <v>53.98</v>
          </cell>
          <cell r="K385">
            <v>521.41</v>
          </cell>
          <cell r="V385">
            <v>5120.1099999999997</v>
          </cell>
        </row>
        <row r="386">
          <cell r="F386">
            <v>4513.74</v>
          </cell>
          <cell r="G386">
            <v>1263.04</v>
          </cell>
          <cell r="I386">
            <v>0</v>
          </cell>
          <cell r="K386">
            <v>531.67600000000004</v>
          </cell>
          <cell r="V386">
            <v>15187.92</v>
          </cell>
        </row>
        <row r="387">
          <cell r="F387">
            <v>4069.44</v>
          </cell>
          <cell r="G387">
            <v>184.64</v>
          </cell>
          <cell r="I387">
            <v>0</v>
          </cell>
          <cell r="K387">
            <v>650.69200000000001</v>
          </cell>
          <cell r="V387">
            <v>11253.9</v>
          </cell>
        </row>
        <row r="388">
          <cell r="F388">
            <v>561.29999999999995</v>
          </cell>
          <cell r="G388">
            <v>12.02</v>
          </cell>
          <cell r="I388">
            <v>0</v>
          </cell>
          <cell r="K388">
            <v>179.70400000000001</v>
          </cell>
          <cell r="V388">
            <v>1498.29</v>
          </cell>
        </row>
        <row r="389">
          <cell r="F389">
            <v>1329.26</v>
          </cell>
          <cell r="G389">
            <v>341.94</v>
          </cell>
          <cell r="I389">
            <v>0</v>
          </cell>
          <cell r="K389">
            <v>133.29400000000001</v>
          </cell>
          <cell r="V389">
            <v>4164.29</v>
          </cell>
        </row>
        <row r="390">
          <cell r="F390">
            <v>1525.72</v>
          </cell>
          <cell r="G390">
            <v>379.3</v>
          </cell>
          <cell r="I390">
            <v>0</v>
          </cell>
          <cell r="K390">
            <v>568.86199999999997</v>
          </cell>
          <cell r="V390">
            <v>5011.8500000000004</v>
          </cell>
        </row>
        <row r="391">
          <cell r="F391">
            <v>3682.77</v>
          </cell>
          <cell r="G391">
            <v>926.76</v>
          </cell>
          <cell r="I391">
            <v>300.06</v>
          </cell>
          <cell r="K391">
            <v>789.32100000000003</v>
          </cell>
          <cell r="V391">
            <v>12501.56</v>
          </cell>
        </row>
        <row r="392">
          <cell r="F392">
            <v>7739.18</v>
          </cell>
          <cell r="G392">
            <v>1204.71</v>
          </cell>
          <cell r="I392">
            <v>137.51</v>
          </cell>
          <cell r="K392">
            <v>922.61400000000003</v>
          </cell>
          <cell r="V392">
            <v>18024.78</v>
          </cell>
        </row>
        <row r="393">
          <cell r="F393">
            <v>2157.52</v>
          </cell>
          <cell r="G393">
            <v>398.28</v>
          </cell>
          <cell r="I393">
            <v>0</v>
          </cell>
          <cell r="K393">
            <v>689.495</v>
          </cell>
          <cell r="V393">
            <v>8390.1299999999992</v>
          </cell>
        </row>
        <row r="394">
          <cell r="F394">
            <v>708.87</v>
          </cell>
          <cell r="G394">
            <v>58.56</v>
          </cell>
          <cell r="I394">
            <v>0</v>
          </cell>
          <cell r="K394">
            <v>85.861999999999995</v>
          </cell>
          <cell r="V394">
            <v>2851.34</v>
          </cell>
        </row>
        <row r="395">
          <cell r="F395">
            <v>2393.5100000000002</v>
          </cell>
          <cell r="G395">
            <v>460.58</v>
          </cell>
          <cell r="I395">
            <v>18.78</v>
          </cell>
          <cell r="K395">
            <v>510.84199999999998</v>
          </cell>
          <cell r="V395">
            <v>6694.42</v>
          </cell>
        </row>
        <row r="396">
          <cell r="F396">
            <v>678.53</v>
          </cell>
          <cell r="G396">
            <v>100.9</v>
          </cell>
          <cell r="I396">
            <v>0</v>
          </cell>
          <cell r="K396">
            <v>102.56399999999999</v>
          </cell>
          <cell r="V396">
            <v>2015.29</v>
          </cell>
        </row>
        <row r="397">
          <cell r="F397">
            <v>0</v>
          </cell>
          <cell r="G397">
            <v>29.3</v>
          </cell>
          <cell r="I397">
            <v>0</v>
          </cell>
          <cell r="K397">
            <v>43.72</v>
          </cell>
          <cell r="V397">
            <v>1805.79</v>
          </cell>
        </row>
        <row r="398">
          <cell r="F398">
            <v>5437.95</v>
          </cell>
          <cell r="G398">
            <v>1124.58</v>
          </cell>
          <cell r="I398">
            <v>471.24</v>
          </cell>
          <cell r="K398">
            <v>752.78200000000004</v>
          </cell>
          <cell r="V398">
            <v>16266.25</v>
          </cell>
        </row>
        <row r="399">
          <cell r="F399">
            <v>4942.8599999999997</v>
          </cell>
          <cell r="G399">
            <v>1278.8599999999999</v>
          </cell>
          <cell r="I399">
            <v>428.34</v>
          </cell>
          <cell r="K399">
            <v>800.09</v>
          </cell>
          <cell r="V399">
            <v>14754.7</v>
          </cell>
        </row>
        <row r="400">
          <cell r="F400">
            <v>1422.85</v>
          </cell>
          <cell r="G400">
            <v>263</v>
          </cell>
          <cell r="I400">
            <v>97.22</v>
          </cell>
          <cell r="K400">
            <v>378.77600000000001</v>
          </cell>
          <cell r="V400">
            <v>3492.53</v>
          </cell>
        </row>
        <row r="401">
          <cell r="F401">
            <v>3593.6</v>
          </cell>
          <cell r="G401">
            <v>590.91999999999996</v>
          </cell>
          <cell r="I401">
            <v>0</v>
          </cell>
          <cell r="K401">
            <v>727.21</v>
          </cell>
          <cell r="V401">
            <v>8132.57</v>
          </cell>
        </row>
        <row r="402">
          <cell r="F402">
            <v>5223.6400000000003</v>
          </cell>
          <cell r="G402">
            <v>1484.16</v>
          </cell>
          <cell r="I402">
            <v>296.56</v>
          </cell>
          <cell r="K402">
            <v>729.24800000000005</v>
          </cell>
          <cell r="V402">
            <v>17285.87</v>
          </cell>
        </row>
        <row r="403">
          <cell r="F403">
            <v>5478.55</v>
          </cell>
          <cell r="G403">
            <v>2204.5300000000002</v>
          </cell>
          <cell r="I403">
            <v>0</v>
          </cell>
          <cell r="K403">
            <v>2297.34</v>
          </cell>
          <cell r="V403">
            <v>41281.89</v>
          </cell>
        </row>
        <row r="404">
          <cell r="F404">
            <v>265.45999999999998</v>
          </cell>
          <cell r="G404">
            <v>15.22</v>
          </cell>
          <cell r="I404">
            <v>0</v>
          </cell>
          <cell r="K404">
            <v>40.386000000000003</v>
          </cell>
          <cell r="V404">
            <v>1322.56</v>
          </cell>
        </row>
        <row r="405">
          <cell r="F405">
            <v>3796.07</v>
          </cell>
          <cell r="G405">
            <v>936.31</v>
          </cell>
          <cell r="I405">
            <v>297.52</v>
          </cell>
          <cell r="K405">
            <v>689.41600000000005</v>
          </cell>
          <cell r="V405">
            <v>9221.36</v>
          </cell>
        </row>
        <row r="406">
          <cell r="F406">
            <v>5054.12</v>
          </cell>
          <cell r="G406">
            <v>441.72</v>
          </cell>
          <cell r="I406">
            <v>0</v>
          </cell>
          <cell r="K406">
            <v>689.08</v>
          </cell>
          <cell r="V406">
            <v>14630.26</v>
          </cell>
        </row>
        <row r="407">
          <cell r="F407">
            <v>714.09</v>
          </cell>
          <cell r="G407">
            <v>172.02</v>
          </cell>
          <cell r="I407">
            <v>45.88</v>
          </cell>
          <cell r="K407">
            <v>190.58</v>
          </cell>
          <cell r="V407">
            <v>1494.27</v>
          </cell>
        </row>
        <row r="408">
          <cell r="F408">
            <v>3276.52</v>
          </cell>
          <cell r="G408">
            <v>1100.76</v>
          </cell>
          <cell r="I408">
            <v>0</v>
          </cell>
          <cell r="K408">
            <v>394.45699999999999</v>
          </cell>
          <cell r="V408">
            <v>10532.38</v>
          </cell>
        </row>
        <row r="409">
          <cell r="F409">
            <v>1665.88</v>
          </cell>
          <cell r="G409">
            <v>140.4</v>
          </cell>
          <cell r="I409">
            <v>0</v>
          </cell>
          <cell r="K409">
            <v>475.42599999999999</v>
          </cell>
          <cell r="V409">
            <v>4911.6000000000004</v>
          </cell>
        </row>
        <row r="410">
          <cell r="F410">
            <v>598.27800000000002</v>
          </cell>
          <cell r="G410">
            <v>154.30000000000001</v>
          </cell>
          <cell r="I410">
            <v>0</v>
          </cell>
          <cell r="K410">
            <v>115.276</v>
          </cell>
          <cell r="V410">
            <v>3418.07</v>
          </cell>
        </row>
        <row r="411">
          <cell r="F411">
            <v>614.71</v>
          </cell>
          <cell r="G411">
            <v>127.6</v>
          </cell>
          <cell r="I411">
            <v>50.82</v>
          </cell>
          <cell r="K411">
            <v>101.101</v>
          </cell>
          <cell r="V411">
            <v>1805.86</v>
          </cell>
        </row>
        <row r="412">
          <cell r="F412">
            <v>329.08</v>
          </cell>
          <cell r="G412">
            <v>76.69</v>
          </cell>
          <cell r="I412">
            <v>0</v>
          </cell>
          <cell r="K412">
            <v>58.015999999999998</v>
          </cell>
          <cell r="V412">
            <v>1060.0999999999999</v>
          </cell>
        </row>
        <row r="413">
          <cell r="F413">
            <v>382.68</v>
          </cell>
          <cell r="G413">
            <v>118.6</v>
          </cell>
          <cell r="I413">
            <v>5.56</v>
          </cell>
          <cell r="K413">
            <v>92.531999999999996</v>
          </cell>
          <cell r="V413">
            <v>1504.41</v>
          </cell>
        </row>
        <row r="414">
          <cell r="F414">
            <v>116</v>
          </cell>
          <cell r="G414">
            <v>37.9</v>
          </cell>
          <cell r="I414">
            <v>0</v>
          </cell>
          <cell r="K414">
            <v>38.31</v>
          </cell>
          <cell r="V414">
            <v>449.69200000000001</v>
          </cell>
        </row>
        <row r="415">
          <cell r="F415">
            <v>125.48</v>
          </cell>
          <cell r="G415">
            <v>44.62</v>
          </cell>
          <cell r="I415">
            <v>0</v>
          </cell>
          <cell r="K415">
            <v>25.032</v>
          </cell>
          <cell r="V415">
            <v>498.57600000000002</v>
          </cell>
        </row>
        <row r="416">
          <cell r="F416">
            <v>1883.46</v>
          </cell>
          <cell r="G416">
            <v>830.25</v>
          </cell>
          <cell r="I416">
            <v>0</v>
          </cell>
          <cell r="K416">
            <v>353.96899999999999</v>
          </cell>
          <cell r="V416">
            <v>7948.46</v>
          </cell>
        </row>
        <row r="417">
          <cell r="F417">
            <v>1356.29</v>
          </cell>
          <cell r="G417">
            <v>486.06</v>
          </cell>
          <cell r="I417">
            <v>0</v>
          </cell>
          <cell r="K417">
            <v>226.61799999999999</v>
          </cell>
          <cell r="V417">
            <v>4182.3999999999996</v>
          </cell>
        </row>
        <row r="418">
          <cell r="F418">
            <v>824.53</v>
          </cell>
          <cell r="G418">
            <v>194.98</v>
          </cell>
          <cell r="I418">
            <v>0</v>
          </cell>
          <cell r="K418">
            <v>303.47800000000001</v>
          </cell>
          <cell r="V418">
            <v>3181.58</v>
          </cell>
        </row>
        <row r="419">
          <cell r="F419">
            <v>4146.12</v>
          </cell>
          <cell r="G419">
            <v>576.13</v>
          </cell>
          <cell r="I419">
            <v>0</v>
          </cell>
          <cell r="K419">
            <v>184.53399999999999</v>
          </cell>
          <cell r="V419">
            <v>25996.98</v>
          </cell>
        </row>
        <row r="420">
          <cell r="F420">
            <v>357.11900000000003</v>
          </cell>
          <cell r="G420">
            <v>93.52</v>
          </cell>
          <cell r="I420">
            <v>0</v>
          </cell>
          <cell r="K420">
            <v>71.525999999999996</v>
          </cell>
          <cell r="V420">
            <v>1085.42</v>
          </cell>
        </row>
        <row r="421">
          <cell r="F421">
            <v>705.08</v>
          </cell>
          <cell r="G421">
            <v>194.34</v>
          </cell>
          <cell r="I421">
            <v>0</v>
          </cell>
          <cell r="K421">
            <v>215.41800000000001</v>
          </cell>
          <cell r="V421">
            <v>1651.94</v>
          </cell>
        </row>
        <row r="422">
          <cell r="F422">
            <v>451.86</v>
          </cell>
          <cell r="G422">
            <v>135.58000000000001</v>
          </cell>
          <cell r="I422">
            <v>0</v>
          </cell>
          <cell r="K422">
            <v>80.132000000000005</v>
          </cell>
          <cell r="V422">
            <v>1075.04</v>
          </cell>
        </row>
        <row r="423">
          <cell r="F423">
            <v>114.56</v>
          </cell>
          <cell r="G423">
            <v>69.61</v>
          </cell>
          <cell r="I423">
            <v>0</v>
          </cell>
          <cell r="K423">
            <v>46.844000000000001</v>
          </cell>
          <cell r="V423">
            <v>615.89700000000005</v>
          </cell>
        </row>
        <row r="424">
          <cell r="F424">
            <v>25.08</v>
          </cell>
          <cell r="G424">
            <v>6.74</v>
          </cell>
          <cell r="I424">
            <v>0</v>
          </cell>
          <cell r="K424">
            <v>8.9320000000000004</v>
          </cell>
          <cell r="V424">
            <v>85.99</v>
          </cell>
        </row>
        <row r="425">
          <cell r="F425">
            <v>107.08</v>
          </cell>
          <cell r="G425">
            <v>10.75</v>
          </cell>
          <cell r="I425">
            <v>0</v>
          </cell>
          <cell r="K425">
            <v>36.197000000000003</v>
          </cell>
          <cell r="V425">
            <v>578.42499999999995</v>
          </cell>
        </row>
        <row r="426">
          <cell r="F426">
            <v>392.8</v>
          </cell>
          <cell r="G426">
            <v>146.06</v>
          </cell>
          <cell r="I426">
            <v>0</v>
          </cell>
          <cell r="K426">
            <v>84.721000000000004</v>
          </cell>
          <cell r="V426">
            <v>1303.6500000000001</v>
          </cell>
        </row>
        <row r="427">
          <cell r="F427">
            <v>91.72</v>
          </cell>
          <cell r="G427">
            <v>13.76</v>
          </cell>
          <cell r="I427">
            <v>0</v>
          </cell>
          <cell r="K427">
            <v>15.932</v>
          </cell>
          <cell r="V427">
            <v>313.01900000000001</v>
          </cell>
        </row>
        <row r="428">
          <cell r="F428">
            <v>170.16</v>
          </cell>
          <cell r="G428">
            <v>109.5</v>
          </cell>
          <cell r="I428">
            <v>0</v>
          </cell>
          <cell r="K428">
            <v>59.073</v>
          </cell>
          <cell r="V428">
            <v>1053.27</v>
          </cell>
        </row>
        <row r="429">
          <cell r="F429">
            <v>186.28</v>
          </cell>
          <cell r="G429">
            <v>34.56</v>
          </cell>
          <cell r="I429">
            <v>0</v>
          </cell>
          <cell r="K429">
            <v>29.931999999999999</v>
          </cell>
          <cell r="V429">
            <v>522.44100000000003</v>
          </cell>
        </row>
        <row r="430">
          <cell r="F430">
            <v>97.58</v>
          </cell>
          <cell r="G430">
            <v>34.14</v>
          </cell>
          <cell r="I430">
            <v>0</v>
          </cell>
          <cell r="K430">
            <v>20.433</v>
          </cell>
          <cell r="V430">
            <v>383.64499999999998</v>
          </cell>
        </row>
        <row r="431">
          <cell r="F431">
            <v>108.18</v>
          </cell>
          <cell r="G431">
            <v>39.81</v>
          </cell>
          <cell r="I431">
            <v>0</v>
          </cell>
          <cell r="K431">
            <v>70.08</v>
          </cell>
          <cell r="V431">
            <v>525.13300000000004</v>
          </cell>
        </row>
        <row r="432">
          <cell r="F432">
            <v>68.040000000000006</v>
          </cell>
          <cell r="G432">
            <v>12.82</v>
          </cell>
          <cell r="I432">
            <v>0</v>
          </cell>
          <cell r="K432">
            <v>12.6</v>
          </cell>
          <cell r="V432">
            <v>241.94</v>
          </cell>
        </row>
        <row r="433">
          <cell r="F433">
            <v>96.32</v>
          </cell>
          <cell r="G433">
            <v>22.36</v>
          </cell>
          <cell r="I433">
            <v>0</v>
          </cell>
          <cell r="K433">
            <v>21.167999999999999</v>
          </cell>
          <cell r="V433">
            <v>274.40899999999999</v>
          </cell>
        </row>
        <row r="434">
          <cell r="F434">
            <v>152.34</v>
          </cell>
          <cell r="G434">
            <v>36.24</v>
          </cell>
          <cell r="I434">
            <v>0</v>
          </cell>
          <cell r="K434">
            <v>32.816000000000003</v>
          </cell>
          <cell r="V434">
            <v>509.97199999999998</v>
          </cell>
        </row>
        <row r="435">
          <cell r="F435">
            <v>155.24</v>
          </cell>
          <cell r="G435">
            <v>34.54</v>
          </cell>
          <cell r="I435">
            <v>0</v>
          </cell>
          <cell r="K435">
            <v>25.634</v>
          </cell>
          <cell r="V435">
            <v>468.16</v>
          </cell>
        </row>
        <row r="436">
          <cell r="F436">
            <v>1097.1400000000001</v>
          </cell>
          <cell r="G436">
            <v>238.38</v>
          </cell>
          <cell r="I436">
            <v>0</v>
          </cell>
          <cell r="K436">
            <v>157.654</v>
          </cell>
          <cell r="V436">
            <v>3775.77</v>
          </cell>
        </row>
        <row r="437">
          <cell r="F437">
            <v>236.94</v>
          </cell>
          <cell r="G437">
            <v>56.38</v>
          </cell>
          <cell r="I437">
            <v>13.61</v>
          </cell>
          <cell r="K437">
            <v>51.183999999999997</v>
          </cell>
          <cell r="V437">
            <v>745.21</v>
          </cell>
        </row>
        <row r="438">
          <cell r="F438">
            <v>42.52</v>
          </cell>
          <cell r="G438">
            <v>8.76</v>
          </cell>
          <cell r="I438">
            <v>0</v>
          </cell>
          <cell r="K438">
            <v>7.2960000000000003</v>
          </cell>
          <cell r="V438">
            <v>176.52600000000001</v>
          </cell>
        </row>
        <row r="439">
          <cell r="F439">
            <v>228.376</v>
          </cell>
          <cell r="G439">
            <v>68.430000000000007</v>
          </cell>
          <cell r="I439">
            <v>0</v>
          </cell>
          <cell r="K439">
            <v>60.14</v>
          </cell>
          <cell r="V439">
            <v>606.82399999999996</v>
          </cell>
        </row>
        <row r="440">
          <cell r="F440">
            <v>283.3</v>
          </cell>
          <cell r="G440">
            <v>45.45</v>
          </cell>
          <cell r="I440">
            <v>0</v>
          </cell>
          <cell r="K440">
            <v>41.692</v>
          </cell>
          <cell r="V440">
            <v>843.02200000000005</v>
          </cell>
        </row>
        <row r="441">
          <cell r="F441">
            <v>69.540000000000006</v>
          </cell>
          <cell r="G441">
            <v>41.2</v>
          </cell>
          <cell r="I441">
            <v>0</v>
          </cell>
          <cell r="K441">
            <v>22.372</v>
          </cell>
          <cell r="V441">
            <v>387.07499999999999</v>
          </cell>
        </row>
        <row r="442">
          <cell r="F442">
            <v>284.41000000000003</v>
          </cell>
          <cell r="G442">
            <v>90.8</v>
          </cell>
          <cell r="I442">
            <v>0</v>
          </cell>
          <cell r="K442">
            <v>72.44</v>
          </cell>
          <cell r="V442">
            <v>570.16</v>
          </cell>
        </row>
        <row r="443">
          <cell r="F443">
            <v>217.6</v>
          </cell>
          <cell r="G443">
            <v>77.349999999999994</v>
          </cell>
          <cell r="I443">
            <v>0.71</v>
          </cell>
          <cell r="K443">
            <v>46.298000000000002</v>
          </cell>
          <cell r="V443">
            <v>865.89599999999996</v>
          </cell>
        </row>
        <row r="444">
          <cell r="F444">
            <v>283.88</v>
          </cell>
          <cell r="G444">
            <v>68.239999999999995</v>
          </cell>
          <cell r="I444">
            <v>0</v>
          </cell>
          <cell r="K444">
            <v>47.11</v>
          </cell>
          <cell r="V444">
            <v>854.38</v>
          </cell>
        </row>
        <row r="445">
          <cell r="F445">
            <v>622.76</v>
          </cell>
          <cell r="G445">
            <v>95.7</v>
          </cell>
          <cell r="I445">
            <v>0</v>
          </cell>
          <cell r="K445">
            <v>94.14</v>
          </cell>
          <cell r="V445">
            <v>2038.18</v>
          </cell>
        </row>
        <row r="446">
          <cell r="F446">
            <v>445.16</v>
          </cell>
          <cell r="G446">
            <v>101.86</v>
          </cell>
          <cell r="I446">
            <v>0</v>
          </cell>
          <cell r="K446">
            <v>105.396</v>
          </cell>
          <cell r="V446">
            <v>1135.71</v>
          </cell>
        </row>
        <row r="447">
          <cell r="F447">
            <v>302.38</v>
          </cell>
          <cell r="G447">
            <v>71.900000000000006</v>
          </cell>
          <cell r="I447">
            <v>0</v>
          </cell>
          <cell r="K447">
            <v>70.468999999999994</v>
          </cell>
          <cell r="V447">
            <v>900.31399999999996</v>
          </cell>
        </row>
        <row r="448">
          <cell r="F448">
            <v>48.8</v>
          </cell>
          <cell r="G448">
            <v>7.62</v>
          </cell>
          <cell r="I448">
            <v>0</v>
          </cell>
          <cell r="K448">
            <v>12.859</v>
          </cell>
          <cell r="V448">
            <v>197.006</v>
          </cell>
        </row>
        <row r="449">
          <cell r="F449">
            <v>1062.68</v>
          </cell>
          <cell r="G449">
            <v>308.68</v>
          </cell>
          <cell r="I449">
            <v>0</v>
          </cell>
          <cell r="K449">
            <v>157.56299999999999</v>
          </cell>
          <cell r="V449">
            <v>3157.28</v>
          </cell>
        </row>
        <row r="450">
          <cell r="F450">
            <v>109.1</v>
          </cell>
          <cell r="G450">
            <v>28.95</v>
          </cell>
          <cell r="I450">
            <v>0</v>
          </cell>
          <cell r="K450">
            <v>31</v>
          </cell>
          <cell r="V450">
            <v>503.90100000000001</v>
          </cell>
        </row>
        <row r="451">
          <cell r="F451">
            <v>48.8</v>
          </cell>
          <cell r="G451">
            <v>18.29</v>
          </cell>
          <cell r="I451">
            <v>0</v>
          </cell>
          <cell r="K451">
            <v>20.803999999999998</v>
          </cell>
          <cell r="V451">
            <v>399.14499999999998</v>
          </cell>
        </row>
        <row r="452">
          <cell r="F452">
            <v>173.62</v>
          </cell>
          <cell r="G452">
            <v>57.58</v>
          </cell>
          <cell r="I452">
            <v>0</v>
          </cell>
          <cell r="K452">
            <v>28.224</v>
          </cell>
          <cell r="V452">
            <v>789.45</v>
          </cell>
        </row>
        <row r="453">
          <cell r="F453">
            <v>136.58000000000001</v>
          </cell>
          <cell r="G453">
            <v>31.2</v>
          </cell>
          <cell r="I453">
            <v>0</v>
          </cell>
          <cell r="K453">
            <v>30.86</v>
          </cell>
          <cell r="V453">
            <v>394.85500000000002</v>
          </cell>
        </row>
        <row r="454">
          <cell r="F454">
            <v>604.17899999999997</v>
          </cell>
          <cell r="G454">
            <v>113.56</v>
          </cell>
          <cell r="I454">
            <v>0</v>
          </cell>
          <cell r="K454">
            <v>106.33</v>
          </cell>
          <cell r="V454">
            <v>1334.89</v>
          </cell>
        </row>
        <row r="455">
          <cell r="F455">
            <v>495.86</v>
          </cell>
          <cell r="G455">
            <v>320.39999999999998</v>
          </cell>
          <cell r="I455">
            <v>21.73</v>
          </cell>
          <cell r="K455">
            <v>184.73</v>
          </cell>
          <cell r="V455">
            <v>2031.52</v>
          </cell>
        </row>
        <row r="456">
          <cell r="F456">
            <v>121.19</v>
          </cell>
          <cell r="G456">
            <v>18.78</v>
          </cell>
          <cell r="I456">
            <v>0</v>
          </cell>
          <cell r="K456">
            <v>36.098999999999997</v>
          </cell>
          <cell r="V456">
            <v>402.03300000000002</v>
          </cell>
        </row>
        <row r="457">
          <cell r="F457">
            <v>419.06</v>
          </cell>
          <cell r="G457">
            <v>100.86</v>
          </cell>
          <cell r="I457">
            <v>0</v>
          </cell>
          <cell r="K457">
            <v>64.091999999999999</v>
          </cell>
          <cell r="V457">
            <v>1178.44</v>
          </cell>
        </row>
        <row r="458">
          <cell r="F458">
            <v>295.51</v>
          </cell>
          <cell r="G458">
            <v>62.12</v>
          </cell>
          <cell r="I458">
            <v>0</v>
          </cell>
          <cell r="K458">
            <v>99.042000000000002</v>
          </cell>
          <cell r="V458">
            <v>666.72199999999998</v>
          </cell>
        </row>
        <row r="459">
          <cell r="F459">
            <v>144.30000000000001</v>
          </cell>
          <cell r="G459">
            <v>53.44</v>
          </cell>
          <cell r="I459">
            <v>0</v>
          </cell>
          <cell r="K459">
            <v>48.146000000000001</v>
          </cell>
          <cell r="V459">
            <v>460.62099999999998</v>
          </cell>
        </row>
        <row r="460">
          <cell r="F460">
            <v>1066.77</v>
          </cell>
          <cell r="G460">
            <v>381.03</v>
          </cell>
          <cell r="I460">
            <v>0</v>
          </cell>
          <cell r="K460">
            <v>215.90799999999999</v>
          </cell>
          <cell r="V460">
            <v>4170.66</v>
          </cell>
        </row>
        <row r="461">
          <cell r="F461">
            <v>948.71</v>
          </cell>
          <cell r="G461">
            <v>217.7</v>
          </cell>
          <cell r="I461">
            <v>0</v>
          </cell>
          <cell r="K461">
            <v>120.708</v>
          </cell>
          <cell r="V461">
            <v>2781.25</v>
          </cell>
        </row>
        <row r="462">
          <cell r="F462">
            <v>54.42</v>
          </cell>
          <cell r="G462">
            <v>9.06</v>
          </cell>
          <cell r="I462">
            <v>0</v>
          </cell>
          <cell r="K462">
            <v>9.7579999999999991</v>
          </cell>
          <cell r="V462">
            <v>120.467</v>
          </cell>
        </row>
        <row r="463">
          <cell r="F463">
            <v>276.19</v>
          </cell>
          <cell r="G463">
            <v>59.44</v>
          </cell>
          <cell r="I463">
            <v>0</v>
          </cell>
          <cell r="K463">
            <v>63.133000000000003</v>
          </cell>
          <cell r="V463">
            <v>906.05200000000002</v>
          </cell>
        </row>
        <row r="464">
          <cell r="F464">
            <v>223.66</v>
          </cell>
          <cell r="G464">
            <v>83.07</v>
          </cell>
          <cell r="I464">
            <v>3.46</v>
          </cell>
          <cell r="K464">
            <v>151.82300000000001</v>
          </cell>
          <cell r="V464">
            <v>1094.9100000000001</v>
          </cell>
        </row>
        <row r="465">
          <cell r="F465">
            <v>1069.69</v>
          </cell>
          <cell r="G465">
            <v>312.27</v>
          </cell>
          <cell r="I465">
            <v>0</v>
          </cell>
          <cell r="K465">
            <v>214.78800000000001</v>
          </cell>
          <cell r="V465">
            <v>3664.68</v>
          </cell>
        </row>
        <row r="466">
          <cell r="F466">
            <v>291.16000000000003</v>
          </cell>
          <cell r="G466">
            <v>48.9</v>
          </cell>
          <cell r="I466">
            <v>0</v>
          </cell>
          <cell r="K466">
            <v>37.155999999999999</v>
          </cell>
          <cell r="V466">
            <v>778.19</v>
          </cell>
        </row>
        <row r="467">
          <cell r="F467">
            <v>114.04</v>
          </cell>
          <cell r="G467">
            <v>25.54</v>
          </cell>
          <cell r="I467">
            <v>0</v>
          </cell>
          <cell r="K467">
            <v>58.673999999999999</v>
          </cell>
          <cell r="V467">
            <v>398.35700000000003</v>
          </cell>
        </row>
        <row r="468">
          <cell r="F468">
            <v>911.28</v>
          </cell>
          <cell r="G468">
            <v>303.02</v>
          </cell>
          <cell r="I468">
            <v>0</v>
          </cell>
          <cell r="K468">
            <v>152.02600000000001</v>
          </cell>
          <cell r="V468">
            <v>2537.31</v>
          </cell>
        </row>
        <row r="469">
          <cell r="F469">
            <v>235.41499999999999</v>
          </cell>
          <cell r="G469">
            <v>57.46</v>
          </cell>
          <cell r="I469">
            <v>0</v>
          </cell>
          <cell r="K469">
            <v>44.926000000000002</v>
          </cell>
          <cell r="V469">
            <v>841.54600000000005</v>
          </cell>
        </row>
        <row r="470">
          <cell r="F470">
            <v>445.38</v>
          </cell>
          <cell r="G470">
            <v>128.85</v>
          </cell>
          <cell r="I470">
            <v>0</v>
          </cell>
          <cell r="K470">
            <v>96.278000000000006</v>
          </cell>
          <cell r="V470">
            <v>1542.31</v>
          </cell>
        </row>
        <row r="471">
          <cell r="F471">
            <v>81.680000000000007</v>
          </cell>
          <cell r="G471">
            <v>17.86</v>
          </cell>
          <cell r="I471">
            <v>0</v>
          </cell>
          <cell r="K471">
            <v>15.231999999999999</v>
          </cell>
          <cell r="V471">
            <v>219.53100000000001</v>
          </cell>
        </row>
        <row r="472">
          <cell r="F472">
            <v>82.92</v>
          </cell>
          <cell r="G472">
            <v>9.26</v>
          </cell>
          <cell r="I472">
            <v>0</v>
          </cell>
          <cell r="K472">
            <v>18.004000000000001</v>
          </cell>
          <cell r="V472">
            <v>414.65499999999997</v>
          </cell>
        </row>
        <row r="473">
          <cell r="F473">
            <v>180.62</v>
          </cell>
          <cell r="G473">
            <v>18.579999999999998</v>
          </cell>
          <cell r="I473">
            <v>0</v>
          </cell>
          <cell r="K473">
            <v>36.057000000000002</v>
          </cell>
          <cell r="V473">
            <v>549.95899999999995</v>
          </cell>
        </row>
        <row r="474">
          <cell r="F474">
            <v>581.66</v>
          </cell>
          <cell r="G474">
            <v>89.93</v>
          </cell>
          <cell r="I474">
            <v>0</v>
          </cell>
          <cell r="K474">
            <v>123.14400000000001</v>
          </cell>
          <cell r="V474">
            <v>1728.1</v>
          </cell>
        </row>
        <row r="475">
          <cell r="F475">
            <v>241.63</v>
          </cell>
          <cell r="G475">
            <v>87</v>
          </cell>
          <cell r="I475">
            <v>0</v>
          </cell>
          <cell r="K475">
            <v>69.082999999999998</v>
          </cell>
          <cell r="V475">
            <v>1056.79</v>
          </cell>
        </row>
        <row r="476">
          <cell r="F476">
            <v>235.19</v>
          </cell>
          <cell r="G476">
            <v>47.68</v>
          </cell>
          <cell r="I476">
            <v>0</v>
          </cell>
          <cell r="K476">
            <v>34.299999999999997</v>
          </cell>
          <cell r="V476">
            <v>741.34500000000003</v>
          </cell>
        </row>
        <row r="477">
          <cell r="F477">
            <v>204.45</v>
          </cell>
          <cell r="G477">
            <v>26.92</v>
          </cell>
          <cell r="I477">
            <v>0</v>
          </cell>
          <cell r="K477">
            <v>45.04</v>
          </cell>
          <cell r="V477">
            <v>570.31500000000005</v>
          </cell>
        </row>
        <row r="478">
          <cell r="F478">
            <v>73.298000000000002</v>
          </cell>
          <cell r="G478">
            <v>13.02</v>
          </cell>
          <cell r="I478">
            <v>0</v>
          </cell>
          <cell r="K478">
            <v>16.52</v>
          </cell>
          <cell r="V478">
            <v>221.23400000000001</v>
          </cell>
        </row>
        <row r="479">
          <cell r="F479">
            <v>190.36</v>
          </cell>
          <cell r="G479">
            <v>56.68</v>
          </cell>
          <cell r="I479">
            <v>0</v>
          </cell>
          <cell r="K479">
            <v>51.828000000000003</v>
          </cell>
          <cell r="V479">
            <v>643.90499999999997</v>
          </cell>
        </row>
        <row r="480">
          <cell r="F480">
            <v>14.16</v>
          </cell>
          <cell r="G480">
            <v>0</v>
          </cell>
          <cell r="I480">
            <v>0</v>
          </cell>
          <cell r="K480">
            <v>5.72</v>
          </cell>
          <cell r="V480">
            <v>53.801000000000002</v>
          </cell>
        </row>
        <row r="481">
          <cell r="F481">
            <v>182.64</v>
          </cell>
          <cell r="G481">
            <v>55.69</v>
          </cell>
          <cell r="I481">
            <v>0</v>
          </cell>
          <cell r="K481">
            <v>45.16</v>
          </cell>
          <cell r="V481">
            <v>649.88199999999995</v>
          </cell>
        </row>
        <row r="482">
          <cell r="F482">
            <v>142.97999999999999</v>
          </cell>
          <cell r="G482">
            <v>26.83</v>
          </cell>
          <cell r="I482">
            <v>0</v>
          </cell>
          <cell r="K482">
            <v>21.35</v>
          </cell>
          <cell r="V482">
            <v>415.47399999999999</v>
          </cell>
        </row>
        <row r="483">
          <cell r="F483">
            <v>208.92</v>
          </cell>
          <cell r="G483">
            <v>77.73</v>
          </cell>
          <cell r="I483">
            <v>0</v>
          </cell>
          <cell r="K483">
            <v>44.1</v>
          </cell>
          <cell r="V483">
            <v>1042.6500000000001</v>
          </cell>
        </row>
        <row r="484">
          <cell r="F484">
            <v>361.52</v>
          </cell>
          <cell r="G484">
            <v>94.5</v>
          </cell>
          <cell r="I484">
            <v>0</v>
          </cell>
          <cell r="K484">
            <v>56.94</v>
          </cell>
          <cell r="V484">
            <v>1339.34</v>
          </cell>
        </row>
        <row r="485">
          <cell r="F485">
            <v>213.86</v>
          </cell>
          <cell r="G485">
            <v>22.68</v>
          </cell>
          <cell r="I485">
            <v>0</v>
          </cell>
          <cell r="K485">
            <v>43.302</v>
          </cell>
          <cell r="V485">
            <v>526.72699999999998</v>
          </cell>
        </row>
        <row r="486">
          <cell r="F486">
            <v>226.71</v>
          </cell>
          <cell r="G486">
            <v>14.4</v>
          </cell>
          <cell r="I486">
            <v>0</v>
          </cell>
          <cell r="K486">
            <v>26.957000000000001</v>
          </cell>
          <cell r="V486">
            <v>655.66600000000005</v>
          </cell>
        </row>
        <row r="487">
          <cell r="F487">
            <v>256.20999999999998</v>
          </cell>
          <cell r="G487">
            <v>82</v>
          </cell>
          <cell r="I487">
            <v>0</v>
          </cell>
          <cell r="K487">
            <v>132.47999999999999</v>
          </cell>
          <cell r="V487">
            <v>848.19500000000005</v>
          </cell>
        </row>
        <row r="488">
          <cell r="F488">
            <v>37.68</v>
          </cell>
          <cell r="G488">
            <v>13.86</v>
          </cell>
          <cell r="I488">
            <v>0</v>
          </cell>
          <cell r="K488">
            <v>9.7230000000000008</v>
          </cell>
          <cell r="V488">
            <v>220.251</v>
          </cell>
        </row>
        <row r="489">
          <cell r="F489">
            <v>538.28</v>
          </cell>
          <cell r="G489">
            <v>120.75</v>
          </cell>
          <cell r="I489">
            <v>0</v>
          </cell>
          <cell r="K489">
            <v>75.459999999999994</v>
          </cell>
          <cell r="V489">
            <v>1599.23</v>
          </cell>
        </row>
        <row r="490">
          <cell r="F490">
            <v>81.900000000000006</v>
          </cell>
          <cell r="G490">
            <v>17.62</v>
          </cell>
          <cell r="I490">
            <v>0</v>
          </cell>
          <cell r="K490">
            <v>8.68</v>
          </cell>
          <cell r="V490">
            <v>225.07499999999999</v>
          </cell>
        </row>
        <row r="491">
          <cell r="F491">
            <v>101.44</v>
          </cell>
          <cell r="G491">
            <v>23.99</v>
          </cell>
          <cell r="I491">
            <v>0</v>
          </cell>
          <cell r="K491">
            <v>27.006</v>
          </cell>
          <cell r="V491">
            <v>301.96800000000002</v>
          </cell>
        </row>
        <row r="492">
          <cell r="F492">
            <v>557.48</v>
          </cell>
          <cell r="G492">
            <v>130.91</v>
          </cell>
          <cell r="I492">
            <v>0</v>
          </cell>
          <cell r="K492">
            <v>126.042</v>
          </cell>
          <cell r="V492">
            <v>1617.81</v>
          </cell>
        </row>
        <row r="493">
          <cell r="F493">
            <v>237.74</v>
          </cell>
          <cell r="G493">
            <v>57.66</v>
          </cell>
          <cell r="I493">
            <v>0</v>
          </cell>
          <cell r="K493">
            <v>55.02</v>
          </cell>
          <cell r="V493">
            <v>839.13400000000001</v>
          </cell>
        </row>
        <row r="494">
          <cell r="F494">
            <v>74.38</v>
          </cell>
          <cell r="G494">
            <v>17</v>
          </cell>
          <cell r="I494">
            <v>0</v>
          </cell>
          <cell r="K494">
            <v>11.648</v>
          </cell>
          <cell r="V494">
            <v>230.173</v>
          </cell>
        </row>
        <row r="495">
          <cell r="F495">
            <v>161.9</v>
          </cell>
          <cell r="G495">
            <v>41.78</v>
          </cell>
          <cell r="I495">
            <v>0</v>
          </cell>
          <cell r="K495">
            <v>31.122</v>
          </cell>
          <cell r="V495">
            <v>473.98899999999998</v>
          </cell>
        </row>
        <row r="496">
          <cell r="F496">
            <v>108.15</v>
          </cell>
          <cell r="G496">
            <v>22.18</v>
          </cell>
          <cell r="I496">
            <v>0</v>
          </cell>
          <cell r="K496">
            <v>21.643999999999998</v>
          </cell>
          <cell r="V496">
            <v>360.95499999999998</v>
          </cell>
        </row>
        <row r="497">
          <cell r="F497">
            <v>157.80000000000001</v>
          </cell>
          <cell r="G497">
            <v>25.31</v>
          </cell>
          <cell r="I497">
            <v>0</v>
          </cell>
          <cell r="K497">
            <v>23.17</v>
          </cell>
          <cell r="V497">
            <v>449.34500000000003</v>
          </cell>
        </row>
        <row r="498">
          <cell r="F498">
            <v>133.52000000000001</v>
          </cell>
          <cell r="G498">
            <v>38.36</v>
          </cell>
          <cell r="I498">
            <v>0</v>
          </cell>
          <cell r="K498">
            <v>38.415999999999997</v>
          </cell>
          <cell r="V498">
            <v>429.64299999999997</v>
          </cell>
        </row>
        <row r="499">
          <cell r="F499">
            <v>97.6</v>
          </cell>
          <cell r="G499">
            <v>12.8</v>
          </cell>
          <cell r="I499">
            <v>0</v>
          </cell>
          <cell r="K499">
            <v>19.228999999999999</v>
          </cell>
          <cell r="V499">
            <v>274.57600000000002</v>
          </cell>
        </row>
        <row r="500">
          <cell r="F500">
            <v>49.18</v>
          </cell>
          <cell r="G500">
            <v>14.4</v>
          </cell>
          <cell r="I500">
            <v>0</v>
          </cell>
          <cell r="K500">
            <v>9.5399999999999991</v>
          </cell>
          <cell r="V500">
            <v>203.71100000000001</v>
          </cell>
        </row>
        <row r="501">
          <cell r="F501">
            <v>219.98</v>
          </cell>
          <cell r="G501">
            <v>119.93</v>
          </cell>
          <cell r="I501">
            <v>0</v>
          </cell>
          <cell r="K501">
            <v>53.542999999999999</v>
          </cell>
          <cell r="V501">
            <v>1378.98</v>
          </cell>
        </row>
        <row r="502">
          <cell r="F502">
            <v>93.34</v>
          </cell>
          <cell r="G502">
            <v>24.73</v>
          </cell>
          <cell r="I502">
            <v>0</v>
          </cell>
          <cell r="K502">
            <v>20.033999999999999</v>
          </cell>
          <cell r="V502">
            <v>341.11900000000003</v>
          </cell>
        </row>
        <row r="503">
          <cell r="F503">
            <v>177.15</v>
          </cell>
          <cell r="G503">
            <v>49.35</v>
          </cell>
          <cell r="I503">
            <v>0</v>
          </cell>
          <cell r="K503">
            <v>35.322000000000003</v>
          </cell>
          <cell r="V503">
            <v>621.94899999999996</v>
          </cell>
        </row>
        <row r="504">
          <cell r="F504">
            <v>86.63</v>
          </cell>
          <cell r="G504">
            <v>17.16</v>
          </cell>
          <cell r="I504">
            <v>0</v>
          </cell>
          <cell r="K504">
            <v>12.872999999999999</v>
          </cell>
          <cell r="V504">
            <v>286.971</v>
          </cell>
        </row>
        <row r="505">
          <cell r="F505">
            <v>84.9</v>
          </cell>
          <cell r="G505">
            <v>17.12</v>
          </cell>
          <cell r="I505">
            <v>0</v>
          </cell>
          <cell r="K505">
            <v>28.42</v>
          </cell>
          <cell r="V505">
            <v>321.553</v>
          </cell>
        </row>
        <row r="506">
          <cell r="F506">
            <v>30.94</v>
          </cell>
          <cell r="G506">
            <v>9.43</v>
          </cell>
          <cell r="I506">
            <v>0</v>
          </cell>
          <cell r="K506">
            <v>14.441000000000001</v>
          </cell>
          <cell r="V506">
            <v>158.97</v>
          </cell>
        </row>
        <row r="507">
          <cell r="F507">
            <v>811.96</v>
          </cell>
          <cell r="G507">
            <v>126.05</v>
          </cell>
          <cell r="I507">
            <v>0</v>
          </cell>
          <cell r="K507">
            <v>156.9</v>
          </cell>
          <cell r="V507">
            <v>2483.44</v>
          </cell>
        </row>
        <row r="508">
          <cell r="F508">
            <v>350.32</v>
          </cell>
          <cell r="G508">
            <v>82.42</v>
          </cell>
          <cell r="I508">
            <v>0</v>
          </cell>
          <cell r="K508">
            <v>250.65600000000001</v>
          </cell>
          <cell r="V508">
            <v>1006.49</v>
          </cell>
        </row>
        <row r="509">
          <cell r="F509">
            <v>1312.03</v>
          </cell>
          <cell r="G509">
            <v>305.97000000000003</v>
          </cell>
          <cell r="I509">
            <v>0</v>
          </cell>
          <cell r="K509">
            <v>202.874</v>
          </cell>
          <cell r="V509">
            <v>4052.02</v>
          </cell>
        </row>
        <row r="510">
          <cell r="F510">
            <v>59.82</v>
          </cell>
          <cell r="G510">
            <v>7.57</v>
          </cell>
          <cell r="I510">
            <v>0</v>
          </cell>
          <cell r="K510">
            <v>6.2160000000000002</v>
          </cell>
          <cell r="V510">
            <v>167.453</v>
          </cell>
        </row>
        <row r="511">
          <cell r="F511">
            <v>642.22</v>
          </cell>
          <cell r="G511">
            <v>159.62</v>
          </cell>
          <cell r="I511">
            <v>0</v>
          </cell>
          <cell r="K511">
            <v>115.2</v>
          </cell>
          <cell r="V511">
            <v>1276.1400000000001</v>
          </cell>
        </row>
        <row r="512">
          <cell r="F512">
            <v>344.88</v>
          </cell>
          <cell r="G512">
            <v>69.78</v>
          </cell>
          <cell r="I512">
            <v>0</v>
          </cell>
          <cell r="K512">
            <v>55.734000000000002</v>
          </cell>
          <cell r="V512">
            <v>937.49800000000005</v>
          </cell>
        </row>
        <row r="513">
          <cell r="F513">
            <v>159.46</v>
          </cell>
          <cell r="G513">
            <v>20.170000000000002</v>
          </cell>
          <cell r="I513">
            <v>0</v>
          </cell>
          <cell r="K513">
            <v>15.372</v>
          </cell>
          <cell r="V513">
            <v>419.911</v>
          </cell>
        </row>
        <row r="514">
          <cell r="F514">
            <v>196.14</v>
          </cell>
          <cell r="G514">
            <v>29.82</v>
          </cell>
          <cell r="I514">
            <v>0</v>
          </cell>
          <cell r="K514">
            <v>67.739999999999995</v>
          </cell>
          <cell r="V514">
            <v>413.92500000000001</v>
          </cell>
        </row>
        <row r="515">
          <cell r="F515">
            <v>262.62</v>
          </cell>
          <cell r="G515">
            <v>33.08</v>
          </cell>
          <cell r="I515">
            <v>0</v>
          </cell>
          <cell r="K515">
            <v>34.594000000000001</v>
          </cell>
          <cell r="V515">
            <v>666.33299999999997</v>
          </cell>
        </row>
        <row r="516">
          <cell r="F516">
            <v>124.96</v>
          </cell>
          <cell r="G516">
            <v>39.72</v>
          </cell>
          <cell r="I516">
            <v>0</v>
          </cell>
          <cell r="K516">
            <v>33.515999999999998</v>
          </cell>
          <cell r="V516">
            <v>446.95</v>
          </cell>
        </row>
        <row r="517">
          <cell r="F517">
            <v>80.12</v>
          </cell>
          <cell r="G517">
            <v>43.9</v>
          </cell>
          <cell r="I517">
            <v>0</v>
          </cell>
          <cell r="K517">
            <v>36.694000000000003</v>
          </cell>
          <cell r="V517">
            <v>411.83</v>
          </cell>
        </row>
        <row r="518">
          <cell r="F518">
            <v>82.34</v>
          </cell>
          <cell r="G518">
            <v>21.64</v>
          </cell>
          <cell r="I518">
            <v>0</v>
          </cell>
          <cell r="K518">
            <v>26.068000000000001</v>
          </cell>
          <cell r="V518">
            <v>362.47</v>
          </cell>
        </row>
        <row r="519">
          <cell r="F519">
            <v>16.14</v>
          </cell>
          <cell r="G519">
            <v>3.12</v>
          </cell>
          <cell r="I519">
            <v>0</v>
          </cell>
          <cell r="K519">
            <v>5.98</v>
          </cell>
          <cell r="V519">
            <v>84.747</v>
          </cell>
        </row>
        <row r="520">
          <cell r="F520">
            <v>72.739999999999995</v>
          </cell>
          <cell r="G520">
            <v>36.82</v>
          </cell>
          <cell r="I520">
            <v>0</v>
          </cell>
          <cell r="K520">
            <v>14.903</v>
          </cell>
          <cell r="V520">
            <v>254.554</v>
          </cell>
        </row>
        <row r="521">
          <cell r="F521">
            <v>82.44</v>
          </cell>
          <cell r="G521">
            <v>0</v>
          </cell>
          <cell r="I521">
            <v>0</v>
          </cell>
          <cell r="K521">
            <v>9.24</v>
          </cell>
          <cell r="V521">
            <v>265.404</v>
          </cell>
        </row>
        <row r="522">
          <cell r="F522">
            <v>201.94</v>
          </cell>
          <cell r="G522">
            <v>35.24</v>
          </cell>
          <cell r="I522">
            <v>0</v>
          </cell>
          <cell r="K522">
            <v>33.866</v>
          </cell>
          <cell r="V522">
            <v>889.18799999999999</v>
          </cell>
        </row>
        <row r="523">
          <cell r="F523">
            <v>123.72</v>
          </cell>
          <cell r="G523">
            <v>32.56</v>
          </cell>
          <cell r="I523">
            <v>0</v>
          </cell>
          <cell r="K523">
            <v>19.509</v>
          </cell>
          <cell r="V523">
            <v>387.245</v>
          </cell>
        </row>
        <row r="524">
          <cell r="F524">
            <v>219.65</v>
          </cell>
          <cell r="G524">
            <v>75.39</v>
          </cell>
          <cell r="I524">
            <v>0</v>
          </cell>
          <cell r="K524">
            <v>38.981999999999999</v>
          </cell>
          <cell r="V524">
            <v>897.37099999999998</v>
          </cell>
        </row>
        <row r="525">
          <cell r="F525">
            <v>72.040000000000006</v>
          </cell>
          <cell r="G525">
            <v>17.579999999999998</v>
          </cell>
          <cell r="I525">
            <v>0</v>
          </cell>
          <cell r="K525">
            <v>15.154999999999999</v>
          </cell>
          <cell r="V525">
            <v>263.32499999999999</v>
          </cell>
        </row>
        <row r="526">
          <cell r="F526">
            <v>158.02000000000001</v>
          </cell>
          <cell r="G526">
            <v>32.6</v>
          </cell>
          <cell r="I526">
            <v>0</v>
          </cell>
          <cell r="K526">
            <v>26.782</v>
          </cell>
          <cell r="V526">
            <v>441.65199999999999</v>
          </cell>
        </row>
        <row r="527">
          <cell r="F527">
            <v>288.16000000000003</v>
          </cell>
          <cell r="G527">
            <v>69.7</v>
          </cell>
          <cell r="I527">
            <v>0</v>
          </cell>
          <cell r="K527">
            <v>63.581000000000003</v>
          </cell>
          <cell r="V527">
            <v>1036.1500000000001</v>
          </cell>
        </row>
        <row r="528">
          <cell r="F528">
            <v>69.72</v>
          </cell>
          <cell r="G528">
            <v>16.39</v>
          </cell>
          <cell r="I528">
            <v>0</v>
          </cell>
          <cell r="K528">
            <v>16.827999999999999</v>
          </cell>
          <cell r="V528">
            <v>272.84500000000003</v>
          </cell>
        </row>
        <row r="529">
          <cell r="F529">
            <v>3077.34</v>
          </cell>
          <cell r="G529">
            <v>421.63</v>
          </cell>
          <cell r="I529">
            <v>0</v>
          </cell>
          <cell r="K529">
            <v>812.18200000000002</v>
          </cell>
          <cell r="V529">
            <v>6900.49</v>
          </cell>
        </row>
        <row r="530">
          <cell r="F530">
            <v>409.3</v>
          </cell>
          <cell r="G530">
            <v>36.42</v>
          </cell>
          <cell r="I530">
            <v>15.68</v>
          </cell>
          <cell r="K530">
            <v>51.856000000000002</v>
          </cell>
          <cell r="V530">
            <v>1009.6</v>
          </cell>
        </row>
        <row r="531">
          <cell r="F531">
            <v>3021.19</v>
          </cell>
          <cell r="G531">
            <v>443.64</v>
          </cell>
          <cell r="I531">
            <v>8.9600000000000009</v>
          </cell>
          <cell r="K531">
            <v>1533.84</v>
          </cell>
          <cell r="V531">
            <v>12521.46</v>
          </cell>
        </row>
        <row r="532">
          <cell r="F532">
            <v>515.70000000000005</v>
          </cell>
          <cell r="G532">
            <v>212.7</v>
          </cell>
          <cell r="I532">
            <v>54.66</v>
          </cell>
          <cell r="K532">
            <v>246.08600000000001</v>
          </cell>
          <cell r="V532">
            <v>1768.04</v>
          </cell>
        </row>
        <row r="533">
          <cell r="F533">
            <v>23.35</v>
          </cell>
          <cell r="G533">
            <v>19.78</v>
          </cell>
          <cell r="I533">
            <v>0</v>
          </cell>
          <cell r="K533">
            <v>18.081</v>
          </cell>
          <cell r="V533">
            <v>183.18</v>
          </cell>
        </row>
        <row r="534">
          <cell r="F534">
            <v>684.72</v>
          </cell>
          <cell r="G534">
            <v>131.24</v>
          </cell>
          <cell r="I534">
            <v>0</v>
          </cell>
          <cell r="K534">
            <v>199.87200000000001</v>
          </cell>
          <cell r="V534">
            <v>1862.47</v>
          </cell>
        </row>
        <row r="535">
          <cell r="F535">
            <v>1625.08</v>
          </cell>
          <cell r="G535">
            <v>351.64</v>
          </cell>
          <cell r="I535">
            <v>0</v>
          </cell>
          <cell r="K535">
            <v>513.40800000000002</v>
          </cell>
          <cell r="V535">
            <v>3906</v>
          </cell>
        </row>
        <row r="536">
          <cell r="F536">
            <v>3886.14</v>
          </cell>
          <cell r="G536">
            <v>484.7</v>
          </cell>
          <cell r="I536">
            <v>15.291</v>
          </cell>
          <cell r="K536">
            <v>587.54200000000003</v>
          </cell>
          <cell r="V536">
            <v>15176.27</v>
          </cell>
        </row>
        <row r="537">
          <cell r="F537">
            <v>90.3</v>
          </cell>
          <cell r="G537">
            <v>24.96</v>
          </cell>
          <cell r="I537">
            <v>0</v>
          </cell>
          <cell r="K537">
            <v>75.144999999999996</v>
          </cell>
          <cell r="V537">
            <v>391.21800000000002</v>
          </cell>
        </row>
        <row r="538">
          <cell r="F538">
            <v>1082.04</v>
          </cell>
          <cell r="G538">
            <v>42.86</v>
          </cell>
          <cell r="I538">
            <v>104.38</v>
          </cell>
          <cell r="K538">
            <v>727.726</v>
          </cell>
          <cell r="V538">
            <v>3422.44</v>
          </cell>
        </row>
        <row r="539">
          <cell r="F539">
            <v>358.79</v>
          </cell>
          <cell r="G539">
            <v>99.11</v>
          </cell>
          <cell r="I539">
            <v>0</v>
          </cell>
          <cell r="K539">
            <v>243.352</v>
          </cell>
          <cell r="V539">
            <v>1251.58</v>
          </cell>
        </row>
        <row r="540">
          <cell r="F540">
            <v>179.94</v>
          </cell>
          <cell r="G540">
            <v>22.36</v>
          </cell>
          <cell r="I540">
            <v>7.56</v>
          </cell>
          <cell r="K540">
            <v>61.978000000000002</v>
          </cell>
          <cell r="V540">
            <v>404.14</v>
          </cell>
        </row>
        <row r="541">
          <cell r="F541">
            <v>249.47399999999999</v>
          </cell>
          <cell r="G541">
            <v>5.91</v>
          </cell>
          <cell r="I541">
            <v>0</v>
          </cell>
          <cell r="K541">
            <v>86.114000000000004</v>
          </cell>
          <cell r="V541">
            <v>611.404</v>
          </cell>
        </row>
        <row r="542">
          <cell r="F542">
            <v>2645.39</v>
          </cell>
          <cell r="G542">
            <v>644.04</v>
          </cell>
          <cell r="I542">
            <v>232.32</v>
          </cell>
          <cell r="K542">
            <v>783.09</v>
          </cell>
          <cell r="V542">
            <v>6814.53</v>
          </cell>
        </row>
        <row r="543">
          <cell r="F543">
            <v>6885.09</v>
          </cell>
          <cell r="G543">
            <v>1827.42</v>
          </cell>
          <cell r="I543">
            <v>432.66</v>
          </cell>
          <cell r="K543">
            <v>1030.99</v>
          </cell>
          <cell r="V543">
            <v>20298.28</v>
          </cell>
        </row>
        <row r="544">
          <cell r="F544">
            <v>80.2</v>
          </cell>
          <cell r="G544">
            <v>12.88</v>
          </cell>
          <cell r="I544">
            <v>0</v>
          </cell>
          <cell r="K544">
            <v>19.053999999999998</v>
          </cell>
          <cell r="V544">
            <v>242.3</v>
          </cell>
        </row>
        <row r="545">
          <cell r="F545">
            <v>911.64499999999998</v>
          </cell>
          <cell r="G545">
            <v>175.94</v>
          </cell>
          <cell r="I545">
            <v>21.9</v>
          </cell>
          <cell r="K545">
            <v>151.82</v>
          </cell>
          <cell r="V545">
            <v>2233.84</v>
          </cell>
        </row>
        <row r="546">
          <cell r="F546">
            <v>260.5</v>
          </cell>
          <cell r="G546">
            <v>29.15</v>
          </cell>
          <cell r="I546">
            <v>17.04</v>
          </cell>
          <cell r="K546">
            <v>219.61099999999999</v>
          </cell>
          <cell r="V546">
            <v>1194.97</v>
          </cell>
        </row>
        <row r="547">
          <cell r="F547">
            <v>187.35</v>
          </cell>
          <cell r="G547">
            <v>57.98</v>
          </cell>
          <cell r="I547">
            <v>0</v>
          </cell>
          <cell r="K547">
            <v>58.558</v>
          </cell>
          <cell r="V547">
            <v>655.51300000000003</v>
          </cell>
        </row>
        <row r="548">
          <cell r="F548">
            <v>149.62</v>
          </cell>
          <cell r="G548">
            <v>19.68</v>
          </cell>
          <cell r="I548">
            <v>2.84</v>
          </cell>
          <cell r="K548">
            <v>64.554000000000002</v>
          </cell>
          <cell r="V548">
            <v>632.46400000000006</v>
          </cell>
        </row>
        <row r="549">
          <cell r="F549">
            <v>225.04</v>
          </cell>
          <cell r="G549">
            <v>12.45</v>
          </cell>
          <cell r="I549">
            <v>0</v>
          </cell>
          <cell r="K549">
            <v>19.39</v>
          </cell>
          <cell r="V549">
            <v>528.79</v>
          </cell>
        </row>
        <row r="550">
          <cell r="F550">
            <v>867.24</v>
          </cell>
          <cell r="G550">
            <v>227.12</v>
          </cell>
          <cell r="I550">
            <v>0</v>
          </cell>
          <cell r="K550">
            <v>309.00799999999998</v>
          </cell>
          <cell r="V550">
            <v>4153.3</v>
          </cell>
        </row>
        <row r="551">
          <cell r="F551">
            <v>1405.84</v>
          </cell>
          <cell r="G551">
            <v>126.72</v>
          </cell>
          <cell r="I551">
            <v>0</v>
          </cell>
          <cell r="K551">
            <v>1201.51</v>
          </cell>
          <cell r="V551">
            <v>5269.24</v>
          </cell>
        </row>
        <row r="552">
          <cell r="F552">
            <v>5.84</v>
          </cell>
          <cell r="G552">
            <v>0</v>
          </cell>
          <cell r="I552">
            <v>0</v>
          </cell>
          <cell r="K552">
            <v>4.3959999999999999</v>
          </cell>
          <cell r="V552">
            <v>60.34</v>
          </cell>
        </row>
        <row r="553">
          <cell r="F553">
            <v>50.14</v>
          </cell>
          <cell r="G553">
            <v>24.3</v>
          </cell>
          <cell r="I553">
            <v>0</v>
          </cell>
          <cell r="K553">
            <v>21.609000000000002</v>
          </cell>
          <cell r="V553">
            <v>239.131</v>
          </cell>
        </row>
        <row r="554">
          <cell r="F554">
            <v>5373.27</v>
          </cell>
          <cell r="G554">
            <v>883.86</v>
          </cell>
          <cell r="I554">
            <v>190.3</v>
          </cell>
          <cell r="K554">
            <v>720.55700000000002</v>
          </cell>
          <cell r="V554">
            <v>13518.99</v>
          </cell>
        </row>
        <row r="555">
          <cell r="F555">
            <v>41.115000000000002</v>
          </cell>
          <cell r="G555">
            <v>0.8</v>
          </cell>
          <cell r="I555">
            <v>0</v>
          </cell>
          <cell r="K555">
            <v>18.062000000000001</v>
          </cell>
          <cell r="V555">
            <v>243.886</v>
          </cell>
        </row>
        <row r="556">
          <cell r="F556">
            <v>35.42</v>
          </cell>
          <cell r="G556">
            <v>0</v>
          </cell>
          <cell r="I556">
            <v>0</v>
          </cell>
          <cell r="K556">
            <v>35.356999999999999</v>
          </cell>
          <cell r="V556">
            <v>263.029</v>
          </cell>
        </row>
        <row r="557">
          <cell r="F557">
            <v>775.75599999999997</v>
          </cell>
          <cell r="G557">
            <v>195.95</v>
          </cell>
          <cell r="I557">
            <v>63.28</v>
          </cell>
          <cell r="K557">
            <v>372.06200000000001</v>
          </cell>
          <cell r="V557">
            <v>2912.45</v>
          </cell>
        </row>
        <row r="558">
          <cell r="F558">
            <v>101.82</v>
          </cell>
          <cell r="G558">
            <v>24.26</v>
          </cell>
          <cell r="I558">
            <v>3.04</v>
          </cell>
          <cell r="K558">
            <v>65.018000000000001</v>
          </cell>
          <cell r="V558">
            <v>402.09</v>
          </cell>
        </row>
        <row r="559">
          <cell r="F559">
            <v>92.68</v>
          </cell>
          <cell r="G559">
            <v>0</v>
          </cell>
          <cell r="I559">
            <v>0</v>
          </cell>
          <cell r="K559">
            <v>41.02</v>
          </cell>
          <cell r="V559">
            <v>359.87</v>
          </cell>
        </row>
        <row r="560">
          <cell r="F560">
            <v>1419.16</v>
          </cell>
          <cell r="G560">
            <v>236.16</v>
          </cell>
          <cell r="I560">
            <v>0</v>
          </cell>
          <cell r="K560">
            <v>321.37799999999999</v>
          </cell>
          <cell r="V560">
            <v>6341.53</v>
          </cell>
        </row>
        <row r="561">
          <cell r="F561">
            <v>342.6</v>
          </cell>
          <cell r="G561">
            <v>125.22</v>
          </cell>
          <cell r="I561">
            <v>0</v>
          </cell>
          <cell r="K561">
            <v>155.988</v>
          </cell>
          <cell r="V561">
            <v>988.46199999999999</v>
          </cell>
        </row>
        <row r="562">
          <cell r="F562">
            <v>23.82</v>
          </cell>
          <cell r="G562">
            <v>2.64</v>
          </cell>
          <cell r="I562">
            <v>0</v>
          </cell>
          <cell r="K562">
            <v>19.376000000000001</v>
          </cell>
          <cell r="V562">
            <v>161.25700000000001</v>
          </cell>
        </row>
        <row r="563">
          <cell r="F563">
            <v>2414.58</v>
          </cell>
          <cell r="G563">
            <v>460.66</v>
          </cell>
          <cell r="I563">
            <v>0</v>
          </cell>
          <cell r="K563">
            <v>324.464</v>
          </cell>
          <cell r="V563">
            <v>5275.6</v>
          </cell>
        </row>
        <row r="564">
          <cell r="F564">
            <v>190.34</v>
          </cell>
          <cell r="G564">
            <v>44.04</v>
          </cell>
          <cell r="I564">
            <v>0</v>
          </cell>
          <cell r="K564">
            <v>75.138000000000005</v>
          </cell>
          <cell r="V564">
            <v>545.89</v>
          </cell>
        </row>
        <row r="565">
          <cell r="F565">
            <v>161.69999999999999</v>
          </cell>
          <cell r="G565">
            <v>0</v>
          </cell>
          <cell r="I565">
            <v>0</v>
          </cell>
          <cell r="K565">
            <v>35.356999999999999</v>
          </cell>
          <cell r="V565">
            <v>378.77100000000002</v>
          </cell>
        </row>
        <row r="566">
          <cell r="F566">
            <v>8345.1299999999992</v>
          </cell>
          <cell r="G566">
            <v>1686.98</v>
          </cell>
          <cell r="I566">
            <v>380.32</v>
          </cell>
          <cell r="K566">
            <v>709.55499999999995</v>
          </cell>
          <cell r="V566">
            <v>21630.59</v>
          </cell>
        </row>
        <row r="567">
          <cell r="F567">
            <v>124.4</v>
          </cell>
          <cell r="G567">
            <v>45</v>
          </cell>
          <cell r="I567">
            <v>0</v>
          </cell>
          <cell r="K567">
            <v>32.389000000000003</v>
          </cell>
          <cell r="V567">
            <v>525.91999999999996</v>
          </cell>
        </row>
        <row r="568">
          <cell r="F568">
            <v>870.66</v>
          </cell>
          <cell r="G568">
            <v>139.5</v>
          </cell>
          <cell r="I568">
            <v>7.4</v>
          </cell>
          <cell r="K568">
            <v>315.714</v>
          </cell>
          <cell r="V568">
            <v>3087.44</v>
          </cell>
        </row>
        <row r="569">
          <cell r="F569">
            <v>156.72</v>
          </cell>
          <cell r="G569">
            <v>28.26</v>
          </cell>
          <cell r="I569">
            <v>0</v>
          </cell>
          <cell r="K569">
            <v>67.382000000000005</v>
          </cell>
          <cell r="V569">
            <v>620.25900000000001</v>
          </cell>
        </row>
        <row r="570">
          <cell r="F570">
            <v>449.15</v>
          </cell>
          <cell r="G570">
            <v>79.69</v>
          </cell>
          <cell r="I570">
            <v>0</v>
          </cell>
          <cell r="K570">
            <v>66.262</v>
          </cell>
          <cell r="V570">
            <v>1080.78</v>
          </cell>
        </row>
        <row r="571">
          <cell r="F571">
            <v>74.92</v>
          </cell>
          <cell r="G571">
            <v>59.04</v>
          </cell>
          <cell r="I571">
            <v>0</v>
          </cell>
          <cell r="K571">
            <v>37.856000000000002</v>
          </cell>
          <cell r="V571">
            <v>421.09199999999998</v>
          </cell>
        </row>
        <row r="572">
          <cell r="F572">
            <v>190.04</v>
          </cell>
          <cell r="G572">
            <v>71.040000000000006</v>
          </cell>
          <cell r="I572">
            <v>0</v>
          </cell>
          <cell r="K572">
            <v>141.56800000000001</v>
          </cell>
          <cell r="V572">
            <v>938.26</v>
          </cell>
        </row>
        <row r="573">
          <cell r="F573">
            <v>148.26</v>
          </cell>
          <cell r="G573">
            <v>37.299999999999997</v>
          </cell>
          <cell r="I573">
            <v>0</v>
          </cell>
          <cell r="K573">
            <v>18.984000000000002</v>
          </cell>
          <cell r="V573">
            <v>419.19</v>
          </cell>
        </row>
        <row r="574">
          <cell r="F574">
            <v>68.563000000000002</v>
          </cell>
          <cell r="G574">
            <v>0</v>
          </cell>
          <cell r="I574">
            <v>0</v>
          </cell>
          <cell r="K574">
            <v>29.155000000000001</v>
          </cell>
          <cell r="V574">
            <v>231.55099999999999</v>
          </cell>
        </row>
        <row r="575">
          <cell r="F575">
            <v>245.88</v>
          </cell>
          <cell r="G575">
            <v>0</v>
          </cell>
          <cell r="I575">
            <v>0</v>
          </cell>
          <cell r="K575">
            <v>183.26</v>
          </cell>
          <cell r="V575">
            <v>1014.97</v>
          </cell>
        </row>
        <row r="576">
          <cell r="F576">
            <v>422.2</v>
          </cell>
          <cell r="G576">
            <v>43.94</v>
          </cell>
          <cell r="I576">
            <v>0</v>
          </cell>
          <cell r="K576">
            <v>41.768999999999998</v>
          </cell>
          <cell r="V576">
            <v>973.31600000000003</v>
          </cell>
        </row>
        <row r="577">
          <cell r="F577">
            <v>58.58</v>
          </cell>
          <cell r="G577">
            <v>6.02</v>
          </cell>
          <cell r="I577">
            <v>0</v>
          </cell>
          <cell r="K577">
            <v>29.707999999999998</v>
          </cell>
          <cell r="V577">
            <v>174.26</v>
          </cell>
        </row>
        <row r="578">
          <cell r="F578">
            <v>45.28</v>
          </cell>
          <cell r="G578">
            <v>14.84</v>
          </cell>
          <cell r="I578">
            <v>0</v>
          </cell>
          <cell r="K578">
            <v>11.507999999999999</v>
          </cell>
          <cell r="V578">
            <v>122.4</v>
          </cell>
        </row>
        <row r="579">
          <cell r="F579">
            <v>4296.92</v>
          </cell>
          <cell r="G579">
            <v>997.94</v>
          </cell>
          <cell r="I579">
            <v>274.54000000000002</v>
          </cell>
          <cell r="K579">
            <v>834.93200000000002</v>
          </cell>
          <cell r="V579">
            <v>14802.31</v>
          </cell>
        </row>
        <row r="580">
          <cell r="F580">
            <v>83.48</v>
          </cell>
          <cell r="G580">
            <v>19</v>
          </cell>
          <cell r="I580">
            <v>0</v>
          </cell>
          <cell r="K580">
            <v>46.816000000000003</v>
          </cell>
          <cell r="V580">
            <v>376.35</v>
          </cell>
        </row>
        <row r="581">
          <cell r="F581">
            <v>2329.11</v>
          </cell>
          <cell r="G581">
            <v>682.79600000000005</v>
          </cell>
          <cell r="I581">
            <v>168.31</v>
          </cell>
          <cell r="K581">
            <v>335.15</v>
          </cell>
          <cell r="V581">
            <v>6334.28</v>
          </cell>
        </row>
        <row r="582">
          <cell r="F582">
            <v>119.39100000000001</v>
          </cell>
          <cell r="G582">
            <v>3.75</v>
          </cell>
          <cell r="I582">
            <v>0</v>
          </cell>
          <cell r="K582">
            <v>18.506</v>
          </cell>
          <cell r="V582">
            <v>334.03100000000001</v>
          </cell>
        </row>
        <row r="583">
          <cell r="F583">
            <v>31.32</v>
          </cell>
          <cell r="G583">
            <v>40.76</v>
          </cell>
          <cell r="I583">
            <v>0</v>
          </cell>
          <cell r="K583">
            <v>39.298000000000002</v>
          </cell>
          <cell r="V583">
            <v>258.334</v>
          </cell>
        </row>
        <row r="584">
          <cell r="F584">
            <v>730</v>
          </cell>
          <cell r="G584">
            <v>54.3</v>
          </cell>
          <cell r="I584">
            <v>31.18</v>
          </cell>
          <cell r="K584">
            <v>178.63</v>
          </cell>
          <cell r="V584">
            <v>1684.99</v>
          </cell>
        </row>
        <row r="585">
          <cell r="F585">
            <v>1699.46</v>
          </cell>
          <cell r="G585">
            <v>297.27</v>
          </cell>
          <cell r="I585">
            <v>46.98</v>
          </cell>
          <cell r="K585">
            <v>197.57499999999999</v>
          </cell>
          <cell r="V585">
            <v>4730.3999999999996</v>
          </cell>
        </row>
        <row r="586">
          <cell r="F586">
            <v>1.1000000000000001</v>
          </cell>
          <cell r="G586">
            <v>16.32</v>
          </cell>
          <cell r="I586">
            <v>0</v>
          </cell>
          <cell r="K586">
            <v>39.634</v>
          </cell>
          <cell r="V586">
            <v>407.74</v>
          </cell>
        </row>
        <row r="587">
          <cell r="F587">
            <v>104.04600000000001</v>
          </cell>
          <cell r="G587">
            <v>34.21</v>
          </cell>
          <cell r="I587">
            <v>0</v>
          </cell>
          <cell r="K587">
            <v>53.073999999999998</v>
          </cell>
          <cell r="V587">
            <v>444.13600000000002</v>
          </cell>
        </row>
        <row r="588">
          <cell r="F588">
            <v>132.06</v>
          </cell>
          <cell r="G588">
            <v>20.66</v>
          </cell>
          <cell r="I588">
            <v>11.86</v>
          </cell>
          <cell r="K588">
            <v>21.02</v>
          </cell>
          <cell r="V588">
            <v>489.64</v>
          </cell>
        </row>
        <row r="589">
          <cell r="F589">
            <v>65.78</v>
          </cell>
          <cell r="G589">
            <v>12.56</v>
          </cell>
          <cell r="I589">
            <v>0</v>
          </cell>
          <cell r="K589">
            <v>26.138000000000002</v>
          </cell>
          <cell r="V589">
            <v>339.27199999999999</v>
          </cell>
        </row>
        <row r="590">
          <cell r="F590">
            <v>107.72</v>
          </cell>
          <cell r="G590">
            <v>21.06</v>
          </cell>
          <cell r="I590">
            <v>0</v>
          </cell>
          <cell r="K590">
            <v>26.641999999999999</v>
          </cell>
          <cell r="V590">
            <v>334.8</v>
          </cell>
        </row>
        <row r="591">
          <cell r="F591">
            <v>32.340000000000003</v>
          </cell>
          <cell r="G591">
            <v>19.329999999999998</v>
          </cell>
          <cell r="I591">
            <v>0</v>
          </cell>
          <cell r="K591">
            <v>10.801</v>
          </cell>
          <cell r="V591">
            <v>166.35</v>
          </cell>
        </row>
        <row r="592">
          <cell r="F592">
            <v>94.25</v>
          </cell>
          <cell r="G592">
            <v>20.399999999999999</v>
          </cell>
          <cell r="I592">
            <v>2.74</v>
          </cell>
          <cell r="K592">
            <v>36.834000000000003</v>
          </cell>
          <cell r="V592">
            <v>388.54199999999997</v>
          </cell>
        </row>
        <row r="593">
          <cell r="F593">
            <v>90.13</v>
          </cell>
          <cell r="G593">
            <v>17.29</v>
          </cell>
          <cell r="I593">
            <v>0</v>
          </cell>
          <cell r="K593">
            <v>45.58</v>
          </cell>
          <cell r="V593">
            <v>336.649</v>
          </cell>
        </row>
        <row r="594">
          <cell r="F594">
            <v>43.933</v>
          </cell>
          <cell r="G594">
            <v>11.83</v>
          </cell>
          <cell r="I594">
            <v>0</v>
          </cell>
          <cell r="K594">
            <v>14.952</v>
          </cell>
          <cell r="V594">
            <v>164.84299999999999</v>
          </cell>
        </row>
        <row r="595">
          <cell r="F595">
            <v>1249.7</v>
          </cell>
          <cell r="G595">
            <v>411.91</v>
          </cell>
          <cell r="I595">
            <v>123.52</v>
          </cell>
          <cell r="K595">
            <v>208.62799999999999</v>
          </cell>
          <cell r="V595">
            <v>3433.42</v>
          </cell>
        </row>
        <row r="596">
          <cell r="F596">
            <v>3101.03</v>
          </cell>
          <cell r="G596">
            <v>732.29</v>
          </cell>
          <cell r="I596">
            <v>114.32</v>
          </cell>
          <cell r="K596">
            <v>297.08</v>
          </cell>
          <cell r="V596">
            <v>8883.9500000000007</v>
          </cell>
        </row>
        <row r="597">
          <cell r="F597">
            <v>542.04</v>
          </cell>
          <cell r="G597">
            <v>176.46</v>
          </cell>
          <cell r="I597">
            <v>57.23</v>
          </cell>
          <cell r="K597">
            <v>154.66200000000001</v>
          </cell>
          <cell r="V597">
            <v>1411.35</v>
          </cell>
        </row>
        <row r="598">
          <cell r="F598">
            <v>163.75</v>
          </cell>
          <cell r="G598">
            <v>38.47</v>
          </cell>
          <cell r="I598">
            <v>16.5</v>
          </cell>
          <cell r="K598">
            <v>43.078000000000003</v>
          </cell>
          <cell r="V598">
            <v>514.84299999999996</v>
          </cell>
        </row>
        <row r="599">
          <cell r="F599">
            <v>70.27</v>
          </cell>
          <cell r="G599">
            <v>19.38</v>
          </cell>
          <cell r="I599">
            <v>0</v>
          </cell>
          <cell r="K599">
            <v>30.617999999999999</v>
          </cell>
          <cell r="V599">
            <v>396.97699999999998</v>
          </cell>
        </row>
        <row r="600">
          <cell r="F600">
            <v>413.94</v>
          </cell>
          <cell r="G600">
            <v>102.08</v>
          </cell>
          <cell r="I600">
            <v>0</v>
          </cell>
          <cell r="K600">
            <v>97.188999999999993</v>
          </cell>
          <cell r="V600">
            <v>1659.59</v>
          </cell>
        </row>
        <row r="601">
          <cell r="F601">
            <v>1311.96</v>
          </cell>
          <cell r="G601">
            <v>294.29000000000002</v>
          </cell>
          <cell r="I601">
            <v>92.96</v>
          </cell>
          <cell r="K601">
            <v>182.904</v>
          </cell>
          <cell r="V601">
            <v>3698.91</v>
          </cell>
        </row>
        <row r="602">
          <cell r="F602">
            <v>1097.27</v>
          </cell>
          <cell r="G602">
            <v>148.99</v>
          </cell>
          <cell r="I602">
            <v>0</v>
          </cell>
          <cell r="K602">
            <v>467.90800000000002</v>
          </cell>
          <cell r="V602">
            <v>3161.58</v>
          </cell>
        </row>
        <row r="603">
          <cell r="F603">
            <v>14.18</v>
          </cell>
          <cell r="G603">
            <v>5</v>
          </cell>
          <cell r="I603">
            <v>0</v>
          </cell>
          <cell r="K603">
            <v>12.74</v>
          </cell>
          <cell r="V603">
            <v>84.74</v>
          </cell>
        </row>
        <row r="604">
          <cell r="F604">
            <v>137.85</v>
          </cell>
          <cell r="G604">
            <v>15.3</v>
          </cell>
          <cell r="I604">
            <v>0</v>
          </cell>
          <cell r="K604">
            <v>15.554</v>
          </cell>
          <cell r="V604">
            <v>393.59300000000002</v>
          </cell>
        </row>
        <row r="605">
          <cell r="F605">
            <v>445.28</v>
          </cell>
          <cell r="G605">
            <v>33.46</v>
          </cell>
          <cell r="I605">
            <v>0</v>
          </cell>
          <cell r="K605">
            <v>195.65700000000001</v>
          </cell>
          <cell r="V605">
            <v>1824.88</v>
          </cell>
        </row>
        <row r="606">
          <cell r="F606">
            <v>36</v>
          </cell>
          <cell r="G606">
            <v>9.3800000000000008</v>
          </cell>
          <cell r="I606">
            <v>0</v>
          </cell>
          <cell r="K606">
            <v>18.606000000000002</v>
          </cell>
          <cell r="V606">
            <v>186.91</v>
          </cell>
        </row>
        <row r="607">
          <cell r="F607">
            <v>6000.51</v>
          </cell>
          <cell r="G607">
            <v>1293.76</v>
          </cell>
          <cell r="I607">
            <v>220.64</v>
          </cell>
          <cell r="K607">
            <v>866.28</v>
          </cell>
          <cell r="V607">
            <v>19563.96</v>
          </cell>
        </row>
        <row r="608">
          <cell r="F608">
            <v>3924.08</v>
          </cell>
          <cell r="G608">
            <v>685.34</v>
          </cell>
          <cell r="I608">
            <v>0</v>
          </cell>
          <cell r="K608">
            <v>416.416</v>
          </cell>
          <cell r="V608">
            <v>8607.67</v>
          </cell>
        </row>
        <row r="609">
          <cell r="F609">
            <v>177.42</v>
          </cell>
          <cell r="G609">
            <v>6.4</v>
          </cell>
          <cell r="I609">
            <v>0</v>
          </cell>
          <cell r="K609">
            <v>40.712000000000003</v>
          </cell>
          <cell r="V609">
            <v>455.14800000000002</v>
          </cell>
        </row>
        <row r="610">
          <cell r="F610">
            <v>251.15</v>
          </cell>
          <cell r="G610">
            <v>62.9</v>
          </cell>
          <cell r="I610">
            <v>0</v>
          </cell>
          <cell r="K610">
            <v>85.62</v>
          </cell>
          <cell r="V610">
            <v>1012.33</v>
          </cell>
        </row>
        <row r="611">
          <cell r="F611">
            <v>665.05</v>
          </cell>
          <cell r="G611">
            <v>147.86000000000001</v>
          </cell>
          <cell r="I611">
            <v>59.58</v>
          </cell>
          <cell r="K611">
            <v>113.316</v>
          </cell>
          <cell r="V611">
            <v>1944.03</v>
          </cell>
        </row>
        <row r="612">
          <cell r="F612">
            <v>131.05000000000001</v>
          </cell>
          <cell r="G612">
            <v>278.04000000000002</v>
          </cell>
          <cell r="I612">
            <v>14.78</v>
          </cell>
          <cell r="K612">
            <v>106.42</v>
          </cell>
          <cell r="V612">
            <v>1261.8699999999999</v>
          </cell>
        </row>
        <row r="613">
          <cell r="F613">
            <v>149.5</v>
          </cell>
          <cell r="G613">
            <v>71.069999999999993</v>
          </cell>
          <cell r="I613">
            <v>0</v>
          </cell>
          <cell r="K613">
            <v>60.668999999999997</v>
          </cell>
          <cell r="V613">
            <v>589.70100000000002</v>
          </cell>
        </row>
        <row r="614">
          <cell r="F614">
            <v>21.82</v>
          </cell>
          <cell r="G614">
            <v>27.45</v>
          </cell>
          <cell r="I614">
            <v>0</v>
          </cell>
          <cell r="K614">
            <v>16.204999999999998</v>
          </cell>
          <cell r="V614">
            <v>248.69</v>
          </cell>
        </row>
        <row r="615">
          <cell r="F615">
            <v>35.067</v>
          </cell>
          <cell r="G615">
            <v>0</v>
          </cell>
          <cell r="I615">
            <v>0</v>
          </cell>
          <cell r="K615">
            <v>16.044</v>
          </cell>
          <cell r="V615">
            <v>135.4</v>
          </cell>
        </row>
        <row r="616">
          <cell r="F616">
            <v>447.82</v>
          </cell>
          <cell r="G616">
            <v>91.19</v>
          </cell>
          <cell r="I616">
            <v>0</v>
          </cell>
          <cell r="K616">
            <v>270.51499999999999</v>
          </cell>
          <cell r="V616">
            <v>1811.81</v>
          </cell>
        </row>
        <row r="617">
          <cell r="F617">
            <v>2021.02</v>
          </cell>
          <cell r="G617">
            <v>157.79</v>
          </cell>
          <cell r="I617">
            <v>0</v>
          </cell>
          <cell r="K617">
            <v>327.90100000000001</v>
          </cell>
          <cell r="V617">
            <v>14175.53</v>
          </cell>
        </row>
        <row r="618">
          <cell r="F618">
            <v>90.09</v>
          </cell>
          <cell r="G618">
            <v>69.3</v>
          </cell>
          <cell r="I618">
            <v>0</v>
          </cell>
          <cell r="K618">
            <v>75.738</v>
          </cell>
          <cell r="V618">
            <v>710.24800000000005</v>
          </cell>
        </row>
        <row r="619">
          <cell r="F619">
            <v>1310.05</v>
          </cell>
          <cell r="G619">
            <v>350.21</v>
          </cell>
          <cell r="I619">
            <v>45.83</v>
          </cell>
          <cell r="K619">
            <v>214.774</v>
          </cell>
          <cell r="V619">
            <v>3627.79</v>
          </cell>
        </row>
        <row r="620">
          <cell r="F620">
            <v>139.94</v>
          </cell>
          <cell r="G620">
            <v>57.33</v>
          </cell>
          <cell r="I620">
            <v>0</v>
          </cell>
          <cell r="K620">
            <v>44.911999999999999</v>
          </cell>
          <cell r="V620">
            <v>487.995</v>
          </cell>
        </row>
        <row r="621">
          <cell r="F621">
            <v>44.65</v>
          </cell>
          <cell r="G621">
            <v>11.7</v>
          </cell>
          <cell r="I621">
            <v>0</v>
          </cell>
          <cell r="K621">
            <v>27.678000000000001</v>
          </cell>
          <cell r="V621">
            <v>226.26</v>
          </cell>
        </row>
        <row r="622">
          <cell r="F622">
            <v>63.8</v>
          </cell>
          <cell r="G622">
            <v>0</v>
          </cell>
          <cell r="I622">
            <v>0</v>
          </cell>
          <cell r="K622">
            <v>24.983000000000001</v>
          </cell>
          <cell r="V622">
            <v>191.78100000000001</v>
          </cell>
        </row>
        <row r="623">
          <cell r="F623">
            <v>92.84</v>
          </cell>
          <cell r="G623">
            <v>3.76</v>
          </cell>
          <cell r="I623">
            <v>0</v>
          </cell>
          <cell r="K623">
            <v>83.888000000000005</v>
          </cell>
          <cell r="V623">
            <v>325.01600000000002</v>
          </cell>
        </row>
        <row r="624">
          <cell r="F624">
            <v>97.82</v>
          </cell>
          <cell r="G624">
            <v>35.58</v>
          </cell>
          <cell r="I624">
            <v>1.1399999999999999</v>
          </cell>
          <cell r="K624">
            <v>41.74</v>
          </cell>
          <cell r="V624">
            <v>363.16500000000002</v>
          </cell>
        </row>
        <row r="625">
          <cell r="F625">
            <v>414.3</v>
          </cell>
          <cell r="G625">
            <v>89.64</v>
          </cell>
          <cell r="I625">
            <v>0</v>
          </cell>
          <cell r="K625">
            <v>54.215000000000003</v>
          </cell>
          <cell r="V625">
            <v>1537.71</v>
          </cell>
        </row>
        <row r="626">
          <cell r="F626">
            <v>671.6</v>
          </cell>
          <cell r="G626">
            <v>152.78</v>
          </cell>
          <cell r="I626">
            <v>0</v>
          </cell>
          <cell r="K626">
            <v>204.93100000000001</v>
          </cell>
          <cell r="V626">
            <v>2130.7800000000002</v>
          </cell>
        </row>
        <row r="627">
          <cell r="F627">
            <v>746.47</v>
          </cell>
          <cell r="G627">
            <v>89.16</v>
          </cell>
          <cell r="I627">
            <v>93.02</v>
          </cell>
          <cell r="K627">
            <v>251.72</v>
          </cell>
          <cell r="V627">
            <v>2386.11</v>
          </cell>
        </row>
        <row r="628">
          <cell r="F628">
            <v>3589.1</v>
          </cell>
          <cell r="G628">
            <v>520.54</v>
          </cell>
          <cell r="I628">
            <v>0</v>
          </cell>
          <cell r="K628">
            <v>374.55599999999998</v>
          </cell>
          <cell r="V628">
            <v>11516.06</v>
          </cell>
        </row>
        <row r="629">
          <cell r="F629">
            <v>1252.3599999999999</v>
          </cell>
          <cell r="G629">
            <v>256.14</v>
          </cell>
          <cell r="I629">
            <v>0</v>
          </cell>
          <cell r="K629">
            <v>420.40600000000001</v>
          </cell>
          <cell r="V629">
            <v>4158.3100000000004</v>
          </cell>
        </row>
        <row r="630">
          <cell r="F630">
            <v>101.26</v>
          </cell>
          <cell r="G630">
            <v>35.47</v>
          </cell>
          <cell r="I630">
            <v>0</v>
          </cell>
          <cell r="K630">
            <v>60.564</v>
          </cell>
          <cell r="V630">
            <v>556.03300000000002</v>
          </cell>
        </row>
        <row r="631">
          <cell r="F631">
            <v>443.26</v>
          </cell>
          <cell r="G631">
            <v>119.06</v>
          </cell>
          <cell r="I631">
            <v>0</v>
          </cell>
          <cell r="K631">
            <v>87.486000000000004</v>
          </cell>
          <cell r="V631">
            <v>1295.32</v>
          </cell>
        </row>
        <row r="632">
          <cell r="F632">
            <v>64</v>
          </cell>
          <cell r="G632">
            <v>35.08</v>
          </cell>
          <cell r="I632">
            <v>0</v>
          </cell>
          <cell r="K632">
            <v>5.0540000000000003</v>
          </cell>
          <cell r="V632">
            <v>279.517</v>
          </cell>
        </row>
        <row r="633">
          <cell r="F633">
            <v>621.66</v>
          </cell>
          <cell r="G633">
            <v>138.02000000000001</v>
          </cell>
          <cell r="I633">
            <v>0</v>
          </cell>
          <cell r="K633">
            <v>129.16399999999999</v>
          </cell>
          <cell r="V633">
            <v>1752.71</v>
          </cell>
        </row>
        <row r="634">
          <cell r="F634">
            <v>89.28</v>
          </cell>
          <cell r="G634">
            <v>15.16</v>
          </cell>
          <cell r="I634">
            <v>0</v>
          </cell>
          <cell r="K634">
            <v>3.38</v>
          </cell>
          <cell r="V634">
            <v>293.56</v>
          </cell>
        </row>
        <row r="635">
          <cell r="F635">
            <v>511.6</v>
          </cell>
          <cell r="G635">
            <v>203.46</v>
          </cell>
          <cell r="I635">
            <v>39.979999999999997</v>
          </cell>
          <cell r="K635">
            <v>318.21800000000002</v>
          </cell>
          <cell r="V635">
            <v>1948.67</v>
          </cell>
        </row>
        <row r="636">
          <cell r="F636">
            <v>121.44799999999999</v>
          </cell>
          <cell r="G636">
            <v>11.22</v>
          </cell>
          <cell r="I636">
            <v>0</v>
          </cell>
          <cell r="K636">
            <v>101.71</v>
          </cell>
          <cell r="V636">
            <v>537.94799999999998</v>
          </cell>
        </row>
        <row r="637">
          <cell r="F637">
            <v>1266.0899999999999</v>
          </cell>
          <cell r="G637">
            <v>292.14999999999998</v>
          </cell>
          <cell r="I637">
            <v>0</v>
          </cell>
          <cell r="K637">
            <v>224.19399999999999</v>
          </cell>
          <cell r="V637">
            <v>2981.82</v>
          </cell>
        </row>
        <row r="638">
          <cell r="F638">
            <v>122.44</v>
          </cell>
          <cell r="G638">
            <v>19.72</v>
          </cell>
          <cell r="I638">
            <v>0</v>
          </cell>
          <cell r="K638">
            <v>44.323999999999998</v>
          </cell>
          <cell r="V638">
            <v>407.42</v>
          </cell>
        </row>
        <row r="639">
          <cell r="F639">
            <v>36.26</v>
          </cell>
          <cell r="G639">
            <v>9.82</v>
          </cell>
          <cell r="I639">
            <v>0</v>
          </cell>
          <cell r="K639">
            <v>10.913</v>
          </cell>
          <cell r="V639">
            <v>122.89</v>
          </cell>
        </row>
        <row r="640">
          <cell r="F640">
            <v>55.77</v>
          </cell>
          <cell r="G640">
            <v>10.6</v>
          </cell>
          <cell r="I640">
            <v>0</v>
          </cell>
          <cell r="K640">
            <v>31.126999999999999</v>
          </cell>
          <cell r="V640">
            <v>207.52</v>
          </cell>
        </row>
        <row r="641">
          <cell r="F641">
            <v>63</v>
          </cell>
          <cell r="G641">
            <v>43.86</v>
          </cell>
          <cell r="I641">
            <v>0</v>
          </cell>
          <cell r="K641">
            <v>60.850999999999999</v>
          </cell>
          <cell r="V641">
            <v>350.54</v>
          </cell>
        </row>
        <row r="642">
          <cell r="F642">
            <v>18.72</v>
          </cell>
          <cell r="G642">
            <v>5.64</v>
          </cell>
          <cell r="I642">
            <v>1.94</v>
          </cell>
          <cell r="K642">
            <v>14.853999999999999</v>
          </cell>
          <cell r="V642">
            <v>103.62</v>
          </cell>
        </row>
        <row r="643">
          <cell r="F643">
            <v>1307.72</v>
          </cell>
          <cell r="G643">
            <v>672.68</v>
          </cell>
          <cell r="I643">
            <v>0.72</v>
          </cell>
          <cell r="K643">
            <v>803.31</v>
          </cell>
          <cell r="V643">
            <v>5014.3500000000004</v>
          </cell>
        </row>
        <row r="644">
          <cell r="F644">
            <v>182.57</v>
          </cell>
          <cell r="G644">
            <v>39.39</v>
          </cell>
          <cell r="I644">
            <v>0</v>
          </cell>
          <cell r="K644">
            <v>49.923999999999999</v>
          </cell>
          <cell r="V644">
            <v>558.88</v>
          </cell>
        </row>
        <row r="645">
          <cell r="F645">
            <v>20505.53</v>
          </cell>
          <cell r="G645">
            <v>5482.7</v>
          </cell>
          <cell r="I645">
            <v>496.84</v>
          </cell>
          <cell r="K645">
            <v>2319.21</v>
          </cell>
          <cell r="V645">
            <v>61439.06</v>
          </cell>
        </row>
        <row r="646">
          <cell r="F646">
            <v>46.32</v>
          </cell>
          <cell r="G646">
            <v>0</v>
          </cell>
          <cell r="I646">
            <v>0</v>
          </cell>
          <cell r="K646">
            <v>15.113</v>
          </cell>
          <cell r="V646">
            <v>126.501</v>
          </cell>
        </row>
        <row r="647">
          <cell r="F647">
            <v>973.98</v>
          </cell>
          <cell r="G647">
            <v>226.82</v>
          </cell>
          <cell r="I647">
            <v>0</v>
          </cell>
          <cell r="K647">
            <v>119.776</v>
          </cell>
          <cell r="V647">
            <v>2625.82</v>
          </cell>
        </row>
        <row r="648">
          <cell r="F648">
            <v>398.12</v>
          </cell>
          <cell r="G648">
            <v>114</v>
          </cell>
          <cell r="I648">
            <v>0</v>
          </cell>
          <cell r="K648">
            <v>163.64599999999999</v>
          </cell>
          <cell r="V648">
            <v>1463.64</v>
          </cell>
        </row>
        <row r="649">
          <cell r="F649">
            <v>158.72</v>
          </cell>
          <cell r="G649">
            <v>50.01</v>
          </cell>
          <cell r="I649">
            <v>0</v>
          </cell>
          <cell r="K649">
            <v>19.98</v>
          </cell>
          <cell r="V649">
            <v>986.19</v>
          </cell>
        </row>
        <row r="650">
          <cell r="F650">
            <v>370.63</v>
          </cell>
          <cell r="G650">
            <v>63.04</v>
          </cell>
          <cell r="I650">
            <v>0.22</v>
          </cell>
          <cell r="K650">
            <v>92.846000000000004</v>
          </cell>
          <cell r="V650">
            <v>923.30600000000004</v>
          </cell>
        </row>
        <row r="651">
          <cell r="F651">
            <v>1272.74</v>
          </cell>
          <cell r="G651">
            <v>104.72</v>
          </cell>
          <cell r="I651">
            <v>0</v>
          </cell>
          <cell r="K651">
            <v>97.691999999999993</v>
          </cell>
          <cell r="V651">
            <v>4304.29</v>
          </cell>
        </row>
        <row r="652">
          <cell r="F652">
            <v>210.05</v>
          </cell>
          <cell r="G652">
            <v>1.21</v>
          </cell>
          <cell r="I652">
            <v>0</v>
          </cell>
          <cell r="K652">
            <v>115.304</v>
          </cell>
          <cell r="V652">
            <v>711.44</v>
          </cell>
        </row>
        <row r="653">
          <cell r="F653">
            <v>35.405000000000001</v>
          </cell>
          <cell r="G653">
            <v>10.039999999999999</v>
          </cell>
          <cell r="I653">
            <v>0</v>
          </cell>
          <cell r="K653">
            <v>15.231999999999999</v>
          </cell>
          <cell r="V653">
            <v>147.63499999999999</v>
          </cell>
        </row>
        <row r="654">
          <cell r="F654">
            <v>213.14</v>
          </cell>
          <cell r="G654">
            <v>55.43</v>
          </cell>
          <cell r="I654">
            <v>0</v>
          </cell>
          <cell r="K654">
            <v>51.042999999999999</v>
          </cell>
          <cell r="V654">
            <v>662.84</v>
          </cell>
        </row>
        <row r="655">
          <cell r="F655">
            <v>0</v>
          </cell>
          <cell r="G655">
            <v>18.760000000000002</v>
          </cell>
          <cell r="I655">
            <v>2.42</v>
          </cell>
          <cell r="K655">
            <v>95.07</v>
          </cell>
          <cell r="V655">
            <v>421.34800000000001</v>
          </cell>
        </row>
        <row r="656">
          <cell r="F656">
            <v>352.74</v>
          </cell>
          <cell r="G656">
            <v>109.7</v>
          </cell>
          <cell r="I656">
            <v>21.12</v>
          </cell>
          <cell r="K656">
            <v>59.5</v>
          </cell>
          <cell r="V656">
            <v>1381.28</v>
          </cell>
        </row>
        <row r="657">
          <cell r="F657">
            <v>68.84</v>
          </cell>
          <cell r="G657">
            <v>8.44</v>
          </cell>
          <cell r="I657">
            <v>0</v>
          </cell>
          <cell r="K657">
            <v>19.963999999999999</v>
          </cell>
          <cell r="V657">
            <v>192.74</v>
          </cell>
        </row>
        <row r="658">
          <cell r="F658">
            <v>337.505</v>
          </cell>
          <cell r="G658">
            <v>63.18</v>
          </cell>
          <cell r="I658">
            <v>0</v>
          </cell>
          <cell r="K658">
            <v>54.115000000000002</v>
          </cell>
          <cell r="V658">
            <v>980.55499999999995</v>
          </cell>
        </row>
        <row r="659">
          <cell r="F659">
            <v>1466.76</v>
          </cell>
          <cell r="G659">
            <v>227.12</v>
          </cell>
          <cell r="I659">
            <v>36.14</v>
          </cell>
          <cell r="K659">
            <v>120.77800000000001</v>
          </cell>
          <cell r="V659">
            <v>4083.27</v>
          </cell>
        </row>
        <row r="660">
          <cell r="F660">
            <v>15</v>
          </cell>
          <cell r="G660">
            <v>5.66</v>
          </cell>
          <cell r="I660">
            <v>0.62</v>
          </cell>
          <cell r="K660">
            <v>7.32</v>
          </cell>
          <cell r="V660">
            <v>124.27200000000001</v>
          </cell>
        </row>
        <row r="661">
          <cell r="F661">
            <v>1809.13</v>
          </cell>
          <cell r="G661">
            <v>218.32</v>
          </cell>
          <cell r="I661">
            <v>44.9</v>
          </cell>
          <cell r="K661">
            <v>151.28</v>
          </cell>
          <cell r="V661">
            <v>4590.71</v>
          </cell>
        </row>
        <row r="662">
          <cell r="F662">
            <v>102.38</v>
          </cell>
          <cell r="G662">
            <v>53.62</v>
          </cell>
          <cell r="I662">
            <v>5.76</v>
          </cell>
          <cell r="K662">
            <v>48.103999999999999</v>
          </cell>
          <cell r="V662">
            <v>476.18900000000002</v>
          </cell>
        </row>
        <row r="663">
          <cell r="F663">
            <v>872.96</v>
          </cell>
          <cell r="G663">
            <v>338.36</v>
          </cell>
          <cell r="I663">
            <v>23.84</v>
          </cell>
          <cell r="K663">
            <v>111.72199999999999</v>
          </cell>
          <cell r="V663">
            <v>2759.17</v>
          </cell>
        </row>
        <row r="664">
          <cell r="F664">
            <v>5204.75</v>
          </cell>
          <cell r="G664">
            <v>734.67</v>
          </cell>
          <cell r="I664">
            <v>186.84</v>
          </cell>
          <cell r="K664">
            <v>1790.28</v>
          </cell>
          <cell r="V664">
            <v>12001.49</v>
          </cell>
        </row>
        <row r="665">
          <cell r="F665">
            <v>406.48</v>
          </cell>
          <cell r="G665">
            <v>112.85</v>
          </cell>
          <cell r="I665">
            <v>0</v>
          </cell>
          <cell r="K665">
            <v>232.429</v>
          </cell>
          <cell r="V665">
            <v>1781.44</v>
          </cell>
        </row>
        <row r="666">
          <cell r="F666">
            <v>5132.34</v>
          </cell>
          <cell r="G666">
            <v>1446.86</v>
          </cell>
          <cell r="I666">
            <v>46.14</v>
          </cell>
          <cell r="K666">
            <v>886.22</v>
          </cell>
          <cell r="V666">
            <v>20432.7</v>
          </cell>
        </row>
        <row r="667">
          <cell r="F667">
            <v>188.2</v>
          </cell>
          <cell r="G667">
            <v>11.6</v>
          </cell>
          <cell r="I667">
            <v>0</v>
          </cell>
          <cell r="K667">
            <v>91.14</v>
          </cell>
          <cell r="V667">
            <v>501.72</v>
          </cell>
        </row>
        <row r="668">
          <cell r="F668">
            <v>12.55</v>
          </cell>
          <cell r="G668">
            <v>6.98</v>
          </cell>
          <cell r="I668">
            <v>0</v>
          </cell>
          <cell r="K668">
            <v>4.8860000000000001</v>
          </cell>
          <cell r="V668">
            <v>53.951000000000001</v>
          </cell>
        </row>
        <row r="669">
          <cell r="F669">
            <v>328.82</v>
          </cell>
          <cell r="G669">
            <v>99.28</v>
          </cell>
          <cell r="I669">
            <v>27.34</v>
          </cell>
          <cell r="K669">
            <v>159.26400000000001</v>
          </cell>
          <cell r="V669">
            <v>1123.54</v>
          </cell>
        </row>
        <row r="670">
          <cell r="F670">
            <v>85.54</v>
          </cell>
          <cell r="G670">
            <v>34.69</v>
          </cell>
          <cell r="I670">
            <v>0</v>
          </cell>
          <cell r="K670">
            <v>30.611000000000001</v>
          </cell>
          <cell r="V670">
            <v>335.16399999999999</v>
          </cell>
        </row>
        <row r="671">
          <cell r="F671">
            <v>973.48</v>
          </cell>
          <cell r="G671">
            <v>243.93</v>
          </cell>
          <cell r="I671">
            <v>0</v>
          </cell>
          <cell r="K671">
            <v>109.04600000000001</v>
          </cell>
          <cell r="V671">
            <v>3586.56</v>
          </cell>
        </row>
        <row r="672">
          <cell r="F672">
            <v>432.88</v>
          </cell>
          <cell r="G672">
            <v>31.3</v>
          </cell>
          <cell r="I672">
            <v>0</v>
          </cell>
          <cell r="K672">
            <v>30.786000000000001</v>
          </cell>
          <cell r="V672">
            <v>1176.47</v>
          </cell>
        </row>
        <row r="673">
          <cell r="F673">
            <v>65.16</v>
          </cell>
          <cell r="G673">
            <v>14.57</v>
          </cell>
          <cell r="I673">
            <v>0</v>
          </cell>
          <cell r="K673">
            <v>23.474</v>
          </cell>
          <cell r="V673">
            <v>237.12</v>
          </cell>
        </row>
        <row r="674">
          <cell r="F674">
            <v>42.7</v>
          </cell>
          <cell r="G674">
            <v>11.09</v>
          </cell>
          <cell r="I674">
            <v>0</v>
          </cell>
          <cell r="K674">
            <v>16.254000000000001</v>
          </cell>
          <cell r="V674">
            <v>230.81</v>
          </cell>
        </row>
        <row r="675">
          <cell r="F675">
            <v>624.30399999999997</v>
          </cell>
          <cell r="G675">
            <v>108.64</v>
          </cell>
          <cell r="I675">
            <v>15.725</v>
          </cell>
          <cell r="K675">
            <v>115.834</v>
          </cell>
          <cell r="V675">
            <v>1927.87</v>
          </cell>
        </row>
        <row r="676">
          <cell r="F676">
            <v>226.03</v>
          </cell>
          <cell r="G676">
            <v>163.03</v>
          </cell>
          <cell r="I676">
            <v>0</v>
          </cell>
          <cell r="K676">
            <v>102.9</v>
          </cell>
          <cell r="V676">
            <v>968.51</v>
          </cell>
        </row>
        <row r="677">
          <cell r="F677">
            <v>26.1</v>
          </cell>
          <cell r="G677">
            <v>15.88</v>
          </cell>
          <cell r="I677">
            <v>2.6</v>
          </cell>
          <cell r="K677">
            <v>13.86</v>
          </cell>
          <cell r="V677">
            <v>260.27</v>
          </cell>
        </row>
        <row r="678">
          <cell r="F678">
            <v>160.02000000000001</v>
          </cell>
          <cell r="G678">
            <v>57.44</v>
          </cell>
          <cell r="I678">
            <v>4.2</v>
          </cell>
          <cell r="K678">
            <v>49.32</v>
          </cell>
          <cell r="V678">
            <v>534.78</v>
          </cell>
        </row>
        <row r="679">
          <cell r="F679">
            <v>34.348999999999997</v>
          </cell>
          <cell r="G679">
            <v>18.32</v>
          </cell>
          <cell r="I679">
            <v>1.1000000000000001</v>
          </cell>
          <cell r="K679">
            <v>22.32</v>
          </cell>
          <cell r="V679">
            <v>110.70399999999999</v>
          </cell>
        </row>
        <row r="680">
          <cell r="F680">
            <v>560.65599999999995</v>
          </cell>
          <cell r="G680">
            <v>160.38</v>
          </cell>
          <cell r="I680">
            <v>43.12</v>
          </cell>
          <cell r="K680">
            <v>122.97799999999999</v>
          </cell>
          <cell r="V680">
            <v>1421.96</v>
          </cell>
        </row>
        <row r="681">
          <cell r="F681">
            <v>189.07300000000001</v>
          </cell>
          <cell r="G681">
            <v>47.28</v>
          </cell>
          <cell r="I681">
            <v>0</v>
          </cell>
          <cell r="K681">
            <v>42.63</v>
          </cell>
          <cell r="V681">
            <v>528.12400000000002</v>
          </cell>
        </row>
        <row r="682">
          <cell r="F682">
            <v>12.46</v>
          </cell>
          <cell r="G682">
            <v>0</v>
          </cell>
          <cell r="I682">
            <v>0</v>
          </cell>
          <cell r="K682">
            <v>11.242000000000001</v>
          </cell>
          <cell r="V682">
            <v>61.05</v>
          </cell>
        </row>
        <row r="683">
          <cell r="F683">
            <v>991.75400000000002</v>
          </cell>
          <cell r="G683">
            <v>495.04</v>
          </cell>
          <cell r="I683">
            <v>0</v>
          </cell>
          <cell r="K683">
            <v>177.85599999999999</v>
          </cell>
          <cell r="V683">
            <v>4184.76</v>
          </cell>
        </row>
        <row r="684">
          <cell r="F684">
            <v>59.95</v>
          </cell>
          <cell r="G684">
            <v>27.86</v>
          </cell>
          <cell r="I684">
            <v>0</v>
          </cell>
          <cell r="K684">
            <v>40.264000000000003</v>
          </cell>
          <cell r="V684">
            <v>286.11</v>
          </cell>
        </row>
        <row r="685">
          <cell r="F685">
            <v>471.52</v>
          </cell>
          <cell r="G685">
            <v>78.150000000000006</v>
          </cell>
          <cell r="I685">
            <v>18.54</v>
          </cell>
          <cell r="K685">
            <v>74.98</v>
          </cell>
          <cell r="V685">
            <v>1583.47</v>
          </cell>
        </row>
        <row r="686">
          <cell r="F686">
            <v>725.74</v>
          </cell>
          <cell r="G686">
            <v>158.12</v>
          </cell>
          <cell r="I686">
            <v>2.02</v>
          </cell>
          <cell r="K686">
            <v>85.4</v>
          </cell>
          <cell r="V686">
            <v>3704.56</v>
          </cell>
        </row>
        <row r="687">
          <cell r="F687">
            <v>2210.66</v>
          </cell>
          <cell r="G687">
            <v>535.34</v>
          </cell>
          <cell r="I687">
            <v>212.14</v>
          </cell>
          <cell r="K687">
            <v>662.92</v>
          </cell>
          <cell r="V687">
            <v>5706.6</v>
          </cell>
        </row>
        <row r="688">
          <cell r="F688">
            <v>120.94</v>
          </cell>
          <cell r="G688">
            <v>57.54</v>
          </cell>
          <cell r="I688">
            <v>0</v>
          </cell>
          <cell r="K688">
            <v>0</v>
          </cell>
          <cell r="V688">
            <v>642.32000000000005</v>
          </cell>
        </row>
        <row r="689">
          <cell r="F689">
            <v>13.5</v>
          </cell>
          <cell r="G689">
            <v>0</v>
          </cell>
          <cell r="I689">
            <v>0</v>
          </cell>
          <cell r="K689">
            <v>0</v>
          </cell>
          <cell r="V689">
            <v>283.91000000000003</v>
          </cell>
        </row>
        <row r="690">
          <cell r="F690">
            <v>80.400000000000006</v>
          </cell>
          <cell r="G690">
            <v>54.7</v>
          </cell>
          <cell r="I690">
            <v>0</v>
          </cell>
          <cell r="K690">
            <v>36.159999999999997</v>
          </cell>
          <cell r="V690">
            <v>356.32</v>
          </cell>
        </row>
        <row r="691">
          <cell r="F691">
            <v>1700.78</v>
          </cell>
          <cell r="G691">
            <v>459.92</v>
          </cell>
          <cell r="I691">
            <v>176.4</v>
          </cell>
          <cell r="K691">
            <v>270.27999999999997</v>
          </cell>
          <cell r="V691">
            <v>4744.0600000000004</v>
          </cell>
        </row>
        <row r="692">
          <cell r="F692">
            <v>667.45</v>
          </cell>
          <cell r="G692">
            <v>220.96</v>
          </cell>
          <cell r="I692">
            <v>0</v>
          </cell>
          <cell r="K692">
            <v>174</v>
          </cell>
          <cell r="V692">
            <v>1970.22</v>
          </cell>
        </row>
        <row r="693">
          <cell r="F693">
            <v>235.16</v>
          </cell>
          <cell r="G693">
            <v>80.623999999999995</v>
          </cell>
          <cell r="I693">
            <v>0</v>
          </cell>
          <cell r="K693">
            <v>38.301000000000002</v>
          </cell>
          <cell r="V693">
            <v>718.71</v>
          </cell>
        </row>
        <row r="694">
          <cell r="F694">
            <v>245.68</v>
          </cell>
          <cell r="G694">
            <v>79.62</v>
          </cell>
          <cell r="I694">
            <v>10.9</v>
          </cell>
          <cell r="K694">
            <v>31.8</v>
          </cell>
          <cell r="V694">
            <v>1123.48</v>
          </cell>
        </row>
        <row r="695">
          <cell r="F695">
            <v>669.79</v>
          </cell>
          <cell r="G695">
            <v>233.5</v>
          </cell>
          <cell r="I695">
            <v>69.709999999999994</v>
          </cell>
          <cell r="K695">
            <v>153.33000000000001</v>
          </cell>
          <cell r="V695">
            <v>3147.97</v>
          </cell>
        </row>
        <row r="696">
          <cell r="F696">
            <v>245.28</v>
          </cell>
          <cell r="G696">
            <v>74.430000000000007</v>
          </cell>
          <cell r="I696">
            <v>12.44</v>
          </cell>
          <cell r="K696">
            <v>41.8</v>
          </cell>
          <cell r="V696">
            <v>856.95</v>
          </cell>
        </row>
        <row r="697">
          <cell r="F697">
            <v>0</v>
          </cell>
          <cell r="G697">
            <v>11.43</v>
          </cell>
          <cell r="I697">
            <v>0</v>
          </cell>
          <cell r="K697">
            <v>0</v>
          </cell>
          <cell r="V697">
            <v>2736.86</v>
          </cell>
        </row>
        <row r="698">
          <cell r="F698">
            <v>0</v>
          </cell>
          <cell r="G698">
            <v>0</v>
          </cell>
          <cell r="I698">
            <v>0</v>
          </cell>
          <cell r="K698">
            <v>0</v>
          </cell>
          <cell r="V698">
            <v>294.82</v>
          </cell>
        </row>
        <row r="699">
          <cell r="F699">
            <v>0</v>
          </cell>
          <cell r="G699">
            <v>54.71</v>
          </cell>
          <cell r="I699">
            <v>0</v>
          </cell>
          <cell r="K699">
            <v>31.01</v>
          </cell>
          <cell r="V699">
            <v>1778.52</v>
          </cell>
        </row>
        <row r="700">
          <cell r="F700">
            <v>129.5</v>
          </cell>
          <cell r="G700">
            <v>49.93</v>
          </cell>
          <cell r="I700">
            <v>0</v>
          </cell>
          <cell r="K700">
            <v>27.29</v>
          </cell>
          <cell r="V700">
            <v>436.97</v>
          </cell>
        </row>
        <row r="701">
          <cell r="F701">
            <v>200.45</v>
          </cell>
          <cell r="G701">
            <v>57.18</v>
          </cell>
          <cell r="I701">
            <v>5.68</v>
          </cell>
          <cell r="K701">
            <v>55.59</v>
          </cell>
          <cell r="V701">
            <v>524.38</v>
          </cell>
        </row>
        <row r="702">
          <cell r="F702">
            <v>208.03</v>
          </cell>
          <cell r="G702">
            <v>62.76</v>
          </cell>
          <cell r="I702">
            <v>17.73</v>
          </cell>
          <cell r="K702">
            <v>43.36</v>
          </cell>
          <cell r="V702">
            <v>642.97</v>
          </cell>
        </row>
        <row r="703">
          <cell r="F703">
            <v>0</v>
          </cell>
          <cell r="G703">
            <v>14.78</v>
          </cell>
          <cell r="I703">
            <v>0</v>
          </cell>
          <cell r="K703">
            <v>6.548</v>
          </cell>
          <cell r="V703">
            <v>460.01</v>
          </cell>
        </row>
        <row r="704">
          <cell r="F704">
            <v>81.66</v>
          </cell>
          <cell r="G704">
            <v>43.29</v>
          </cell>
          <cell r="I704">
            <v>0</v>
          </cell>
          <cell r="K704">
            <v>32.33</v>
          </cell>
          <cell r="V704">
            <v>524.83000000000004</v>
          </cell>
        </row>
        <row r="705">
          <cell r="F705">
            <v>0</v>
          </cell>
          <cell r="G705">
            <v>67.72</v>
          </cell>
          <cell r="I705">
            <v>0</v>
          </cell>
          <cell r="K705">
            <v>0</v>
          </cell>
          <cell r="V705">
            <v>486.14</v>
          </cell>
        </row>
        <row r="706">
          <cell r="F706">
            <v>0</v>
          </cell>
          <cell r="G706">
            <v>0</v>
          </cell>
          <cell r="I706">
            <v>0</v>
          </cell>
          <cell r="K706">
            <v>0</v>
          </cell>
          <cell r="V706">
            <v>48.3</v>
          </cell>
        </row>
        <row r="707">
          <cell r="F707">
            <v>243.3</v>
          </cell>
          <cell r="G707">
            <v>404.03</v>
          </cell>
          <cell r="I707">
            <v>9.36</v>
          </cell>
          <cell r="K707">
            <v>79.59</v>
          </cell>
          <cell r="V707">
            <v>26628.45</v>
          </cell>
        </row>
        <row r="708">
          <cell r="F708">
            <v>224.48</v>
          </cell>
          <cell r="G708">
            <v>30.858000000000001</v>
          </cell>
          <cell r="I708">
            <v>0</v>
          </cell>
          <cell r="K708">
            <v>98.706000000000003</v>
          </cell>
          <cell r="V708">
            <v>966.01499999999999</v>
          </cell>
        </row>
        <row r="709">
          <cell r="F709">
            <v>227.78</v>
          </cell>
          <cell r="G709">
            <v>81.540000000000006</v>
          </cell>
          <cell r="I709">
            <v>0</v>
          </cell>
          <cell r="K709">
            <v>58.46</v>
          </cell>
          <cell r="V709">
            <v>1129.1500000000001</v>
          </cell>
        </row>
        <row r="710">
          <cell r="F710">
            <v>0</v>
          </cell>
          <cell r="G710">
            <v>9.7200000000000006</v>
          </cell>
          <cell r="I710">
            <v>0</v>
          </cell>
          <cell r="K710">
            <v>0</v>
          </cell>
          <cell r="V710">
            <v>300.27</v>
          </cell>
        </row>
        <row r="711">
          <cell r="F711">
            <v>1230.74</v>
          </cell>
          <cell r="G711">
            <v>8708.86</v>
          </cell>
          <cell r="I711">
            <v>599.9</v>
          </cell>
          <cell r="K711">
            <v>1829.84</v>
          </cell>
          <cell r="V711">
            <v>74849.27</v>
          </cell>
        </row>
        <row r="712">
          <cell r="F712">
            <v>586.94000000000005</v>
          </cell>
          <cell r="G712">
            <v>127.078</v>
          </cell>
          <cell r="I712">
            <v>29.67</v>
          </cell>
          <cell r="K712">
            <v>124.093</v>
          </cell>
          <cell r="V712">
            <v>2208.98</v>
          </cell>
        </row>
        <row r="713">
          <cell r="F713">
            <v>0</v>
          </cell>
          <cell r="G713">
            <v>20.02</v>
          </cell>
          <cell r="I713">
            <v>0</v>
          </cell>
          <cell r="K713">
            <v>5.22</v>
          </cell>
          <cell r="V713">
            <v>495.85</v>
          </cell>
        </row>
        <row r="714">
          <cell r="F714">
            <v>931.86</v>
          </cell>
          <cell r="G714">
            <v>235.4</v>
          </cell>
          <cell r="I714">
            <v>29.41</v>
          </cell>
          <cell r="K714">
            <v>196.89</v>
          </cell>
          <cell r="V714">
            <v>4077.12</v>
          </cell>
        </row>
        <row r="715">
          <cell r="F715">
            <v>2381.11</v>
          </cell>
          <cell r="G715">
            <v>1237.77</v>
          </cell>
          <cell r="I715">
            <v>200.93</v>
          </cell>
          <cell r="K715">
            <v>694.04</v>
          </cell>
          <cell r="V715">
            <v>11792.78</v>
          </cell>
        </row>
        <row r="716">
          <cell r="F716">
            <v>6382.03</v>
          </cell>
          <cell r="G716">
            <v>2414.3200000000002</v>
          </cell>
          <cell r="I716">
            <v>346.15</v>
          </cell>
          <cell r="K716">
            <v>900.49599999999998</v>
          </cell>
          <cell r="V716">
            <v>22129.41</v>
          </cell>
        </row>
        <row r="717">
          <cell r="F717">
            <v>419.17</v>
          </cell>
          <cell r="G717">
            <v>221.02</v>
          </cell>
          <cell r="I717">
            <v>52.26</v>
          </cell>
          <cell r="K717">
            <v>168.4</v>
          </cell>
          <cell r="V717">
            <v>3419.49</v>
          </cell>
        </row>
        <row r="718">
          <cell r="F718">
            <v>58.44</v>
          </cell>
          <cell r="G718">
            <v>18.8</v>
          </cell>
          <cell r="I718">
            <v>0</v>
          </cell>
          <cell r="K718">
            <v>14.43</v>
          </cell>
          <cell r="V718">
            <v>277.3</v>
          </cell>
        </row>
        <row r="719">
          <cell r="F719">
            <v>1078.81</v>
          </cell>
          <cell r="G719">
            <v>455.81599999999997</v>
          </cell>
          <cell r="I719">
            <v>93.24</v>
          </cell>
          <cell r="K719">
            <v>263.37299999999999</v>
          </cell>
          <cell r="V719">
            <v>4875.13</v>
          </cell>
        </row>
        <row r="720">
          <cell r="F720">
            <v>88.92</v>
          </cell>
          <cell r="G720">
            <v>7.41</v>
          </cell>
          <cell r="I720">
            <v>0</v>
          </cell>
          <cell r="K720">
            <v>13.218</v>
          </cell>
          <cell r="V720">
            <v>202.64</v>
          </cell>
        </row>
        <row r="721">
          <cell r="F721">
            <v>0</v>
          </cell>
          <cell r="G721">
            <v>36.450000000000003</v>
          </cell>
          <cell r="I721">
            <v>38.83</v>
          </cell>
          <cell r="K721">
            <v>24.05</v>
          </cell>
          <cell r="V721">
            <v>1230.51</v>
          </cell>
        </row>
        <row r="722">
          <cell r="F722">
            <v>0.03</v>
          </cell>
          <cell r="G722">
            <v>0.11</v>
          </cell>
          <cell r="I722">
            <v>0</v>
          </cell>
          <cell r="K722">
            <v>0.01</v>
          </cell>
          <cell r="V722">
            <v>7442.95</v>
          </cell>
        </row>
        <row r="723">
          <cell r="F723">
            <v>16.420000000000002</v>
          </cell>
          <cell r="G723">
            <v>12.37</v>
          </cell>
          <cell r="I723">
            <v>0</v>
          </cell>
          <cell r="K723">
            <v>7.28</v>
          </cell>
          <cell r="V723">
            <v>270.51</v>
          </cell>
        </row>
        <row r="724">
          <cell r="F724">
            <v>352.92</v>
          </cell>
          <cell r="G724">
            <v>306.99</v>
          </cell>
          <cell r="I724">
            <v>0</v>
          </cell>
          <cell r="K724">
            <v>190.82</v>
          </cell>
          <cell r="V724">
            <v>2941.65</v>
          </cell>
        </row>
        <row r="725">
          <cell r="F725">
            <v>0</v>
          </cell>
          <cell r="G725">
            <v>38.53</v>
          </cell>
          <cell r="I725">
            <v>0</v>
          </cell>
          <cell r="K725">
            <v>23.74</v>
          </cell>
          <cell r="V725">
            <v>939.39</v>
          </cell>
        </row>
        <row r="726">
          <cell r="F726">
            <v>364.89</v>
          </cell>
          <cell r="G726">
            <v>116.66</v>
          </cell>
          <cell r="I726">
            <v>3.57</v>
          </cell>
          <cell r="K726">
            <v>76.010000000000005</v>
          </cell>
          <cell r="V726">
            <v>950.15</v>
          </cell>
        </row>
        <row r="727">
          <cell r="F727">
            <v>0</v>
          </cell>
          <cell r="G727">
            <v>29.34</v>
          </cell>
          <cell r="I727">
            <v>0</v>
          </cell>
          <cell r="K727">
            <v>16.12</v>
          </cell>
          <cell r="V727">
            <v>635.75</v>
          </cell>
        </row>
        <row r="728">
          <cell r="F728">
            <v>165.83</v>
          </cell>
          <cell r="G728">
            <v>65.769000000000005</v>
          </cell>
          <cell r="I728">
            <v>0</v>
          </cell>
          <cell r="K728">
            <v>35.697000000000003</v>
          </cell>
          <cell r="V728">
            <v>654.16999999999996</v>
          </cell>
        </row>
        <row r="729">
          <cell r="F729">
            <v>427.89</v>
          </cell>
          <cell r="G729">
            <v>104.3</v>
          </cell>
          <cell r="I729">
            <v>158.27000000000001</v>
          </cell>
          <cell r="K729">
            <v>113.15600000000001</v>
          </cell>
          <cell r="V729">
            <v>3133.94</v>
          </cell>
        </row>
        <row r="730">
          <cell r="F730">
            <v>58.82</v>
          </cell>
          <cell r="G730">
            <v>10.61</v>
          </cell>
          <cell r="I730">
            <v>0</v>
          </cell>
          <cell r="K730">
            <v>0</v>
          </cell>
          <cell r="V730">
            <v>154.87</v>
          </cell>
        </row>
        <row r="731">
          <cell r="F731">
            <v>2508.66</v>
          </cell>
          <cell r="G731">
            <v>1083.4100000000001</v>
          </cell>
          <cell r="I731">
            <v>33.32</v>
          </cell>
          <cell r="K731">
            <v>461.76499999999999</v>
          </cell>
          <cell r="V731">
            <v>9246.92</v>
          </cell>
        </row>
        <row r="732">
          <cell r="F732">
            <v>1191.3599999999999</v>
          </cell>
          <cell r="G732">
            <v>325.13</v>
          </cell>
          <cell r="I732">
            <v>79.86</v>
          </cell>
          <cell r="K732">
            <v>191.42</v>
          </cell>
          <cell r="V732">
            <v>4503.7299999999996</v>
          </cell>
        </row>
        <row r="733">
          <cell r="F733">
            <v>93.6</v>
          </cell>
          <cell r="G733">
            <v>14.73</v>
          </cell>
          <cell r="I733">
            <v>0</v>
          </cell>
          <cell r="K733">
            <v>17.02</v>
          </cell>
          <cell r="V733">
            <v>317.11</v>
          </cell>
        </row>
        <row r="734">
          <cell r="F734">
            <v>1035.0999999999999</v>
          </cell>
          <cell r="G734">
            <v>287.08</v>
          </cell>
          <cell r="I734">
            <v>32.24</v>
          </cell>
          <cell r="K734">
            <v>256.95</v>
          </cell>
          <cell r="V734">
            <v>5191.2299999999996</v>
          </cell>
        </row>
        <row r="735">
          <cell r="F735">
            <v>77.2</v>
          </cell>
          <cell r="G735">
            <v>300.33999999999997</v>
          </cell>
          <cell r="I735">
            <v>84.28</v>
          </cell>
          <cell r="K735">
            <v>152</v>
          </cell>
          <cell r="V735">
            <v>3268.5</v>
          </cell>
        </row>
        <row r="736">
          <cell r="F736">
            <v>5153.4399999999996</v>
          </cell>
          <cell r="G736">
            <v>2107.87</v>
          </cell>
          <cell r="I736">
            <v>41.12</v>
          </cell>
          <cell r="K736">
            <v>1451.36</v>
          </cell>
          <cell r="V736">
            <v>19094.28</v>
          </cell>
        </row>
        <row r="737">
          <cell r="F737">
            <v>74.84</v>
          </cell>
          <cell r="G737">
            <v>53.65</v>
          </cell>
          <cell r="I737">
            <v>0</v>
          </cell>
          <cell r="K737">
            <v>30.64</v>
          </cell>
          <cell r="V737">
            <v>639.46</v>
          </cell>
        </row>
        <row r="738">
          <cell r="F738">
            <v>620</v>
          </cell>
          <cell r="G738">
            <v>123.16</v>
          </cell>
          <cell r="I738">
            <v>11.72</v>
          </cell>
          <cell r="K738">
            <v>84.6</v>
          </cell>
          <cell r="V738">
            <v>1646.15</v>
          </cell>
        </row>
        <row r="739">
          <cell r="F739">
            <v>0</v>
          </cell>
          <cell r="G739">
            <v>29.47</v>
          </cell>
          <cell r="I739">
            <v>0.94</v>
          </cell>
          <cell r="K739">
            <v>0</v>
          </cell>
          <cell r="V739">
            <v>2419.0700000000002</v>
          </cell>
        </row>
        <row r="740">
          <cell r="F740">
            <v>0.9</v>
          </cell>
          <cell r="G740">
            <v>66.8</v>
          </cell>
          <cell r="I740">
            <v>0</v>
          </cell>
          <cell r="K740">
            <v>17.5</v>
          </cell>
          <cell r="V740">
            <v>2584.2199999999998</v>
          </cell>
        </row>
        <row r="741">
          <cell r="F741">
            <v>1664.57</v>
          </cell>
          <cell r="G741">
            <v>526.24</v>
          </cell>
          <cell r="I741">
            <v>14.7</v>
          </cell>
          <cell r="K741">
            <v>305.95</v>
          </cell>
          <cell r="V741">
            <v>5677.31</v>
          </cell>
        </row>
        <row r="742">
          <cell r="F742">
            <v>726.16</v>
          </cell>
          <cell r="G742">
            <v>232.53</v>
          </cell>
          <cell r="I742">
            <v>0</v>
          </cell>
          <cell r="K742">
            <v>151.66</v>
          </cell>
          <cell r="V742">
            <v>2105.86</v>
          </cell>
        </row>
        <row r="743">
          <cell r="F743">
            <v>1012.5</v>
          </cell>
          <cell r="G743">
            <v>279.98</v>
          </cell>
          <cell r="I743">
            <v>124.52</v>
          </cell>
          <cell r="K743">
            <v>166.1</v>
          </cell>
          <cell r="V743">
            <v>4491.83</v>
          </cell>
        </row>
        <row r="744">
          <cell r="F744">
            <v>0</v>
          </cell>
          <cell r="G744">
            <v>557.14</v>
          </cell>
          <cell r="I744">
            <v>6.9</v>
          </cell>
          <cell r="K744">
            <v>246.58</v>
          </cell>
          <cell r="V744">
            <v>11059.44</v>
          </cell>
        </row>
        <row r="745">
          <cell r="F745">
            <v>0</v>
          </cell>
          <cell r="G745">
            <v>0</v>
          </cell>
          <cell r="I745">
            <v>0</v>
          </cell>
          <cell r="K745">
            <v>0</v>
          </cell>
          <cell r="V745">
            <v>152.69999999999999</v>
          </cell>
        </row>
        <row r="746">
          <cell r="F746">
            <v>178.24</v>
          </cell>
          <cell r="G746">
            <v>36.89</v>
          </cell>
          <cell r="I746">
            <v>0</v>
          </cell>
          <cell r="K746">
            <v>27.99</v>
          </cell>
          <cell r="V746">
            <v>487.72</v>
          </cell>
        </row>
        <row r="747">
          <cell r="F747">
            <v>179.82</v>
          </cell>
          <cell r="G747">
            <v>40.049999999999997</v>
          </cell>
          <cell r="I747">
            <v>1.56</v>
          </cell>
          <cell r="K747">
            <v>9.68</v>
          </cell>
          <cell r="V747">
            <v>856.86500000000001</v>
          </cell>
        </row>
        <row r="748">
          <cell r="F748">
            <v>482.48</v>
          </cell>
          <cell r="G748">
            <v>124.27800000000001</v>
          </cell>
          <cell r="I748">
            <v>0</v>
          </cell>
          <cell r="K748">
            <v>61.154000000000003</v>
          </cell>
          <cell r="V748">
            <v>1176.54</v>
          </cell>
        </row>
        <row r="749">
          <cell r="F749">
            <v>2560.54</v>
          </cell>
          <cell r="G749">
            <v>924.61400000000003</v>
          </cell>
          <cell r="I749">
            <v>175.93</v>
          </cell>
          <cell r="K749">
            <v>328.93400000000003</v>
          </cell>
          <cell r="V749">
            <v>7149.5</v>
          </cell>
        </row>
        <row r="750">
          <cell r="F750">
            <v>1883.68</v>
          </cell>
          <cell r="G750">
            <v>727.34799999999996</v>
          </cell>
          <cell r="I750">
            <v>23.66</v>
          </cell>
          <cell r="K750">
            <v>313.245</v>
          </cell>
          <cell r="V750">
            <v>5732.93</v>
          </cell>
        </row>
        <row r="751">
          <cell r="F751">
            <v>511.89</v>
          </cell>
          <cell r="G751">
            <v>380.9</v>
          </cell>
          <cell r="I751">
            <v>0</v>
          </cell>
          <cell r="K751">
            <v>128.9</v>
          </cell>
          <cell r="V751">
            <v>5744.6</v>
          </cell>
        </row>
        <row r="752">
          <cell r="F752">
            <v>1845.1</v>
          </cell>
          <cell r="G752">
            <v>919.69</v>
          </cell>
          <cell r="I752">
            <v>304.43</v>
          </cell>
          <cell r="K752">
            <v>378.06</v>
          </cell>
          <cell r="V752">
            <v>27074.65</v>
          </cell>
        </row>
        <row r="753">
          <cell r="F753">
            <v>17835.13</v>
          </cell>
          <cell r="G753">
            <v>36489.24</v>
          </cell>
          <cell r="I753">
            <v>739.76</v>
          </cell>
          <cell r="K753">
            <v>5273.51</v>
          </cell>
          <cell r="V753">
            <v>197035.57</v>
          </cell>
        </row>
        <row r="754">
          <cell r="F754">
            <v>327.25</v>
          </cell>
          <cell r="G754">
            <v>95.15</v>
          </cell>
          <cell r="I754">
            <v>40.49</v>
          </cell>
          <cell r="K754">
            <v>100.28</v>
          </cell>
          <cell r="V754">
            <v>959.23</v>
          </cell>
        </row>
        <row r="755">
          <cell r="F755">
            <v>1421.44</v>
          </cell>
          <cell r="G755">
            <v>435.649</v>
          </cell>
          <cell r="I755">
            <v>118.16</v>
          </cell>
          <cell r="K755">
            <v>353.36099999999999</v>
          </cell>
          <cell r="V755">
            <v>3923.05</v>
          </cell>
        </row>
        <row r="756">
          <cell r="F756">
            <v>1901.57</v>
          </cell>
          <cell r="G756">
            <v>2000.82</v>
          </cell>
          <cell r="I756">
            <v>867.36</v>
          </cell>
          <cell r="K756">
            <v>1480.32</v>
          </cell>
          <cell r="V756">
            <v>26516.02</v>
          </cell>
        </row>
        <row r="757">
          <cell r="F757">
            <v>1437.04</v>
          </cell>
          <cell r="G757">
            <v>547.18499999999995</v>
          </cell>
          <cell r="I757">
            <v>112.72</v>
          </cell>
          <cell r="K757">
            <v>252.61699999999999</v>
          </cell>
          <cell r="V757">
            <v>3681.27</v>
          </cell>
        </row>
        <row r="758">
          <cell r="F758">
            <v>1675.89</v>
          </cell>
          <cell r="G758">
            <v>848.32399999999996</v>
          </cell>
          <cell r="I758">
            <v>376.54</v>
          </cell>
          <cell r="K758">
            <v>272.12700000000001</v>
          </cell>
          <cell r="V758">
            <v>6457.99</v>
          </cell>
        </row>
        <row r="759">
          <cell r="F759">
            <v>2420.7600000000002</v>
          </cell>
          <cell r="G759">
            <v>1038.4100000000001</v>
          </cell>
          <cell r="I759">
            <v>0</v>
          </cell>
          <cell r="K759">
            <v>361.85500000000002</v>
          </cell>
          <cell r="V759">
            <v>7072.69</v>
          </cell>
        </row>
        <row r="760">
          <cell r="F760">
            <v>1920.09</v>
          </cell>
          <cell r="G760">
            <v>679.95399999999995</v>
          </cell>
          <cell r="I760">
            <v>164</v>
          </cell>
          <cell r="K760">
            <v>288.06099999999998</v>
          </cell>
          <cell r="V760">
            <v>6016.2</v>
          </cell>
        </row>
        <row r="761">
          <cell r="F761">
            <v>592.33000000000004</v>
          </cell>
          <cell r="G761">
            <v>853.73</v>
          </cell>
          <cell r="I761">
            <v>166.18</v>
          </cell>
          <cell r="K761">
            <v>359.29</v>
          </cell>
          <cell r="V761">
            <v>9582.2999999999993</v>
          </cell>
        </row>
        <row r="762">
          <cell r="F762">
            <v>718.24</v>
          </cell>
          <cell r="G762">
            <v>272.00599999999997</v>
          </cell>
          <cell r="I762">
            <v>95.59</v>
          </cell>
          <cell r="K762">
            <v>91.137</v>
          </cell>
          <cell r="V762">
            <v>1996.05</v>
          </cell>
        </row>
        <row r="763">
          <cell r="F763">
            <v>4965.6000000000004</v>
          </cell>
          <cell r="G763">
            <v>1388.11</v>
          </cell>
          <cell r="I763">
            <v>1555.74</v>
          </cell>
          <cell r="K763">
            <v>311.64600000000002</v>
          </cell>
          <cell r="V763">
            <v>15247.16</v>
          </cell>
        </row>
        <row r="764">
          <cell r="F764">
            <v>6714.05</v>
          </cell>
          <cell r="G764">
            <v>2280.8200000000002</v>
          </cell>
          <cell r="I764">
            <v>554.16</v>
          </cell>
          <cell r="K764">
            <v>1662.24</v>
          </cell>
          <cell r="V764">
            <v>18682.03</v>
          </cell>
        </row>
        <row r="765">
          <cell r="F765">
            <v>1193.8599999999999</v>
          </cell>
          <cell r="G765">
            <v>971.46699999999998</v>
          </cell>
          <cell r="I765">
            <v>266.68</v>
          </cell>
          <cell r="K765">
            <v>352.33100000000002</v>
          </cell>
          <cell r="V765">
            <v>12240.61</v>
          </cell>
        </row>
        <row r="766">
          <cell r="F766">
            <v>2800.92</v>
          </cell>
          <cell r="G766">
            <v>834.71600000000001</v>
          </cell>
          <cell r="I766">
            <v>290.83</v>
          </cell>
          <cell r="K766">
            <v>483.923</v>
          </cell>
          <cell r="V766">
            <v>7879.09</v>
          </cell>
        </row>
        <row r="767">
          <cell r="F767">
            <v>0</v>
          </cell>
          <cell r="G767">
            <v>619.04999999999995</v>
          </cell>
          <cell r="I767">
            <v>4.3600000000000003</v>
          </cell>
          <cell r="K767">
            <v>143.84</v>
          </cell>
          <cell r="V767">
            <v>15027.16</v>
          </cell>
        </row>
        <row r="768">
          <cell r="F768">
            <v>1437.26</v>
          </cell>
          <cell r="G768">
            <v>291.49</v>
          </cell>
          <cell r="I768">
            <v>0</v>
          </cell>
          <cell r="K768">
            <v>312.29000000000002</v>
          </cell>
          <cell r="V768">
            <v>3842.23</v>
          </cell>
        </row>
        <row r="769">
          <cell r="F769">
            <v>940.09</v>
          </cell>
          <cell r="G769">
            <v>837.22</v>
          </cell>
          <cell r="I769">
            <v>64.64</v>
          </cell>
          <cell r="K769">
            <v>393.08</v>
          </cell>
          <cell r="V769">
            <v>5316.83</v>
          </cell>
        </row>
        <row r="770">
          <cell r="F770">
            <v>4151.21</v>
          </cell>
          <cell r="G770">
            <v>2016.05</v>
          </cell>
          <cell r="I770">
            <v>309.19</v>
          </cell>
          <cell r="K770">
            <v>722.74699999999996</v>
          </cell>
          <cell r="V770">
            <v>13513.03</v>
          </cell>
        </row>
        <row r="771">
          <cell r="F771">
            <v>3839.42</v>
          </cell>
          <cell r="G771">
            <v>1190.3</v>
          </cell>
          <cell r="I771">
            <v>1180.75</v>
          </cell>
          <cell r="K771">
            <v>370.29399999999998</v>
          </cell>
          <cell r="V771">
            <v>13289.72</v>
          </cell>
        </row>
        <row r="772">
          <cell r="F772">
            <v>9724.98</v>
          </cell>
          <cell r="G772">
            <v>4291.08</v>
          </cell>
          <cell r="I772">
            <v>831.17</v>
          </cell>
          <cell r="K772">
            <v>2265.9</v>
          </cell>
          <cell r="V772">
            <v>29183.25</v>
          </cell>
        </row>
        <row r="773">
          <cell r="F773">
            <v>1068.51</v>
          </cell>
          <cell r="G773">
            <v>1440.64</v>
          </cell>
          <cell r="I773">
            <v>347.05</v>
          </cell>
          <cell r="K773">
            <v>331.101</v>
          </cell>
          <cell r="V773">
            <v>28183.18</v>
          </cell>
        </row>
        <row r="774">
          <cell r="F774">
            <v>649.16</v>
          </cell>
          <cell r="G774">
            <v>852.82</v>
          </cell>
          <cell r="I774">
            <v>88.24</v>
          </cell>
          <cell r="K774">
            <v>360.67</v>
          </cell>
          <cell r="V774">
            <v>8460.98</v>
          </cell>
        </row>
        <row r="775">
          <cell r="F775">
            <v>2940.39</v>
          </cell>
          <cell r="G775">
            <v>1087.01</v>
          </cell>
          <cell r="I775">
            <v>198.33</v>
          </cell>
          <cell r="K775">
            <v>342.57499999999999</v>
          </cell>
          <cell r="V775">
            <v>10034.58</v>
          </cell>
        </row>
        <row r="776">
          <cell r="F776">
            <v>2191.48</v>
          </cell>
          <cell r="G776">
            <v>654.98</v>
          </cell>
          <cell r="I776">
            <v>0</v>
          </cell>
          <cell r="K776">
            <v>755.92</v>
          </cell>
          <cell r="V776">
            <v>6497.14</v>
          </cell>
        </row>
        <row r="777">
          <cell r="F777">
            <v>16.55</v>
          </cell>
          <cell r="G777">
            <v>35.24</v>
          </cell>
          <cell r="I777">
            <v>0</v>
          </cell>
          <cell r="K777">
            <v>42.79</v>
          </cell>
          <cell r="V777">
            <v>395.5</v>
          </cell>
        </row>
        <row r="778">
          <cell r="F778">
            <v>2759.69</v>
          </cell>
          <cell r="G778">
            <v>848.54</v>
          </cell>
          <cell r="I778">
            <v>312.76</v>
          </cell>
          <cell r="K778">
            <v>460.28</v>
          </cell>
          <cell r="V778">
            <v>10612.54</v>
          </cell>
        </row>
        <row r="779">
          <cell r="F779">
            <v>2344.87</v>
          </cell>
          <cell r="G779">
            <v>1287.3599999999999</v>
          </cell>
          <cell r="I779">
            <v>241.62</v>
          </cell>
          <cell r="K779">
            <v>466.44</v>
          </cell>
          <cell r="V779">
            <v>9316.6</v>
          </cell>
        </row>
        <row r="780">
          <cell r="F780">
            <v>3240.91</v>
          </cell>
          <cell r="G780">
            <v>895.36599999999999</v>
          </cell>
          <cell r="I780">
            <v>220.63</v>
          </cell>
          <cell r="K780">
            <v>650.99099999999999</v>
          </cell>
          <cell r="V780">
            <v>7399.23</v>
          </cell>
        </row>
        <row r="781">
          <cell r="F781">
            <v>3620.2</v>
          </cell>
          <cell r="G781">
            <v>1064.7</v>
          </cell>
          <cell r="I781">
            <v>350.63</v>
          </cell>
          <cell r="K781">
            <v>814.82</v>
          </cell>
          <cell r="V781">
            <v>9647.2800000000007</v>
          </cell>
        </row>
        <row r="782">
          <cell r="F782">
            <v>863.16</v>
          </cell>
          <cell r="G782">
            <v>320.45800000000003</v>
          </cell>
          <cell r="I782">
            <v>0</v>
          </cell>
          <cell r="K782">
            <v>97.299000000000007</v>
          </cell>
          <cell r="V782">
            <v>2171.4299999999998</v>
          </cell>
        </row>
        <row r="783">
          <cell r="F783">
            <v>1235.3499999999999</v>
          </cell>
          <cell r="G783">
            <v>354.84</v>
          </cell>
          <cell r="I783">
            <v>0</v>
          </cell>
          <cell r="K783">
            <v>293.26</v>
          </cell>
          <cell r="V783">
            <v>3097.42</v>
          </cell>
        </row>
        <row r="784">
          <cell r="F784">
            <v>0</v>
          </cell>
          <cell r="G784">
            <v>308.42</v>
          </cell>
          <cell r="I784">
            <v>28.16</v>
          </cell>
          <cell r="K784">
            <v>120.11</v>
          </cell>
          <cell r="V784">
            <v>10273.790000000001</v>
          </cell>
        </row>
        <row r="785">
          <cell r="F785">
            <v>3605.93</v>
          </cell>
          <cell r="G785">
            <v>1209</v>
          </cell>
          <cell r="I785">
            <v>294.17</v>
          </cell>
          <cell r="K785">
            <v>904.4</v>
          </cell>
          <cell r="V785">
            <v>10216.59</v>
          </cell>
        </row>
        <row r="786">
          <cell r="F786">
            <v>333.75</v>
          </cell>
          <cell r="G786">
            <v>161.41999999999999</v>
          </cell>
          <cell r="I786">
            <v>97.14</v>
          </cell>
          <cell r="K786">
            <v>129.02000000000001</v>
          </cell>
          <cell r="V786">
            <v>3501.31</v>
          </cell>
        </row>
        <row r="787">
          <cell r="F787">
            <v>2772.24</v>
          </cell>
          <cell r="G787">
            <v>1290.2</v>
          </cell>
          <cell r="I787">
            <v>393.33</v>
          </cell>
          <cell r="K787">
            <v>444.31299999999999</v>
          </cell>
          <cell r="V787">
            <v>10268.35</v>
          </cell>
        </row>
        <row r="788">
          <cell r="F788">
            <v>1938.63</v>
          </cell>
          <cell r="G788">
            <v>622.18399999999997</v>
          </cell>
          <cell r="I788">
            <v>164.53</v>
          </cell>
          <cell r="K788">
            <v>287.51600000000002</v>
          </cell>
          <cell r="V788">
            <v>5175.1400000000003</v>
          </cell>
        </row>
        <row r="789">
          <cell r="F789">
            <v>1676.39</v>
          </cell>
          <cell r="G789">
            <v>594.58900000000006</v>
          </cell>
          <cell r="I789">
            <v>191.73</v>
          </cell>
          <cell r="K789">
            <v>216.602</v>
          </cell>
          <cell r="V789">
            <v>6041</v>
          </cell>
        </row>
        <row r="790">
          <cell r="F790">
            <v>0</v>
          </cell>
          <cell r="G790">
            <v>17.239999999999998</v>
          </cell>
          <cell r="I790">
            <v>0</v>
          </cell>
          <cell r="K790">
            <v>19.48</v>
          </cell>
          <cell r="V790">
            <v>3260.83</v>
          </cell>
        </row>
        <row r="791">
          <cell r="F791">
            <v>847.83</v>
          </cell>
          <cell r="G791">
            <v>258.28500000000003</v>
          </cell>
          <cell r="I791">
            <v>33.76</v>
          </cell>
          <cell r="K791">
            <v>257.286</v>
          </cell>
          <cell r="V791">
            <v>2367.2600000000002</v>
          </cell>
        </row>
        <row r="792">
          <cell r="F792">
            <v>1109.58</v>
          </cell>
          <cell r="G792">
            <v>604.38</v>
          </cell>
          <cell r="I792">
            <v>1.2</v>
          </cell>
          <cell r="K792">
            <v>288.26</v>
          </cell>
          <cell r="V792">
            <v>12129.75</v>
          </cell>
        </row>
        <row r="793">
          <cell r="F793">
            <v>1578.16</v>
          </cell>
          <cell r="G793">
            <v>605.24199999999996</v>
          </cell>
          <cell r="I793">
            <v>83.01</v>
          </cell>
          <cell r="K793">
            <v>181.119</v>
          </cell>
          <cell r="V793">
            <v>4847.08</v>
          </cell>
        </row>
        <row r="794">
          <cell r="F794">
            <v>529.65</v>
          </cell>
          <cell r="G794">
            <v>214.857</v>
          </cell>
          <cell r="I794">
            <v>13.87</v>
          </cell>
          <cell r="K794">
            <v>70.938999999999993</v>
          </cell>
          <cell r="V794">
            <v>1223.6099999999999</v>
          </cell>
        </row>
        <row r="795">
          <cell r="F795">
            <v>0</v>
          </cell>
          <cell r="G795">
            <v>96.281999999999996</v>
          </cell>
          <cell r="I795">
            <v>17.37</v>
          </cell>
          <cell r="K795">
            <v>65.195999999999998</v>
          </cell>
          <cell r="V795">
            <v>2880.84</v>
          </cell>
        </row>
        <row r="796">
          <cell r="F796">
            <v>2315.35</v>
          </cell>
          <cell r="G796">
            <v>905.82500000000005</v>
          </cell>
          <cell r="I796">
            <v>0</v>
          </cell>
          <cell r="K796">
            <v>534.26</v>
          </cell>
          <cell r="V796">
            <v>10411.700000000001</v>
          </cell>
        </row>
        <row r="797">
          <cell r="F797">
            <v>830.32</v>
          </cell>
          <cell r="G797">
            <v>1108</v>
          </cell>
          <cell r="I797">
            <v>142.01</v>
          </cell>
          <cell r="K797">
            <v>191.62700000000001</v>
          </cell>
          <cell r="V797">
            <v>15275.86</v>
          </cell>
        </row>
        <row r="798">
          <cell r="F798">
            <v>1705</v>
          </cell>
          <cell r="G798">
            <v>466.24</v>
          </cell>
          <cell r="I798">
            <v>60.39</v>
          </cell>
          <cell r="K798">
            <v>435.08</v>
          </cell>
          <cell r="V798">
            <v>4533.47</v>
          </cell>
        </row>
        <row r="799">
          <cell r="F799">
            <v>29.49</v>
          </cell>
          <cell r="G799">
            <v>84.47</v>
          </cell>
          <cell r="I799">
            <v>0</v>
          </cell>
          <cell r="K799">
            <v>20.696000000000002</v>
          </cell>
          <cell r="V799">
            <v>5179.7700000000004</v>
          </cell>
        </row>
        <row r="800">
          <cell r="F800">
            <v>1414.62</v>
          </cell>
          <cell r="G800">
            <v>366.68700000000001</v>
          </cell>
          <cell r="I800">
            <v>0</v>
          </cell>
          <cell r="K800">
            <v>243.12299999999999</v>
          </cell>
          <cell r="V800">
            <v>4711.37</v>
          </cell>
        </row>
        <row r="801">
          <cell r="F801">
            <v>4158.6499999999996</v>
          </cell>
          <cell r="G801">
            <v>1399.15</v>
          </cell>
          <cell r="I801">
            <v>0</v>
          </cell>
          <cell r="K801">
            <v>834.26700000000005</v>
          </cell>
          <cell r="V801">
            <v>16512.68</v>
          </cell>
        </row>
        <row r="802">
          <cell r="F802">
            <v>1321.19</v>
          </cell>
          <cell r="G802">
            <v>1720.17</v>
          </cell>
          <cell r="I802">
            <v>0</v>
          </cell>
          <cell r="K802">
            <v>372.26100000000002</v>
          </cell>
          <cell r="V802">
            <v>22721.95</v>
          </cell>
        </row>
        <row r="803">
          <cell r="F803">
            <v>1019.46</v>
          </cell>
          <cell r="G803">
            <v>307.06</v>
          </cell>
          <cell r="I803">
            <v>29.34</v>
          </cell>
          <cell r="K803">
            <v>228.5</v>
          </cell>
          <cell r="V803">
            <v>4709.97</v>
          </cell>
        </row>
        <row r="804">
          <cell r="F804">
            <v>3596.97</v>
          </cell>
          <cell r="G804">
            <v>1170.73</v>
          </cell>
          <cell r="I804">
            <v>225.99</v>
          </cell>
          <cell r="K804">
            <v>598.73599999999999</v>
          </cell>
          <cell r="V804">
            <v>14411.67</v>
          </cell>
        </row>
        <row r="805">
          <cell r="F805">
            <v>503.73</v>
          </cell>
          <cell r="G805">
            <v>145.19999999999999</v>
          </cell>
          <cell r="I805">
            <v>0</v>
          </cell>
          <cell r="K805">
            <v>70.25</v>
          </cell>
          <cell r="V805">
            <v>2275.0100000000002</v>
          </cell>
        </row>
        <row r="806">
          <cell r="F806">
            <v>337.62</v>
          </cell>
          <cell r="G806">
            <v>121.843</v>
          </cell>
          <cell r="I806">
            <v>42.5</v>
          </cell>
          <cell r="K806">
            <v>56.734000000000002</v>
          </cell>
          <cell r="V806">
            <v>1249.33</v>
          </cell>
        </row>
        <row r="807">
          <cell r="F807">
            <v>329.95</v>
          </cell>
          <cell r="G807">
            <v>55.552</v>
          </cell>
          <cell r="I807">
            <v>0</v>
          </cell>
          <cell r="K807">
            <v>48.722999999999999</v>
          </cell>
          <cell r="V807">
            <v>904.51499999999999</v>
          </cell>
        </row>
        <row r="808">
          <cell r="F808">
            <v>397.56</v>
          </cell>
          <cell r="G808">
            <v>325.09500000000003</v>
          </cell>
          <cell r="I808">
            <v>93.36</v>
          </cell>
          <cell r="K808">
            <v>216.01900000000001</v>
          </cell>
          <cell r="V808">
            <v>6150.8</v>
          </cell>
        </row>
        <row r="809">
          <cell r="F809">
            <v>108.27</v>
          </cell>
          <cell r="G809">
            <v>148.994</v>
          </cell>
          <cell r="I809">
            <v>15.18</v>
          </cell>
          <cell r="K809">
            <v>42.219000000000001</v>
          </cell>
          <cell r="V809">
            <v>3026.43</v>
          </cell>
        </row>
        <row r="810">
          <cell r="F810">
            <v>1227.78</v>
          </cell>
          <cell r="G810">
            <v>452.55799999999999</v>
          </cell>
          <cell r="I810">
            <v>0</v>
          </cell>
          <cell r="K810">
            <v>230.32499999999999</v>
          </cell>
          <cell r="V810">
            <v>6708.34</v>
          </cell>
        </row>
        <row r="811">
          <cell r="F811">
            <v>746.19</v>
          </cell>
          <cell r="G811">
            <v>179.46</v>
          </cell>
          <cell r="I811">
            <v>0</v>
          </cell>
          <cell r="K811">
            <v>41.94</v>
          </cell>
          <cell r="V811">
            <v>12149.6</v>
          </cell>
        </row>
        <row r="812">
          <cell r="F812">
            <v>277.18</v>
          </cell>
          <cell r="G812">
            <v>50.46</v>
          </cell>
          <cell r="I812">
            <v>0</v>
          </cell>
          <cell r="K812">
            <v>38.94</v>
          </cell>
          <cell r="V812">
            <v>704.02</v>
          </cell>
        </row>
        <row r="813">
          <cell r="F813">
            <v>1785.1</v>
          </cell>
          <cell r="G813">
            <v>733.12400000000002</v>
          </cell>
          <cell r="I813">
            <v>0</v>
          </cell>
          <cell r="K813">
            <v>220.46700000000001</v>
          </cell>
          <cell r="V813">
            <v>5237.8900000000003</v>
          </cell>
        </row>
        <row r="814">
          <cell r="F814">
            <v>285.68</v>
          </cell>
          <cell r="G814">
            <v>248.44</v>
          </cell>
          <cell r="I814">
            <v>92.29</v>
          </cell>
          <cell r="K814">
            <v>150.63999999999999</v>
          </cell>
          <cell r="V814">
            <v>3445.48</v>
          </cell>
        </row>
        <row r="815">
          <cell r="F815">
            <v>1727.06</v>
          </cell>
          <cell r="G815">
            <v>655.64599999999996</v>
          </cell>
          <cell r="I815">
            <v>0</v>
          </cell>
          <cell r="K815">
            <v>394.32299999999998</v>
          </cell>
          <cell r="V815">
            <v>6343.9</v>
          </cell>
        </row>
        <row r="816">
          <cell r="F816">
            <v>6577.14</v>
          </cell>
          <cell r="G816">
            <v>4137.68</v>
          </cell>
          <cell r="I816">
            <v>11.34</v>
          </cell>
          <cell r="K816">
            <v>1658.74</v>
          </cell>
          <cell r="V816">
            <v>103844.79</v>
          </cell>
        </row>
        <row r="817">
          <cell r="F817">
            <v>728.1</v>
          </cell>
          <cell r="G817">
            <v>152.029</v>
          </cell>
          <cell r="I817">
            <v>0</v>
          </cell>
          <cell r="K817">
            <v>71.230999999999995</v>
          </cell>
          <cell r="V817">
            <v>3076.77</v>
          </cell>
        </row>
        <row r="818">
          <cell r="F818">
            <v>1263.5999999999999</v>
          </cell>
          <cell r="G818">
            <v>343.34</v>
          </cell>
          <cell r="I818">
            <v>0</v>
          </cell>
          <cell r="K818">
            <v>174.68</v>
          </cell>
          <cell r="V818">
            <v>5090.62</v>
          </cell>
        </row>
        <row r="819">
          <cell r="F819">
            <v>4059.09</v>
          </cell>
          <cell r="G819">
            <v>2695.81</v>
          </cell>
          <cell r="I819">
            <v>415.71</v>
          </cell>
          <cell r="K819">
            <v>1148.95</v>
          </cell>
          <cell r="V819">
            <v>42382.31</v>
          </cell>
        </row>
        <row r="820">
          <cell r="F820">
            <v>1724.72</v>
          </cell>
          <cell r="G820">
            <v>434.71600000000001</v>
          </cell>
          <cell r="I820">
            <v>0</v>
          </cell>
          <cell r="K820">
            <v>215.99700000000001</v>
          </cell>
          <cell r="V820">
            <v>9034.6</v>
          </cell>
        </row>
        <row r="821">
          <cell r="F821">
            <v>1928.05</v>
          </cell>
          <cell r="G821">
            <v>736.98</v>
          </cell>
          <cell r="I821">
            <v>0</v>
          </cell>
          <cell r="K821">
            <v>646.79999999999995</v>
          </cell>
          <cell r="V821">
            <v>7657.5</v>
          </cell>
        </row>
        <row r="822">
          <cell r="F822">
            <v>0</v>
          </cell>
          <cell r="G822">
            <v>202.77</v>
          </cell>
          <cell r="I822">
            <v>0</v>
          </cell>
          <cell r="K822">
            <v>120.74</v>
          </cell>
          <cell r="V822">
            <v>3112.51</v>
          </cell>
        </row>
        <row r="823">
          <cell r="F823">
            <v>451.88</v>
          </cell>
          <cell r="G823">
            <v>488.40899999999999</v>
          </cell>
          <cell r="I823">
            <v>62.08</v>
          </cell>
          <cell r="K823">
            <v>387.38099999999997</v>
          </cell>
          <cell r="V823">
            <v>5518.23</v>
          </cell>
        </row>
        <row r="824">
          <cell r="F824">
            <v>1435.82</v>
          </cell>
          <cell r="G824">
            <v>328.42</v>
          </cell>
          <cell r="I824">
            <v>18.399999999999999</v>
          </cell>
          <cell r="K824">
            <v>316.88900000000001</v>
          </cell>
          <cell r="V824">
            <v>3261.16</v>
          </cell>
        </row>
        <row r="825">
          <cell r="F825">
            <v>6312.21</v>
          </cell>
          <cell r="G825">
            <v>1585.21</v>
          </cell>
          <cell r="I825">
            <v>177.83</v>
          </cell>
          <cell r="K825">
            <v>593.13</v>
          </cell>
          <cell r="V825">
            <v>20565.3</v>
          </cell>
        </row>
        <row r="826">
          <cell r="F826">
            <v>4737.91</v>
          </cell>
          <cell r="G826">
            <v>1904.51</v>
          </cell>
          <cell r="I826">
            <v>303.47000000000003</v>
          </cell>
          <cell r="K826">
            <v>626.41200000000003</v>
          </cell>
          <cell r="V826">
            <v>15392.21</v>
          </cell>
        </row>
        <row r="827">
          <cell r="F827">
            <v>2682.94</v>
          </cell>
          <cell r="G827">
            <v>645.61500000000001</v>
          </cell>
          <cell r="I827">
            <v>90.82</v>
          </cell>
          <cell r="K827">
            <v>602.91099999999994</v>
          </cell>
          <cell r="V827">
            <v>5993.8</v>
          </cell>
        </row>
        <row r="828">
          <cell r="F828">
            <v>5624.96</v>
          </cell>
          <cell r="G828">
            <v>1111.92</v>
          </cell>
          <cell r="I828">
            <v>325.94</v>
          </cell>
          <cell r="K828">
            <v>203.79900000000001</v>
          </cell>
          <cell r="V828">
            <v>11572.1</v>
          </cell>
        </row>
        <row r="829">
          <cell r="F829">
            <v>2113.7199999999998</v>
          </cell>
          <cell r="G829">
            <v>566.17600000000004</v>
          </cell>
          <cell r="I829">
            <v>28.6</v>
          </cell>
          <cell r="K829">
            <v>557.63199999999995</v>
          </cell>
          <cell r="V829">
            <v>6015.99</v>
          </cell>
        </row>
        <row r="830">
          <cell r="F830">
            <v>5081.3999999999996</v>
          </cell>
          <cell r="G830">
            <v>2171.4699999999998</v>
          </cell>
          <cell r="I830">
            <v>340.21</v>
          </cell>
          <cell r="K830">
            <v>752.00599999999997</v>
          </cell>
          <cell r="V830">
            <v>16314.67</v>
          </cell>
        </row>
        <row r="831">
          <cell r="F831">
            <v>0</v>
          </cell>
          <cell r="G831">
            <v>300.65800000000002</v>
          </cell>
          <cell r="I831">
            <v>33.33</v>
          </cell>
          <cell r="K831">
            <v>92.051000000000002</v>
          </cell>
          <cell r="V831">
            <v>2763.88</v>
          </cell>
        </row>
        <row r="832">
          <cell r="F832">
            <v>843.13</v>
          </cell>
          <cell r="G832">
            <v>277.334</v>
          </cell>
          <cell r="I832">
            <v>6.86</v>
          </cell>
          <cell r="K832">
            <v>269.67599999999999</v>
          </cell>
          <cell r="V832">
            <v>2232.61</v>
          </cell>
        </row>
        <row r="833">
          <cell r="F833">
            <v>1850.29</v>
          </cell>
          <cell r="G833">
            <v>416.55</v>
          </cell>
          <cell r="I833">
            <v>36.08</v>
          </cell>
          <cell r="K833">
            <v>126.91800000000001</v>
          </cell>
          <cell r="V833">
            <v>4292.9799999999996</v>
          </cell>
        </row>
        <row r="834">
          <cell r="F834">
            <v>636.97</v>
          </cell>
          <cell r="G834">
            <v>407.8</v>
          </cell>
          <cell r="I834">
            <v>0</v>
          </cell>
          <cell r="K834">
            <v>291.82</v>
          </cell>
          <cell r="V834">
            <v>5214.5200000000004</v>
          </cell>
        </row>
        <row r="835">
          <cell r="F835">
            <v>2473.2800000000002</v>
          </cell>
          <cell r="G835">
            <v>885.28800000000001</v>
          </cell>
          <cell r="I835">
            <v>120.42</v>
          </cell>
          <cell r="K835">
            <v>331.47500000000002</v>
          </cell>
          <cell r="V835">
            <v>7129.57</v>
          </cell>
        </row>
        <row r="836">
          <cell r="F836">
            <v>996.31</v>
          </cell>
          <cell r="G836">
            <v>301.33999999999997</v>
          </cell>
          <cell r="I836">
            <v>0</v>
          </cell>
          <cell r="K836">
            <v>340.45</v>
          </cell>
          <cell r="V836">
            <v>3440.13</v>
          </cell>
        </row>
        <row r="837">
          <cell r="F837">
            <v>1765.7</v>
          </cell>
          <cell r="G837">
            <v>413.178</v>
          </cell>
          <cell r="I837">
            <v>16.98</v>
          </cell>
          <cell r="K837">
            <v>382.78</v>
          </cell>
          <cell r="V837">
            <v>4018.48</v>
          </cell>
        </row>
        <row r="838">
          <cell r="F838">
            <v>896.19</v>
          </cell>
          <cell r="G838">
            <v>310.476</v>
          </cell>
          <cell r="I838">
            <v>0</v>
          </cell>
          <cell r="K838">
            <v>294.57</v>
          </cell>
          <cell r="V838">
            <v>2933.4</v>
          </cell>
        </row>
        <row r="839">
          <cell r="F839">
            <v>0</v>
          </cell>
          <cell r="G839">
            <v>143.44</v>
          </cell>
          <cell r="I839">
            <v>29.34</v>
          </cell>
          <cell r="K839">
            <v>62.92</v>
          </cell>
          <cell r="V839">
            <v>1907.88</v>
          </cell>
        </row>
        <row r="840">
          <cell r="F840">
            <v>5.65</v>
          </cell>
          <cell r="G840">
            <v>256.61200000000002</v>
          </cell>
          <cell r="I840">
            <v>14</v>
          </cell>
          <cell r="K840">
            <v>74.632000000000005</v>
          </cell>
          <cell r="V840">
            <v>2519.29</v>
          </cell>
        </row>
        <row r="841">
          <cell r="F841">
            <v>0.34</v>
          </cell>
          <cell r="G841">
            <v>143.59</v>
          </cell>
          <cell r="I841">
            <v>0</v>
          </cell>
          <cell r="K841">
            <v>73.040000000000006</v>
          </cell>
          <cell r="V841">
            <v>2443.58</v>
          </cell>
        </row>
        <row r="842">
          <cell r="F842">
            <v>0</v>
          </cell>
          <cell r="G842">
            <v>203.54</v>
          </cell>
          <cell r="I842">
            <v>0.2</v>
          </cell>
          <cell r="K842">
            <v>186.97</v>
          </cell>
          <cell r="V842">
            <v>2977.72</v>
          </cell>
        </row>
        <row r="843">
          <cell r="F843">
            <v>28.9</v>
          </cell>
          <cell r="G843">
            <v>138.24</v>
          </cell>
          <cell r="I843">
            <v>31.33</v>
          </cell>
          <cell r="K843">
            <v>71.319999999999993</v>
          </cell>
          <cell r="V843">
            <v>1855.67</v>
          </cell>
        </row>
        <row r="844">
          <cell r="F844">
            <v>2.13</v>
          </cell>
          <cell r="G844">
            <v>172.82</v>
          </cell>
          <cell r="I844">
            <v>0</v>
          </cell>
          <cell r="K844">
            <v>70</v>
          </cell>
          <cell r="V844">
            <v>4856.0200000000004</v>
          </cell>
        </row>
        <row r="845">
          <cell r="F845">
            <v>29.79</v>
          </cell>
          <cell r="G845">
            <v>106.64</v>
          </cell>
          <cell r="I845">
            <v>33.93</v>
          </cell>
          <cell r="K845">
            <v>62.45</v>
          </cell>
          <cell r="V845">
            <v>1593.47</v>
          </cell>
        </row>
        <row r="846">
          <cell r="F846">
            <v>0</v>
          </cell>
          <cell r="G846">
            <v>60.5</v>
          </cell>
          <cell r="I846">
            <v>1.97</v>
          </cell>
          <cell r="K846">
            <v>32.94</v>
          </cell>
          <cell r="V846">
            <v>629.6</v>
          </cell>
        </row>
        <row r="847">
          <cell r="F847">
            <v>7.39</v>
          </cell>
          <cell r="G847">
            <v>67.3</v>
          </cell>
          <cell r="I847">
            <v>12.66</v>
          </cell>
          <cell r="K847">
            <v>43.73</v>
          </cell>
          <cell r="V847">
            <v>1126.3499999999999</v>
          </cell>
        </row>
        <row r="848">
          <cell r="F848">
            <v>18.100000000000001</v>
          </cell>
          <cell r="G848">
            <v>245.68</v>
          </cell>
          <cell r="I848">
            <v>0</v>
          </cell>
          <cell r="K848">
            <v>139.32</v>
          </cell>
          <cell r="V848">
            <v>2583.9499999999998</v>
          </cell>
        </row>
        <row r="849">
          <cell r="F849">
            <v>391.66</v>
          </cell>
          <cell r="G849">
            <v>340.9</v>
          </cell>
          <cell r="I849">
            <v>43.56</v>
          </cell>
          <cell r="K849">
            <v>178.43199999999999</v>
          </cell>
          <cell r="V849">
            <v>5272.08</v>
          </cell>
        </row>
        <row r="850">
          <cell r="F850">
            <v>2.96</v>
          </cell>
          <cell r="G850">
            <v>49.3</v>
          </cell>
          <cell r="I850">
            <v>2.72</v>
          </cell>
          <cell r="K850">
            <v>26.94</v>
          </cell>
          <cell r="V850">
            <v>645.1</v>
          </cell>
        </row>
        <row r="851">
          <cell r="F851">
            <v>8.7799999999999994</v>
          </cell>
          <cell r="G851">
            <v>51.07</v>
          </cell>
          <cell r="I851">
            <v>3.04</v>
          </cell>
          <cell r="K851">
            <v>45.6</v>
          </cell>
          <cell r="V851">
            <v>900.78</v>
          </cell>
        </row>
        <row r="852">
          <cell r="F852">
            <v>277.10000000000002</v>
          </cell>
          <cell r="G852">
            <v>491.18</v>
          </cell>
          <cell r="I852">
            <v>79.14</v>
          </cell>
          <cell r="K852">
            <v>231.64</v>
          </cell>
          <cell r="V852">
            <v>5388.79</v>
          </cell>
        </row>
        <row r="853">
          <cell r="F853">
            <v>0</v>
          </cell>
          <cell r="G853">
            <v>11.24</v>
          </cell>
          <cell r="I853">
            <v>0.45</v>
          </cell>
          <cell r="K853">
            <v>8.74</v>
          </cell>
          <cell r="V853">
            <v>1187.79</v>
          </cell>
        </row>
        <row r="854">
          <cell r="F854">
            <v>0</v>
          </cell>
          <cell r="G854">
            <v>901.38</v>
          </cell>
          <cell r="I854">
            <v>0</v>
          </cell>
          <cell r="K854">
            <v>386.04</v>
          </cell>
          <cell r="V854">
            <v>8941.4</v>
          </cell>
        </row>
        <row r="855">
          <cell r="F855">
            <v>27.03</v>
          </cell>
          <cell r="G855">
            <v>64.91</v>
          </cell>
          <cell r="I855">
            <v>3.84</v>
          </cell>
          <cell r="K855">
            <v>37.840000000000003</v>
          </cell>
          <cell r="V855">
            <v>1154.7</v>
          </cell>
        </row>
        <row r="856">
          <cell r="F856">
            <v>0</v>
          </cell>
          <cell r="G856">
            <v>146.87</v>
          </cell>
          <cell r="I856">
            <v>10.27</v>
          </cell>
          <cell r="K856">
            <v>69.72</v>
          </cell>
          <cell r="V856">
            <v>1502.38</v>
          </cell>
        </row>
        <row r="857">
          <cell r="F857">
            <v>0</v>
          </cell>
          <cell r="G857">
            <v>295.70100000000002</v>
          </cell>
          <cell r="I857">
            <v>0</v>
          </cell>
          <cell r="K857">
            <v>254.04499999999999</v>
          </cell>
          <cell r="V857">
            <v>3181.72</v>
          </cell>
        </row>
        <row r="858">
          <cell r="F858">
            <v>292.92</v>
          </cell>
          <cell r="G858">
            <v>791.91499999999996</v>
          </cell>
          <cell r="I858">
            <v>121.1</v>
          </cell>
          <cell r="K858">
            <v>17.898</v>
          </cell>
          <cell r="V858">
            <v>5394.29</v>
          </cell>
        </row>
        <row r="859">
          <cell r="F859">
            <v>18.350000000000001</v>
          </cell>
          <cell r="G859">
            <v>120.51300000000001</v>
          </cell>
          <cell r="I859">
            <v>21.94</v>
          </cell>
          <cell r="K859">
            <v>122.77200000000001</v>
          </cell>
          <cell r="V859">
            <v>2454.0300000000002</v>
          </cell>
        </row>
        <row r="860">
          <cell r="F860">
            <v>2204.88</v>
          </cell>
          <cell r="G860">
            <v>1278.04</v>
          </cell>
          <cell r="I860">
            <v>75.290000000000006</v>
          </cell>
          <cell r="K860">
            <v>488.733</v>
          </cell>
          <cell r="V860">
            <v>9060.58</v>
          </cell>
        </row>
        <row r="861">
          <cell r="F861">
            <v>204.08</v>
          </cell>
          <cell r="G861">
            <v>221.434</v>
          </cell>
          <cell r="I861">
            <v>30.78</v>
          </cell>
          <cell r="K861">
            <v>92.105000000000004</v>
          </cell>
          <cell r="V861">
            <v>2196.96</v>
          </cell>
        </row>
        <row r="862">
          <cell r="F862">
            <v>2.0299999999999998</v>
          </cell>
          <cell r="G862">
            <v>163.88</v>
          </cell>
          <cell r="I862">
            <v>14.7</v>
          </cell>
          <cell r="K862">
            <v>88.22</v>
          </cell>
          <cell r="V862">
            <v>1811.24</v>
          </cell>
        </row>
        <row r="863">
          <cell r="F863">
            <v>4.26</v>
          </cell>
          <cell r="G863">
            <v>136.00800000000001</v>
          </cell>
          <cell r="I863">
            <v>10.19</v>
          </cell>
          <cell r="K863">
            <v>47.241999999999997</v>
          </cell>
          <cell r="V863">
            <v>1391.7</v>
          </cell>
        </row>
        <row r="864">
          <cell r="F864">
            <v>21.6</v>
          </cell>
          <cell r="G864">
            <v>305.33</v>
          </cell>
          <cell r="I864">
            <v>86.65</v>
          </cell>
          <cell r="K864">
            <v>137.96</v>
          </cell>
          <cell r="V864">
            <v>4072.29</v>
          </cell>
        </row>
        <row r="865">
          <cell r="F865">
            <v>112.71</v>
          </cell>
          <cell r="G865">
            <v>81.581999999999994</v>
          </cell>
          <cell r="I865">
            <v>9.5299999999999994</v>
          </cell>
          <cell r="K865">
            <v>43.081000000000003</v>
          </cell>
          <cell r="V865">
            <v>1426</v>
          </cell>
        </row>
        <row r="866">
          <cell r="F866">
            <v>0</v>
          </cell>
          <cell r="G866">
            <v>150.75</v>
          </cell>
          <cell r="I866">
            <v>10.62</v>
          </cell>
          <cell r="K866">
            <v>87.34</v>
          </cell>
          <cell r="V866">
            <v>2257.8200000000002</v>
          </cell>
        </row>
        <row r="867">
          <cell r="F867">
            <v>3345.13</v>
          </cell>
          <cell r="G867">
            <v>994.6</v>
          </cell>
          <cell r="I867">
            <v>76.63</v>
          </cell>
          <cell r="K867">
            <v>614.12</v>
          </cell>
          <cell r="V867">
            <v>9951.52</v>
          </cell>
        </row>
        <row r="868">
          <cell r="F868">
            <v>42.98</v>
          </cell>
          <cell r="G868">
            <v>617.82000000000005</v>
          </cell>
          <cell r="I868">
            <v>105.32</v>
          </cell>
          <cell r="K868">
            <v>263.72000000000003</v>
          </cell>
          <cell r="V868">
            <v>8083.32</v>
          </cell>
        </row>
        <row r="869">
          <cell r="F869">
            <v>104.5</v>
          </cell>
          <cell r="G869">
            <v>538.6</v>
          </cell>
          <cell r="I869">
            <v>42.65</v>
          </cell>
          <cell r="K869">
            <v>152.01</v>
          </cell>
          <cell r="V869">
            <v>16464.060000000001</v>
          </cell>
        </row>
        <row r="870">
          <cell r="F870">
            <v>0</v>
          </cell>
          <cell r="G870">
            <v>33.71</v>
          </cell>
          <cell r="I870">
            <v>3.58</v>
          </cell>
          <cell r="K870">
            <v>17</v>
          </cell>
          <cell r="V870">
            <v>458.46</v>
          </cell>
        </row>
        <row r="871">
          <cell r="F871">
            <v>0</v>
          </cell>
          <cell r="G871">
            <v>54.75</v>
          </cell>
          <cell r="I871">
            <v>8.75</v>
          </cell>
          <cell r="K871">
            <v>27.01</v>
          </cell>
          <cell r="V871">
            <v>833.85</v>
          </cell>
        </row>
        <row r="872">
          <cell r="F872">
            <v>682.25</v>
          </cell>
          <cell r="G872">
            <v>162.27500000000001</v>
          </cell>
          <cell r="I872">
            <v>54.46</v>
          </cell>
          <cell r="K872">
            <v>148.714</v>
          </cell>
          <cell r="V872">
            <v>2648.51</v>
          </cell>
        </row>
        <row r="873">
          <cell r="F873">
            <v>13597.25</v>
          </cell>
          <cell r="G873">
            <v>6516.74</v>
          </cell>
          <cell r="I873">
            <v>538.47</v>
          </cell>
          <cell r="K873">
            <v>5119.63</v>
          </cell>
          <cell r="V873">
            <v>47624.17</v>
          </cell>
        </row>
        <row r="874">
          <cell r="F874">
            <v>194.2</v>
          </cell>
          <cell r="G874">
            <v>382.40300000000002</v>
          </cell>
          <cell r="I874">
            <v>44.62</v>
          </cell>
          <cell r="K874">
            <v>115.66</v>
          </cell>
          <cell r="V874">
            <v>3944.47</v>
          </cell>
        </row>
        <row r="875">
          <cell r="F875">
            <v>2030.04</v>
          </cell>
          <cell r="G875">
            <v>661.38300000000004</v>
          </cell>
          <cell r="I875">
            <v>102.52</v>
          </cell>
          <cell r="K875">
            <v>565.80899999999997</v>
          </cell>
          <cell r="V875">
            <v>5498.86</v>
          </cell>
        </row>
        <row r="876">
          <cell r="F876">
            <v>41.04</v>
          </cell>
          <cell r="G876">
            <v>400.15</v>
          </cell>
          <cell r="I876">
            <v>4.16</v>
          </cell>
          <cell r="K876">
            <v>456.101</v>
          </cell>
          <cell r="V876">
            <v>4151</v>
          </cell>
        </row>
        <row r="877">
          <cell r="F877">
            <v>30.62</v>
          </cell>
          <cell r="G877">
            <v>1048.49</v>
          </cell>
          <cell r="I877">
            <v>54.52</v>
          </cell>
          <cell r="K877">
            <v>326</v>
          </cell>
          <cell r="V877">
            <v>6378.97</v>
          </cell>
        </row>
        <row r="878">
          <cell r="F878">
            <v>0</v>
          </cell>
          <cell r="G878">
            <v>270.17</v>
          </cell>
          <cell r="I878">
            <v>34.15</v>
          </cell>
          <cell r="K878">
            <v>110.89</v>
          </cell>
          <cell r="V878">
            <v>3006.06</v>
          </cell>
        </row>
        <row r="879">
          <cell r="F879">
            <v>0</v>
          </cell>
          <cell r="G879">
            <v>32.409999999999997</v>
          </cell>
          <cell r="I879">
            <v>0</v>
          </cell>
          <cell r="K879">
            <v>27.34</v>
          </cell>
          <cell r="V879">
            <v>569.74</v>
          </cell>
        </row>
        <row r="880">
          <cell r="F880">
            <v>0</v>
          </cell>
          <cell r="G880">
            <v>317.50900000000001</v>
          </cell>
          <cell r="I880">
            <v>0</v>
          </cell>
          <cell r="K880">
            <v>165.97800000000001</v>
          </cell>
          <cell r="V880">
            <v>4731.5200000000004</v>
          </cell>
        </row>
        <row r="881">
          <cell r="F881">
            <v>298.05</v>
          </cell>
          <cell r="G881">
            <v>412.12700000000001</v>
          </cell>
          <cell r="I881">
            <v>167.72</v>
          </cell>
          <cell r="K881">
            <v>123.33199999999999</v>
          </cell>
          <cell r="V881">
            <v>9970.7900000000009</v>
          </cell>
        </row>
        <row r="882">
          <cell r="F882">
            <v>21.78</v>
          </cell>
          <cell r="G882">
            <v>282.39</v>
          </cell>
          <cell r="I882">
            <v>11.34</v>
          </cell>
          <cell r="K882">
            <v>148.04</v>
          </cell>
          <cell r="V882">
            <v>2596.54</v>
          </cell>
        </row>
        <row r="883">
          <cell r="F883">
            <v>236.67</v>
          </cell>
          <cell r="G883">
            <v>97.835999999999999</v>
          </cell>
          <cell r="I883">
            <v>12.45</v>
          </cell>
          <cell r="K883">
            <v>44.593000000000004</v>
          </cell>
          <cell r="V883">
            <v>988.86</v>
          </cell>
        </row>
        <row r="884">
          <cell r="F884">
            <v>0</v>
          </cell>
          <cell r="G884">
            <v>100.41</v>
          </cell>
          <cell r="I884">
            <v>10.16</v>
          </cell>
          <cell r="K884">
            <v>44.14</v>
          </cell>
          <cell r="V884">
            <v>1387.07</v>
          </cell>
        </row>
        <row r="885">
          <cell r="F885">
            <v>0</v>
          </cell>
          <cell r="G885">
            <v>109.42</v>
          </cell>
          <cell r="I885">
            <v>15.62</v>
          </cell>
          <cell r="K885">
            <v>49.62</v>
          </cell>
          <cell r="V885">
            <v>1373.18</v>
          </cell>
        </row>
        <row r="886">
          <cell r="F886">
            <v>4.5199999999999996</v>
          </cell>
          <cell r="G886">
            <v>538.93600000000004</v>
          </cell>
          <cell r="I886">
            <v>3.12</v>
          </cell>
          <cell r="K886">
            <v>193.76400000000001</v>
          </cell>
          <cell r="V886">
            <v>4997.2700000000004</v>
          </cell>
        </row>
        <row r="887">
          <cell r="F887">
            <v>0</v>
          </cell>
          <cell r="G887">
            <v>64.58</v>
          </cell>
          <cell r="I887">
            <v>6.28</v>
          </cell>
          <cell r="K887">
            <v>24.8</v>
          </cell>
          <cell r="V887">
            <v>873.07</v>
          </cell>
        </row>
        <row r="888">
          <cell r="F888">
            <v>3.7</v>
          </cell>
          <cell r="G888">
            <v>124.9</v>
          </cell>
          <cell r="I888">
            <v>0</v>
          </cell>
          <cell r="K888">
            <v>82.86</v>
          </cell>
          <cell r="V888">
            <v>1660.92</v>
          </cell>
        </row>
        <row r="889">
          <cell r="F889">
            <v>19.95</v>
          </cell>
          <cell r="G889">
            <v>138</v>
          </cell>
          <cell r="I889">
            <v>37.6</v>
          </cell>
          <cell r="K889">
            <v>68.540000000000006</v>
          </cell>
          <cell r="V889">
            <v>2063.7199999999998</v>
          </cell>
        </row>
        <row r="890">
          <cell r="F890">
            <v>183.04</v>
          </cell>
          <cell r="G890">
            <v>1319.89</v>
          </cell>
          <cell r="I890">
            <v>295.52999999999997</v>
          </cell>
          <cell r="K890">
            <v>716.77800000000002</v>
          </cell>
          <cell r="V890">
            <v>17900.61</v>
          </cell>
        </row>
        <row r="891">
          <cell r="F891">
            <v>0</v>
          </cell>
          <cell r="G891">
            <v>106.7</v>
          </cell>
          <cell r="I891">
            <v>0</v>
          </cell>
          <cell r="K891">
            <v>99.28</v>
          </cell>
          <cell r="V891">
            <v>2048.14</v>
          </cell>
        </row>
        <row r="892">
          <cell r="F892">
            <v>12.23</v>
          </cell>
          <cell r="G892">
            <v>51.97</v>
          </cell>
          <cell r="I892">
            <v>3.27</v>
          </cell>
          <cell r="K892">
            <v>32.770000000000003</v>
          </cell>
          <cell r="V892">
            <v>916.16</v>
          </cell>
        </row>
        <row r="893">
          <cell r="F893">
            <v>262.42</v>
          </cell>
          <cell r="G893">
            <v>340.17700000000002</v>
          </cell>
          <cell r="I893">
            <v>0.76</v>
          </cell>
          <cell r="K893">
            <v>149.33699999999999</v>
          </cell>
          <cell r="V893">
            <v>3471.92</v>
          </cell>
        </row>
        <row r="894">
          <cell r="F894">
            <v>9.8000000000000007</v>
          </cell>
          <cell r="G894">
            <v>50.09</v>
          </cell>
          <cell r="I894">
            <v>18.86</v>
          </cell>
          <cell r="K894">
            <v>35.630000000000003</v>
          </cell>
          <cell r="V894">
            <v>977.83199999999999</v>
          </cell>
        </row>
        <row r="895">
          <cell r="F895">
            <v>7.3</v>
          </cell>
          <cell r="G895">
            <v>304.83999999999997</v>
          </cell>
          <cell r="I895">
            <v>124.98</v>
          </cell>
          <cell r="K895">
            <v>119.2</v>
          </cell>
          <cell r="V895">
            <v>5857.98</v>
          </cell>
        </row>
        <row r="896">
          <cell r="F896">
            <v>0</v>
          </cell>
          <cell r="G896">
            <v>35.57</v>
          </cell>
          <cell r="I896">
            <v>8.58</v>
          </cell>
          <cell r="K896">
            <v>21.32</v>
          </cell>
          <cell r="V896">
            <v>571.08000000000004</v>
          </cell>
        </row>
        <row r="897">
          <cell r="F897">
            <v>0</v>
          </cell>
          <cell r="G897">
            <v>311.22000000000003</v>
          </cell>
          <cell r="I897">
            <v>0</v>
          </cell>
          <cell r="K897">
            <v>132.49</v>
          </cell>
          <cell r="V897">
            <v>3641.03</v>
          </cell>
        </row>
        <row r="898">
          <cell r="F898">
            <v>0</v>
          </cell>
          <cell r="G898">
            <v>65.093000000000004</v>
          </cell>
          <cell r="I898">
            <v>7.04</v>
          </cell>
          <cell r="K898">
            <v>23.297000000000001</v>
          </cell>
          <cell r="V898">
            <v>915.82</v>
          </cell>
        </row>
        <row r="899">
          <cell r="F899">
            <v>22.14</v>
          </cell>
          <cell r="G899">
            <v>301.62</v>
          </cell>
          <cell r="I899">
            <v>58.18</v>
          </cell>
          <cell r="K899">
            <v>88.63</v>
          </cell>
          <cell r="V899">
            <v>2951.08</v>
          </cell>
        </row>
        <row r="900">
          <cell r="F900">
            <v>24.76</v>
          </cell>
          <cell r="G900">
            <v>213.34800000000001</v>
          </cell>
          <cell r="I900">
            <v>15.28</v>
          </cell>
          <cell r="K900">
            <v>174.75200000000001</v>
          </cell>
          <cell r="V900">
            <v>2251.62</v>
          </cell>
        </row>
        <row r="901">
          <cell r="F901">
            <v>68.06</v>
          </cell>
          <cell r="G901">
            <v>458.58</v>
          </cell>
          <cell r="I901">
            <v>0.03</v>
          </cell>
          <cell r="K901">
            <v>413.98</v>
          </cell>
          <cell r="V901">
            <v>5290.28</v>
          </cell>
        </row>
        <row r="902">
          <cell r="F902">
            <v>36.18</v>
          </cell>
          <cell r="G902">
            <v>385.78</v>
          </cell>
          <cell r="I902">
            <v>36.299999999999997</v>
          </cell>
          <cell r="K902">
            <v>170.6</v>
          </cell>
          <cell r="V902">
            <v>3700.88</v>
          </cell>
        </row>
        <row r="903">
          <cell r="F903">
            <v>248.03</v>
          </cell>
          <cell r="G903">
            <v>242.077</v>
          </cell>
          <cell r="I903">
            <v>3.18</v>
          </cell>
          <cell r="K903">
            <v>151.74199999999999</v>
          </cell>
          <cell r="V903">
            <v>4059.4</v>
          </cell>
        </row>
        <row r="904">
          <cell r="F904">
            <v>28.3</v>
          </cell>
          <cell r="G904">
            <v>226.86</v>
          </cell>
          <cell r="I904">
            <v>79.7</v>
          </cell>
          <cell r="K904">
            <v>148.5</v>
          </cell>
          <cell r="V904">
            <v>3646.93</v>
          </cell>
        </row>
        <row r="905">
          <cell r="F905">
            <v>0</v>
          </cell>
          <cell r="G905">
            <v>36.04</v>
          </cell>
          <cell r="I905">
            <v>6.06</v>
          </cell>
          <cell r="K905">
            <v>18.3</v>
          </cell>
          <cell r="V905">
            <v>555.29999999999995</v>
          </cell>
        </row>
        <row r="906">
          <cell r="F906">
            <v>154.19</v>
          </cell>
          <cell r="G906">
            <v>419.95600000000002</v>
          </cell>
          <cell r="I906">
            <v>3.44</v>
          </cell>
          <cell r="K906">
            <v>261.93799999999999</v>
          </cell>
          <cell r="V906">
            <v>4505.18</v>
          </cell>
        </row>
        <row r="907">
          <cell r="F907">
            <v>0</v>
          </cell>
          <cell r="G907">
            <v>135.78</v>
          </cell>
          <cell r="I907">
            <v>0</v>
          </cell>
          <cell r="K907">
            <v>96.74</v>
          </cell>
          <cell r="V907">
            <v>2055.0100000000002</v>
          </cell>
        </row>
        <row r="908">
          <cell r="F908">
            <v>0</v>
          </cell>
          <cell r="G908">
            <v>175.19</v>
          </cell>
          <cell r="I908">
            <v>67.760000000000005</v>
          </cell>
          <cell r="K908">
            <v>112.2</v>
          </cell>
          <cell r="V908">
            <v>2532.4899999999998</v>
          </cell>
        </row>
        <row r="909">
          <cell r="F909">
            <v>0</v>
          </cell>
          <cell r="G909">
            <v>149.107</v>
          </cell>
          <cell r="I909">
            <v>9.77</v>
          </cell>
          <cell r="K909">
            <v>50.850999999999999</v>
          </cell>
          <cell r="V909">
            <v>1391.67</v>
          </cell>
        </row>
        <row r="910">
          <cell r="F910">
            <v>9.25</v>
          </cell>
          <cell r="G910">
            <v>101.9</v>
          </cell>
          <cell r="I910">
            <v>11</v>
          </cell>
          <cell r="K910">
            <v>49</v>
          </cell>
          <cell r="V910">
            <v>1870.26</v>
          </cell>
        </row>
        <row r="911">
          <cell r="F911">
            <v>0</v>
          </cell>
          <cell r="G911">
            <v>237.78</v>
          </cell>
          <cell r="I911">
            <v>8.4</v>
          </cell>
          <cell r="K911">
            <v>103.44</v>
          </cell>
          <cell r="V911">
            <v>2954</v>
          </cell>
        </row>
        <row r="912">
          <cell r="F912">
            <v>0</v>
          </cell>
          <cell r="G912">
            <v>47.66</v>
          </cell>
          <cell r="I912">
            <v>1.5</v>
          </cell>
          <cell r="K912">
            <v>26.82</v>
          </cell>
          <cell r="V912">
            <v>719.9</v>
          </cell>
        </row>
        <row r="913">
          <cell r="F913">
            <v>0</v>
          </cell>
          <cell r="G913">
            <v>174.62</v>
          </cell>
          <cell r="I913">
            <v>0</v>
          </cell>
          <cell r="K913">
            <v>71.150000000000006</v>
          </cell>
          <cell r="V913">
            <v>1699.97</v>
          </cell>
        </row>
        <row r="914">
          <cell r="F914">
            <v>0</v>
          </cell>
          <cell r="G914">
            <v>168.66499999999999</v>
          </cell>
          <cell r="I914">
            <v>0</v>
          </cell>
          <cell r="K914">
            <v>108.61</v>
          </cell>
          <cell r="V914">
            <v>2314.34</v>
          </cell>
        </row>
        <row r="915">
          <cell r="F915">
            <v>0</v>
          </cell>
          <cell r="G915">
            <v>187.68</v>
          </cell>
          <cell r="I915">
            <v>16.600000000000001</v>
          </cell>
          <cell r="K915">
            <v>113.96</v>
          </cell>
          <cell r="V915">
            <v>1739.23</v>
          </cell>
        </row>
        <row r="916">
          <cell r="F916">
            <v>156.86000000000001</v>
          </cell>
          <cell r="G916">
            <v>111.18</v>
          </cell>
          <cell r="I916">
            <v>2.46</v>
          </cell>
          <cell r="K916">
            <v>60.12</v>
          </cell>
          <cell r="V916">
            <v>1459.32</v>
          </cell>
        </row>
        <row r="917">
          <cell r="F917">
            <v>946</v>
          </cell>
          <cell r="G917">
            <v>659.81100000000004</v>
          </cell>
          <cell r="I917">
            <v>7.78</v>
          </cell>
          <cell r="K917">
            <v>496.62400000000002</v>
          </cell>
          <cell r="V917">
            <v>5940.15</v>
          </cell>
        </row>
        <row r="918">
          <cell r="F918">
            <v>0</v>
          </cell>
          <cell r="G918">
            <v>71.099999999999994</v>
          </cell>
          <cell r="I918">
            <v>3.46</v>
          </cell>
          <cell r="K918">
            <v>33.340000000000003</v>
          </cell>
          <cell r="V918">
            <v>913.8</v>
          </cell>
        </row>
        <row r="919">
          <cell r="F919">
            <v>23.09</v>
          </cell>
          <cell r="G919">
            <v>84.7</v>
          </cell>
          <cell r="I919">
            <v>34.299999999999997</v>
          </cell>
          <cell r="K919">
            <v>59.75</v>
          </cell>
          <cell r="V919">
            <v>1583.99</v>
          </cell>
        </row>
        <row r="920">
          <cell r="F920">
            <v>0</v>
          </cell>
          <cell r="G920">
            <v>209.31</v>
          </cell>
          <cell r="I920">
            <v>3.49</v>
          </cell>
          <cell r="K920">
            <v>33.19</v>
          </cell>
          <cell r="V920">
            <v>1150.3599999999999</v>
          </cell>
        </row>
        <row r="921">
          <cell r="F921">
            <v>351.8</v>
          </cell>
          <cell r="G921">
            <v>332.096</v>
          </cell>
          <cell r="I921">
            <v>10.47</v>
          </cell>
          <cell r="K921">
            <v>192.16499999999999</v>
          </cell>
          <cell r="V921">
            <v>7488.1</v>
          </cell>
        </row>
        <row r="922">
          <cell r="F922">
            <v>23.5</v>
          </cell>
          <cell r="G922">
            <v>411.14</v>
          </cell>
          <cell r="I922">
            <v>13.87</v>
          </cell>
          <cell r="K922">
            <v>193.3</v>
          </cell>
          <cell r="V922">
            <v>4632.03</v>
          </cell>
        </row>
        <row r="923">
          <cell r="F923">
            <v>22.89</v>
          </cell>
          <cell r="G923">
            <v>491.81</v>
          </cell>
          <cell r="I923">
            <v>0</v>
          </cell>
          <cell r="K923">
            <v>307.39999999999998</v>
          </cell>
          <cell r="V923">
            <v>5969.27</v>
          </cell>
        </row>
        <row r="924">
          <cell r="F924">
            <v>0</v>
          </cell>
          <cell r="G924">
            <v>89.52</v>
          </cell>
          <cell r="I924">
            <v>7.28</v>
          </cell>
          <cell r="K924">
            <v>38.299999999999997</v>
          </cell>
          <cell r="V924">
            <v>988</v>
          </cell>
        </row>
        <row r="925">
          <cell r="F925">
            <v>658.71</v>
          </cell>
          <cell r="G925">
            <v>366.99299999999999</v>
          </cell>
          <cell r="I925">
            <v>58.64</v>
          </cell>
          <cell r="K925">
            <v>356.37700000000001</v>
          </cell>
          <cell r="V925">
            <v>6361.17</v>
          </cell>
        </row>
        <row r="926">
          <cell r="F926">
            <v>47.89</v>
          </cell>
          <cell r="G926">
            <v>971.91200000000003</v>
          </cell>
          <cell r="I926">
            <v>115.42</v>
          </cell>
          <cell r="K926">
            <v>212.625</v>
          </cell>
          <cell r="V926">
            <v>8060.27</v>
          </cell>
        </row>
        <row r="927">
          <cell r="F927">
            <v>21.49</v>
          </cell>
          <cell r="G927">
            <v>131.36000000000001</v>
          </cell>
          <cell r="I927">
            <v>6.45</v>
          </cell>
          <cell r="K927">
            <v>68.680000000000007</v>
          </cell>
          <cell r="V927">
            <v>2074.46</v>
          </cell>
        </row>
        <row r="928">
          <cell r="F928">
            <v>46.1</v>
          </cell>
          <cell r="G928">
            <v>620.58000000000004</v>
          </cell>
          <cell r="I928">
            <v>115.58</v>
          </cell>
          <cell r="K928">
            <v>509.197</v>
          </cell>
          <cell r="V928">
            <v>9120.26</v>
          </cell>
        </row>
        <row r="929">
          <cell r="F929">
            <v>10.36</v>
          </cell>
          <cell r="G929">
            <v>156.5</v>
          </cell>
          <cell r="I929">
            <v>12.2</v>
          </cell>
          <cell r="K929">
            <v>73.5</v>
          </cell>
          <cell r="V929">
            <v>1831.83</v>
          </cell>
        </row>
        <row r="930">
          <cell r="F930">
            <v>388.2</v>
          </cell>
          <cell r="G930">
            <v>310.21600000000001</v>
          </cell>
          <cell r="I930">
            <v>0</v>
          </cell>
          <cell r="K930">
            <v>280.495</v>
          </cell>
          <cell r="V930">
            <v>6890.26</v>
          </cell>
        </row>
        <row r="931">
          <cell r="F931">
            <v>49.95</v>
          </cell>
          <cell r="G931">
            <v>0</v>
          </cell>
          <cell r="I931">
            <v>0</v>
          </cell>
          <cell r="K931">
            <v>0</v>
          </cell>
          <cell r="V931">
            <v>2795.16</v>
          </cell>
        </row>
        <row r="932">
          <cell r="F932">
            <v>0</v>
          </cell>
          <cell r="G932">
            <v>82.02</v>
          </cell>
          <cell r="I932">
            <v>7.84</v>
          </cell>
          <cell r="K932">
            <v>35.340000000000003</v>
          </cell>
          <cell r="V932">
            <v>736.46</v>
          </cell>
        </row>
        <row r="933">
          <cell r="F933">
            <v>0</v>
          </cell>
          <cell r="G933">
            <v>70.08</v>
          </cell>
          <cell r="I933">
            <v>15.26</v>
          </cell>
          <cell r="K933">
            <v>27.99</v>
          </cell>
          <cell r="V933">
            <v>997.09</v>
          </cell>
        </row>
        <row r="934">
          <cell r="F934">
            <v>107.2</v>
          </cell>
          <cell r="G934">
            <v>110.65</v>
          </cell>
          <cell r="I934">
            <v>28.49</v>
          </cell>
          <cell r="K934">
            <v>50.02</v>
          </cell>
          <cell r="V934">
            <v>1984.52</v>
          </cell>
        </row>
        <row r="935">
          <cell r="F935">
            <v>145.59</v>
          </cell>
          <cell r="G935">
            <v>397.63499999999999</v>
          </cell>
          <cell r="I935">
            <v>161.84</v>
          </cell>
          <cell r="K935">
            <v>112.033</v>
          </cell>
          <cell r="V935">
            <v>10154.59</v>
          </cell>
        </row>
        <row r="936">
          <cell r="F936">
            <v>11969.8</v>
          </cell>
          <cell r="G936">
            <v>3798.22</v>
          </cell>
          <cell r="I936">
            <v>959.28</v>
          </cell>
          <cell r="K936">
            <v>2369.98</v>
          </cell>
          <cell r="V936">
            <v>42051.48</v>
          </cell>
        </row>
        <row r="937">
          <cell r="F937">
            <v>14551.54</v>
          </cell>
          <cell r="G937">
            <v>4376.5</v>
          </cell>
          <cell r="I937">
            <v>1290.98</v>
          </cell>
          <cell r="K937">
            <v>1724.99</v>
          </cell>
          <cell r="V937">
            <v>40268.639999999999</v>
          </cell>
        </row>
        <row r="938">
          <cell r="F938">
            <v>5151.53</v>
          </cell>
          <cell r="G938">
            <v>1943.07</v>
          </cell>
          <cell r="I938">
            <v>535.91999999999996</v>
          </cell>
          <cell r="K938">
            <v>1070.9000000000001</v>
          </cell>
          <cell r="V938">
            <v>29393.7</v>
          </cell>
        </row>
        <row r="939">
          <cell r="F939">
            <v>3983.49</v>
          </cell>
          <cell r="G939">
            <v>1245.21</v>
          </cell>
          <cell r="I939">
            <v>367.31</v>
          </cell>
          <cell r="K939">
            <v>809.61</v>
          </cell>
          <cell r="V939">
            <v>12291.49</v>
          </cell>
        </row>
        <row r="940">
          <cell r="F940">
            <v>1192.96</v>
          </cell>
          <cell r="G940">
            <v>492.83</v>
          </cell>
          <cell r="I940">
            <v>93.09</v>
          </cell>
          <cell r="K940">
            <v>280.44</v>
          </cell>
          <cell r="V940">
            <v>7651.56</v>
          </cell>
        </row>
        <row r="941">
          <cell r="F941">
            <v>0</v>
          </cell>
          <cell r="G941">
            <v>187.73</v>
          </cell>
          <cell r="I941">
            <v>58.66</v>
          </cell>
          <cell r="K941">
            <v>71.19</v>
          </cell>
          <cell r="V941">
            <v>3573.97</v>
          </cell>
        </row>
        <row r="942">
          <cell r="F942">
            <v>1851.65</v>
          </cell>
          <cell r="G942">
            <v>360.88</v>
          </cell>
          <cell r="I942">
            <v>15.27</v>
          </cell>
          <cell r="K942">
            <v>315.43</v>
          </cell>
          <cell r="V942">
            <v>5325.67</v>
          </cell>
        </row>
        <row r="943">
          <cell r="F943">
            <v>700.8</v>
          </cell>
          <cell r="G943">
            <v>223.4</v>
          </cell>
          <cell r="I943">
            <v>0</v>
          </cell>
          <cell r="K943">
            <v>146.85</v>
          </cell>
          <cell r="V943">
            <v>2195.6</v>
          </cell>
        </row>
        <row r="944">
          <cell r="F944">
            <v>1027.8800000000001</v>
          </cell>
          <cell r="G944">
            <v>1472.54</v>
          </cell>
          <cell r="I944">
            <v>728.76</v>
          </cell>
          <cell r="K944">
            <v>575.25</v>
          </cell>
          <cell r="V944">
            <v>28131.3</v>
          </cell>
        </row>
        <row r="945">
          <cell r="F945">
            <v>1413.7</v>
          </cell>
          <cell r="G945">
            <v>375.15</v>
          </cell>
          <cell r="I945">
            <v>25.63</v>
          </cell>
          <cell r="K945">
            <v>231.81</v>
          </cell>
          <cell r="V945">
            <v>5704.55</v>
          </cell>
        </row>
        <row r="946">
          <cell r="F946">
            <v>92.03</v>
          </cell>
          <cell r="G946">
            <v>41.856999999999999</v>
          </cell>
          <cell r="I946">
            <v>5.4980000000000002</v>
          </cell>
          <cell r="K946">
            <v>11.923999999999999</v>
          </cell>
          <cell r="V946">
            <v>345.34899999999999</v>
          </cell>
        </row>
        <row r="947">
          <cell r="F947">
            <v>2852.04</v>
          </cell>
          <cell r="G947">
            <v>542.87099999999998</v>
          </cell>
          <cell r="I947">
            <v>96.92</v>
          </cell>
          <cell r="K947">
            <v>92.91</v>
          </cell>
          <cell r="V947">
            <v>7234.12</v>
          </cell>
        </row>
        <row r="948">
          <cell r="F948">
            <v>0</v>
          </cell>
          <cell r="G948">
            <v>6.52</v>
          </cell>
          <cell r="I948">
            <v>0</v>
          </cell>
          <cell r="K948">
            <v>0</v>
          </cell>
          <cell r="V948">
            <v>375.48500000000001</v>
          </cell>
        </row>
        <row r="949">
          <cell r="F949">
            <v>0</v>
          </cell>
          <cell r="G949">
            <v>26.4</v>
          </cell>
          <cell r="I949">
            <v>1.6</v>
          </cell>
          <cell r="K949">
            <v>14.3</v>
          </cell>
          <cell r="V949">
            <v>440.3</v>
          </cell>
        </row>
        <row r="950">
          <cell r="F950">
            <v>0</v>
          </cell>
          <cell r="G950">
            <v>0</v>
          </cell>
          <cell r="I950">
            <v>0</v>
          </cell>
          <cell r="K950">
            <v>0</v>
          </cell>
          <cell r="V950">
            <v>219.28</v>
          </cell>
        </row>
        <row r="951">
          <cell r="F951">
            <v>0</v>
          </cell>
          <cell r="G951">
            <v>158.80500000000001</v>
          </cell>
          <cell r="I951">
            <v>170.12</v>
          </cell>
          <cell r="K951">
            <v>62.859000000000002</v>
          </cell>
          <cell r="V951">
            <v>1537.11</v>
          </cell>
        </row>
        <row r="952">
          <cell r="F952">
            <v>791.4</v>
          </cell>
          <cell r="G952">
            <v>366.14</v>
          </cell>
          <cell r="I952">
            <v>0.96</v>
          </cell>
          <cell r="K952">
            <v>0</v>
          </cell>
          <cell r="V952">
            <v>3139.49</v>
          </cell>
        </row>
        <row r="953">
          <cell r="F953">
            <v>100.95</v>
          </cell>
          <cell r="G953">
            <v>37.159999999999997</v>
          </cell>
          <cell r="I953">
            <v>1.42</v>
          </cell>
          <cell r="K953">
            <v>36.340000000000003</v>
          </cell>
          <cell r="V953">
            <v>462.96</v>
          </cell>
        </row>
        <row r="954">
          <cell r="F954">
            <v>0</v>
          </cell>
          <cell r="G954">
            <v>0</v>
          </cell>
          <cell r="I954">
            <v>0</v>
          </cell>
          <cell r="K954">
            <v>0</v>
          </cell>
        </row>
        <row r="955">
          <cell r="F955">
            <v>142.88</v>
          </cell>
          <cell r="G955">
            <v>91.094999999999999</v>
          </cell>
          <cell r="I955">
            <v>2.2749999999999999</v>
          </cell>
          <cell r="K955">
            <v>84.850999999999999</v>
          </cell>
          <cell r="V955">
            <v>671.65</v>
          </cell>
        </row>
        <row r="956">
          <cell r="F956">
            <v>117.55</v>
          </cell>
          <cell r="G956">
            <v>135.00299999999999</v>
          </cell>
          <cell r="I956">
            <v>19.800999999999998</v>
          </cell>
          <cell r="K956">
            <v>49.302999999999997</v>
          </cell>
          <cell r="V956">
            <v>927.24199999999996</v>
          </cell>
        </row>
        <row r="957">
          <cell r="F957">
            <v>80.61</v>
          </cell>
          <cell r="G957">
            <v>66.683000000000007</v>
          </cell>
          <cell r="I957">
            <v>7.78</v>
          </cell>
          <cell r="K957">
            <v>83.263000000000005</v>
          </cell>
          <cell r="V957">
            <v>1241.02</v>
          </cell>
        </row>
        <row r="958">
          <cell r="F958">
            <v>215.39</v>
          </cell>
          <cell r="G958">
            <v>121.386</v>
          </cell>
          <cell r="I958">
            <v>12.3</v>
          </cell>
          <cell r="K958">
            <v>62.451999999999998</v>
          </cell>
          <cell r="V958">
            <v>904.82500000000005</v>
          </cell>
        </row>
        <row r="959">
          <cell r="F959">
            <v>0</v>
          </cell>
          <cell r="G959">
            <v>7.742</v>
          </cell>
          <cell r="I959">
            <v>0.14399999999999999</v>
          </cell>
          <cell r="K959">
            <v>5.9690000000000003</v>
          </cell>
          <cell r="V959">
            <v>332.72</v>
          </cell>
        </row>
        <row r="960">
          <cell r="F960">
            <v>117.06</v>
          </cell>
          <cell r="G960">
            <v>79.144000000000005</v>
          </cell>
          <cell r="I960">
            <v>10.525</v>
          </cell>
          <cell r="K960">
            <v>36.110999999999997</v>
          </cell>
          <cell r="V960">
            <v>508.56</v>
          </cell>
        </row>
        <row r="961">
          <cell r="F961">
            <v>0</v>
          </cell>
          <cell r="G961">
            <v>0.32500000000000001</v>
          </cell>
          <cell r="I961">
            <v>6.2E-2</v>
          </cell>
          <cell r="K961">
            <v>9.9000000000000005E-2</v>
          </cell>
          <cell r="V961">
            <v>113.26</v>
          </cell>
        </row>
        <row r="962">
          <cell r="F962">
            <v>0</v>
          </cell>
          <cell r="G962">
            <v>0</v>
          </cell>
          <cell r="I962">
            <v>0</v>
          </cell>
          <cell r="K962">
            <v>0</v>
          </cell>
          <cell r="V962">
            <v>227.11</v>
          </cell>
        </row>
        <row r="963">
          <cell r="F963">
            <v>0</v>
          </cell>
          <cell r="G963">
            <v>0</v>
          </cell>
          <cell r="I963">
            <v>0</v>
          </cell>
          <cell r="K963">
            <v>0</v>
          </cell>
        </row>
        <row r="964">
          <cell r="F964">
            <v>0</v>
          </cell>
          <cell r="G964">
            <v>0</v>
          </cell>
          <cell r="I964">
            <v>0</v>
          </cell>
          <cell r="K964">
            <v>0</v>
          </cell>
          <cell r="V964">
            <v>163.6</v>
          </cell>
        </row>
        <row r="965">
          <cell r="F965">
            <v>0</v>
          </cell>
          <cell r="G965">
            <v>0</v>
          </cell>
          <cell r="I965">
            <v>0</v>
          </cell>
          <cell r="K965">
            <v>0</v>
          </cell>
          <cell r="V965">
            <v>56.61</v>
          </cell>
        </row>
        <row r="966">
          <cell r="F966">
            <v>0</v>
          </cell>
          <cell r="G966">
            <v>31.14</v>
          </cell>
          <cell r="I966">
            <v>2.0499999999999998</v>
          </cell>
          <cell r="K966">
            <v>12.63</v>
          </cell>
          <cell r="V966">
            <v>212.39</v>
          </cell>
        </row>
        <row r="967">
          <cell r="F967">
            <v>0</v>
          </cell>
          <cell r="G967">
            <v>43.752000000000002</v>
          </cell>
          <cell r="I967">
            <v>0.127</v>
          </cell>
          <cell r="K967">
            <v>36.962000000000003</v>
          </cell>
          <cell r="V967">
            <v>573.15</v>
          </cell>
        </row>
        <row r="968">
          <cell r="F968">
            <v>0</v>
          </cell>
          <cell r="G968">
            <v>22.97</v>
          </cell>
          <cell r="I968">
            <v>0</v>
          </cell>
          <cell r="K968">
            <v>17.260000000000002</v>
          </cell>
          <cell r="V968">
            <v>239.51</v>
          </cell>
        </row>
        <row r="969">
          <cell r="F969">
            <v>0</v>
          </cell>
          <cell r="G969">
            <v>2.4510000000000001</v>
          </cell>
          <cell r="I969">
            <v>2.6709999999999998</v>
          </cell>
          <cell r="K969">
            <v>5.1459999999999999</v>
          </cell>
          <cell r="V969">
            <v>293</v>
          </cell>
        </row>
        <row r="970">
          <cell r="F970">
            <v>133.49</v>
          </cell>
          <cell r="G970">
            <v>39.44</v>
          </cell>
          <cell r="I970">
            <v>4.0999999999999996</v>
          </cell>
          <cell r="K970">
            <v>23.26</v>
          </cell>
          <cell r="V970">
            <v>350.73</v>
          </cell>
        </row>
        <row r="971">
          <cell r="F971">
            <v>0</v>
          </cell>
          <cell r="G971">
            <v>5.0199999999999996</v>
          </cell>
          <cell r="I971">
            <v>6.2E-2</v>
          </cell>
          <cell r="K971">
            <v>1.6279999999999999</v>
          </cell>
          <cell r="V971">
            <v>289.66000000000003</v>
          </cell>
        </row>
        <row r="972">
          <cell r="F972">
            <v>0</v>
          </cell>
          <cell r="G972">
            <v>0</v>
          </cell>
          <cell r="I972">
            <v>0</v>
          </cell>
          <cell r="K972">
            <v>0</v>
          </cell>
          <cell r="V972">
            <v>181.19</v>
          </cell>
        </row>
        <row r="973">
          <cell r="F973">
            <v>84.23</v>
          </cell>
          <cell r="G973">
            <v>69.7</v>
          </cell>
          <cell r="I973">
            <v>0</v>
          </cell>
          <cell r="K973">
            <v>52.09</v>
          </cell>
          <cell r="V973">
            <v>499.44</v>
          </cell>
        </row>
        <row r="974">
          <cell r="F974">
            <v>213.46</v>
          </cell>
          <cell r="G974">
            <v>157.48599999999999</v>
          </cell>
          <cell r="I974">
            <v>30.242999999999999</v>
          </cell>
          <cell r="K974">
            <v>47.947000000000003</v>
          </cell>
          <cell r="V974">
            <v>910.92100000000005</v>
          </cell>
        </row>
        <row r="975">
          <cell r="F975">
            <v>42</v>
          </cell>
          <cell r="G975">
            <v>16.260000000000002</v>
          </cell>
          <cell r="I975">
            <v>4.423</v>
          </cell>
          <cell r="K975">
            <v>4.95</v>
          </cell>
          <cell r="V975">
            <v>275.23</v>
          </cell>
        </row>
        <row r="976">
          <cell r="F976">
            <v>35.524999999999999</v>
          </cell>
          <cell r="G976">
            <v>18.521000000000001</v>
          </cell>
          <cell r="I976">
            <v>0.71799999999999997</v>
          </cell>
          <cell r="K976">
            <v>11.599</v>
          </cell>
          <cell r="V976">
            <v>169.155</v>
          </cell>
        </row>
        <row r="977">
          <cell r="F977">
            <v>180.58</v>
          </cell>
          <cell r="G977">
            <v>78.38</v>
          </cell>
          <cell r="I977">
            <v>15.052</v>
          </cell>
          <cell r="K977">
            <v>23.863</v>
          </cell>
          <cell r="V977">
            <v>607.04</v>
          </cell>
        </row>
        <row r="978">
          <cell r="F978">
            <v>0</v>
          </cell>
          <cell r="G978">
            <v>0</v>
          </cell>
          <cell r="I978">
            <v>0</v>
          </cell>
          <cell r="K978">
            <v>0</v>
          </cell>
        </row>
        <row r="979">
          <cell r="F979">
            <v>220.035</v>
          </cell>
          <cell r="G979">
            <v>167.547</v>
          </cell>
          <cell r="I979">
            <v>3.16</v>
          </cell>
          <cell r="K979">
            <v>71.17</v>
          </cell>
          <cell r="V979">
            <v>1027.1099999999999</v>
          </cell>
        </row>
        <row r="980">
          <cell r="F980">
            <v>0</v>
          </cell>
          <cell r="G980">
            <v>33</v>
          </cell>
          <cell r="I980">
            <v>0</v>
          </cell>
          <cell r="K980">
            <v>6.24</v>
          </cell>
          <cell r="V980">
            <v>278.58999999999997</v>
          </cell>
        </row>
        <row r="981">
          <cell r="F981">
            <v>0</v>
          </cell>
          <cell r="G981">
            <v>0</v>
          </cell>
          <cell r="I981">
            <v>0</v>
          </cell>
          <cell r="K981">
            <v>0</v>
          </cell>
        </row>
        <row r="982">
          <cell r="F982">
            <v>163.22999999999999</v>
          </cell>
          <cell r="G982">
            <v>76.911000000000001</v>
          </cell>
          <cell r="I982">
            <v>3.9540000000000002</v>
          </cell>
          <cell r="K982">
            <v>35.442999999999998</v>
          </cell>
          <cell r="V982">
            <v>476.41</v>
          </cell>
        </row>
        <row r="983">
          <cell r="F983">
            <v>0</v>
          </cell>
          <cell r="G983">
            <v>2.5169999999999999</v>
          </cell>
          <cell r="I983">
            <v>0.36799999999999999</v>
          </cell>
          <cell r="K983">
            <v>6.694</v>
          </cell>
          <cell r="V983">
            <v>229.62</v>
          </cell>
        </row>
        <row r="984">
          <cell r="F984">
            <v>482</v>
          </cell>
          <cell r="G984">
            <v>289.11099999999999</v>
          </cell>
          <cell r="I984">
            <v>63.423000000000002</v>
          </cell>
          <cell r="K984">
            <v>53.488999999999997</v>
          </cell>
          <cell r="V984">
            <v>1894.46</v>
          </cell>
        </row>
        <row r="985">
          <cell r="F985">
            <v>219.19</v>
          </cell>
          <cell r="G985">
            <v>114.34</v>
          </cell>
          <cell r="I985">
            <v>23.724</v>
          </cell>
          <cell r="K985">
            <v>32.889000000000003</v>
          </cell>
          <cell r="V985">
            <v>1160.49</v>
          </cell>
        </row>
        <row r="986">
          <cell r="F986">
            <v>0</v>
          </cell>
          <cell r="G986">
            <v>24.62</v>
          </cell>
          <cell r="I986">
            <v>0</v>
          </cell>
          <cell r="K986">
            <v>17.38</v>
          </cell>
          <cell r="V986">
            <v>493.14</v>
          </cell>
        </row>
        <row r="987">
          <cell r="F987">
            <v>367.63</v>
          </cell>
          <cell r="G987">
            <v>451.76</v>
          </cell>
          <cell r="I987">
            <v>20.079999999999998</v>
          </cell>
          <cell r="K987">
            <v>159.06</v>
          </cell>
          <cell r="V987">
            <v>3820.9</v>
          </cell>
        </row>
        <row r="988">
          <cell r="F988">
            <v>1014.28</v>
          </cell>
          <cell r="G988">
            <v>649.65899999999999</v>
          </cell>
          <cell r="I988">
            <v>175.92</v>
          </cell>
          <cell r="K988">
            <v>369.17099999999999</v>
          </cell>
          <cell r="V988">
            <v>4513.29</v>
          </cell>
        </row>
        <row r="989">
          <cell r="F989">
            <v>699.46</v>
          </cell>
          <cell r="G989">
            <v>294.15300000000002</v>
          </cell>
          <cell r="I989">
            <v>22.798999999999999</v>
          </cell>
          <cell r="K989">
            <v>36.145000000000003</v>
          </cell>
          <cell r="V989">
            <v>2129.09</v>
          </cell>
        </row>
        <row r="990">
          <cell r="F990">
            <v>0</v>
          </cell>
          <cell r="G990">
            <v>79.194999999999993</v>
          </cell>
          <cell r="I990">
            <v>12.053000000000001</v>
          </cell>
          <cell r="K990">
            <v>16.731000000000002</v>
          </cell>
          <cell r="V990">
            <v>1118.67</v>
          </cell>
        </row>
        <row r="991">
          <cell r="F991">
            <v>0</v>
          </cell>
          <cell r="G991">
            <v>307.52999999999997</v>
          </cell>
          <cell r="I991">
            <v>8.76</v>
          </cell>
          <cell r="K991">
            <v>136.84</v>
          </cell>
          <cell r="V991">
            <v>2125.31</v>
          </cell>
        </row>
        <row r="992">
          <cell r="F992">
            <v>0</v>
          </cell>
          <cell r="G992">
            <v>0</v>
          </cell>
          <cell r="I992">
            <v>0</v>
          </cell>
          <cell r="K992">
            <v>0</v>
          </cell>
        </row>
        <row r="993">
          <cell r="F993">
            <v>1578.7</v>
          </cell>
          <cell r="G993">
            <v>1800.64</v>
          </cell>
          <cell r="I993">
            <v>365.35199999999998</v>
          </cell>
          <cell r="K993">
            <v>548.20399999999995</v>
          </cell>
          <cell r="V993">
            <v>8988.5300000000007</v>
          </cell>
        </row>
        <row r="994">
          <cell r="F994">
            <v>0</v>
          </cell>
          <cell r="G994">
            <v>5.0129999999999999</v>
          </cell>
          <cell r="I994">
            <v>0.96299999999999997</v>
          </cell>
          <cell r="K994">
            <v>1.526</v>
          </cell>
          <cell r="V994">
            <v>167.54</v>
          </cell>
        </row>
        <row r="995">
          <cell r="F995">
            <v>281.32</v>
          </cell>
          <cell r="G995">
            <v>143.97200000000001</v>
          </cell>
          <cell r="I995">
            <v>9.9329999999999998</v>
          </cell>
          <cell r="K995">
            <v>11.435</v>
          </cell>
          <cell r="V995">
            <v>1021.05</v>
          </cell>
        </row>
        <row r="996">
          <cell r="F996">
            <v>0</v>
          </cell>
          <cell r="G996">
            <v>0</v>
          </cell>
          <cell r="I996">
            <v>0</v>
          </cell>
          <cell r="K996">
            <v>0</v>
          </cell>
        </row>
        <row r="997">
          <cell r="F997">
            <v>111.52</v>
          </cell>
          <cell r="G997">
            <v>40.445999999999998</v>
          </cell>
          <cell r="I997">
            <v>2.9470000000000001</v>
          </cell>
          <cell r="K997">
            <v>9.4019999999999992</v>
          </cell>
          <cell r="V997">
            <v>281.71699999999998</v>
          </cell>
        </row>
        <row r="998">
          <cell r="F998">
            <v>362.97</v>
          </cell>
          <cell r="G998">
            <v>262.46800000000002</v>
          </cell>
          <cell r="I998">
            <v>27.15</v>
          </cell>
          <cell r="K998">
            <v>148.506</v>
          </cell>
          <cell r="V998">
            <v>1348.3</v>
          </cell>
        </row>
        <row r="999">
          <cell r="F999">
            <v>67.040000000000006</v>
          </cell>
          <cell r="G999">
            <v>86.16</v>
          </cell>
          <cell r="I999">
            <v>0</v>
          </cell>
          <cell r="K999">
            <v>19.600000000000001</v>
          </cell>
          <cell r="V999">
            <v>437.41</v>
          </cell>
        </row>
        <row r="1000">
          <cell r="F1000">
            <v>0</v>
          </cell>
          <cell r="G1000">
            <v>0</v>
          </cell>
          <cell r="I1000">
            <v>0</v>
          </cell>
          <cell r="K1000">
            <v>0</v>
          </cell>
          <cell r="V1000">
            <v>241.53</v>
          </cell>
        </row>
        <row r="1001">
          <cell r="F1001">
            <v>0</v>
          </cell>
          <cell r="G1001">
            <v>0</v>
          </cell>
          <cell r="I1001">
            <v>0</v>
          </cell>
          <cell r="K1001">
            <v>0</v>
          </cell>
        </row>
        <row r="1002">
          <cell r="F1002">
            <v>0</v>
          </cell>
          <cell r="G1002">
            <v>0</v>
          </cell>
          <cell r="I1002">
            <v>0</v>
          </cell>
          <cell r="K1002">
            <v>0</v>
          </cell>
        </row>
        <row r="1003">
          <cell r="F1003">
            <v>0</v>
          </cell>
          <cell r="G1003">
            <v>35.484000000000002</v>
          </cell>
          <cell r="I1003">
            <v>1.883</v>
          </cell>
          <cell r="K1003">
            <v>9.0050000000000008</v>
          </cell>
          <cell r="V1003">
            <v>621.32000000000005</v>
          </cell>
        </row>
        <row r="1004">
          <cell r="F1004">
            <v>383.22</v>
          </cell>
          <cell r="G1004">
            <v>303.83199999999999</v>
          </cell>
          <cell r="I1004">
            <v>9.94</v>
          </cell>
          <cell r="K1004">
            <v>157.364</v>
          </cell>
          <cell r="V1004">
            <v>1760</v>
          </cell>
        </row>
        <row r="1005">
          <cell r="F1005">
            <v>188.56</v>
          </cell>
          <cell r="G1005">
            <v>165.73</v>
          </cell>
          <cell r="I1005">
            <v>7.44</v>
          </cell>
          <cell r="K1005">
            <v>87.32</v>
          </cell>
          <cell r="V1005">
            <v>996.94200000000001</v>
          </cell>
        </row>
        <row r="1006">
          <cell r="F1006">
            <v>0</v>
          </cell>
          <cell r="G1006">
            <v>1.234</v>
          </cell>
          <cell r="I1006">
            <v>0.23699999999999999</v>
          </cell>
          <cell r="K1006">
            <v>0.376</v>
          </cell>
          <cell r="V1006">
            <v>304.57</v>
          </cell>
        </row>
        <row r="1007">
          <cell r="F1007">
            <v>593.91999999999996</v>
          </cell>
          <cell r="G1007">
            <v>168.42</v>
          </cell>
          <cell r="I1007">
            <v>7.18</v>
          </cell>
          <cell r="K1007">
            <v>104.4</v>
          </cell>
          <cell r="V1007">
            <v>1636.82</v>
          </cell>
        </row>
        <row r="1008">
          <cell r="F1008">
            <v>3605.46</v>
          </cell>
          <cell r="G1008">
            <v>4500.0200000000004</v>
          </cell>
          <cell r="I1008">
            <v>411.21899999999999</v>
          </cell>
          <cell r="K1008">
            <v>450.29300000000001</v>
          </cell>
          <cell r="V1008">
            <v>25046.28</v>
          </cell>
        </row>
        <row r="1009">
          <cell r="F1009">
            <v>0</v>
          </cell>
          <cell r="G1009">
            <v>482.22800000000001</v>
          </cell>
          <cell r="I1009">
            <v>63.64</v>
          </cell>
          <cell r="K1009">
            <v>216.298</v>
          </cell>
          <cell r="V1009">
            <v>1898.89</v>
          </cell>
        </row>
        <row r="1010">
          <cell r="F1010">
            <v>0</v>
          </cell>
          <cell r="G1010">
            <v>51.765000000000001</v>
          </cell>
          <cell r="I1010">
            <v>5.9749999999999996</v>
          </cell>
          <cell r="K1010">
            <v>25.657</v>
          </cell>
          <cell r="V1010">
            <v>305.24</v>
          </cell>
        </row>
        <row r="1011">
          <cell r="F1011">
            <v>0</v>
          </cell>
          <cell r="G1011">
            <v>994.88900000000001</v>
          </cell>
          <cell r="I1011">
            <v>101.72499999999999</v>
          </cell>
          <cell r="K1011">
            <v>324.98599999999999</v>
          </cell>
          <cell r="V1011">
            <v>5431.83</v>
          </cell>
        </row>
        <row r="1012">
          <cell r="F1012">
            <v>0</v>
          </cell>
          <cell r="G1012">
            <v>14.2</v>
          </cell>
          <cell r="I1012">
            <v>5.0179999999999998</v>
          </cell>
          <cell r="K1012">
            <v>3.294</v>
          </cell>
          <cell r="V1012">
            <v>542.9</v>
          </cell>
        </row>
        <row r="1013">
          <cell r="F1013">
            <v>29.64</v>
          </cell>
          <cell r="G1013">
            <v>132.92099999999999</v>
          </cell>
          <cell r="I1013">
            <v>14.119</v>
          </cell>
          <cell r="K1013">
            <v>26.023</v>
          </cell>
          <cell r="V1013">
            <v>639.29999999999995</v>
          </cell>
        </row>
        <row r="1014">
          <cell r="F1014">
            <v>0</v>
          </cell>
          <cell r="G1014">
            <v>42.393999999999998</v>
          </cell>
          <cell r="I1014">
            <v>4.0039999999999996</v>
          </cell>
          <cell r="K1014">
            <v>26.045999999999999</v>
          </cell>
          <cell r="V1014">
            <v>513.63900000000001</v>
          </cell>
        </row>
        <row r="1015">
          <cell r="F1015">
            <v>0</v>
          </cell>
          <cell r="G1015">
            <v>7.5</v>
          </cell>
          <cell r="I1015">
            <v>3.72</v>
          </cell>
          <cell r="K1015">
            <v>0</v>
          </cell>
          <cell r="V1015">
            <v>939.08</v>
          </cell>
        </row>
        <row r="1016">
          <cell r="F1016">
            <v>0</v>
          </cell>
          <cell r="G1016">
            <v>51.088000000000001</v>
          </cell>
          <cell r="I1016">
            <v>4.4950000000000001</v>
          </cell>
          <cell r="K1016">
            <v>7.1269999999999998</v>
          </cell>
          <cell r="V1016">
            <v>673.73</v>
          </cell>
        </row>
        <row r="1017">
          <cell r="F1017">
            <v>59.59</v>
          </cell>
          <cell r="G1017">
            <v>47.534999999999997</v>
          </cell>
          <cell r="I1017">
            <v>8.9079999999999995</v>
          </cell>
          <cell r="K1017">
            <v>14.122</v>
          </cell>
          <cell r="V1017">
            <v>355.78</v>
          </cell>
        </row>
        <row r="1018">
          <cell r="F1018">
            <v>0</v>
          </cell>
          <cell r="G1018">
            <v>0</v>
          </cell>
          <cell r="I1018">
            <v>0</v>
          </cell>
          <cell r="K1018">
            <v>0</v>
          </cell>
        </row>
        <row r="1019">
          <cell r="F1019">
            <v>0</v>
          </cell>
          <cell r="G1019">
            <v>2.12</v>
          </cell>
          <cell r="I1019">
            <v>0</v>
          </cell>
          <cell r="K1019">
            <v>4.58</v>
          </cell>
          <cell r="V1019">
            <v>323.77</v>
          </cell>
        </row>
        <row r="1020">
          <cell r="F1020">
            <v>0</v>
          </cell>
          <cell r="G1020">
            <v>0</v>
          </cell>
          <cell r="I1020">
            <v>0</v>
          </cell>
          <cell r="K1020">
            <v>0</v>
          </cell>
          <cell r="V1020">
            <v>232</v>
          </cell>
        </row>
        <row r="1021">
          <cell r="F1021">
            <v>15.06</v>
          </cell>
          <cell r="G1021">
            <v>49.18</v>
          </cell>
          <cell r="I1021">
            <v>8.4589999999999996</v>
          </cell>
          <cell r="K1021">
            <v>36.692</v>
          </cell>
          <cell r="V1021">
            <v>841.67</v>
          </cell>
        </row>
        <row r="1022">
          <cell r="F1022">
            <v>0</v>
          </cell>
          <cell r="G1022">
            <v>0</v>
          </cell>
          <cell r="I1022">
            <v>0</v>
          </cell>
          <cell r="K1022">
            <v>0</v>
          </cell>
          <cell r="V1022">
            <v>203.86</v>
          </cell>
        </row>
        <row r="1023">
          <cell r="F1023">
            <v>0</v>
          </cell>
          <cell r="G1023">
            <v>11.529</v>
          </cell>
          <cell r="I1023">
            <v>2.214</v>
          </cell>
          <cell r="K1023">
            <v>4.71</v>
          </cell>
          <cell r="V1023">
            <v>556.6</v>
          </cell>
        </row>
        <row r="1024">
          <cell r="F1024">
            <v>0</v>
          </cell>
          <cell r="G1024">
            <v>20.9</v>
          </cell>
          <cell r="I1024">
            <v>0</v>
          </cell>
          <cell r="K1024">
            <v>6</v>
          </cell>
          <cell r="V1024">
            <v>279.29000000000002</v>
          </cell>
        </row>
        <row r="1025">
          <cell r="F1025">
            <v>64.92</v>
          </cell>
          <cell r="G1025">
            <v>232.46</v>
          </cell>
          <cell r="I1025">
            <v>18.658000000000001</v>
          </cell>
          <cell r="K1025">
            <v>102.274</v>
          </cell>
          <cell r="V1025">
            <v>2097.94</v>
          </cell>
        </row>
        <row r="1026">
          <cell r="F1026">
            <v>115.7</v>
          </cell>
          <cell r="G1026">
            <v>41.75</v>
          </cell>
          <cell r="I1026">
            <v>3.0550000000000002</v>
          </cell>
          <cell r="K1026">
            <v>10.824</v>
          </cell>
          <cell r="V1026">
            <v>292.60599999999999</v>
          </cell>
        </row>
        <row r="1027">
          <cell r="F1027">
            <v>0</v>
          </cell>
          <cell r="G1027">
            <v>30.518999999999998</v>
          </cell>
          <cell r="I1027">
            <v>3.524</v>
          </cell>
          <cell r="K1027">
            <v>3.367</v>
          </cell>
          <cell r="V1027">
            <v>236.8</v>
          </cell>
        </row>
        <row r="1028">
          <cell r="F1028">
            <v>135.94</v>
          </cell>
          <cell r="G1028">
            <v>94.305000000000007</v>
          </cell>
          <cell r="I1028">
            <v>2.121</v>
          </cell>
          <cell r="K1028">
            <v>0.80400000000000005</v>
          </cell>
          <cell r="V1028">
            <v>592.79999999999995</v>
          </cell>
        </row>
        <row r="1029">
          <cell r="F1029">
            <v>0</v>
          </cell>
          <cell r="G1029">
            <v>31.965</v>
          </cell>
          <cell r="I1029">
            <v>6.1390000000000002</v>
          </cell>
          <cell r="K1029">
            <v>9.7319999999999993</v>
          </cell>
          <cell r="V1029">
            <v>334.54700000000003</v>
          </cell>
        </row>
        <row r="1030">
          <cell r="F1030">
            <v>595.87</v>
          </cell>
          <cell r="G1030">
            <v>458.029</v>
          </cell>
          <cell r="I1030">
            <v>53.066000000000003</v>
          </cell>
          <cell r="K1030">
            <v>84.128</v>
          </cell>
          <cell r="V1030">
            <v>2072.6</v>
          </cell>
        </row>
        <row r="1031">
          <cell r="F1031">
            <v>0</v>
          </cell>
          <cell r="G1031">
            <v>26.782</v>
          </cell>
          <cell r="I1031">
            <v>8.343</v>
          </cell>
          <cell r="K1031">
            <v>8.1539999999999999</v>
          </cell>
          <cell r="V1031">
            <v>357.92</v>
          </cell>
        </row>
        <row r="1032">
          <cell r="F1032">
            <v>0</v>
          </cell>
          <cell r="G1032">
            <v>0.81100000000000005</v>
          </cell>
          <cell r="I1032">
            <v>0.156</v>
          </cell>
          <cell r="K1032">
            <v>0.247</v>
          </cell>
          <cell r="V1032">
            <v>154.15</v>
          </cell>
        </row>
        <row r="1033">
          <cell r="F1033">
            <v>0</v>
          </cell>
          <cell r="G1033">
            <v>3.16</v>
          </cell>
          <cell r="I1033">
            <v>0.60699999999999998</v>
          </cell>
          <cell r="K1033">
            <v>0.96199999999999997</v>
          </cell>
          <cell r="V1033">
            <v>307.8</v>
          </cell>
        </row>
        <row r="1034">
          <cell r="F1034">
            <v>493.7</v>
          </cell>
          <cell r="G1034">
            <v>242.61699999999999</v>
          </cell>
          <cell r="I1034">
            <v>19.178999999999998</v>
          </cell>
          <cell r="K1034">
            <v>33.57</v>
          </cell>
          <cell r="V1034">
            <v>1642.51</v>
          </cell>
        </row>
        <row r="1035">
          <cell r="F1035">
            <v>0</v>
          </cell>
          <cell r="G1035">
            <v>0</v>
          </cell>
          <cell r="I1035">
            <v>0</v>
          </cell>
          <cell r="K1035">
            <v>0</v>
          </cell>
        </row>
        <row r="1036">
          <cell r="F1036">
            <v>174.76</v>
          </cell>
          <cell r="G1036">
            <v>136.76499999999999</v>
          </cell>
          <cell r="I1036">
            <v>23.687999999999999</v>
          </cell>
          <cell r="K1036">
            <v>39.4</v>
          </cell>
          <cell r="V1036">
            <v>670.11500000000001</v>
          </cell>
        </row>
        <row r="1037">
          <cell r="F1037">
            <v>194.78</v>
          </cell>
          <cell r="G1037">
            <v>96.507999999999996</v>
          </cell>
          <cell r="I1037">
            <v>5.484</v>
          </cell>
          <cell r="K1037">
            <v>8.6940000000000008</v>
          </cell>
          <cell r="V1037">
            <v>764.33500000000004</v>
          </cell>
        </row>
        <row r="1038">
          <cell r="F1038">
            <v>0</v>
          </cell>
          <cell r="G1038">
            <v>9.66</v>
          </cell>
          <cell r="I1038">
            <v>0.38</v>
          </cell>
          <cell r="K1038">
            <v>8.86</v>
          </cell>
          <cell r="V1038">
            <v>160.51</v>
          </cell>
        </row>
        <row r="1039">
          <cell r="F1039">
            <v>0</v>
          </cell>
          <cell r="G1039">
            <v>16.387</v>
          </cell>
          <cell r="I1039">
            <v>0.30499999999999999</v>
          </cell>
          <cell r="K1039">
            <v>12.627000000000001</v>
          </cell>
          <cell r="V1039">
            <v>717.51499999999999</v>
          </cell>
        </row>
        <row r="1040">
          <cell r="F1040">
            <v>28.53</v>
          </cell>
          <cell r="G1040">
            <v>540.59400000000005</v>
          </cell>
          <cell r="I1040">
            <v>125.43600000000001</v>
          </cell>
          <cell r="K1040">
            <v>242.89500000000001</v>
          </cell>
          <cell r="V1040">
            <v>4554.97</v>
          </cell>
        </row>
        <row r="1041">
          <cell r="F1041">
            <v>179.6</v>
          </cell>
          <cell r="G1041">
            <v>30.34</v>
          </cell>
          <cell r="I1041">
            <v>0</v>
          </cell>
          <cell r="K1041">
            <v>91.76</v>
          </cell>
          <cell r="V1041">
            <v>680.10500000000002</v>
          </cell>
        </row>
        <row r="1042">
          <cell r="F1042">
            <v>0</v>
          </cell>
          <cell r="G1042">
            <v>54.28</v>
          </cell>
          <cell r="I1042">
            <v>0</v>
          </cell>
          <cell r="K1042">
            <v>9.74</v>
          </cell>
          <cell r="V1042">
            <v>731.44</v>
          </cell>
        </row>
        <row r="1043">
          <cell r="F1043">
            <v>0</v>
          </cell>
          <cell r="G1043">
            <v>0</v>
          </cell>
          <cell r="I1043">
            <v>0.9</v>
          </cell>
          <cell r="K1043">
            <v>0</v>
          </cell>
          <cell r="V1043">
            <v>989.45600000000002</v>
          </cell>
        </row>
        <row r="1044">
          <cell r="F1044">
            <v>14.95</v>
          </cell>
          <cell r="G1044">
            <v>41.86</v>
          </cell>
          <cell r="I1044">
            <v>0</v>
          </cell>
          <cell r="K1044">
            <v>7.29</v>
          </cell>
          <cell r="V1044">
            <v>179.99</v>
          </cell>
        </row>
        <row r="1045">
          <cell r="F1045">
            <v>0</v>
          </cell>
          <cell r="G1045">
            <v>74.215999999999994</v>
          </cell>
          <cell r="I1045">
            <v>0.159</v>
          </cell>
          <cell r="K1045">
            <v>66.816999999999993</v>
          </cell>
          <cell r="V1045">
            <v>853.06</v>
          </cell>
        </row>
        <row r="1046">
          <cell r="F1046">
            <v>0</v>
          </cell>
          <cell r="G1046">
            <v>0</v>
          </cell>
          <cell r="I1046">
            <v>0</v>
          </cell>
          <cell r="K1046">
            <v>0</v>
          </cell>
        </row>
        <row r="1047">
          <cell r="F1047">
            <v>0</v>
          </cell>
          <cell r="G1047">
            <v>71.680000000000007</v>
          </cell>
          <cell r="I1047">
            <v>0</v>
          </cell>
          <cell r="K1047">
            <v>18.989999999999998</v>
          </cell>
          <cell r="V1047">
            <v>403.29</v>
          </cell>
        </row>
        <row r="1048">
          <cell r="F1048">
            <v>1682.14</v>
          </cell>
          <cell r="G1048">
            <v>556.41499999999996</v>
          </cell>
          <cell r="I1048">
            <v>0</v>
          </cell>
          <cell r="K1048">
            <v>460.21</v>
          </cell>
          <cell r="V1048">
            <v>5201.63</v>
          </cell>
        </row>
        <row r="1049">
          <cell r="F1049">
            <v>0</v>
          </cell>
          <cell r="G1049">
            <v>0</v>
          </cell>
          <cell r="I1049">
            <v>0</v>
          </cell>
          <cell r="K1049">
            <v>0</v>
          </cell>
        </row>
        <row r="1050">
          <cell r="F1050">
            <v>0</v>
          </cell>
          <cell r="G1050">
            <v>2.2599999999999998</v>
          </cell>
          <cell r="I1050">
            <v>0</v>
          </cell>
          <cell r="K1050">
            <v>3.48</v>
          </cell>
          <cell r="V1050">
            <v>120.11</v>
          </cell>
        </row>
        <row r="1051">
          <cell r="F1051">
            <v>13.08</v>
          </cell>
          <cell r="G1051">
            <v>24.72</v>
          </cell>
          <cell r="I1051">
            <v>0</v>
          </cell>
          <cell r="K1051">
            <v>15.62</v>
          </cell>
          <cell r="V1051">
            <v>348.82</v>
          </cell>
        </row>
        <row r="1052">
          <cell r="F1052">
            <v>50.712000000000003</v>
          </cell>
          <cell r="G1052">
            <v>6.6</v>
          </cell>
          <cell r="I1052">
            <v>0</v>
          </cell>
          <cell r="K1052">
            <v>9.14</v>
          </cell>
          <cell r="V1052">
            <v>141.04599999999999</v>
          </cell>
        </row>
        <row r="1053">
          <cell r="F1053">
            <v>0</v>
          </cell>
          <cell r="G1053">
            <v>154.87</v>
          </cell>
          <cell r="I1053">
            <v>0.75900000000000001</v>
          </cell>
          <cell r="K1053">
            <v>51.703000000000003</v>
          </cell>
          <cell r="V1053">
            <v>3137.07</v>
          </cell>
        </row>
        <row r="1054">
          <cell r="F1054">
            <v>0</v>
          </cell>
          <cell r="G1054">
            <v>0</v>
          </cell>
          <cell r="I1054">
            <v>0</v>
          </cell>
          <cell r="K1054">
            <v>0</v>
          </cell>
        </row>
        <row r="1055">
          <cell r="F1055">
            <v>0</v>
          </cell>
          <cell r="G1055">
            <v>21.777999999999999</v>
          </cell>
          <cell r="I1055">
            <v>1.1539999999999999</v>
          </cell>
          <cell r="K1055">
            <v>13.968999999999999</v>
          </cell>
          <cell r="V1055">
            <v>375.48</v>
          </cell>
        </row>
        <row r="1056">
          <cell r="F1056">
            <v>0</v>
          </cell>
          <cell r="G1056">
            <v>131.96</v>
          </cell>
          <cell r="I1056">
            <v>0</v>
          </cell>
          <cell r="K1056">
            <v>25.44</v>
          </cell>
          <cell r="V1056">
            <v>1617.32</v>
          </cell>
        </row>
        <row r="1057">
          <cell r="F1057">
            <v>0</v>
          </cell>
          <cell r="G1057">
            <v>0.9</v>
          </cell>
          <cell r="I1057">
            <v>2.02</v>
          </cell>
          <cell r="K1057">
            <v>0</v>
          </cell>
          <cell r="V1057">
            <v>621.49</v>
          </cell>
        </row>
        <row r="1058">
          <cell r="F1058">
            <v>411.29</v>
          </cell>
          <cell r="G1058">
            <v>127.699</v>
          </cell>
          <cell r="I1058">
            <v>52.676000000000002</v>
          </cell>
          <cell r="K1058">
            <v>72.814999999999998</v>
          </cell>
          <cell r="V1058">
            <v>1566.53</v>
          </cell>
        </row>
        <row r="1059">
          <cell r="F1059">
            <v>2923.03</v>
          </cell>
          <cell r="G1059">
            <v>2279.7199999999998</v>
          </cell>
          <cell r="I1059">
            <v>321.29500000000002</v>
          </cell>
          <cell r="K1059">
            <v>453.86399999999998</v>
          </cell>
          <cell r="V1059">
            <v>28954.639999999999</v>
          </cell>
        </row>
        <row r="1060">
          <cell r="F1060">
            <v>0</v>
          </cell>
          <cell r="G1060">
            <v>34.18</v>
          </cell>
          <cell r="I1060">
            <v>0</v>
          </cell>
          <cell r="K1060">
            <v>12.02</v>
          </cell>
          <cell r="V1060">
            <v>824.69</v>
          </cell>
        </row>
        <row r="1061">
          <cell r="F1061">
            <v>806.39</v>
          </cell>
          <cell r="G1061">
            <v>196.22</v>
          </cell>
          <cell r="I1061">
            <v>26.37</v>
          </cell>
          <cell r="K1061">
            <v>80.47</v>
          </cell>
          <cell r="V1061">
            <v>2186.61</v>
          </cell>
        </row>
        <row r="1062">
          <cell r="F1062">
            <v>963</v>
          </cell>
          <cell r="G1062">
            <v>708.84</v>
          </cell>
          <cell r="I1062">
            <v>36.929000000000002</v>
          </cell>
          <cell r="K1062">
            <v>58.545000000000002</v>
          </cell>
          <cell r="V1062">
            <v>3201.05</v>
          </cell>
        </row>
        <row r="1063">
          <cell r="F1063">
            <v>777.78</v>
          </cell>
          <cell r="G1063">
            <v>275.08</v>
          </cell>
          <cell r="I1063">
            <v>0</v>
          </cell>
          <cell r="K1063">
            <v>147.19</v>
          </cell>
          <cell r="V1063">
            <v>2761.93</v>
          </cell>
        </row>
        <row r="1064">
          <cell r="F1064">
            <v>42.86</v>
          </cell>
          <cell r="G1064">
            <v>16.021999999999998</v>
          </cell>
          <cell r="I1064">
            <v>0.874</v>
          </cell>
          <cell r="K1064">
            <v>1.536</v>
          </cell>
          <cell r="V1064">
            <v>108.05</v>
          </cell>
        </row>
        <row r="1065">
          <cell r="F1065">
            <v>1736.1</v>
          </cell>
          <cell r="G1065">
            <v>687.14</v>
          </cell>
          <cell r="I1065">
            <v>0</v>
          </cell>
          <cell r="K1065">
            <v>408.62</v>
          </cell>
          <cell r="V1065">
            <v>6024.03</v>
          </cell>
        </row>
        <row r="1066">
          <cell r="F1066">
            <v>2703.52</v>
          </cell>
          <cell r="G1066">
            <v>807.32</v>
          </cell>
          <cell r="I1066">
            <v>156.81</v>
          </cell>
          <cell r="K1066">
            <v>563.25</v>
          </cell>
          <cell r="V1066">
            <v>7778.83</v>
          </cell>
        </row>
        <row r="1067">
          <cell r="F1067">
            <v>0</v>
          </cell>
          <cell r="G1067">
            <v>100.14</v>
          </cell>
          <cell r="I1067">
            <v>0</v>
          </cell>
          <cell r="K1067">
            <v>26.08</v>
          </cell>
          <cell r="V1067">
            <v>1465.73</v>
          </cell>
        </row>
        <row r="1068">
          <cell r="F1068">
            <v>183.6</v>
          </cell>
          <cell r="G1068">
            <v>59.72</v>
          </cell>
          <cell r="I1068">
            <v>0</v>
          </cell>
          <cell r="K1068">
            <v>31.87</v>
          </cell>
          <cell r="V1068">
            <v>779.57</v>
          </cell>
        </row>
        <row r="1069">
          <cell r="F1069">
            <v>812.22</v>
          </cell>
          <cell r="G1069">
            <v>303.55</v>
          </cell>
          <cell r="I1069">
            <v>16.57</v>
          </cell>
          <cell r="K1069">
            <v>41.28</v>
          </cell>
          <cell r="V1069">
            <v>2043.53</v>
          </cell>
        </row>
        <row r="1070">
          <cell r="F1070">
            <v>0</v>
          </cell>
          <cell r="G1070">
            <v>0</v>
          </cell>
          <cell r="I1070">
            <v>0</v>
          </cell>
          <cell r="K1070">
            <v>0</v>
          </cell>
          <cell r="V1070">
            <v>407.21</v>
          </cell>
        </row>
        <row r="1071">
          <cell r="F1071">
            <v>0</v>
          </cell>
          <cell r="G1071">
            <v>0</v>
          </cell>
          <cell r="I1071">
            <v>0</v>
          </cell>
          <cell r="K1071">
            <v>0</v>
          </cell>
        </row>
        <row r="1072">
          <cell r="F1072">
            <v>0</v>
          </cell>
          <cell r="G1072">
            <v>106.88</v>
          </cell>
          <cell r="I1072">
            <v>0</v>
          </cell>
          <cell r="K1072">
            <v>47.22</v>
          </cell>
          <cell r="V1072">
            <v>1081.21</v>
          </cell>
        </row>
        <row r="1073">
          <cell r="F1073">
            <v>0</v>
          </cell>
          <cell r="G1073">
            <v>68.606999999999999</v>
          </cell>
          <cell r="I1073">
            <v>2.306</v>
          </cell>
          <cell r="K1073">
            <v>3.6560000000000001</v>
          </cell>
          <cell r="V1073">
            <v>1869.33</v>
          </cell>
        </row>
        <row r="1074">
          <cell r="F1074">
            <v>460.02</v>
          </cell>
          <cell r="G1074">
            <v>184.33</v>
          </cell>
          <cell r="I1074">
            <v>0</v>
          </cell>
          <cell r="K1074">
            <v>129.94999999999999</v>
          </cell>
          <cell r="V1074">
            <v>1378.96</v>
          </cell>
        </row>
        <row r="1075">
          <cell r="F1075">
            <v>0</v>
          </cell>
          <cell r="G1075">
            <v>31.45</v>
          </cell>
          <cell r="I1075">
            <v>0</v>
          </cell>
          <cell r="K1075">
            <v>23.34</v>
          </cell>
          <cell r="V1075">
            <v>405.57</v>
          </cell>
        </row>
        <row r="1076">
          <cell r="F1076">
            <v>27.23</v>
          </cell>
          <cell r="G1076">
            <v>3.85</v>
          </cell>
          <cell r="I1076">
            <v>7.58</v>
          </cell>
          <cell r="K1076">
            <v>42.5</v>
          </cell>
          <cell r="V1076">
            <v>3761.42</v>
          </cell>
        </row>
        <row r="1077">
          <cell r="F1077">
            <v>22.26</v>
          </cell>
          <cell r="G1077">
            <v>28.54</v>
          </cell>
          <cell r="I1077">
            <v>0</v>
          </cell>
          <cell r="K1077">
            <v>15.91</v>
          </cell>
          <cell r="V1077">
            <v>216.78</v>
          </cell>
        </row>
        <row r="1078">
          <cell r="F1078">
            <v>203.82</v>
          </cell>
          <cell r="G1078">
            <v>122.89100000000001</v>
          </cell>
          <cell r="I1078">
            <v>0</v>
          </cell>
          <cell r="K1078">
            <v>21.2</v>
          </cell>
          <cell r="V1078">
            <v>1025.18</v>
          </cell>
        </row>
        <row r="1079">
          <cell r="F1079">
            <v>1957</v>
          </cell>
          <cell r="G1079">
            <v>778.89800000000002</v>
          </cell>
          <cell r="I1079">
            <v>22.12</v>
          </cell>
          <cell r="K1079">
            <v>110.402</v>
          </cell>
          <cell r="V1079">
            <v>5845.23</v>
          </cell>
        </row>
        <row r="1080">
          <cell r="F1080">
            <v>75.66</v>
          </cell>
          <cell r="G1080">
            <v>32.765000000000001</v>
          </cell>
          <cell r="I1080">
            <v>0</v>
          </cell>
          <cell r="K1080">
            <v>9.4489999999999998</v>
          </cell>
          <cell r="V1080">
            <v>417.48</v>
          </cell>
        </row>
        <row r="1081">
          <cell r="F1081">
            <v>0</v>
          </cell>
          <cell r="G1081">
            <v>10.8</v>
          </cell>
          <cell r="I1081">
            <v>0</v>
          </cell>
          <cell r="K1081">
            <v>0</v>
          </cell>
          <cell r="V1081">
            <v>131.66999999999999</v>
          </cell>
        </row>
        <row r="1082">
          <cell r="F1082">
            <v>0</v>
          </cell>
          <cell r="G1082">
            <v>0</v>
          </cell>
          <cell r="I1082">
            <v>0</v>
          </cell>
          <cell r="K1082">
            <v>0</v>
          </cell>
          <cell r="V1082">
            <v>307.91000000000003</v>
          </cell>
        </row>
        <row r="1083">
          <cell r="F1083">
            <v>0</v>
          </cell>
          <cell r="G1083">
            <v>0</v>
          </cell>
          <cell r="I1083">
            <v>0</v>
          </cell>
          <cell r="K1083">
            <v>0</v>
          </cell>
          <cell r="V1083">
            <v>100.73</v>
          </cell>
        </row>
        <row r="1084">
          <cell r="F1084">
            <v>45.98</v>
          </cell>
          <cell r="G1084">
            <v>28.998000000000001</v>
          </cell>
          <cell r="I1084">
            <v>0</v>
          </cell>
          <cell r="K1084">
            <v>9.0790000000000006</v>
          </cell>
          <cell r="V1084">
            <v>195.66</v>
          </cell>
        </row>
        <row r="1085">
          <cell r="F1085">
            <v>270.10000000000002</v>
          </cell>
          <cell r="G1085">
            <v>173.602</v>
          </cell>
          <cell r="I1085">
            <v>0</v>
          </cell>
          <cell r="K1085">
            <v>49.564999999999998</v>
          </cell>
          <cell r="V1085">
            <v>1048.8</v>
          </cell>
        </row>
        <row r="1086">
          <cell r="F1086">
            <v>2652.1</v>
          </cell>
          <cell r="G1086">
            <v>1224.6300000000001</v>
          </cell>
          <cell r="I1086">
            <v>0</v>
          </cell>
          <cell r="K1086">
            <v>219.19900000000001</v>
          </cell>
          <cell r="V1086">
            <v>8079.46</v>
          </cell>
        </row>
        <row r="1087">
          <cell r="F1087">
            <v>4.0599999999999996</v>
          </cell>
          <cell r="G1087">
            <v>5.12</v>
          </cell>
          <cell r="I1087">
            <v>0</v>
          </cell>
          <cell r="K1087">
            <v>0</v>
          </cell>
          <cell r="V1087">
            <v>1000.98</v>
          </cell>
        </row>
        <row r="1088">
          <cell r="F1088">
            <v>0</v>
          </cell>
          <cell r="G1088">
            <v>0</v>
          </cell>
          <cell r="I1088">
            <v>0</v>
          </cell>
          <cell r="K1088">
            <v>0</v>
          </cell>
        </row>
        <row r="1089">
          <cell r="F1089">
            <v>62.42</v>
          </cell>
          <cell r="G1089">
            <v>43.018999999999998</v>
          </cell>
          <cell r="I1089">
            <v>0</v>
          </cell>
          <cell r="K1089">
            <v>6.1959999999999997</v>
          </cell>
          <cell r="V1089">
            <v>678.35</v>
          </cell>
        </row>
        <row r="1090">
          <cell r="F1090">
            <v>54.901000000000003</v>
          </cell>
          <cell r="G1090">
            <v>20.335000000000001</v>
          </cell>
          <cell r="I1090">
            <v>0</v>
          </cell>
          <cell r="K1090">
            <v>5.85</v>
          </cell>
          <cell r="V1090">
            <v>286.791</v>
          </cell>
        </row>
        <row r="1091">
          <cell r="F1091">
            <v>0</v>
          </cell>
          <cell r="G1091">
            <v>630.97199999999998</v>
          </cell>
          <cell r="I1091">
            <v>148.94</v>
          </cell>
          <cell r="K1091">
            <v>96.149000000000001</v>
          </cell>
          <cell r="V1091">
            <v>5522.94</v>
          </cell>
        </row>
        <row r="1092">
          <cell r="F1092">
            <v>435.97199999999998</v>
          </cell>
          <cell r="G1092">
            <v>275.53100000000001</v>
          </cell>
          <cell r="I1092">
            <v>0</v>
          </cell>
          <cell r="K1092">
            <v>61.896000000000001</v>
          </cell>
          <cell r="V1092">
            <v>1578.47</v>
          </cell>
        </row>
        <row r="1093">
          <cell r="F1093">
            <v>848.82</v>
          </cell>
          <cell r="G1093">
            <v>467.15199999999999</v>
          </cell>
          <cell r="I1093">
            <v>0</v>
          </cell>
          <cell r="K1093">
            <v>111.883</v>
          </cell>
          <cell r="V1093">
            <v>2749.21</v>
          </cell>
        </row>
        <row r="1094">
          <cell r="F1094">
            <v>38.54</v>
          </cell>
          <cell r="G1094">
            <v>43.061</v>
          </cell>
          <cell r="I1094">
            <v>0</v>
          </cell>
          <cell r="K1094">
            <v>8.7799999999999994</v>
          </cell>
          <cell r="V1094">
            <v>424.44</v>
          </cell>
        </row>
        <row r="1095">
          <cell r="F1095">
            <v>236.26</v>
          </cell>
          <cell r="G1095">
            <v>131.905</v>
          </cell>
          <cell r="I1095">
            <v>0</v>
          </cell>
          <cell r="K1095">
            <v>17.335000000000001</v>
          </cell>
          <cell r="V1095">
            <v>1172.03</v>
          </cell>
        </row>
        <row r="1096">
          <cell r="F1096">
            <v>116.34</v>
          </cell>
          <cell r="G1096">
            <v>74.165000000000006</v>
          </cell>
          <cell r="I1096">
            <v>0</v>
          </cell>
          <cell r="K1096">
            <v>18.163</v>
          </cell>
          <cell r="V1096">
            <v>479.25</v>
          </cell>
        </row>
        <row r="1097">
          <cell r="F1097">
            <v>0</v>
          </cell>
          <cell r="G1097">
            <v>56.393000000000001</v>
          </cell>
          <cell r="I1097">
            <v>0</v>
          </cell>
          <cell r="K1097">
            <v>8.8079999999999998</v>
          </cell>
          <cell r="V1097">
            <v>639.55999999999995</v>
          </cell>
        </row>
        <row r="1098">
          <cell r="F1098">
            <v>0</v>
          </cell>
          <cell r="G1098">
            <v>20.864999999999998</v>
          </cell>
          <cell r="I1098">
            <v>0</v>
          </cell>
          <cell r="K1098">
            <v>2.6819999999999999</v>
          </cell>
          <cell r="V1098">
            <v>324.48</v>
          </cell>
        </row>
        <row r="1099">
          <cell r="F1099">
            <v>0</v>
          </cell>
          <cell r="G1099">
            <v>74.884</v>
          </cell>
          <cell r="I1099">
            <v>0</v>
          </cell>
          <cell r="K1099">
            <v>10.244</v>
          </cell>
          <cell r="V1099">
            <v>577.57500000000005</v>
          </cell>
        </row>
        <row r="1100">
          <cell r="F1100">
            <v>0</v>
          </cell>
          <cell r="G1100">
            <v>0</v>
          </cell>
          <cell r="I1100">
            <v>0</v>
          </cell>
          <cell r="K1100">
            <v>0</v>
          </cell>
          <cell r="V1100">
            <v>211.68</v>
          </cell>
        </row>
        <row r="1101">
          <cell r="F1101">
            <v>803.32</v>
          </cell>
          <cell r="G1101">
            <v>475.07400000000001</v>
          </cell>
          <cell r="I1101">
            <v>0.02</v>
          </cell>
          <cell r="K1101">
            <v>73.820999999999998</v>
          </cell>
          <cell r="V1101">
            <v>3318.59</v>
          </cell>
        </row>
        <row r="1102">
          <cell r="F1102">
            <v>426.46</v>
          </cell>
          <cell r="G1102">
            <v>190.64099999999999</v>
          </cell>
          <cell r="I1102">
            <v>0</v>
          </cell>
          <cell r="K1102">
            <v>52.232999999999997</v>
          </cell>
          <cell r="V1102">
            <v>966.87800000000004</v>
          </cell>
        </row>
        <row r="1103">
          <cell r="F1103">
            <v>11.927</v>
          </cell>
          <cell r="G1103">
            <v>10.939</v>
          </cell>
          <cell r="I1103">
            <v>0</v>
          </cell>
          <cell r="K1103">
            <v>2.29</v>
          </cell>
          <cell r="V1103">
            <v>60.99</v>
          </cell>
        </row>
        <row r="1104">
          <cell r="F1104">
            <v>0</v>
          </cell>
          <cell r="G1104">
            <v>256.02600000000001</v>
          </cell>
          <cell r="I1104">
            <v>0</v>
          </cell>
          <cell r="K1104">
            <v>25.286000000000001</v>
          </cell>
          <cell r="V1104">
            <v>8599.16</v>
          </cell>
        </row>
        <row r="1105">
          <cell r="F1105">
            <v>207.6</v>
          </cell>
          <cell r="G1105">
            <v>116.69199999999999</v>
          </cell>
          <cell r="I1105">
            <v>0</v>
          </cell>
          <cell r="K1105">
            <v>22.89</v>
          </cell>
          <cell r="V1105">
            <v>764.75099999999998</v>
          </cell>
        </row>
        <row r="1106">
          <cell r="F1106">
            <v>1405.08</v>
          </cell>
          <cell r="G1106">
            <v>577.76400000000001</v>
          </cell>
          <cell r="I1106">
            <v>0</v>
          </cell>
          <cell r="K1106">
            <v>94.343000000000004</v>
          </cell>
          <cell r="V1106">
            <v>3442.11</v>
          </cell>
        </row>
        <row r="1107">
          <cell r="F1107">
            <v>0</v>
          </cell>
          <cell r="G1107">
            <v>0</v>
          </cell>
          <cell r="I1107">
            <v>0</v>
          </cell>
          <cell r="K1107">
            <v>0</v>
          </cell>
          <cell r="V1107">
            <v>75.819999999999993</v>
          </cell>
        </row>
        <row r="1108">
          <cell r="F1108">
            <v>3058.58</v>
          </cell>
          <cell r="G1108">
            <v>1108.47</v>
          </cell>
          <cell r="I1108">
            <v>0</v>
          </cell>
          <cell r="K1108">
            <v>239.09800000000001</v>
          </cell>
          <cell r="V1108">
            <v>8874.31</v>
          </cell>
        </row>
        <row r="1109">
          <cell r="F1109">
            <v>306</v>
          </cell>
          <cell r="G1109">
            <v>95.488</v>
          </cell>
          <cell r="I1109">
            <v>0</v>
          </cell>
          <cell r="K1109">
            <v>17.018999999999998</v>
          </cell>
          <cell r="V1109">
            <v>1017.21</v>
          </cell>
        </row>
        <row r="1110">
          <cell r="F1110">
            <v>169.66</v>
          </cell>
          <cell r="G1110">
            <v>69.77</v>
          </cell>
          <cell r="I1110">
            <v>0</v>
          </cell>
          <cell r="K1110">
            <v>17.91</v>
          </cell>
          <cell r="V1110">
            <v>979.02200000000005</v>
          </cell>
        </row>
        <row r="1111">
          <cell r="F1111">
            <v>0</v>
          </cell>
          <cell r="G1111">
            <v>0</v>
          </cell>
          <cell r="I1111">
            <v>0</v>
          </cell>
          <cell r="K1111">
            <v>0</v>
          </cell>
          <cell r="V1111">
            <v>739.54</v>
          </cell>
        </row>
        <row r="1112">
          <cell r="F1112">
            <v>361.04</v>
          </cell>
          <cell r="G1112">
            <v>148.423</v>
          </cell>
          <cell r="I1112">
            <v>0</v>
          </cell>
          <cell r="K1112">
            <v>35.128</v>
          </cell>
          <cell r="V1112">
            <v>941.70399999999995</v>
          </cell>
        </row>
        <row r="1113">
          <cell r="F1113">
            <v>37.74</v>
          </cell>
          <cell r="G1113">
            <v>19.908999999999999</v>
          </cell>
          <cell r="I1113">
            <v>0</v>
          </cell>
          <cell r="K1113">
            <v>8.6440000000000001</v>
          </cell>
          <cell r="V1113">
            <v>181.01</v>
          </cell>
        </row>
        <row r="1114">
          <cell r="F1114">
            <v>67.739999999999995</v>
          </cell>
          <cell r="G1114">
            <v>20.72</v>
          </cell>
          <cell r="I1114">
            <v>0</v>
          </cell>
          <cell r="K1114">
            <v>25.94</v>
          </cell>
          <cell r="V1114">
            <v>266.77999999999997</v>
          </cell>
        </row>
        <row r="1115">
          <cell r="F1115">
            <v>324.83999999999997</v>
          </cell>
          <cell r="G1115">
            <v>189.191</v>
          </cell>
          <cell r="I1115">
            <v>0</v>
          </cell>
          <cell r="K1115">
            <v>17.638999999999999</v>
          </cell>
          <cell r="V1115">
            <v>3633</v>
          </cell>
        </row>
        <row r="1116">
          <cell r="F1116">
            <v>88.82</v>
          </cell>
          <cell r="G1116">
            <v>20.709</v>
          </cell>
          <cell r="I1116">
            <v>0</v>
          </cell>
          <cell r="K1116">
            <v>23.402999999999999</v>
          </cell>
          <cell r="V1116">
            <v>237.11</v>
          </cell>
        </row>
        <row r="1117">
          <cell r="F1117">
            <v>64.02</v>
          </cell>
          <cell r="G1117">
            <v>52.316000000000003</v>
          </cell>
          <cell r="I1117">
            <v>0</v>
          </cell>
          <cell r="K1117">
            <v>15.189</v>
          </cell>
          <cell r="V1117">
            <v>341.77</v>
          </cell>
        </row>
        <row r="1118">
          <cell r="F1118">
            <v>59.981999999999999</v>
          </cell>
          <cell r="G1118">
            <v>52.874000000000002</v>
          </cell>
          <cell r="I1118">
            <v>0</v>
          </cell>
          <cell r="K1118">
            <v>11.066000000000001</v>
          </cell>
          <cell r="V1118">
            <v>295.84300000000002</v>
          </cell>
        </row>
        <row r="1119">
          <cell r="F1119">
            <v>2117.66</v>
          </cell>
          <cell r="G1119">
            <v>4290.1400000000003</v>
          </cell>
          <cell r="I1119">
            <v>0</v>
          </cell>
          <cell r="K1119">
            <v>187.41300000000001</v>
          </cell>
          <cell r="V1119">
            <v>22423.62</v>
          </cell>
        </row>
        <row r="1120">
          <cell r="F1120">
            <v>6825.74</v>
          </cell>
          <cell r="G1120">
            <v>3695.22</v>
          </cell>
          <cell r="I1120">
            <v>37.340000000000003</v>
          </cell>
          <cell r="K1120">
            <v>416.75799999999998</v>
          </cell>
          <cell r="V1120">
            <v>26977.54</v>
          </cell>
        </row>
        <row r="1121">
          <cell r="F1121">
            <v>69.400000000000006</v>
          </cell>
          <cell r="G1121">
            <v>35.536000000000001</v>
          </cell>
          <cell r="I1121">
            <v>0</v>
          </cell>
          <cell r="K1121">
            <v>6.819</v>
          </cell>
          <cell r="V1121">
            <v>282.19</v>
          </cell>
        </row>
        <row r="1122">
          <cell r="F1122">
            <v>0</v>
          </cell>
          <cell r="G1122">
            <v>415.03899999999999</v>
          </cell>
          <cell r="I1122">
            <v>0</v>
          </cell>
          <cell r="K1122">
            <v>62.969000000000001</v>
          </cell>
          <cell r="V1122">
            <v>2899.71</v>
          </cell>
        </row>
        <row r="1123">
          <cell r="F1123">
            <v>442.34</v>
          </cell>
          <cell r="G1123">
            <v>332.39</v>
          </cell>
          <cell r="I1123">
            <v>0</v>
          </cell>
          <cell r="K1123">
            <v>101.73699999999999</v>
          </cell>
          <cell r="V1123">
            <v>3472.01</v>
          </cell>
        </row>
        <row r="1124">
          <cell r="F1124">
            <v>609.84</v>
          </cell>
          <cell r="G1124">
            <v>204.815</v>
          </cell>
          <cell r="I1124">
            <v>0</v>
          </cell>
          <cell r="K1124">
            <v>33.283999999999999</v>
          </cell>
          <cell r="V1124">
            <v>1498.13</v>
          </cell>
        </row>
        <row r="1125">
          <cell r="F1125">
            <v>69.86</v>
          </cell>
          <cell r="G1125">
            <v>44.503999999999998</v>
          </cell>
          <cell r="I1125">
            <v>0</v>
          </cell>
          <cell r="K1125">
            <v>12.084</v>
          </cell>
          <cell r="V1125">
            <v>272.92</v>
          </cell>
        </row>
        <row r="1126">
          <cell r="F1126">
            <v>280.27999999999997</v>
          </cell>
          <cell r="G1126">
            <v>104.13800000000001</v>
          </cell>
          <cell r="I1126">
            <v>0</v>
          </cell>
          <cell r="K1126">
            <v>14.157</v>
          </cell>
          <cell r="V1126">
            <v>826.7</v>
          </cell>
        </row>
        <row r="1127">
          <cell r="F1127">
            <v>55.64</v>
          </cell>
          <cell r="G1127">
            <v>115.38</v>
          </cell>
          <cell r="I1127">
            <v>0</v>
          </cell>
          <cell r="K1127">
            <v>26.44</v>
          </cell>
          <cell r="V1127">
            <v>799.63</v>
          </cell>
        </row>
        <row r="1128">
          <cell r="F1128">
            <v>109.08</v>
          </cell>
          <cell r="G1128">
            <v>73.97</v>
          </cell>
          <cell r="I1128">
            <v>0</v>
          </cell>
          <cell r="K1128">
            <v>18.760000000000002</v>
          </cell>
          <cell r="V1128">
            <v>388.5</v>
          </cell>
        </row>
        <row r="1129">
          <cell r="F1129">
            <v>180.96</v>
          </cell>
          <cell r="G1129">
            <v>28.466000000000001</v>
          </cell>
          <cell r="I1129">
            <v>0</v>
          </cell>
          <cell r="K1129">
            <v>20.327999999999999</v>
          </cell>
          <cell r="V1129">
            <v>740.67399999999998</v>
          </cell>
        </row>
        <row r="1130">
          <cell r="F1130">
            <v>432.98</v>
          </cell>
          <cell r="G1130">
            <v>92.864999999999995</v>
          </cell>
          <cell r="I1130">
            <v>0</v>
          </cell>
          <cell r="K1130">
            <v>13.375</v>
          </cell>
          <cell r="V1130">
            <v>1236.4000000000001</v>
          </cell>
        </row>
        <row r="1131">
          <cell r="F1131">
            <v>0</v>
          </cell>
          <cell r="G1131">
            <v>13.006</v>
          </cell>
          <cell r="I1131">
            <v>0</v>
          </cell>
          <cell r="K1131">
            <v>4.694</v>
          </cell>
          <cell r="V1131">
            <v>1044.32</v>
          </cell>
        </row>
        <row r="1132">
          <cell r="F1132">
            <v>259.14</v>
          </cell>
          <cell r="G1132">
            <v>74.61</v>
          </cell>
          <cell r="I1132">
            <v>0</v>
          </cell>
          <cell r="K1132">
            <v>11.7</v>
          </cell>
          <cell r="V1132">
            <v>585.47</v>
          </cell>
        </row>
        <row r="1133">
          <cell r="F1133">
            <v>366.12</v>
          </cell>
          <cell r="G1133">
            <v>201.44900000000001</v>
          </cell>
          <cell r="I1133">
            <v>6.2</v>
          </cell>
          <cell r="K1133">
            <v>28.515000000000001</v>
          </cell>
          <cell r="V1133">
            <v>2588.37</v>
          </cell>
        </row>
        <row r="1134">
          <cell r="F1134">
            <v>94.62</v>
          </cell>
          <cell r="G1134">
            <v>66.021000000000001</v>
          </cell>
          <cell r="I1134">
            <v>0</v>
          </cell>
          <cell r="K1134">
            <v>18.765000000000001</v>
          </cell>
          <cell r="V1134">
            <v>485.33</v>
          </cell>
        </row>
        <row r="1135">
          <cell r="F1135">
            <v>0</v>
          </cell>
          <cell r="G1135">
            <v>36.398000000000003</v>
          </cell>
          <cell r="I1135">
            <v>0</v>
          </cell>
          <cell r="K1135">
            <v>9.4770000000000003</v>
          </cell>
          <cell r="V1135">
            <v>813.93</v>
          </cell>
        </row>
        <row r="1136">
          <cell r="F1136">
            <v>367</v>
          </cell>
          <cell r="G1136">
            <v>101.831</v>
          </cell>
          <cell r="I1136">
            <v>0</v>
          </cell>
          <cell r="K1136">
            <v>22.748999999999999</v>
          </cell>
          <cell r="V1136">
            <v>1439.87</v>
          </cell>
        </row>
        <row r="1137">
          <cell r="F1137">
            <v>159.97999999999999</v>
          </cell>
          <cell r="G1137">
            <v>106.01</v>
          </cell>
          <cell r="I1137">
            <v>0</v>
          </cell>
          <cell r="K1137">
            <v>23.292000000000002</v>
          </cell>
          <cell r="V1137">
            <v>573.4</v>
          </cell>
        </row>
        <row r="1138">
          <cell r="F1138">
            <v>84.16</v>
          </cell>
          <cell r="G1138">
            <v>92.129000000000005</v>
          </cell>
          <cell r="I1138">
            <v>0</v>
          </cell>
          <cell r="K1138">
            <v>27.256</v>
          </cell>
          <cell r="V1138">
            <v>525.85</v>
          </cell>
        </row>
        <row r="1139">
          <cell r="F1139">
            <v>0</v>
          </cell>
          <cell r="G1139">
            <v>10.92</v>
          </cell>
          <cell r="I1139">
            <v>0</v>
          </cell>
          <cell r="K1139">
            <v>3.2389999999999999</v>
          </cell>
          <cell r="V1139">
            <v>139.22</v>
          </cell>
        </row>
        <row r="1140">
          <cell r="F1140">
            <v>61.22</v>
          </cell>
          <cell r="G1140">
            <v>37.813000000000002</v>
          </cell>
          <cell r="I1140">
            <v>0</v>
          </cell>
          <cell r="K1140">
            <v>7.226</v>
          </cell>
          <cell r="V1140">
            <v>270.03500000000003</v>
          </cell>
        </row>
        <row r="1141">
          <cell r="F1141">
            <v>389.41</v>
          </cell>
          <cell r="G1141">
            <v>61.56</v>
          </cell>
          <cell r="I1141">
            <v>0</v>
          </cell>
          <cell r="K1141">
            <v>0</v>
          </cell>
          <cell r="V1141">
            <v>802.42899999999997</v>
          </cell>
        </row>
        <row r="1142">
          <cell r="F1142">
            <v>87.78</v>
          </cell>
          <cell r="G1142">
            <v>97.77</v>
          </cell>
          <cell r="I1142">
            <v>0</v>
          </cell>
          <cell r="K1142">
            <v>25.309000000000001</v>
          </cell>
          <cell r="V1142">
            <v>700.04</v>
          </cell>
        </row>
        <row r="1143">
          <cell r="F1143">
            <v>271.45999999999998</v>
          </cell>
          <cell r="G1143">
            <v>95.543999999999997</v>
          </cell>
          <cell r="I1143">
            <v>0</v>
          </cell>
          <cell r="K1143">
            <v>16.616</v>
          </cell>
          <cell r="V1143">
            <v>860.16399999999999</v>
          </cell>
        </row>
        <row r="1144">
          <cell r="F1144">
            <v>111.54</v>
          </cell>
          <cell r="G1144">
            <v>16.091999999999999</v>
          </cell>
          <cell r="I1144">
            <v>0</v>
          </cell>
          <cell r="K1144">
            <v>19.937999999999999</v>
          </cell>
          <cell r="V1144">
            <v>669.99</v>
          </cell>
        </row>
        <row r="1145">
          <cell r="F1145">
            <v>765.76</v>
          </cell>
          <cell r="G1145">
            <v>405.12</v>
          </cell>
          <cell r="I1145">
            <v>0</v>
          </cell>
          <cell r="K1145">
            <v>126.218</v>
          </cell>
          <cell r="V1145">
            <v>2645.34</v>
          </cell>
        </row>
        <row r="1146">
          <cell r="F1146">
            <v>16.64</v>
          </cell>
          <cell r="G1146">
            <v>32.988999999999997</v>
          </cell>
          <cell r="I1146">
            <v>0</v>
          </cell>
          <cell r="K1146">
            <v>10.01</v>
          </cell>
          <cell r="V1146">
            <v>311.41500000000002</v>
          </cell>
        </row>
        <row r="1147">
          <cell r="F1147">
            <v>62.94</v>
          </cell>
          <cell r="G1147">
            <v>24.048999999999999</v>
          </cell>
          <cell r="I1147">
            <v>0</v>
          </cell>
          <cell r="K1147">
            <v>7.6</v>
          </cell>
          <cell r="V1147">
            <v>233.221</v>
          </cell>
        </row>
        <row r="1148">
          <cell r="F1148">
            <v>24</v>
          </cell>
          <cell r="G1148">
            <v>29.172000000000001</v>
          </cell>
          <cell r="I1148">
            <v>0</v>
          </cell>
          <cell r="K1148">
            <v>8.452</v>
          </cell>
          <cell r="V1148">
            <v>303.30500000000001</v>
          </cell>
        </row>
        <row r="1149">
          <cell r="F1149">
            <v>125.32</v>
          </cell>
          <cell r="G1149">
            <v>127.15</v>
          </cell>
          <cell r="I1149">
            <v>0</v>
          </cell>
          <cell r="K1149">
            <v>21.242000000000001</v>
          </cell>
          <cell r="V1149">
            <v>1640.14</v>
          </cell>
        </row>
        <row r="1150">
          <cell r="F1150">
            <v>228.3</v>
          </cell>
          <cell r="G1150">
            <v>234.02</v>
          </cell>
          <cell r="I1150">
            <v>0</v>
          </cell>
          <cell r="K1150">
            <v>49.137</v>
          </cell>
          <cell r="V1150">
            <v>919.60400000000004</v>
          </cell>
        </row>
        <row r="1151">
          <cell r="F1151">
            <v>468.82</v>
          </cell>
          <cell r="G1151">
            <v>85.64</v>
          </cell>
          <cell r="I1151">
            <v>0</v>
          </cell>
          <cell r="K1151">
            <v>0</v>
          </cell>
          <cell r="V1151">
            <v>913.54899999999998</v>
          </cell>
        </row>
        <row r="1152">
          <cell r="F1152">
            <v>301.42</v>
          </cell>
          <cell r="G1152">
            <v>163.19800000000001</v>
          </cell>
          <cell r="I1152">
            <v>0</v>
          </cell>
          <cell r="K1152">
            <v>44.430999999999997</v>
          </cell>
          <cell r="V1152">
            <v>793.54399999999998</v>
          </cell>
        </row>
        <row r="1153">
          <cell r="F1153">
            <v>0</v>
          </cell>
          <cell r="G1153">
            <v>53.353999999999999</v>
          </cell>
          <cell r="I1153">
            <v>0</v>
          </cell>
          <cell r="K1153">
            <v>9.4540000000000006</v>
          </cell>
          <cell r="V1153">
            <v>327.65300000000002</v>
          </cell>
        </row>
        <row r="1154">
          <cell r="F1154">
            <v>1168.46</v>
          </cell>
          <cell r="G1154">
            <v>404.54899999999998</v>
          </cell>
          <cell r="I1154">
            <v>0</v>
          </cell>
          <cell r="K1154">
            <v>84.641000000000005</v>
          </cell>
          <cell r="V1154">
            <v>3034.97</v>
          </cell>
        </row>
        <row r="1155">
          <cell r="F1155">
            <v>98.08</v>
          </cell>
          <cell r="G1155">
            <v>32.475000000000001</v>
          </cell>
          <cell r="I1155">
            <v>0</v>
          </cell>
          <cell r="K1155">
            <v>35.234000000000002</v>
          </cell>
          <cell r="V1155">
            <v>341.99</v>
          </cell>
        </row>
        <row r="1156">
          <cell r="F1156">
            <v>2557.42</v>
          </cell>
          <cell r="G1156">
            <v>1098.19</v>
          </cell>
          <cell r="I1156">
            <v>0</v>
          </cell>
          <cell r="K1156">
            <v>283.99700000000001</v>
          </cell>
          <cell r="V1156">
            <v>8035.7</v>
          </cell>
        </row>
        <row r="1157">
          <cell r="F1157">
            <v>85.42</v>
          </cell>
          <cell r="G1157">
            <v>26.349</v>
          </cell>
          <cell r="I1157">
            <v>0</v>
          </cell>
          <cell r="K1157">
            <v>4.2869999999999999</v>
          </cell>
          <cell r="V1157">
            <v>615.19000000000005</v>
          </cell>
        </row>
        <row r="1158">
          <cell r="F1158">
            <v>322.83699999999999</v>
          </cell>
          <cell r="G1158">
            <v>248.53200000000001</v>
          </cell>
          <cell r="I1158">
            <v>0</v>
          </cell>
          <cell r="K1158">
            <v>62.814</v>
          </cell>
          <cell r="V1158">
            <v>1033.58</v>
          </cell>
        </row>
        <row r="1159">
          <cell r="F1159">
            <v>165.18</v>
          </cell>
          <cell r="G1159">
            <v>151.50800000000001</v>
          </cell>
          <cell r="I1159">
            <v>0</v>
          </cell>
          <cell r="K1159">
            <v>31.257000000000001</v>
          </cell>
          <cell r="V1159">
            <v>841.72</v>
          </cell>
        </row>
        <row r="1160">
          <cell r="F1160">
            <v>0</v>
          </cell>
          <cell r="G1160">
            <v>0</v>
          </cell>
          <cell r="I1160">
            <v>0</v>
          </cell>
          <cell r="K1160">
            <v>0</v>
          </cell>
          <cell r="V1160">
            <v>342.37</v>
          </cell>
        </row>
        <row r="1161">
          <cell r="F1161">
            <v>0</v>
          </cell>
          <cell r="G1161">
            <v>0</v>
          </cell>
          <cell r="I1161">
            <v>0</v>
          </cell>
          <cell r="K1161">
            <v>0</v>
          </cell>
          <cell r="V1161">
            <v>93.64</v>
          </cell>
        </row>
        <row r="1162">
          <cell r="F1162">
            <v>0</v>
          </cell>
          <cell r="G1162">
            <v>58.86</v>
          </cell>
          <cell r="I1162">
            <v>0</v>
          </cell>
          <cell r="K1162">
            <v>98.45</v>
          </cell>
          <cell r="V1162">
            <v>656.45</v>
          </cell>
        </row>
        <row r="1163">
          <cell r="F1163">
            <v>56.44</v>
          </cell>
          <cell r="G1163">
            <v>52.781999999999996</v>
          </cell>
          <cell r="I1163">
            <v>0</v>
          </cell>
          <cell r="K1163">
            <v>13.061999999999999</v>
          </cell>
          <cell r="V1163">
            <v>386.26499999999999</v>
          </cell>
        </row>
        <row r="1164">
          <cell r="F1164">
            <v>76.459999999999994</v>
          </cell>
          <cell r="G1164">
            <v>17.917000000000002</v>
          </cell>
          <cell r="I1164">
            <v>0</v>
          </cell>
          <cell r="K1164">
            <v>3.323</v>
          </cell>
          <cell r="V1164">
            <v>273.93</v>
          </cell>
        </row>
        <row r="1165">
          <cell r="F1165">
            <v>21.1</v>
          </cell>
          <cell r="G1165">
            <v>12.52</v>
          </cell>
          <cell r="I1165">
            <v>0</v>
          </cell>
          <cell r="K1165">
            <v>2.593</v>
          </cell>
          <cell r="V1165">
            <v>102.83799999999999</v>
          </cell>
        </row>
        <row r="1166">
          <cell r="F1166">
            <v>1871.76</v>
          </cell>
          <cell r="G1166">
            <v>1166.43</v>
          </cell>
          <cell r="I1166">
            <v>1.48</v>
          </cell>
          <cell r="K1166">
            <v>236.42099999999999</v>
          </cell>
          <cell r="V1166">
            <v>5906.83</v>
          </cell>
        </row>
        <row r="1167">
          <cell r="F1167">
            <v>0</v>
          </cell>
          <cell r="G1167">
            <v>24.346</v>
          </cell>
          <cell r="I1167">
            <v>0</v>
          </cell>
          <cell r="K1167">
            <v>7.7169999999999996</v>
          </cell>
          <cell r="V1167">
            <v>125.36</v>
          </cell>
        </row>
        <row r="1168">
          <cell r="F1168">
            <v>166.72</v>
          </cell>
          <cell r="G1168">
            <v>90.924999999999997</v>
          </cell>
          <cell r="I1168">
            <v>0</v>
          </cell>
          <cell r="K1168">
            <v>26.263999999999999</v>
          </cell>
          <cell r="V1168">
            <v>545.41300000000001</v>
          </cell>
        </row>
        <row r="1169">
          <cell r="F1169">
            <v>0</v>
          </cell>
          <cell r="G1169">
            <v>11.18</v>
          </cell>
          <cell r="I1169">
            <v>0</v>
          </cell>
          <cell r="K1169">
            <v>7.7539999999999996</v>
          </cell>
          <cell r="V1169">
            <v>280.41000000000003</v>
          </cell>
        </row>
        <row r="1170">
          <cell r="F1170">
            <v>37.54</v>
          </cell>
          <cell r="G1170">
            <v>38.119</v>
          </cell>
          <cell r="I1170">
            <v>0</v>
          </cell>
          <cell r="K1170">
            <v>14.135999999999999</v>
          </cell>
          <cell r="V1170">
            <v>196.13</v>
          </cell>
        </row>
        <row r="1171">
          <cell r="F1171">
            <v>0</v>
          </cell>
          <cell r="G1171">
            <v>0</v>
          </cell>
          <cell r="I1171">
            <v>0</v>
          </cell>
          <cell r="K1171">
            <v>0</v>
          </cell>
        </row>
        <row r="1172">
          <cell r="F1172">
            <v>180.12</v>
          </cell>
          <cell r="G1172">
            <v>55.978000000000002</v>
          </cell>
          <cell r="I1172">
            <v>0</v>
          </cell>
          <cell r="K1172">
            <v>10.122999999999999</v>
          </cell>
          <cell r="V1172">
            <v>386.29500000000002</v>
          </cell>
        </row>
        <row r="1173">
          <cell r="F1173">
            <v>21.04</v>
          </cell>
          <cell r="G1173">
            <v>52.856999999999999</v>
          </cell>
          <cell r="I1173">
            <v>0</v>
          </cell>
          <cell r="K1173">
            <v>8.4009999999999998</v>
          </cell>
          <cell r="V1173">
            <v>326.18</v>
          </cell>
        </row>
        <row r="1174">
          <cell r="F1174">
            <v>0</v>
          </cell>
          <cell r="G1174">
            <v>0</v>
          </cell>
          <cell r="I1174">
            <v>0</v>
          </cell>
          <cell r="K1174">
            <v>0</v>
          </cell>
          <cell r="V1174">
            <v>219.16</v>
          </cell>
        </row>
        <row r="1175">
          <cell r="F1175">
            <v>720.26</v>
          </cell>
          <cell r="G1175">
            <v>274.33100000000002</v>
          </cell>
          <cell r="I1175">
            <v>23.04</v>
          </cell>
          <cell r="K1175">
            <v>31.91</v>
          </cell>
          <cell r="V1175">
            <v>3913.23</v>
          </cell>
        </row>
        <row r="1176">
          <cell r="F1176">
            <v>5095.4799999999996</v>
          </cell>
          <cell r="G1176">
            <v>3330.57</v>
          </cell>
          <cell r="I1176">
            <v>1.47</v>
          </cell>
          <cell r="K1176">
            <v>945.351</v>
          </cell>
          <cell r="V1176">
            <v>24570.22</v>
          </cell>
        </row>
        <row r="1177">
          <cell r="F1177">
            <v>432.64</v>
          </cell>
          <cell r="G1177">
            <v>211.19300000000001</v>
          </cell>
          <cell r="I1177">
            <v>64.08</v>
          </cell>
          <cell r="K1177">
            <v>27.602</v>
          </cell>
          <cell r="V1177">
            <v>1394.64</v>
          </cell>
        </row>
        <row r="1178">
          <cell r="F1178">
            <v>564.1</v>
          </cell>
          <cell r="G1178">
            <v>108.54</v>
          </cell>
          <cell r="I1178">
            <v>0</v>
          </cell>
          <cell r="K1178">
            <v>179.42</v>
          </cell>
          <cell r="V1178">
            <v>1657.41</v>
          </cell>
        </row>
        <row r="1179">
          <cell r="F1179">
            <v>497.44</v>
          </cell>
          <cell r="G1179">
            <v>276.173</v>
          </cell>
          <cell r="I1179">
            <v>0</v>
          </cell>
          <cell r="K1179">
            <v>53.197000000000003</v>
          </cell>
          <cell r="V1179">
            <v>1923.12</v>
          </cell>
        </row>
        <row r="1180">
          <cell r="F1180">
            <v>385.72</v>
          </cell>
          <cell r="G1180">
            <v>220.78</v>
          </cell>
          <cell r="I1180">
            <v>0</v>
          </cell>
          <cell r="K1180">
            <v>50.436</v>
          </cell>
          <cell r="V1180">
            <v>1239.6099999999999</v>
          </cell>
        </row>
        <row r="1181">
          <cell r="F1181">
            <v>360.88</v>
          </cell>
          <cell r="G1181">
            <v>96.48</v>
          </cell>
          <cell r="I1181">
            <v>19.88</v>
          </cell>
          <cell r="K1181">
            <v>2.52</v>
          </cell>
          <cell r="V1181">
            <v>1113.4100000000001</v>
          </cell>
        </row>
        <row r="1182">
          <cell r="F1182">
            <v>1485.46</v>
          </cell>
          <cell r="G1182">
            <v>1520.36</v>
          </cell>
          <cell r="I1182">
            <v>0</v>
          </cell>
          <cell r="K1182">
            <v>128.47800000000001</v>
          </cell>
          <cell r="V1182">
            <v>18164.3</v>
          </cell>
        </row>
        <row r="1183">
          <cell r="F1183">
            <v>90.74</v>
          </cell>
          <cell r="G1183">
            <v>23.672000000000001</v>
          </cell>
          <cell r="I1183">
            <v>0</v>
          </cell>
          <cell r="K1183">
            <v>5.7519999999999998</v>
          </cell>
          <cell r="V1183">
            <v>231.23</v>
          </cell>
        </row>
        <row r="1184">
          <cell r="F1184">
            <v>386.16</v>
          </cell>
          <cell r="G1184">
            <v>167.74299999999999</v>
          </cell>
          <cell r="I1184">
            <v>0</v>
          </cell>
          <cell r="K1184">
            <v>43.261000000000003</v>
          </cell>
          <cell r="V1184">
            <v>969.94200000000001</v>
          </cell>
        </row>
        <row r="1185">
          <cell r="F1185">
            <v>59.46</v>
          </cell>
          <cell r="G1185">
            <v>37.395000000000003</v>
          </cell>
          <cell r="I1185">
            <v>0</v>
          </cell>
          <cell r="K1185">
            <v>13.656000000000001</v>
          </cell>
          <cell r="V1185">
            <v>344.29399999999998</v>
          </cell>
        </row>
        <row r="1186">
          <cell r="F1186">
            <v>154.68</v>
          </cell>
          <cell r="G1186">
            <v>53.435000000000002</v>
          </cell>
          <cell r="I1186">
            <v>0</v>
          </cell>
          <cell r="K1186">
            <v>11.864000000000001</v>
          </cell>
          <cell r="V1186">
            <v>362.82100000000003</v>
          </cell>
        </row>
        <row r="1187">
          <cell r="F1187">
            <v>76.16</v>
          </cell>
          <cell r="G1187">
            <v>8.9139999999999997</v>
          </cell>
          <cell r="I1187">
            <v>0</v>
          </cell>
          <cell r="K1187">
            <v>1.643</v>
          </cell>
          <cell r="V1187">
            <v>175.78</v>
          </cell>
        </row>
        <row r="1188">
          <cell r="F1188">
            <v>271.95999999999998</v>
          </cell>
          <cell r="G1188">
            <v>46.646000000000001</v>
          </cell>
          <cell r="I1188">
            <v>0</v>
          </cell>
          <cell r="K1188">
            <v>20.175000000000001</v>
          </cell>
          <cell r="V1188">
            <v>994.125</v>
          </cell>
        </row>
        <row r="1189">
          <cell r="F1189">
            <v>0</v>
          </cell>
          <cell r="G1189">
            <v>0</v>
          </cell>
          <cell r="I1189">
            <v>0</v>
          </cell>
          <cell r="K1189">
            <v>0</v>
          </cell>
          <cell r="V1189">
            <v>429.22</v>
          </cell>
        </row>
        <row r="1190">
          <cell r="F1190">
            <v>344.96</v>
          </cell>
          <cell r="G1190">
            <v>105.64</v>
          </cell>
          <cell r="I1190">
            <v>0</v>
          </cell>
          <cell r="K1190">
            <v>20.053999999999998</v>
          </cell>
          <cell r="V1190">
            <v>866.81500000000005</v>
          </cell>
        </row>
        <row r="1191">
          <cell r="F1191">
            <v>155.54</v>
          </cell>
          <cell r="G1191">
            <v>54.46</v>
          </cell>
          <cell r="I1191">
            <v>0</v>
          </cell>
          <cell r="K1191">
            <v>0</v>
          </cell>
          <cell r="V1191">
            <v>620.23500000000001</v>
          </cell>
        </row>
        <row r="1192">
          <cell r="F1192">
            <v>132.04</v>
          </cell>
          <cell r="G1192">
            <v>64.426000000000002</v>
          </cell>
          <cell r="I1192">
            <v>0</v>
          </cell>
          <cell r="K1192">
            <v>17.873000000000001</v>
          </cell>
          <cell r="V1192">
            <v>339.95</v>
          </cell>
        </row>
        <row r="1193">
          <cell r="F1193">
            <v>649.1</v>
          </cell>
          <cell r="G1193">
            <v>68.043000000000006</v>
          </cell>
          <cell r="I1193">
            <v>0</v>
          </cell>
          <cell r="K1193">
            <v>36.601999999999997</v>
          </cell>
          <cell r="V1193">
            <v>5983.34</v>
          </cell>
        </row>
        <row r="1194">
          <cell r="F1194">
            <v>10.359</v>
          </cell>
          <cell r="G1194">
            <v>13.958</v>
          </cell>
          <cell r="I1194">
            <v>0</v>
          </cell>
          <cell r="K1194">
            <v>1.484</v>
          </cell>
          <cell r="V1194">
            <v>140.13900000000001</v>
          </cell>
        </row>
        <row r="1195">
          <cell r="F1195">
            <v>282.18</v>
          </cell>
          <cell r="G1195">
            <v>159.989</v>
          </cell>
          <cell r="I1195">
            <v>0</v>
          </cell>
          <cell r="K1195">
            <v>35.249000000000002</v>
          </cell>
          <cell r="V1195">
            <v>1035.82</v>
          </cell>
        </row>
        <row r="1196">
          <cell r="F1196">
            <v>903.77</v>
          </cell>
          <cell r="G1196">
            <v>199.3</v>
          </cell>
          <cell r="I1196">
            <v>0</v>
          </cell>
          <cell r="K1196">
            <v>0</v>
          </cell>
          <cell r="V1196">
            <v>2037.31</v>
          </cell>
        </row>
        <row r="1197">
          <cell r="F1197">
            <v>667.9</v>
          </cell>
          <cell r="G1197">
            <v>472.87</v>
          </cell>
          <cell r="I1197">
            <v>19.079999999999998</v>
          </cell>
          <cell r="K1197">
            <v>124.706</v>
          </cell>
          <cell r="V1197">
            <v>2077.88</v>
          </cell>
        </row>
        <row r="1198">
          <cell r="F1198">
            <v>61.7</v>
          </cell>
          <cell r="G1198">
            <v>20.097999999999999</v>
          </cell>
          <cell r="I1198">
            <v>0</v>
          </cell>
          <cell r="K1198">
            <v>5.8410000000000002</v>
          </cell>
          <cell r="V1198">
            <v>239.47900000000001</v>
          </cell>
        </row>
        <row r="1199">
          <cell r="F1199">
            <v>1008.62</v>
          </cell>
          <cell r="G1199">
            <v>97.92</v>
          </cell>
          <cell r="I1199">
            <v>0</v>
          </cell>
          <cell r="K1199">
            <v>0</v>
          </cell>
          <cell r="V1199">
            <v>1806.6</v>
          </cell>
        </row>
        <row r="1200">
          <cell r="F1200">
            <v>0</v>
          </cell>
          <cell r="G1200">
            <v>10.553000000000001</v>
          </cell>
          <cell r="I1200">
            <v>0</v>
          </cell>
          <cell r="K1200">
            <v>5.6769999999999996</v>
          </cell>
          <cell r="V1200">
            <v>136.34</v>
          </cell>
        </row>
        <row r="1201">
          <cell r="F1201">
            <v>365.98</v>
          </cell>
          <cell r="G1201">
            <v>186.16300000000001</v>
          </cell>
          <cell r="I1201">
            <v>0</v>
          </cell>
          <cell r="K1201">
            <v>50.103000000000002</v>
          </cell>
          <cell r="V1201">
            <v>986.42</v>
          </cell>
        </row>
        <row r="1202">
          <cell r="F1202">
            <v>0</v>
          </cell>
          <cell r="G1202">
            <v>84.539000000000001</v>
          </cell>
          <cell r="I1202">
            <v>0</v>
          </cell>
          <cell r="K1202">
            <v>18.021999999999998</v>
          </cell>
          <cell r="V1202">
            <v>511.55500000000001</v>
          </cell>
        </row>
        <row r="1203">
          <cell r="F1203">
            <v>2.74</v>
          </cell>
          <cell r="G1203">
            <v>45.02</v>
          </cell>
          <cell r="I1203">
            <v>0</v>
          </cell>
          <cell r="K1203">
            <v>13.609</v>
          </cell>
          <cell r="V1203">
            <v>348.34</v>
          </cell>
        </row>
        <row r="1204">
          <cell r="F1204">
            <v>0</v>
          </cell>
          <cell r="G1204">
            <v>41.314</v>
          </cell>
          <cell r="I1204">
            <v>0</v>
          </cell>
          <cell r="K1204">
            <v>9.7759999999999998</v>
          </cell>
          <cell r="V1204">
            <v>303.27999999999997</v>
          </cell>
        </row>
        <row r="1205">
          <cell r="F1205">
            <v>74.58</v>
          </cell>
          <cell r="G1205">
            <v>26.02</v>
          </cell>
          <cell r="I1205">
            <v>0</v>
          </cell>
          <cell r="K1205">
            <v>0</v>
          </cell>
          <cell r="V1205">
            <v>352.75</v>
          </cell>
        </row>
        <row r="1206">
          <cell r="F1206">
            <v>658.44</v>
          </cell>
          <cell r="G1206">
            <v>419.24</v>
          </cell>
          <cell r="I1206">
            <v>92.07</v>
          </cell>
          <cell r="K1206">
            <v>118.54</v>
          </cell>
          <cell r="V1206">
            <v>3219.96</v>
          </cell>
        </row>
        <row r="1207">
          <cell r="F1207">
            <v>154.28</v>
          </cell>
          <cell r="G1207">
            <v>71.959999999999994</v>
          </cell>
          <cell r="I1207">
            <v>0</v>
          </cell>
          <cell r="K1207">
            <v>0</v>
          </cell>
          <cell r="V1207">
            <v>451.99</v>
          </cell>
        </row>
        <row r="1208">
          <cell r="F1208">
            <v>66.88</v>
          </cell>
          <cell r="G1208">
            <v>88.242999999999995</v>
          </cell>
          <cell r="I1208">
            <v>0</v>
          </cell>
          <cell r="K1208">
            <v>17.882000000000001</v>
          </cell>
          <cell r="V1208">
            <v>515.51499999999999</v>
          </cell>
        </row>
        <row r="1209">
          <cell r="F1209">
            <v>250.86</v>
          </cell>
          <cell r="G1209">
            <v>52.88</v>
          </cell>
          <cell r="I1209">
            <v>0</v>
          </cell>
          <cell r="K1209">
            <v>0</v>
          </cell>
          <cell r="V1209">
            <v>463.02300000000002</v>
          </cell>
        </row>
        <row r="1210">
          <cell r="F1210">
            <v>34.78</v>
          </cell>
          <cell r="G1210">
            <v>147.81700000000001</v>
          </cell>
          <cell r="I1210">
            <v>0</v>
          </cell>
          <cell r="K1210">
            <v>54.328000000000003</v>
          </cell>
          <cell r="V1210">
            <v>1018.67</v>
          </cell>
        </row>
        <row r="1211">
          <cell r="F1211">
            <v>70.62</v>
          </cell>
          <cell r="G1211">
            <v>27.678000000000001</v>
          </cell>
          <cell r="I1211">
            <v>0</v>
          </cell>
          <cell r="K1211">
            <v>5.7329999999999997</v>
          </cell>
          <cell r="V1211">
            <v>229.8</v>
          </cell>
        </row>
        <row r="1212">
          <cell r="F1212">
            <v>433.82</v>
          </cell>
          <cell r="G1212">
            <v>859.73</v>
          </cell>
          <cell r="I1212">
            <v>30.22</v>
          </cell>
          <cell r="K1212">
            <v>105.59099999999999</v>
          </cell>
          <cell r="V1212">
            <v>7436.05</v>
          </cell>
        </row>
        <row r="1213">
          <cell r="F1213">
            <v>103.496</v>
          </cell>
          <cell r="G1213">
            <v>51.744999999999997</v>
          </cell>
          <cell r="I1213">
            <v>0</v>
          </cell>
          <cell r="K1213">
            <v>10.831</v>
          </cell>
          <cell r="V1213">
            <v>335.07100000000003</v>
          </cell>
        </row>
        <row r="1214">
          <cell r="F1214">
            <v>18.14</v>
          </cell>
          <cell r="G1214">
            <v>31.097999999999999</v>
          </cell>
          <cell r="I1214">
            <v>0</v>
          </cell>
          <cell r="K1214">
            <v>6.54</v>
          </cell>
          <cell r="V1214">
            <v>130.63399999999999</v>
          </cell>
        </row>
        <row r="1215">
          <cell r="F1215">
            <v>546.12</v>
          </cell>
          <cell r="G1215">
            <v>205.81200000000001</v>
          </cell>
          <cell r="I1215">
            <v>0</v>
          </cell>
          <cell r="K1215">
            <v>31.385999999999999</v>
          </cell>
          <cell r="V1215">
            <v>2276.02</v>
          </cell>
        </row>
        <row r="1216">
          <cell r="F1216">
            <v>765.18</v>
          </cell>
          <cell r="G1216">
            <v>259.48200000000003</v>
          </cell>
          <cell r="I1216">
            <v>0</v>
          </cell>
          <cell r="K1216">
            <v>38.332999999999998</v>
          </cell>
          <cell r="V1216">
            <v>1955.02</v>
          </cell>
        </row>
        <row r="1217">
          <cell r="F1217">
            <v>171.38</v>
          </cell>
          <cell r="G1217">
            <v>100.494</v>
          </cell>
          <cell r="I1217">
            <v>0</v>
          </cell>
          <cell r="K1217">
            <v>22.556999999999999</v>
          </cell>
          <cell r="V1217">
            <v>638.63599999999997</v>
          </cell>
        </row>
        <row r="1218">
          <cell r="F1218">
            <v>640.20000000000005</v>
          </cell>
          <cell r="G1218">
            <v>187.31100000000001</v>
          </cell>
          <cell r="I1218">
            <v>0</v>
          </cell>
          <cell r="K1218">
            <v>29.085999999999999</v>
          </cell>
          <cell r="V1218">
            <v>1393.29</v>
          </cell>
        </row>
        <row r="1219">
          <cell r="F1219">
            <v>17.7</v>
          </cell>
          <cell r="G1219">
            <v>16.629000000000001</v>
          </cell>
          <cell r="I1219">
            <v>0</v>
          </cell>
          <cell r="K1219">
            <v>3.0649999999999999</v>
          </cell>
          <cell r="V1219">
            <v>167.065</v>
          </cell>
        </row>
        <row r="1220">
          <cell r="F1220">
            <v>514.76</v>
          </cell>
          <cell r="G1220">
            <v>216.1</v>
          </cell>
          <cell r="I1220">
            <v>0</v>
          </cell>
          <cell r="K1220">
            <v>43.667999999999999</v>
          </cell>
          <cell r="V1220">
            <v>1392.28</v>
          </cell>
        </row>
        <row r="1221">
          <cell r="F1221">
            <v>678.24</v>
          </cell>
          <cell r="G1221">
            <v>362.69200000000001</v>
          </cell>
          <cell r="I1221">
            <v>2.2599999999999998</v>
          </cell>
          <cell r="K1221">
            <v>58.241999999999997</v>
          </cell>
          <cell r="V1221">
            <v>2486.06</v>
          </cell>
        </row>
        <row r="1222">
          <cell r="F1222">
            <v>678.32</v>
          </cell>
          <cell r="G1222">
            <v>512.42200000000003</v>
          </cell>
          <cell r="I1222">
            <v>0</v>
          </cell>
          <cell r="K1222">
            <v>71.275000000000006</v>
          </cell>
          <cell r="V1222">
            <v>3242.56</v>
          </cell>
        </row>
        <row r="1223">
          <cell r="F1223">
            <v>117.46</v>
          </cell>
          <cell r="G1223">
            <v>27.658999999999999</v>
          </cell>
          <cell r="I1223">
            <v>0</v>
          </cell>
          <cell r="K1223">
            <v>4.0010000000000003</v>
          </cell>
          <cell r="V1223">
            <v>355.54</v>
          </cell>
        </row>
        <row r="1224">
          <cell r="F1224">
            <v>38.619999999999997</v>
          </cell>
          <cell r="G1224">
            <v>77.337999999999994</v>
          </cell>
          <cell r="I1224">
            <v>5.82</v>
          </cell>
          <cell r="K1224">
            <v>16.367999999999999</v>
          </cell>
          <cell r="V1224">
            <v>693.61</v>
          </cell>
        </row>
        <row r="1225">
          <cell r="F1225">
            <v>618.29999999999995</v>
          </cell>
          <cell r="G1225">
            <v>241.41</v>
          </cell>
          <cell r="I1225">
            <v>256.10000000000002</v>
          </cell>
          <cell r="K1225">
            <v>0</v>
          </cell>
          <cell r="V1225">
            <v>4220.97</v>
          </cell>
        </row>
        <row r="1226">
          <cell r="F1226">
            <v>730.2</v>
          </cell>
          <cell r="G1226">
            <v>81.34</v>
          </cell>
          <cell r="I1226">
            <v>0</v>
          </cell>
          <cell r="K1226">
            <v>0</v>
          </cell>
          <cell r="V1226">
            <v>1086.3499999999999</v>
          </cell>
        </row>
        <row r="1227">
          <cell r="F1227">
            <v>1523.4</v>
          </cell>
          <cell r="G1227">
            <v>267.31</v>
          </cell>
          <cell r="I1227">
            <v>0</v>
          </cell>
          <cell r="K1227">
            <v>0</v>
          </cell>
          <cell r="V1227">
            <v>2729.29</v>
          </cell>
        </row>
        <row r="1228">
          <cell r="F1228">
            <v>54.72</v>
          </cell>
          <cell r="G1228">
            <v>27.295000000000002</v>
          </cell>
          <cell r="I1228">
            <v>0</v>
          </cell>
          <cell r="K1228">
            <v>26.466999999999999</v>
          </cell>
          <cell r="V1228">
            <v>232.04</v>
          </cell>
        </row>
        <row r="1229">
          <cell r="F1229">
            <v>0</v>
          </cell>
          <cell r="G1229">
            <v>91.784000000000006</v>
          </cell>
          <cell r="I1229">
            <v>0</v>
          </cell>
          <cell r="K1229">
            <v>27.436</v>
          </cell>
          <cell r="V1229">
            <v>560.21500000000003</v>
          </cell>
        </row>
        <row r="1230">
          <cell r="F1230">
            <v>64</v>
          </cell>
          <cell r="G1230">
            <v>50.527999999999999</v>
          </cell>
          <cell r="I1230">
            <v>0</v>
          </cell>
          <cell r="K1230">
            <v>13.183</v>
          </cell>
          <cell r="V1230">
            <v>215.5</v>
          </cell>
        </row>
        <row r="1231">
          <cell r="F1231">
            <v>58.828000000000003</v>
          </cell>
          <cell r="G1231">
            <v>31.643999999999998</v>
          </cell>
          <cell r="I1231">
            <v>0</v>
          </cell>
          <cell r="K1231">
            <v>20.440999999999999</v>
          </cell>
          <cell r="V1231">
            <v>231.70500000000001</v>
          </cell>
        </row>
        <row r="1232">
          <cell r="F1232">
            <v>0</v>
          </cell>
          <cell r="G1232">
            <v>10.202999999999999</v>
          </cell>
          <cell r="I1232">
            <v>0</v>
          </cell>
          <cell r="K1232">
            <v>5.8259999999999996</v>
          </cell>
          <cell r="V1232">
            <v>129.16999999999999</v>
          </cell>
        </row>
        <row r="1233">
          <cell r="F1233">
            <v>346.82</v>
          </cell>
          <cell r="G1233">
            <v>185.34200000000001</v>
          </cell>
          <cell r="I1233">
            <v>0</v>
          </cell>
          <cell r="K1233">
            <v>47.476999999999997</v>
          </cell>
          <cell r="V1233">
            <v>1285.28</v>
          </cell>
        </row>
        <row r="1234">
          <cell r="F1234">
            <v>12.32</v>
          </cell>
          <cell r="G1234">
            <v>19.77</v>
          </cell>
          <cell r="I1234">
            <v>0</v>
          </cell>
          <cell r="K1234">
            <v>18.23</v>
          </cell>
          <cell r="V1234">
            <v>487.91</v>
          </cell>
        </row>
        <row r="1235">
          <cell r="F1235">
            <v>512.62</v>
          </cell>
          <cell r="G1235">
            <v>188.90700000000001</v>
          </cell>
          <cell r="I1235">
            <v>0</v>
          </cell>
          <cell r="K1235">
            <v>149.172</v>
          </cell>
          <cell r="V1235">
            <v>2769.56</v>
          </cell>
        </row>
        <row r="1236">
          <cell r="F1236">
            <v>0</v>
          </cell>
          <cell r="G1236">
            <v>132.5</v>
          </cell>
          <cell r="I1236">
            <v>9.57</v>
          </cell>
          <cell r="K1236">
            <v>67.92</v>
          </cell>
          <cell r="V1236">
            <v>2354.3200000000002</v>
          </cell>
        </row>
        <row r="1237">
          <cell r="F1237">
            <v>166.36</v>
          </cell>
          <cell r="G1237">
            <v>137.506</v>
          </cell>
          <cell r="I1237">
            <v>0</v>
          </cell>
          <cell r="K1237">
            <v>28.346</v>
          </cell>
          <cell r="V1237">
            <v>827.005</v>
          </cell>
        </row>
        <row r="1238">
          <cell r="F1238">
            <v>146.13999999999999</v>
          </cell>
          <cell r="G1238">
            <v>56.18</v>
          </cell>
          <cell r="I1238">
            <v>14.44</v>
          </cell>
          <cell r="K1238">
            <v>0</v>
          </cell>
          <cell r="V1238">
            <v>494.36</v>
          </cell>
        </row>
        <row r="1239">
          <cell r="F1239">
            <v>0</v>
          </cell>
          <cell r="G1239">
            <v>50.295000000000002</v>
          </cell>
          <cell r="I1239">
            <v>0</v>
          </cell>
          <cell r="K1239">
            <v>14.273999999999999</v>
          </cell>
          <cell r="V1239">
            <v>520.93499999999995</v>
          </cell>
        </row>
        <row r="1240">
          <cell r="F1240">
            <v>9851.18</v>
          </cell>
          <cell r="G1240">
            <v>5770.36</v>
          </cell>
          <cell r="I1240">
            <v>0</v>
          </cell>
          <cell r="K1240">
            <v>825.9</v>
          </cell>
          <cell r="V1240">
            <v>36658.54</v>
          </cell>
        </row>
        <row r="1241">
          <cell r="F1241">
            <v>0</v>
          </cell>
          <cell r="G1241">
            <v>13.244</v>
          </cell>
          <cell r="I1241">
            <v>0</v>
          </cell>
          <cell r="K1241">
            <v>6.6989999999999998</v>
          </cell>
          <cell r="V1241">
            <v>136.68</v>
          </cell>
        </row>
        <row r="1242">
          <cell r="F1242">
            <v>0</v>
          </cell>
          <cell r="G1242">
            <v>16.960999999999999</v>
          </cell>
          <cell r="I1242">
            <v>0</v>
          </cell>
          <cell r="K1242">
            <v>9.2159999999999993</v>
          </cell>
          <cell r="V1242">
            <v>140.65</v>
          </cell>
        </row>
        <row r="1243">
          <cell r="F1243">
            <v>88.242000000000004</v>
          </cell>
          <cell r="G1243">
            <v>47.465000000000003</v>
          </cell>
          <cell r="I1243">
            <v>0</v>
          </cell>
          <cell r="K1243">
            <v>30.661000000000001</v>
          </cell>
          <cell r="V1243">
            <v>347.55599999999998</v>
          </cell>
        </row>
        <row r="1244">
          <cell r="F1244">
            <v>301.98</v>
          </cell>
          <cell r="G1244">
            <v>261.14400000000001</v>
          </cell>
          <cell r="I1244">
            <v>19.600000000000001</v>
          </cell>
          <cell r="K1244">
            <v>43.670999999999999</v>
          </cell>
          <cell r="V1244">
            <v>1719.19</v>
          </cell>
        </row>
        <row r="1245">
          <cell r="F1245">
            <v>54.74</v>
          </cell>
          <cell r="G1245">
            <v>41.42</v>
          </cell>
          <cell r="I1245">
            <v>0</v>
          </cell>
          <cell r="K1245">
            <v>10.226000000000001</v>
          </cell>
          <cell r="V1245">
            <v>328.54500000000002</v>
          </cell>
        </row>
        <row r="1246">
          <cell r="F1246">
            <v>85.22</v>
          </cell>
          <cell r="G1246">
            <v>60.969000000000001</v>
          </cell>
          <cell r="I1246">
            <v>0</v>
          </cell>
          <cell r="K1246">
            <v>20.274000000000001</v>
          </cell>
          <cell r="V1246">
            <v>346.62</v>
          </cell>
        </row>
        <row r="1247">
          <cell r="F1247">
            <v>99.52</v>
          </cell>
          <cell r="G1247">
            <v>90.347999999999999</v>
          </cell>
          <cell r="I1247">
            <v>0</v>
          </cell>
          <cell r="K1247">
            <v>29.707999999999998</v>
          </cell>
          <cell r="V1247">
            <v>758.28499999999997</v>
          </cell>
        </row>
        <row r="1248">
          <cell r="F1248">
            <v>168.86</v>
          </cell>
          <cell r="G1248">
            <v>71.754999999999995</v>
          </cell>
          <cell r="I1248">
            <v>0</v>
          </cell>
          <cell r="K1248">
            <v>78.727999999999994</v>
          </cell>
          <cell r="V1248">
            <v>1432.57</v>
          </cell>
        </row>
        <row r="1249">
          <cell r="F1249">
            <v>557.88</v>
          </cell>
          <cell r="G1249">
            <v>206.67699999999999</v>
          </cell>
          <cell r="I1249">
            <v>0</v>
          </cell>
          <cell r="K1249">
            <v>51.055999999999997</v>
          </cell>
          <cell r="V1249">
            <v>2404.81</v>
          </cell>
        </row>
        <row r="1250">
          <cell r="F1250">
            <v>568.24</v>
          </cell>
          <cell r="G1250">
            <v>432.42700000000002</v>
          </cell>
          <cell r="I1250">
            <v>2.56</v>
          </cell>
          <cell r="K1250">
            <v>95.447000000000003</v>
          </cell>
          <cell r="V1250">
            <v>2088.08</v>
          </cell>
        </row>
        <row r="1251">
          <cell r="F1251">
            <v>143.66</v>
          </cell>
          <cell r="G1251">
            <v>99.23</v>
          </cell>
          <cell r="I1251">
            <v>0</v>
          </cell>
          <cell r="K1251">
            <v>40.5</v>
          </cell>
          <cell r="V1251">
            <v>840.06500000000005</v>
          </cell>
        </row>
        <row r="1252">
          <cell r="F1252">
            <v>819.44</v>
          </cell>
          <cell r="G1252">
            <v>0</v>
          </cell>
          <cell r="I1252">
            <v>27.94</v>
          </cell>
          <cell r="K1252">
            <v>0</v>
          </cell>
          <cell r="V1252">
            <v>1794.06</v>
          </cell>
        </row>
        <row r="1253">
          <cell r="F1253">
            <v>0</v>
          </cell>
          <cell r="G1253">
            <v>37.825000000000003</v>
          </cell>
          <cell r="I1253">
            <v>0</v>
          </cell>
          <cell r="K1253">
            <v>26.905999999999999</v>
          </cell>
          <cell r="V1253">
            <v>730.69</v>
          </cell>
        </row>
        <row r="1254">
          <cell r="F1254">
            <v>188.26</v>
          </cell>
          <cell r="G1254">
            <v>66.239999999999995</v>
          </cell>
          <cell r="I1254">
            <v>0</v>
          </cell>
          <cell r="K1254">
            <v>67.06</v>
          </cell>
          <cell r="V1254">
            <v>749.92499999999995</v>
          </cell>
        </row>
        <row r="1255">
          <cell r="F1255">
            <v>0</v>
          </cell>
          <cell r="G1255">
            <v>8.9350000000000005</v>
          </cell>
          <cell r="I1255">
            <v>0</v>
          </cell>
          <cell r="K1255">
            <v>4.806</v>
          </cell>
          <cell r="V1255">
            <v>123.32</v>
          </cell>
        </row>
        <row r="1256">
          <cell r="F1256">
            <v>269.72000000000003</v>
          </cell>
          <cell r="G1256">
            <v>62.463000000000001</v>
          </cell>
          <cell r="I1256">
            <v>0</v>
          </cell>
          <cell r="K1256">
            <v>42.113</v>
          </cell>
          <cell r="V1256">
            <v>734.7</v>
          </cell>
        </row>
        <row r="1257">
          <cell r="F1257">
            <v>211.75</v>
          </cell>
          <cell r="G1257">
            <v>98.167000000000002</v>
          </cell>
          <cell r="I1257">
            <v>0</v>
          </cell>
          <cell r="K1257">
            <v>19.794</v>
          </cell>
          <cell r="V1257">
            <v>908.47</v>
          </cell>
        </row>
        <row r="1258">
          <cell r="F1258">
            <v>574.04</v>
          </cell>
          <cell r="G1258">
            <v>220.7</v>
          </cell>
          <cell r="I1258">
            <v>37.86</v>
          </cell>
          <cell r="K1258">
            <v>1.08</v>
          </cell>
          <cell r="V1258">
            <v>1794.72</v>
          </cell>
        </row>
        <row r="1259">
          <cell r="F1259">
            <v>432.76</v>
          </cell>
          <cell r="G1259">
            <v>308.61900000000003</v>
          </cell>
          <cell r="I1259">
            <v>0</v>
          </cell>
          <cell r="K1259">
            <v>71.683000000000007</v>
          </cell>
          <cell r="V1259">
            <v>1963.23</v>
          </cell>
        </row>
        <row r="1260">
          <cell r="F1260">
            <v>196.32</v>
          </cell>
          <cell r="G1260">
            <v>112.43</v>
          </cell>
          <cell r="I1260">
            <v>0</v>
          </cell>
          <cell r="K1260">
            <v>61.81</v>
          </cell>
          <cell r="V1260">
            <v>1432.71</v>
          </cell>
        </row>
        <row r="1261">
          <cell r="F1261">
            <v>129.97999999999999</v>
          </cell>
          <cell r="G1261">
            <v>80.200999999999993</v>
          </cell>
          <cell r="I1261">
            <v>0</v>
          </cell>
          <cell r="K1261">
            <v>21.291</v>
          </cell>
          <cell r="V1261">
            <v>604.32000000000005</v>
          </cell>
        </row>
        <row r="1262">
          <cell r="F1262">
            <v>59.3</v>
          </cell>
          <cell r="G1262">
            <v>13.66</v>
          </cell>
          <cell r="I1262">
            <v>0</v>
          </cell>
          <cell r="K1262">
            <v>4.6070000000000002</v>
          </cell>
          <cell r="V1262">
            <v>164.37</v>
          </cell>
        </row>
        <row r="1263">
          <cell r="F1263">
            <v>0</v>
          </cell>
          <cell r="G1263">
            <v>35.698999999999998</v>
          </cell>
          <cell r="I1263">
            <v>0</v>
          </cell>
          <cell r="K1263">
            <v>9.923</v>
          </cell>
          <cell r="V1263">
            <v>305</v>
          </cell>
        </row>
        <row r="1264">
          <cell r="F1264">
            <v>476</v>
          </cell>
          <cell r="G1264">
            <v>287.82400000000001</v>
          </cell>
          <cell r="I1264">
            <v>0</v>
          </cell>
          <cell r="K1264">
            <v>76.183999999999997</v>
          </cell>
          <cell r="V1264">
            <v>1584.8</v>
          </cell>
        </row>
        <row r="1265">
          <cell r="F1265">
            <v>0</v>
          </cell>
          <cell r="G1265">
            <v>6.4059999999999997</v>
          </cell>
          <cell r="I1265">
            <v>0</v>
          </cell>
          <cell r="K1265">
            <v>1.87</v>
          </cell>
          <cell r="V1265">
            <v>95.29</v>
          </cell>
        </row>
        <row r="1266">
          <cell r="F1266">
            <v>201.52</v>
          </cell>
          <cell r="G1266">
            <v>162.6</v>
          </cell>
          <cell r="I1266">
            <v>0</v>
          </cell>
          <cell r="K1266">
            <v>33.479999999999997</v>
          </cell>
          <cell r="V1266">
            <v>787.61800000000005</v>
          </cell>
        </row>
        <row r="1267">
          <cell r="F1267">
            <v>30.08</v>
          </cell>
          <cell r="G1267">
            <v>10.68</v>
          </cell>
          <cell r="I1267">
            <v>0</v>
          </cell>
          <cell r="K1267">
            <v>0</v>
          </cell>
          <cell r="V1267">
            <v>187.26</v>
          </cell>
        </row>
        <row r="1268">
          <cell r="F1268">
            <v>61.72</v>
          </cell>
          <cell r="G1268">
            <v>39.906999999999996</v>
          </cell>
          <cell r="I1268">
            <v>0</v>
          </cell>
          <cell r="K1268">
            <v>13.257999999999999</v>
          </cell>
          <cell r="V1268">
            <v>246.62</v>
          </cell>
        </row>
        <row r="1269">
          <cell r="F1269">
            <v>31.62</v>
          </cell>
          <cell r="G1269">
            <v>36.713000000000001</v>
          </cell>
          <cell r="I1269">
            <v>0</v>
          </cell>
          <cell r="K1269">
            <v>10.771000000000001</v>
          </cell>
          <cell r="V1269">
            <v>203.52</v>
          </cell>
        </row>
        <row r="1270">
          <cell r="F1270">
            <v>300.54000000000002</v>
          </cell>
          <cell r="G1270">
            <v>162.71899999999999</v>
          </cell>
          <cell r="I1270">
            <v>3.92</v>
          </cell>
          <cell r="K1270">
            <v>49.487000000000002</v>
          </cell>
          <cell r="V1270">
            <v>878.64499999999998</v>
          </cell>
        </row>
        <row r="1271">
          <cell r="F1271">
            <v>697.66</v>
          </cell>
          <cell r="G1271">
            <v>229.49</v>
          </cell>
          <cell r="I1271">
            <v>0</v>
          </cell>
          <cell r="K1271">
            <v>166.45</v>
          </cell>
          <cell r="V1271">
            <v>2750</v>
          </cell>
        </row>
        <row r="1272">
          <cell r="F1272">
            <v>49.2</v>
          </cell>
          <cell r="G1272">
            <v>29.757000000000001</v>
          </cell>
          <cell r="I1272">
            <v>0</v>
          </cell>
          <cell r="K1272">
            <v>9.1539999999999999</v>
          </cell>
          <cell r="V1272">
            <v>196.59</v>
          </cell>
        </row>
        <row r="1273">
          <cell r="F1273">
            <v>378.94</v>
          </cell>
          <cell r="G1273">
            <v>172.36699999999999</v>
          </cell>
          <cell r="I1273">
            <v>0</v>
          </cell>
          <cell r="K1273">
            <v>52.698</v>
          </cell>
          <cell r="V1273">
            <v>1828.98</v>
          </cell>
        </row>
        <row r="1274">
          <cell r="F1274">
            <v>0</v>
          </cell>
          <cell r="G1274">
            <v>21.992000000000001</v>
          </cell>
          <cell r="I1274">
            <v>0</v>
          </cell>
          <cell r="K1274">
            <v>8.1829999999999998</v>
          </cell>
          <cell r="V1274">
            <v>151.5</v>
          </cell>
        </row>
        <row r="1275">
          <cell r="F1275">
            <v>16.079999999999998</v>
          </cell>
          <cell r="G1275">
            <v>25.706</v>
          </cell>
          <cell r="I1275">
            <v>0</v>
          </cell>
          <cell r="K1275">
            <v>11.292</v>
          </cell>
          <cell r="V1275">
            <v>415</v>
          </cell>
        </row>
        <row r="1276">
          <cell r="F1276">
            <v>0</v>
          </cell>
          <cell r="G1276">
            <v>0</v>
          </cell>
          <cell r="I1276">
            <v>0</v>
          </cell>
          <cell r="K1276">
            <v>0</v>
          </cell>
        </row>
        <row r="1277">
          <cell r="F1277">
            <v>0</v>
          </cell>
          <cell r="G1277">
            <v>0</v>
          </cell>
          <cell r="I1277">
            <v>0</v>
          </cell>
          <cell r="K1277">
            <v>0</v>
          </cell>
          <cell r="V1277">
            <v>417.57</v>
          </cell>
        </row>
        <row r="1278">
          <cell r="F1278">
            <v>147.07</v>
          </cell>
          <cell r="G1278">
            <v>79.137</v>
          </cell>
          <cell r="I1278">
            <v>0</v>
          </cell>
          <cell r="K1278">
            <v>51.101999999999997</v>
          </cell>
          <cell r="V1278">
            <v>720.48800000000006</v>
          </cell>
        </row>
        <row r="1279">
          <cell r="F1279">
            <v>193.774</v>
          </cell>
          <cell r="G1279">
            <v>80.418999999999997</v>
          </cell>
          <cell r="I1279">
            <v>0</v>
          </cell>
          <cell r="K1279">
            <v>43.116999999999997</v>
          </cell>
          <cell r="V1279">
            <v>694.48400000000004</v>
          </cell>
        </row>
        <row r="1280">
          <cell r="F1280">
            <v>126.62</v>
          </cell>
          <cell r="G1280">
            <v>42.97</v>
          </cell>
          <cell r="I1280">
            <v>0.16</v>
          </cell>
          <cell r="K1280">
            <v>23.114000000000001</v>
          </cell>
          <cell r="V1280">
            <v>437.029</v>
          </cell>
        </row>
        <row r="1281">
          <cell r="F1281">
            <v>64.78</v>
          </cell>
          <cell r="G1281">
            <v>20.353000000000002</v>
          </cell>
          <cell r="I1281">
            <v>0</v>
          </cell>
          <cell r="K1281">
            <v>30.172999999999998</v>
          </cell>
          <cell r="V1281">
            <v>216.94</v>
          </cell>
        </row>
        <row r="1282">
          <cell r="F1282">
            <v>118.58</v>
          </cell>
          <cell r="G1282">
            <v>81.367000000000004</v>
          </cell>
          <cell r="I1282">
            <v>0</v>
          </cell>
          <cell r="K1282">
            <v>18.513999999999999</v>
          </cell>
          <cell r="V1282">
            <v>514.16999999999996</v>
          </cell>
        </row>
        <row r="1283">
          <cell r="F1283">
            <v>409.42</v>
          </cell>
          <cell r="G1283">
            <v>170.54599999999999</v>
          </cell>
          <cell r="I1283">
            <v>0</v>
          </cell>
          <cell r="K1283">
            <v>55.75</v>
          </cell>
          <cell r="V1283">
            <v>1170</v>
          </cell>
        </row>
        <row r="1284">
          <cell r="F1284">
            <v>0</v>
          </cell>
          <cell r="G1284">
            <v>64.355000000000004</v>
          </cell>
          <cell r="I1284">
            <v>0</v>
          </cell>
          <cell r="K1284">
            <v>17.856000000000002</v>
          </cell>
          <cell r="V1284">
            <v>508.39499999999998</v>
          </cell>
        </row>
        <row r="1285">
          <cell r="F1285">
            <v>137.44</v>
          </cell>
          <cell r="G1285">
            <v>84.37</v>
          </cell>
          <cell r="I1285">
            <v>0</v>
          </cell>
          <cell r="K1285">
            <v>21.78</v>
          </cell>
          <cell r="V1285">
            <v>585.16999999999996</v>
          </cell>
        </row>
        <row r="1286">
          <cell r="F1286">
            <v>32.340000000000003</v>
          </cell>
          <cell r="G1286">
            <v>59.37</v>
          </cell>
          <cell r="I1286">
            <v>0</v>
          </cell>
          <cell r="K1286">
            <v>41.3</v>
          </cell>
          <cell r="V1286">
            <v>660.77</v>
          </cell>
        </row>
        <row r="1287">
          <cell r="F1287">
            <v>289.26</v>
          </cell>
          <cell r="G1287">
            <v>118.164</v>
          </cell>
          <cell r="I1287">
            <v>0</v>
          </cell>
          <cell r="K1287">
            <v>26.715</v>
          </cell>
          <cell r="V1287">
            <v>975.28</v>
          </cell>
        </row>
        <row r="1288">
          <cell r="F1288">
            <v>0</v>
          </cell>
          <cell r="G1288">
            <v>86.037000000000006</v>
          </cell>
          <cell r="I1288">
            <v>0</v>
          </cell>
          <cell r="K1288">
            <v>27.318999999999999</v>
          </cell>
          <cell r="V1288">
            <v>587.26</v>
          </cell>
        </row>
        <row r="1289">
          <cell r="F1289">
            <v>401.67</v>
          </cell>
          <cell r="G1289">
            <v>184.34399999999999</v>
          </cell>
          <cell r="I1289">
            <v>8.26</v>
          </cell>
          <cell r="K1289">
            <v>22.518000000000001</v>
          </cell>
          <cell r="V1289">
            <v>1325.22</v>
          </cell>
        </row>
        <row r="1290">
          <cell r="F1290">
            <v>21.34</v>
          </cell>
          <cell r="G1290">
            <v>7.2</v>
          </cell>
          <cell r="I1290">
            <v>0</v>
          </cell>
          <cell r="K1290">
            <v>8.6999999999999993</v>
          </cell>
          <cell r="V1290">
            <v>131.375</v>
          </cell>
        </row>
        <row r="1291">
          <cell r="F1291">
            <v>757.84</v>
          </cell>
          <cell r="G1291">
            <v>259.14999999999998</v>
          </cell>
          <cell r="I1291">
            <v>85.7</v>
          </cell>
          <cell r="K1291">
            <v>262.76</v>
          </cell>
          <cell r="V1291">
            <v>3228.31</v>
          </cell>
        </row>
        <row r="1292">
          <cell r="F1292">
            <v>148.08000000000001</v>
          </cell>
          <cell r="G1292">
            <v>47.4</v>
          </cell>
          <cell r="I1292">
            <v>0</v>
          </cell>
          <cell r="K1292">
            <v>58.64</v>
          </cell>
          <cell r="V1292">
            <v>712.745</v>
          </cell>
        </row>
        <row r="1293">
          <cell r="F1293">
            <v>183.28</v>
          </cell>
          <cell r="G1293">
            <v>166.84</v>
          </cell>
          <cell r="I1293">
            <v>0</v>
          </cell>
          <cell r="K1293">
            <v>0</v>
          </cell>
          <cell r="V1293">
            <v>1365.47</v>
          </cell>
        </row>
        <row r="1294">
          <cell r="F1294">
            <v>173.98</v>
          </cell>
          <cell r="G1294">
            <v>118.5</v>
          </cell>
          <cell r="I1294">
            <v>0</v>
          </cell>
          <cell r="K1294">
            <v>38.152000000000001</v>
          </cell>
          <cell r="V1294">
            <v>1199.6199999999999</v>
          </cell>
        </row>
        <row r="1295">
          <cell r="F1295">
            <v>403.48</v>
          </cell>
          <cell r="G1295">
            <v>215.386</v>
          </cell>
          <cell r="I1295">
            <v>5.57</v>
          </cell>
          <cell r="K1295">
            <v>41.261000000000003</v>
          </cell>
          <cell r="V1295">
            <v>1898.43</v>
          </cell>
        </row>
        <row r="1296">
          <cell r="F1296">
            <v>20.02</v>
          </cell>
          <cell r="G1296">
            <v>19.190000000000001</v>
          </cell>
          <cell r="I1296">
            <v>0</v>
          </cell>
          <cell r="K1296">
            <v>9.64</v>
          </cell>
          <cell r="V1296">
            <v>260.67</v>
          </cell>
        </row>
        <row r="1297">
          <cell r="F1297">
            <v>1066.6199999999999</v>
          </cell>
          <cell r="G1297">
            <v>468.8</v>
          </cell>
          <cell r="I1297">
            <v>140.18</v>
          </cell>
          <cell r="K1297">
            <v>250</v>
          </cell>
          <cell r="V1297">
            <v>4502.3100000000004</v>
          </cell>
        </row>
        <row r="1298">
          <cell r="F1298">
            <v>284.13</v>
          </cell>
          <cell r="G1298">
            <v>89.462999999999994</v>
          </cell>
          <cell r="I1298">
            <v>0</v>
          </cell>
          <cell r="K1298">
            <v>48.124000000000002</v>
          </cell>
          <cell r="V1298">
            <v>894.57</v>
          </cell>
        </row>
        <row r="1299">
          <cell r="F1299">
            <v>0</v>
          </cell>
          <cell r="G1299">
            <v>26.969000000000001</v>
          </cell>
          <cell r="I1299">
            <v>0</v>
          </cell>
          <cell r="K1299">
            <v>26.238</v>
          </cell>
          <cell r="V1299">
            <v>464.04500000000002</v>
          </cell>
        </row>
        <row r="1300">
          <cell r="F1300">
            <v>695.18</v>
          </cell>
          <cell r="G1300">
            <v>229.28800000000001</v>
          </cell>
          <cell r="I1300">
            <v>0</v>
          </cell>
          <cell r="K1300">
            <v>34.840000000000003</v>
          </cell>
          <cell r="V1300">
            <v>1687.73</v>
          </cell>
        </row>
        <row r="1301">
          <cell r="F1301">
            <v>153.47999999999999</v>
          </cell>
          <cell r="G1301">
            <v>181.75399999999999</v>
          </cell>
          <cell r="I1301">
            <v>0</v>
          </cell>
          <cell r="K1301">
            <v>50.19</v>
          </cell>
          <cell r="V1301">
            <v>1292.52</v>
          </cell>
        </row>
        <row r="1302">
          <cell r="F1302">
            <v>0</v>
          </cell>
          <cell r="G1302">
            <v>60.718000000000004</v>
          </cell>
          <cell r="I1302">
            <v>0</v>
          </cell>
          <cell r="K1302">
            <v>7.2069999999999999</v>
          </cell>
          <cell r="V1302">
            <v>1200.8599999999999</v>
          </cell>
        </row>
        <row r="1303">
          <cell r="F1303">
            <v>350.24</v>
          </cell>
          <cell r="G1303">
            <v>205.553</v>
          </cell>
          <cell r="I1303">
            <v>0</v>
          </cell>
          <cell r="K1303">
            <v>53.164000000000001</v>
          </cell>
          <cell r="V1303">
            <v>1232.1500000000001</v>
          </cell>
        </row>
        <row r="1304">
          <cell r="F1304">
            <v>5.78</v>
          </cell>
          <cell r="G1304">
            <v>44.148000000000003</v>
          </cell>
          <cell r="I1304">
            <v>0</v>
          </cell>
          <cell r="K1304">
            <v>14.91</v>
          </cell>
          <cell r="V1304">
            <v>298.72000000000003</v>
          </cell>
        </row>
        <row r="1305">
          <cell r="F1305">
            <v>6.68</v>
          </cell>
          <cell r="G1305">
            <v>65.816999999999993</v>
          </cell>
          <cell r="I1305">
            <v>0</v>
          </cell>
          <cell r="K1305">
            <v>21.413</v>
          </cell>
          <cell r="V1305">
            <v>560.03499999999997</v>
          </cell>
        </row>
        <row r="1306">
          <cell r="F1306">
            <v>0</v>
          </cell>
          <cell r="G1306">
            <v>30.29</v>
          </cell>
          <cell r="I1306">
            <v>1.38</v>
          </cell>
          <cell r="K1306">
            <v>32.39</v>
          </cell>
          <cell r="V1306">
            <v>268.49</v>
          </cell>
        </row>
        <row r="1307">
          <cell r="F1307">
            <v>6405.7</v>
          </cell>
          <cell r="G1307">
            <v>2176.2600000000002</v>
          </cell>
          <cell r="I1307">
            <v>84.08</v>
          </cell>
          <cell r="K1307">
            <v>67.42</v>
          </cell>
          <cell r="V1307">
            <v>33407.1</v>
          </cell>
        </row>
        <row r="1308">
          <cell r="F1308">
            <v>10.52</v>
          </cell>
          <cell r="G1308">
            <v>50.686</v>
          </cell>
          <cell r="I1308">
            <v>0</v>
          </cell>
          <cell r="K1308">
            <v>8.8360000000000003</v>
          </cell>
          <cell r="V1308">
            <v>779.4</v>
          </cell>
        </row>
        <row r="1309">
          <cell r="F1309">
            <v>0</v>
          </cell>
          <cell r="G1309">
            <v>9.0129999999999999</v>
          </cell>
          <cell r="I1309">
            <v>0</v>
          </cell>
          <cell r="K1309">
            <v>1.32</v>
          </cell>
          <cell r="V1309">
            <v>172.04</v>
          </cell>
        </row>
        <row r="1310">
          <cell r="F1310">
            <v>97.78</v>
          </cell>
          <cell r="G1310">
            <v>54.832000000000001</v>
          </cell>
          <cell r="I1310">
            <v>0</v>
          </cell>
          <cell r="K1310">
            <v>7.5</v>
          </cell>
          <cell r="V1310">
            <v>548.16999999999996</v>
          </cell>
        </row>
        <row r="1311">
          <cell r="F1311">
            <v>0</v>
          </cell>
          <cell r="G1311">
            <v>0</v>
          </cell>
          <cell r="I1311">
            <v>0</v>
          </cell>
          <cell r="K1311">
            <v>0</v>
          </cell>
          <cell r="V1311">
            <v>435.12</v>
          </cell>
        </row>
        <row r="1312">
          <cell r="F1312">
            <v>288.08</v>
          </cell>
          <cell r="G1312">
            <v>245.02699999999999</v>
          </cell>
          <cell r="I1312">
            <v>0</v>
          </cell>
          <cell r="K1312">
            <v>35.039000000000001</v>
          </cell>
          <cell r="V1312">
            <v>1389.23</v>
          </cell>
        </row>
        <row r="1313">
          <cell r="F1313">
            <v>0</v>
          </cell>
          <cell r="G1313">
            <v>0</v>
          </cell>
          <cell r="I1313">
            <v>0</v>
          </cell>
          <cell r="K1313">
            <v>0</v>
          </cell>
          <cell r="V1313">
            <v>352.12</v>
          </cell>
        </row>
        <row r="1314">
          <cell r="F1314">
            <v>0</v>
          </cell>
          <cell r="G1314">
            <v>103.95</v>
          </cell>
          <cell r="I1314">
            <v>0</v>
          </cell>
          <cell r="K1314">
            <v>14.99</v>
          </cell>
          <cell r="V1314">
            <v>4329.08</v>
          </cell>
        </row>
        <row r="1315">
          <cell r="F1315">
            <v>0</v>
          </cell>
          <cell r="G1315">
            <v>0</v>
          </cell>
          <cell r="I1315">
            <v>0</v>
          </cell>
          <cell r="K1315">
            <v>0</v>
          </cell>
          <cell r="V1315">
            <v>644.87</v>
          </cell>
        </row>
        <row r="1316">
          <cell r="F1316">
            <v>114.95099999999999</v>
          </cell>
          <cell r="G1316">
            <v>123.125</v>
          </cell>
          <cell r="I1316">
            <v>0</v>
          </cell>
          <cell r="K1316">
            <v>14.795999999999999</v>
          </cell>
          <cell r="V1316">
            <v>1236.3699999999999</v>
          </cell>
        </row>
        <row r="1317">
          <cell r="F1317">
            <v>0</v>
          </cell>
          <cell r="G1317">
            <v>14.503</v>
          </cell>
          <cell r="I1317">
            <v>0</v>
          </cell>
          <cell r="K1317">
            <v>2.4009999999999998</v>
          </cell>
          <cell r="V1317">
            <v>420.59500000000003</v>
          </cell>
        </row>
        <row r="1318">
          <cell r="F1318">
            <v>0</v>
          </cell>
          <cell r="G1318">
            <v>14.193</v>
          </cell>
          <cell r="I1318">
            <v>0</v>
          </cell>
          <cell r="K1318">
            <v>2.3839999999999999</v>
          </cell>
          <cell r="V1318">
            <v>97.855000000000004</v>
          </cell>
        </row>
        <row r="1319">
          <cell r="F1319">
            <v>0</v>
          </cell>
          <cell r="G1319">
            <v>0</v>
          </cell>
          <cell r="I1319">
            <v>0</v>
          </cell>
          <cell r="K1319">
            <v>0</v>
          </cell>
          <cell r="V1319">
            <v>4056.44</v>
          </cell>
        </row>
        <row r="1320">
          <cell r="F1320">
            <v>62.32</v>
          </cell>
          <cell r="G1320">
            <v>141.63999999999999</v>
          </cell>
          <cell r="I1320">
            <v>2.69</v>
          </cell>
          <cell r="K1320">
            <v>16.71</v>
          </cell>
          <cell r="V1320">
            <v>1236.95</v>
          </cell>
        </row>
        <row r="1321">
          <cell r="F1321">
            <v>0</v>
          </cell>
          <cell r="G1321">
            <v>14.565</v>
          </cell>
          <cell r="I1321">
            <v>0</v>
          </cell>
          <cell r="K1321">
            <v>1.7989999999999999</v>
          </cell>
          <cell r="V1321">
            <v>1411.65</v>
          </cell>
        </row>
        <row r="1322">
          <cell r="F1322">
            <v>0</v>
          </cell>
          <cell r="G1322">
            <v>0</v>
          </cell>
          <cell r="I1322">
            <v>0</v>
          </cell>
          <cell r="K1322">
            <v>0</v>
          </cell>
          <cell r="V1322">
            <v>430.78</v>
          </cell>
        </row>
        <row r="1323">
          <cell r="F1323">
            <v>0</v>
          </cell>
          <cell r="G1323">
            <v>26.242000000000001</v>
          </cell>
          <cell r="I1323">
            <v>0</v>
          </cell>
          <cell r="K1323">
            <v>4.1159999999999997</v>
          </cell>
          <cell r="V1323">
            <v>224.345</v>
          </cell>
        </row>
        <row r="1324">
          <cell r="F1324">
            <v>0</v>
          </cell>
          <cell r="G1324">
            <v>0</v>
          </cell>
          <cell r="I1324">
            <v>0</v>
          </cell>
          <cell r="K1324">
            <v>0</v>
          </cell>
          <cell r="V1324">
            <v>232.07</v>
          </cell>
        </row>
        <row r="1325">
          <cell r="F1325">
            <v>325.48</v>
          </cell>
          <cell r="G1325">
            <v>231.69800000000001</v>
          </cell>
          <cell r="I1325">
            <v>3.55</v>
          </cell>
          <cell r="K1325">
            <v>33.270000000000003</v>
          </cell>
          <cell r="V1325">
            <v>1274.58</v>
          </cell>
        </row>
        <row r="1326">
          <cell r="F1326">
            <v>0</v>
          </cell>
          <cell r="G1326">
            <v>1.96</v>
          </cell>
          <cell r="I1326">
            <v>0</v>
          </cell>
          <cell r="K1326">
            <v>2.3199999999999998</v>
          </cell>
          <cell r="V1326">
            <v>88.5</v>
          </cell>
        </row>
        <row r="1327">
          <cell r="F1327">
            <v>0</v>
          </cell>
          <cell r="G1327">
            <v>0</v>
          </cell>
          <cell r="I1327">
            <v>0</v>
          </cell>
          <cell r="K1327">
            <v>0</v>
          </cell>
          <cell r="V1327">
            <v>256.8</v>
          </cell>
        </row>
        <row r="1328">
          <cell r="F1328">
            <v>0</v>
          </cell>
          <cell r="G1328">
            <v>6.1340000000000003</v>
          </cell>
          <cell r="I1328">
            <v>0</v>
          </cell>
          <cell r="K1328">
            <v>1.083</v>
          </cell>
          <cell r="V1328">
            <v>106.13</v>
          </cell>
        </row>
        <row r="1329">
          <cell r="F1329">
            <v>0</v>
          </cell>
          <cell r="G1329">
            <v>0</v>
          </cell>
          <cell r="I1329">
            <v>0</v>
          </cell>
          <cell r="K1329">
            <v>0</v>
          </cell>
          <cell r="V1329">
            <v>452.66</v>
          </cell>
        </row>
        <row r="1330">
          <cell r="F1330">
            <v>0</v>
          </cell>
          <cell r="G1330">
            <v>0</v>
          </cell>
          <cell r="I1330">
            <v>0</v>
          </cell>
          <cell r="K1330">
            <v>0</v>
          </cell>
          <cell r="V1330">
            <v>518.28</v>
          </cell>
        </row>
        <row r="1331">
          <cell r="F1331">
            <v>0</v>
          </cell>
          <cell r="G1331">
            <v>0</v>
          </cell>
          <cell r="I1331">
            <v>0</v>
          </cell>
          <cell r="K1331">
            <v>0</v>
          </cell>
          <cell r="V1331">
            <v>238.02</v>
          </cell>
        </row>
        <row r="1332">
          <cell r="F1332">
            <v>0</v>
          </cell>
          <cell r="G1332">
            <v>0</v>
          </cell>
          <cell r="I1332">
            <v>0</v>
          </cell>
          <cell r="K1332">
            <v>0</v>
          </cell>
          <cell r="V1332">
            <v>2659.69</v>
          </cell>
        </row>
        <row r="1333">
          <cell r="F1333">
            <v>0</v>
          </cell>
          <cell r="G1333">
            <v>0</v>
          </cell>
          <cell r="I1333">
            <v>0</v>
          </cell>
          <cell r="K1333">
            <v>0</v>
          </cell>
          <cell r="V1333">
            <v>145.81</v>
          </cell>
        </row>
        <row r="1334">
          <cell r="F1334">
            <v>231.14</v>
          </cell>
          <cell r="G1334">
            <v>155.00700000000001</v>
          </cell>
          <cell r="I1334">
            <v>0</v>
          </cell>
          <cell r="K1334">
            <v>15.023</v>
          </cell>
          <cell r="V1334">
            <v>1923.41</v>
          </cell>
        </row>
        <row r="1335">
          <cell r="F1335">
            <v>1000.94</v>
          </cell>
          <cell r="G1335">
            <v>438.00299999999999</v>
          </cell>
          <cell r="I1335">
            <v>16.09</v>
          </cell>
          <cell r="K1335">
            <v>65.915999999999997</v>
          </cell>
          <cell r="V1335">
            <v>3500.11</v>
          </cell>
        </row>
        <row r="1336">
          <cell r="F1336">
            <v>254.16</v>
          </cell>
          <cell r="G1336">
            <v>167.971</v>
          </cell>
          <cell r="I1336">
            <v>12.61</v>
          </cell>
          <cell r="K1336">
            <v>24.222999999999999</v>
          </cell>
          <cell r="V1336">
            <v>1382.2</v>
          </cell>
        </row>
        <row r="1337">
          <cell r="F1337">
            <v>0</v>
          </cell>
          <cell r="G1337">
            <v>24.6</v>
          </cell>
          <cell r="I1337">
            <v>0</v>
          </cell>
          <cell r="K1337">
            <v>0</v>
          </cell>
          <cell r="V1337">
            <v>269.07499999999999</v>
          </cell>
        </row>
        <row r="1338">
          <cell r="F1338">
            <v>369.32</v>
          </cell>
          <cell r="G1338">
            <v>164.499</v>
          </cell>
          <cell r="I1338">
            <v>9.3000000000000007</v>
          </cell>
          <cell r="K1338">
            <v>21.317</v>
          </cell>
          <cell r="V1338">
            <v>963.82</v>
          </cell>
        </row>
        <row r="1339">
          <cell r="F1339">
            <v>87.1</v>
          </cell>
          <cell r="G1339">
            <v>39.026000000000003</v>
          </cell>
          <cell r="I1339">
            <v>7.28</v>
          </cell>
          <cell r="K1339">
            <v>6.7270000000000003</v>
          </cell>
          <cell r="V1339">
            <v>444.40499999999997</v>
          </cell>
        </row>
        <row r="1340">
          <cell r="F1340">
            <v>0</v>
          </cell>
          <cell r="G1340">
            <v>3.4889999999999999</v>
          </cell>
          <cell r="I1340">
            <v>0</v>
          </cell>
          <cell r="K1340">
            <v>0.83299999999999996</v>
          </cell>
          <cell r="V1340">
            <v>263.36</v>
          </cell>
        </row>
        <row r="1341">
          <cell r="F1341">
            <v>0</v>
          </cell>
          <cell r="G1341">
            <v>1.71</v>
          </cell>
          <cell r="I1341">
            <v>0</v>
          </cell>
          <cell r="K1341">
            <v>0</v>
          </cell>
          <cell r="V1341">
            <v>339.15</v>
          </cell>
        </row>
        <row r="1342">
          <cell r="F1342">
            <v>87.98</v>
          </cell>
          <cell r="G1342">
            <v>34.039000000000001</v>
          </cell>
          <cell r="I1342">
            <v>6.32</v>
          </cell>
          <cell r="K1342">
            <v>5.8730000000000002</v>
          </cell>
          <cell r="V1342">
            <v>426.47500000000002</v>
          </cell>
        </row>
        <row r="1343">
          <cell r="F1343">
            <v>0</v>
          </cell>
          <cell r="G1343">
            <v>0</v>
          </cell>
          <cell r="I1343">
            <v>0</v>
          </cell>
          <cell r="K1343">
            <v>0</v>
          </cell>
          <cell r="V1343">
            <v>869.82</v>
          </cell>
        </row>
        <row r="1344">
          <cell r="F1344">
            <v>0</v>
          </cell>
          <cell r="G1344">
            <v>29.13</v>
          </cell>
          <cell r="I1344">
            <v>4.3</v>
          </cell>
          <cell r="K1344">
            <v>4.5599999999999996</v>
          </cell>
          <cell r="V1344">
            <v>458.2</v>
          </cell>
        </row>
        <row r="1345">
          <cell r="F1345">
            <v>13.4</v>
          </cell>
          <cell r="G1345">
            <v>400.7</v>
          </cell>
          <cell r="I1345">
            <v>3.5</v>
          </cell>
          <cell r="K1345">
            <v>650.24</v>
          </cell>
          <cell r="V1345">
            <v>10117.08</v>
          </cell>
        </row>
        <row r="1346">
          <cell r="F1346">
            <v>5.08</v>
          </cell>
          <cell r="G1346">
            <v>172.47499999999999</v>
          </cell>
          <cell r="I1346">
            <v>0</v>
          </cell>
          <cell r="K1346">
            <v>4.6989999999999998</v>
          </cell>
          <cell r="V1346">
            <v>2736.98</v>
          </cell>
        </row>
        <row r="1347">
          <cell r="F1347">
            <v>0</v>
          </cell>
          <cell r="G1347">
            <v>10</v>
          </cell>
          <cell r="I1347">
            <v>0</v>
          </cell>
          <cell r="K1347">
            <v>0</v>
          </cell>
          <cell r="V1347">
            <v>1250.6500000000001</v>
          </cell>
        </row>
        <row r="1348">
          <cell r="F1348">
            <v>0</v>
          </cell>
          <cell r="G1348">
            <v>0</v>
          </cell>
          <cell r="I1348">
            <v>0</v>
          </cell>
          <cell r="K1348">
            <v>0</v>
          </cell>
          <cell r="V1348">
            <v>139.76</v>
          </cell>
        </row>
        <row r="1349">
          <cell r="F1349">
            <v>0</v>
          </cell>
          <cell r="G1349">
            <v>49.328000000000003</v>
          </cell>
          <cell r="I1349">
            <v>0</v>
          </cell>
          <cell r="K1349">
            <v>3.444</v>
          </cell>
          <cell r="V1349">
            <v>2109.94</v>
          </cell>
        </row>
        <row r="1350">
          <cell r="F1350">
            <v>0.68</v>
          </cell>
          <cell r="G1350">
            <v>82.92</v>
          </cell>
          <cell r="I1350">
            <v>0</v>
          </cell>
          <cell r="K1350">
            <v>2.96</v>
          </cell>
          <cell r="V1350">
            <v>6298.51</v>
          </cell>
        </row>
        <row r="1351">
          <cell r="F1351">
            <v>0</v>
          </cell>
          <cell r="G1351">
            <v>4.6360000000000001</v>
          </cell>
          <cell r="I1351">
            <v>0</v>
          </cell>
          <cell r="K1351">
            <v>0.77200000000000002</v>
          </cell>
          <cell r="V1351">
            <v>823.17</v>
          </cell>
        </row>
        <row r="1352">
          <cell r="F1352">
            <v>0</v>
          </cell>
          <cell r="G1352">
            <v>189.339</v>
          </cell>
          <cell r="I1352">
            <v>0</v>
          </cell>
          <cell r="K1352">
            <v>24.605</v>
          </cell>
          <cell r="V1352">
            <v>3824.65</v>
          </cell>
        </row>
        <row r="1353">
          <cell r="F1353">
            <v>55.5</v>
          </cell>
          <cell r="G1353">
            <v>45.616999999999997</v>
          </cell>
          <cell r="I1353">
            <v>59.56</v>
          </cell>
          <cell r="K1353">
            <v>8.6159999999999997</v>
          </cell>
          <cell r="V1353">
            <v>459.1</v>
          </cell>
        </row>
        <row r="1354">
          <cell r="F1354">
            <v>0</v>
          </cell>
          <cell r="G1354">
            <v>0</v>
          </cell>
          <cell r="I1354">
            <v>0</v>
          </cell>
          <cell r="K1354">
            <v>0</v>
          </cell>
          <cell r="V1354">
            <v>116.1</v>
          </cell>
        </row>
        <row r="1355">
          <cell r="F1355">
            <v>143.44</v>
          </cell>
          <cell r="G1355">
            <v>25.2</v>
          </cell>
          <cell r="I1355">
            <v>0</v>
          </cell>
          <cell r="K1355">
            <v>3.8519999999999999</v>
          </cell>
          <cell r="V1355">
            <v>328.66</v>
          </cell>
        </row>
        <row r="1356">
          <cell r="F1356">
            <v>190.76</v>
          </cell>
          <cell r="G1356">
            <v>165.12</v>
          </cell>
          <cell r="I1356">
            <v>0</v>
          </cell>
          <cell r="K1356">
            <v>102.64</v>
          </cell>
          <cell r="V1356">
            <v>1718.05</v>
          </cell>
        </row>
        <row r="1357">
          <cell r="F1357">
            <v>333.14</v>
          </cell>
          <cell r="G1357">
            <v>382.14600000000002</v>
          </cell>
          <cell r="I1357">
            <v>0</v>
          </cell>
          <cell r="K1357">
            <v>49.405999999999999</v>
          </cell>
          <cell r="V1357">
            <v>4386.0200000000004</v>
          </cell>
        </row>
        <row r="1358">
          <cell r="F1358">
            <v>71.64</v>
          </cell>
          <cell r="G1358">
            <v>38.393000000000001</v>
          </cell>
          <cell r="I1358">
            <v>0</v>
          </cell>
          <cell r="K1358">
            <v>5.6070000000000002</v>
          </cell>
          <cell r="V1358">
            <v>679.81399999999996</v>
          </cell>
        </row>
        <row r="1359">
          <cell r="F1359">
            <v>146.1</v>
          </cell>
          <cell r="G1359">
            <v>165.28</v>
          </cell>
          <cell r="I1359">
            <v>0</v>
          </cell>
          <cell r="K1359">
            <v>39.880000000000003</v>
          </cell>
          <cell r="V1359">
            <v>992.55899999999997</v>
          </cell>
        </row>
        <row r="1360">
          <cell r="F1360">
            <v>32.72</v>
          </cell>
          <cell r="G1360">
            <v>78.643000000000001</v>
          </cell>
          <cell r="I1360">
            <v>3.41</v>
          </cell>
          <cell r="K1360">
            <v>10.518000000000001</v>
          </cell>
          <cell r="V1360">
            <v>1941.86</v>
          </cell>
        </row>
        <row r="1361">
          <cell r="F1361">
            <v>225.321</v>
          </cell>
          <cell r="G1361">
            <v>213.09800000000001</v>
          </cell>
          <cell r="I1361">
            <v>0</v>
          </cell>
          <cell r="K1361">
            <v>33.198999999999998</v>
          </cell>
          <cell r="V1361">
            <v>2097.81</v>
          </cell>
        </row>
        <row r="1362">
          <cell r="F1362">
            <v>73.540000000000006</v>
          </cell>
          <cell r="G1362">
            <v>155.34</v>
          </cell>
          <cell r="I1362">
            <v>0</v>
          </cell>
          <cell r="K1362">
            <v>20.61</v>
          </cell>
          <cell r="V1362">
            <v>1474.43</v>
          </cell>
        </row>
        <row r="1363">
          <cell r="F1363">
            <v>0</v>
          </cell>
          <cell r="G1363">
            <v>0</v>
          </cell>
          <cell r="I1363">
            <v>0</v>
          </cell>
          <cell r="K1363">
            <v>0</v>
          </cell>
          <cell r="V1363">
            <v>947.25</v>
          </cell>
        </row>
        <row r="1364">
          <cell r="F1364">
            <v>1745.64</v>
          </cell>
          <cell r="G1364">
            <v>721.71</v>
          </cell>
          <cell r="I1364">
            <v>0</v>
          </cell>
          <cell r="K1364">
            <v>78.010000000000005</v>
          </cell>
          <cell r="V1364">
            <v>7370.38</v>
          </cell>
        </row>
        <row r="1365">
          <cell r="F1365">
            <v>0</v>
          </cell>
          <cell r="G1365">
            <v>6.0369999999999999</v>
          </cell>
          <cell r="I1365">
            <v>0</v>
          </cell>
          <cell r="K1365">
            <v>1.4510000000000001</v>
          </cell>
          <cell r="V1365">
            <v>206.471</v>
          </cell>
        </row>
        <row r="1366">
          <cell r="F1366">
            <v>0</v>
          </cell>
          <cell r="G1366">
            <v>12.3</v>
          </cell>
          <cell r="I1366">
            <v>0</v>
          </cell>
          <cell r="K1366">
            <v>0</v>
          </cell>
          <cell r="V1366">
            <v>291.01</v>
          </cell>
        </row>
        <row r="1367">
          <cell r="F1367">
            <v>0</v>
          </cell>
          <cell r="G1367">
            <v>0</v>
          </cell>
          <cell r="I1367">
            <v>0</v>
          </cell>
          <cell r="K1367">
            <v>0</v>
          </cell>
          <cell r="V1367">
            <v>852.57500000000005</v>
          </cell>
        </row>
        <row r="1368">
          <cell r="F1368">
            <v>319.64</v>
          </cell>
          <cell r="G1368">
            <v>438.78500000000003</v>
          </cell>
          <cell r="I1368">
            <v>50.5</v>
          </cell>
          <cell r="K1368">
            <v>42.176000000000002</v>
          </cell>
          <cell r="V1368">
            <v>3708.03</v>
          </cell>
        </row>
        <row r="1369">
          <cell r="F1369">
            <v>17.93</v>
          </cell>
          <cell r="G1369">
            <v>34.01</v>
          </cell>
          <cell r="I1369">
            <v>0</v>
          </cell>
          <cell r="K1369">
            <v>7.18</v>
          </cell>
          <cell r="V1369">
            <v>265.60000000000002</v>
          </cell>
        </row>
        <row r="1370">
          <cell r="F1370">
            <v>9365.5400000000009</v>
          </cell>
          <cell r="G1370">
            <v>6300.34</v>
          </cell>
          <cell r="I1370">
            <v>856.36</v>
          </cell>
          <cell r="K1370">
            <v>986.40899999999999</v>
          </cell>
          <cell r="V1370">
            <v>76144.37</v>
          </cell>
        </row>
        <row r="1371">
          <cell r="F1371">
            <v>0</v>
          </cell>
          <cell r="G1371">
            <v>72.680999999999997</v>
          </cell>
          <cell r="I1371">
            <v>0</v>
          </cell>
          <cell r="K1371">
            <v>6.4770000000000003</v>
          </cell>
          <cell r="V1371">
            <v>819.55</v>
          </cell>
        </row>
        <row r="1372">
          <cell r="F1372">
            <v>165.36</v>
          </cell>
          <cell r="G1372">
            <v>475.61</v>
          </cell>
          <cell r="I1372">
            <v>63.02</v>
          </cell>
          <cell r="K1372">
            <v>30.472999999999999</v>
          </cell>
          <cell r="V1372">
            <v>2771.19</v>
          </cell>
        </row>
        <row r="1373">
          <cell r="F1373">
            <v>0</v>
          </cell>
          <cell r="G1373">
            <v>0</v>
          </cell>
          <cell r="I1373">
            <v>0</v>
          </cell>
          <cell r="K1373">
            <v>0</v>
          </cell>
          <cell r="V1373">
            <v>130.06</v>
          </cell>
        </row>
        <row r="1374">
          <cell r="F1374">
            <v>302.14999999999998</v>
          </cell>
          <cell r="G1374">
            <v>305.017</v>
          </cell>
          <cell r="I1374">
            <v>3.42</v>
          </cell>
          <cell r="K1374">
            <v>45.625</v>
          </cell>
          <cell r="V1374">
            <v>2911.53</v>
          </cell>
        </row>
        <row r="1375">
          <cell r="F1375">
            <v>4.03</v>
          </cell>
          <cell r="G1375">
            <v>13.718</v>
          </cell>
          <cell r="I1375">
            <v>2.59</v>
          </cell>
          <cell r="K1375">
            <v>2.1669999999999998</v>
          </cell>
          <cell r="V1375">
            <v>183.00800000000001</v>
          </cell>
        </row>
        <row r="1376">
          <cell r="F1376">
            <v>50.04</v>
          </cell>
          <cell r="G1376">
            <v>31.286999999999999</v>
          </cell>
          <cell r="I1376">
            <v>0</v>
          </cell>
          <cell r="K1376">
            <v>16.303000000000001</v>
          </cell>
          <cell r="V1376">
            <v>5630.8</v>
          </cell>
        </row>
        <row r="1377">
          <cell r="F1377">
            <v>0</v>
          </cell>
          <cell r="G1377">
            <v>7.3529999999999998</v>
          </cell>
          <cell r="I1377">
            <v>0</v>
          </cell>
          <cell r="K1377">
            <v>1.61</v>
          </cell>
          <cell r="V1377">
            <v>274.08</v>
          </cell>
        </row>
        <row r="1378">
          <cell r="F1378">
            <v>0</v>
          </cell>
          <cell r="G1378">
            <v>67.369</v>
          </cell>
          <cell r="I1378">
            <v>0</v>
          </cell>
          <cell r="K1378">
            <v>9.5630000000000006</v>
          </cell>
          <cell r="V1378">
            <v>787.71</v>
          </cell>
        </row>
        <row r="1379">
          <cell r="F1379">
            <v>0</v>
          </cell>
          <cell r="G1379">
            <v>0</v>
          </cell>
          <cell r="I1379">
            <v>0</v>
          </cell>
          <cell r="K1379">
            <v>0</v>
          </cell>
          <cell r="V1379">
            <v>188.54</v>
          </cell>
        </row>
        <row r="1380">
          <cell r="F1380">
            <v>0</v>
          </cell>
          <cell r="G1380">
            <v>4.55</v>
          </cell>
          <cell r="I1380">
            <v>0</v>
          </cell>
          <cell r="K1380">
            <v>0</v>
          </cell>
          <cell r="V1380">
            <v>1306.23</v>
          </cell>
        </row>
        <row r="1381">
          <cell r="F1381">
            <v>0</v>
          </cell>
          <cell r="G1381">
            <v>0</v>
          </cell>
          <cell r="I1381">
            <v>0</v>
          </cell>
          <cell r="K1381">
            <v>0</v>
          </cell>
          <cell r="V1381">
            <v>954.38</v>
          </cell>
        </row>
        <row r="1382">
          <cell r="F1382">
            <v>108.6</v>
          </cell>
          <cell r="G1382">
            <v>22.210999999999999</v>
          </cell>
          <cell r="I1382">
            <v>0</v>
          </cell>
          <cell r="K1382">
            <v>4.1369999999999996</v>
          </cell>
          <cell r="V1382">
            <v>351.7</v>
          </cell>
        </row>
        <row r="1383">
          <cell r="F1383">
            <v>0</v>
          </cell>
          <cell r="G1383">
            <v>36.476999999999997</v>
          </cell>
          <cell r="I1383">
            <v>0</v>
          </cell>
          <cell r="K1383">
            <v>3.5379999999999998</v>
          </cell>
          <cell r="V1383">
            <v>189.35</v>
          </cell>
        </row>
        <row r="1384">
          <cell r="F1384">
            <v>0</v>
          </cell>
          <cell r="G1384">
            <v>35.090000000000003</v>
          </cell>
          <cell r="I1384">
            <v>0</v>
          </cell>
          <cell r="K1384">
            <v>6.39</v>
          </cell>
          <cell r="V1384">
            <v>381.01</v>
          </cell>
        </row>
        <row r="1385">
          <cell r="F1385">
            <v>0</v>
          </cell>
          <cell r="G1385">
            <v>29.504999999999999</v>
          </cell>
          <cell r="I1385">
            <v>0</v>
          </cell>
          <cell r="K1385">
            <v>5.78</v>
          </cell>
          <cell r="V1385">
            <v>283.37</v>
          </cell>
        </row>
        <row r="1386">
          <cell r="F1386">
            <v>0</v>
          </cell>
          <cell r="G1386">
            <v>3.03</v>
          </cell>
          <cell r="I1386">
            <v>0</v>
          </cell>
          <cell r="K1386">
            <v>0</v>
          </cell>
          <cell r="V1386">
            <v>131.85</v>
          </cell>
        </row>
        <row r="1387">
          <cell r="F1387">
            <v>0</v>
          </cell>
          <cell r="G1387">
            <v>10.449</v>
          </cell>
          <cell r="I1387">
            <v>0</v>
          </cell>
          <cell r="K1387">
            <v>0.88700000000000001</v>
          </cell>
          <cell r="V1387">
            <v>129.27500000000001</v>
          </cell>
        </row>
        <row r="1388">
          <cell r="F1388">
            <v>114.4</v>
          </cell>
          <cell r="G1388">
            <v>101.33</v>
          </cell>
          <cell r="I1388">
            <v>0</v>
          </cell>
          <cell r="K1388">
            <v>15.374000000000001</v>
          </cell>
          <cell r="V1388">
            <v>1239.94</v>
          </cell>
        </row>
        <row r="1389">
          <cell r="F1389">
            <v>23.92</v>
          </cell>
          <cell r="G1389">
            <v>26.190999999999999</v>
          </cell>
          <cell r="I1389">
            <v>0</v>
          </cell>
          <cell r="K1389">
            <v>4.46</v>
          </cell>
          <cell r="V1389">
            <v>330.04</v>
          </cell>
        </row>
        <row r="1390">
          <cell r="F1390">
            <v>0</v>
          </cell>
          <cell r="G1390">
            <v>18.28</v>
          </cell>
          <cell r="I1390">
            <v>0</v>
          </cell>
          <cell r="K1390">
            <v>2.34</v>
          </cell>
          <cell r="V1390">
            <v>466.90499999999997</v>
          </cell>
        </row>
        <row r="1391">
          <cell r="F1391">
            <v>48.02</v>
          </cell>
          <cell r="G1391">
            <v>23.437000000000001</v>
          </cell>
          <cell r="I1391">
            <v>0</v>
          </cell>
          <cell r="K1391">
            <v>4.0439999999999996</v>
          </cell>
          <cell r="V1391">
            <v>172.255</v>
          </cell>
        </row>
        <row r="1392">
          <cell r="F1392">
            <v>635.9</v>
          </cell>
          <cell r="G1392">
            <v>97.98</v>
          </cell>
          <cell r="I1392">
            <v>0.3</v>
          </cell>
          <cell r="K1392">
            <v>0</v>
          </cell>
          <cell r="V1392">
            <v>2275.2399999999998</v>
          </cell>
        </row>
        <row r="1393">
          <cell r="F1393">
            <v>0</v>
          </cell>
          <cell r="G1393">
            <v>27.38</v>
          </cell>
          <cell r="I1393">
            <v>0</v>
          </cell>
          <cell r="K1393">
            <v>7.48</v>
          </cell>
          <cell r="V1393">
            <v>817.97</v>
          </cell>
        </row>
        <row r="1394">
          <cell r="F1394">
            <v>47.04</v>
          </cell>
          <cell r="G1394">
            <v>6.1420000000000003</v>
          </cell>
          <cell r="I1394">
            <v>0</v>
          </cell>
          <cell r="K1394">
            <v>0.64100000000000001</v>
          </cell>
          <cell r="V1394">
            <v>186.09</v>
          </cell>
        </row>
        <row r="1395">
          <cell r="F1395">
            <v>954.94</v>
          </cell>
          <cell r="G1395">
            <v>914.48199999999997</v>
          </cell>
          <cell r="I1395">
            <v>0</v>
          </cell>
          <cell r="K1395">
            <v>192.81399999999999</v>
          </cell>
          <cell r="V1395">
            <v>5779.03</v>
          </cell>
        </row>
        <row r="1396">
          <cell r="F1396">
            <v>39.880000000000003</v>
          </cell>
          <cell r="G1396">
            <v>47.295000000000002</v>
          </cell>
          <cell r="I1396">
            <v>0</v>
          </cell>
          <cell r="K1396">
            <v>9.4700000000000006</v>
          </cell>
          <cell r="V1396">
            <v>653.02</v>
          </cell>
        </row>
        <row r="1397">
          <cell r="F1397">
            <v>0</v>
          </cell>
          <cell r="G1397">
            <v>0</v>
          </cell>
          <cell r="I1397">
            <v>0</v>
          </cell>
          <cell r="K1397">
            <v>0</v>
          </cell>
          <cell r="V1397">
            <v>57.82</v>
          </cell>
        </row>
        <row r="1398">
          <cell r="F1398">
            <v>0</v>
          </cell>
          <cell r="G1398">
            <v>8.58</v>
          </cell>
          <cell r="I1398">
            <v>0</v>
          </cell>
          <cell r="K1398">
            <v>0</v>
          </cell>
          <cell r="V1398">
            <v>431.79</v>
          </cell>
        </row>
        <row r="1399">
          <cell r="F1399">
            <v>0</v>
          </cell>
          <cell r="G1399">
            <v>0</v>
          </cell>
          <cell r="I1399">
            <v>0</v>
          </cell>
          <cell r="K1399">
            <v>0</v>
          </cell>
          <cell r="V1399">
            <v>948.83</v>
          </cell>
        </row>
        <row r="1400">
          <cell r="F1400">
            <v>3158.04</v>
          </cell>
          <cell r="G1400">
            <v>796.17399999999998</v>
          </cell>
          <cell r="I1400">
            <v>7.84</v>
          </cell>
          <cell r="K1400">
            <v>110.959</v>
          </cell>
          <cell r="V1400">
            <v>7784.74</v>
          </cell>
        </row>
        <row r="1401">
          <cell r="F1401">
            <v>0</v>
          </cell>
          <cell r="G1401">
            <v>27.452999999999999</v>
          </cell>
          <cell r="I1401">
            <v>0</v>
          </cell>
          <cell r="K1401">
            <v>3.536</v>
          </cell>
          <cell r="V1401">
            <v>138.83000000000001</v>
          </cell>
        </row>
        <row r="1402">
          <cell r="F1402">
            <v>0</v>
          </cell>
          <cell r="G1402">
            <v>82.638000000000005</v>
          </cell>
          <cell r="I1402">
            <v>0</v>
          </cell>
          <cell r="K1402">
            <v>12.678000000000001</v>
          </cell>
          <cell r="V1402">
            <v>649.44000000000005</v>
          </cell>
        </row>
        <row r="1403">
          <cell r="F1403">
            <v>1883.86</v>
          </cell>
          <cell r="G1403">
            <v>773.99</v>
          </cell>
          <cell r="I1403">
            <v>5.27</v>
          </cell>
          <cell r="K1403">
            <v>100.17</v>
          </cell>
          <cell r="V1403">
            <v>5353.57</v>
          </cell>
        </row>
        <row r="1404">
          <cell r="F1404">
            <v>245.88</v>
          </cell>
          <cell r="G1404">
            <v>166.38</v>
          </cell>
          <cell r="I1404">
            <v>18.38</v>
          </cell>
          <cell r="K1404">
            <v>20.84</v>
          </cell>
          <cell r="V1404">
            <v>2097.36</v>
          </cell>
        </row>
        <row r="1405">
          <cell r="F1405">
            <v>115.72</v>
          </cell>
          <cell r="G1405">
            <v>106.297</v>
          </cell>
          <cell r="I1405">
            <v>0</v>
          </cell>
          <cell r="K1405">
            <v>14.382999999999999</v>
          </cell>
          <cell r="V1405">
            <v>690.52</v>
          </cell>
        </row>
        <row r="1406">
          <cell r="F1406">
            <v>101.8</v>
          </cell>
          <cell r="G1406">
            <v>38.896999999999998</v>
          </cell>
          <cell r="I1406">
            <v>0</v>
          </cell>
          <cell r="K1406">
            <v>37.316000000000003</v>
          </cell>
          <cell r="V1406">
            <v>423.25</v>
          </cell>
        </row>
        <row r="1407">
          <cell r="F1407">
            <v>0</v>
          </cell>
          <cell r="G1407">
            <v>5.69</v>
          </cell>
          <cell r="I1407">
            <v>0</v>
          </cell>
          <cell r="K1407">
            <v>6.41</v>
          </cell>
          <cell r="V1407">
            <v>240.18</v>
          </cell>
        </row>
        <row r="1408">
          <cell r="F1408">
            <v>209.74</v>
          </cell>
          <cell r="G1408">
            <v>69.623999999999995</v>
          </cell>
          <cell r="I1408">
            <v>0</v>
          </cell>
          <cell r="K1408">
            <v>50.209000000000003</v>
          </cell>
          <cell r="V1408">
            <v>888.81</v>
          </cell>
        </row>
        <row r="1409">
          <cell r="F1409">
            <v>0</v>
          </cell>
          <cell r="G1409">
            <v>0</v>
          </cell>
          <cell r="I1409">
            <v>0</v>
          </cell>
          <cell r="K1409">
            <v>0</v>
          </cell>
          <cell r="V1409">
            <v>352.28</v>
          </cell>
        </row>
        <row r="1410">
          <cell r="F1410">
            <v>110.64</v>
          </cell>
          <cell r="G1410">
            <v>38.026000000000003</v>
          </cell>
          <cell r="I1410">
            <v>0</v>
          </cell>
          <cell r="K1410">
            <v>7.4009999999999998</v>
          </cell>
          <cell r="V1410">
            <v>382.6</v>
          </cell>
        </row>
        <row r="1411">
          <cell r="F1411">
            <v>173.48</v>
          </cell>
          <cell r="G1411">
            <v>89.447000000000003</v>
          </cell>
          <cell r="I1411">
            <v>0.34</v>
          </cell>
          <cell r="K1411">
            <v>17.145</v>
          </cell>
          <cell r="V1411">
            <v>777.53</v>
          </cell>
        </row>
        <row r="1412">
          <cell r="F1412">
            <v>25.52</v>
          </cell>
          <cell r="G1412">
            <v>586.16</v>
          </cell>
          <cell r="I1412">
            <v>17.91</v>
          </cell>
          <cell r="K1412">
            <v>27.276</v>
          </cell>
          <cell r="V1412">
            <v>6832.69</v>
          </cell>
        </row>
        <row r="1413">
          <cell r="F1413">
            <v>279.54000000000002</v>
          </cell>
          <cell r="G1413">
            <v>220.19</v>
          </cell>
          <cell r="I1413">
            <v>0</v>
          </cell>
          <cell r="K1413">
            <v>39.887999999999998</v>
          </cell>
          <cell r="V1413">
            <v>2123.44</v>
          </cell>
        </row>
        <row r="1414">
          <cell r="F1414">
            <v>0</v>
          </cell>
          <cell r="G1414">
            <v>466.06599999999997</v>
          </cell>
          <cell r="I1414">
            <v>0</v>
          </cell>
          <cell r="K1414">
            <v>18.626000000000001</v>
          </cell>
          <cell r="V1414">
            <v>29776.16</v>
          </cell>
        </row>
        <row r="1415">
          <cell r="F1415">
            <v>0</v>
          </cell>
          <cell r="G1415">
            <v>128.75399999999999</v>
          </cell>
          <cell r="I1415">
            <v>0</v>
          </cell>
          <cell r="K1415">
            <v>14.72</v>
          </cell>
          <cell r="V1415">
            <v>1131.5999999999999</v>
          </cell>
        </row>
        <row r="1416">
          <cell r="F1416">
            <v>0</v>
          </cell>
          <cell r="G1416">
            <v>139.196</v>
          </cell>
          <cell r="I1416">
            <v>30.81</v>
          </cell>
          <cell r="K1416">
            <v>26.210999999999999</v>
          </cell>
          <cell r="V1416">
            <v>5234.91</v>
          </cell>
        </row>
        <row r="1417">
          <cell r="F1417">
            <v>1759.92</v>
          </cell>
          <cell r="G1417">
            <v>824.93600000000004</v>
          </cell>
          <cell r="I1417">
            <v>0</v>
          </cell>
          <cell r="K1417">
            <v>160.405</v>
          </cell>
          <cell r="V1417">
            <v>7341.1</v>
          </cell>
        </row>
        <row r="1418">
          <cell r="F1418">
            <v>248.25700000000001</v>
          </cell>
          <cell r="G1418">
            <v>127.872</v>
          </cell>
          <cell r="I1418">
            <v>8.51</v>
          </cell>
          <cell r="K1418">
            <v>18.28</v>
          </cell>
          <cell r="V1418">
            <v>1497.99</v>
          </cell>
        </row>
        <row r="1419">
          <cell r="F1419">
            <v>459.06</v>
          </cell>
          <cell r="G1419">
            <v>246.22200000000001</v>
          </cell>
          <cell r="I1419">
            <v>0</v>
          </cell>
          <cell r="K1419">
            <v>31.097999999999999</v>
          </cell>
          <cell r="V1419">
            <v>1981.52</v>
          </cell>
        </row>
        <row r="1420">
          <cell r="F1420">
            <v>0</v>
          </cell>
          <cell r="G1420">
            <v>24.24</v>
          </cell>
          <cell r="I1420">
            <v>0</v>
          </cell>
          <cell r="K1420">
            <v>0</v>
          </cell>
          <cell r="V1420">
            <v>295.84199999999998</v>
          </cell>
        </row>
        <row r="1421">
          <cell r="F1421">
            <v>784.28</v>
          </cell>
          <cell r="G1421">
            <v>366.65300000000002</v>
          </cell>
          <cell r="I1421">
            <v>0</v>
          </cell>
          <cell r="K1421">
            <v>46.79</v>
          </cell>
          <cell r="V1421">
            <v>2846.99</v>
          </cell>
        </row>
        <row r="1422">
          <cell r="F1422">
            <v>182.85</v>
          </cell>
          <cell r="G1422">
            <v>56.155000000000001</v>
          </cell>
          <cell r="I1422">
            <v>0</v>
          </cell>
          <cell r="K1422">
            <v>1.19</v>
          </cell>
          <cell r="V1422">
            <v>855.755</v>
          </cell>
        </row>
        <row r="1423">
          <cell r="F1423">
            <v>509.96</v>
          </cell>
          <cell r="G1423">
            <v>126.193</v>
          </cell>
          <cell r="I1423">
            <v>0</v>
          </cell>
          <cell r="K1423">
            <v>128.71600000000001</v>
          </cell>
          <cell r="V1423">
            <v>1594.6</v>
          </cell>
        </row>
        <row r="1424">
          <cell r="F1424">
            <v>154.9</v>
          </cell>
          <cell r="G1424">
            <v>62.811999999999998</v>
          </cell>
          <cell r="I1424">
            <v>0</v>
          </cell>
          <cell r="K1424">
            <v>10.404999999999999</v>
          </cell>
          <cell r="V1424">
            <v>590.05499999999995</v>
          </cell>
        </row>
        <row r="1425">
          <cell r="F1425">
            <v>0</v>
          </cell>
          <cell r="G1425">
            <v>12.159000000000001</v>
          </cell>
          <cell r="I1425">
            <v>0</v>
          </cell>
          <cell r="K1425">
            <v>1.7210000000000001</v>
          </cell>
          <cell r="V1425">
            <v>225.14400000000001</v>
          </cell>
        </row>
        <row r="1426">
          <cell r="F1426">
            <v>209.06</v>
          </cell>
          <cell r="G1426">
            <v>13.75</v>
          </cell>
          <cell r="I1426">
            <v>0</v>
          </cell>
          <cell r="K1426">
            <v>7.2569999999999997</v>
          </cell>
          <cell r="V1426">
            <v>450.85500000000002</v>
          </cell>
        </row>
        <row r="1427">
          <cell r="F1427">
            <v>110.12</v>
          </cell>
          <cell r="G1427">
            <v>38.851999999999997</v>
          </cell>
          <cell r="I1427">
            <v>0</v>
          </cell>
          <cell r="K1427">
            <v>57.636000000000003</v>
          </cell>
          <cell r="V1427">
            <v>451.67</v>
          </cell>
        </row>
        <row r="1428">
          <cell r="F1428">
            <v>129.97999999999999</v>
          </cell>
          <cell r="G1428">
            <v>100.349</v>
          </cell>
          <cell r="I1428">
            <v>0</v>
          </cell>
          <cell r="K1428">
            <v>17.443999999999999</v>
          </cell>
          <cell r="V1428">
            <v>807.8</v>
          </cell>
        </row>
        <row r="1429">
          <cell r="F1429">
            <v>25.98</v>
          </cell>
          <cell r="G1429">
            <v>66.430000000000007</v>
          </cell>
          <cell r="I1429">
            <v>8.51</v>
          </cell>
          <cell r="K1429">
            <v>12.67</v>
          </cell>
          <cell r="V1429">
            <v>3354.18</v>
          </cell>
        </row>
        <row r="1430">
          <cell r="F1430">
            <v>0</v>
          </cell>
          <cell r="G1430">
            <v>13.404999999999999</v>
          </cell>
          <cell r="I1430">
            <v>0</v>
          </cell>
          <cell r="K1430">
            <v>2.7839999999999998</v>
          </cell>
          <cell r="V1430">
            <v>195.93600000000001</v>
          </cell>
        </row>
        <row r="1431">
          <cell r="F1431">
            <v>112.14</v>
          </cell>
          <cell r="G1431">
            <v>45.914999999999999</v>
          </cell>
          <cell r="I1431">
            <v>0</v>
          </cell>
          <cell r="K1431">
            <v>38.075000000000003</v>
          </cell>
          <cell r="V1431">
            <v>492.84800000000001</v>
          </cell>
        </row>
        <row r="1432">
          <cell r="F1432">
            <v>0</v>
          </cell>
          <cell r="G1432">
            <v>0</v>
          </cell>
          <cell r="I1432">
            <v>0</v>
          </cell>
          <cell r="K1432">
            <v>0</v>
          </cell>
          <cell r="V1432">
            <v>603.54</v>
          </cell>
        </row>
        <row r="1433">
          <cell r="F1433">
            <v>40.020000000000003</v>
          </cell>
          <cell r="G1433">
            <v>44.107999999999997</v>
          </cell>
          <cell r="I1433">
            <v>0</v>
          </cell>
          <cell r="K1433">
            <v>14.781000000000001</v>
          </cell>
          <cell r="V1433">
            <v>387</v>
          </cell>
        </row>
        <row r="1434">
          <cell r="F1434">
            <v>0</v>
          </cell>
          <cell r="G1434">
            <v>10.321</v>
          </cell>
          <cell r="I1434">
            <v>0</v>
          </cell>
          <cell r="K1434">
            <v>1.6519999999999999</v>
          </cell>
          <cell r="V1434">
            <v>2066.5100000000002</v>
          </cell>
        </row>
        <row r="1435">
          <cell r="F1435">
            <v>0</v>
          </cell>
          <cell r="G1435">
            <v>4.1239999999999997</v>
          </cell>
          <cell r="I1435">
            <v>0</v>
          </cell>
          <cell r="K1435">
            <v>1.411</v>
          </cell>
          <cell r="V1435">
            <v>198.89500000000001</v>
          </cell>
        </row>
        <row r="1436">
          <cell r="F1436">
            <v>0</v>
          </cell>
          <cell r="G1436">
            <v>30.164000000000001</v>
          </cell>
          <cell r="I1436">
            <v>0.57999999999999996</v>
          </cell>
          <cell r="K1436">
            <v>4.359</v>
          </cell>
          <cell r="V1436">
            <v>222.65</v>
          </cell>
        </row>
        <row r="1437">
          <cell r="F1437">
            <v>127.88</v>
          </cell>
          <cell r="G1437">
            <v>29.44</v>
          </cell>
          <cell r="I1437">
            <v>0</v>
          </cell>
          <cell r="K1437">
            <v>87.16</v>
          </cell>
          <cell r="V1437">
            <v>787.80499999999995</v>
          </cell>
        </row>
        <row r="1438">
          <cell r="F1438">
            <v>62.9</v>
          </cell>
          <cell r="G1438">
            <v>54.968000000000004</v>
          </cell>
          <cell r="I1438">
            <v>0.6</v>
          </cell>
          <cell r="K1438">
            <v>6.8470000000000004</v>
          </cell>
          <cell r="V1438">
            <v>340.95</v>
          </cell>
        </row>
        <row r="1439">
          <cell r="F1439">
            <v>0</v>
          </cell>
          <cell r="G1439">
            <v>21.08</v>
          </cell>
          <cell r="I1439">
            <v>0</v>
          </cell>
          <cell r="K1439">
            <v>27.58</v>
          </cell>
          <cell r="V1439">
            <v>379.56700000000001</v>
          </cell>
        </row>
        <row r="1440">
          <cell r="F1440">
            <v>146.4</v>
          </cell>
          <cell r="G1440">
            <v>57.402999999999999</v>
          </cell>
          <cell r="I1440">
            <v>54.6</v>
          </cell>
          <cell r="K1440">
            <v>69.328000000000003</v>
          </cell>
          <cell r="V1440">
            <v>780.06</v>
          </cell>
        </row>
        <row r="1441">
          <cell r="F1441">
            <v>0</v>
          </cell>
          <cell r="G1441">
            <v>70.84</v>
          </cell>
          <cell r="I1441">
            <v>4.0199999999999996</v>
          </cell>
          <cell r="K1441">
            <v>50.3</v>
          </cell>
          <cell r="V1441">
            <v>718.95</v>
          </cell>
        </row>
        <row r="1442">
          <cell r="F1442">
            <v>231.48</v>
          </cell>
          <cell r="G1442">
            <v>240.14599999999999</v>
          </cell>
          <cell r="I1442">
            <v>0</v>
          </cell>
          <cell r="K1442">
            <v>44.908999999999999</v>
          </cell>
          <cell r="V1442">
            <v>1490.7</v>
          </cell>
        </row>
        <row r="1443">
          <cell r="F1443">
            <v>54.56</v>
          </cell>
          <cell r="G1443">
            <v>62.517000000000003</v>
          </cell>
          <cell r="I1443">
            <v>1.86</v>
          </cell>
          <cell r="K1443">
            <v>74.301000000000002</v>
          </cell>
          <cell r="V1443">
            <v>523.20500000000004</v>
          </cell>
        </row>
        <row r="1444">
          <cell r="F1444">
            <v>47.04</v>
          </cell>
          <cell r="G1444">
            <v>29.14</v>
          </cell>
          <cell r="I1444">
            <v>11.78</v>
          </cell>
          <cell r="K1444">
            <v>13.62</v>
          </cell>
          <cell r="V1444">
            <v>375.71499999999997</v>
          </cell>
        </row>
        <row r="1445">
          <cell r="F1445">
            <v>0</v>
          </cell>
          <cell r="G1445">
            <v>24.407</v>
          </cell>
          <cell r="I1445">
            <v>0</v>
          </cell>
          <cell r="K1445">
            <v>24.312000000000001</v>
          </cell>
          <cell r="V1445">
            <v>581.97</v>
          </cell>
        </row>
        <row r="1446">
          <cell r="F1446">
            <v>100.44</v>
          </cell>
          <cell r="G1446">
            <v>0</v>
          </cell>
          <cell r="I1446">
            <v>0</v>
          </cell>
          <cell r="K1446">
            <v>0</v>
          </cell>
          <cell r="V1446">
            <v>301.42</v>
          </cell>
        </row>
        <row r="1447">
          <cell r="F1447">
            <v>42.66</v>
          </cell>
          <cell r="G1447">
            <v>48.601999999999997</v>
          </cell>
          <cell r="I1447">
            <v>0</v>
          </cell>
          <cell r="K1447">
            <v>21.251000000000001</v>
          </cell>
          <cell r="V1447">
            <v>451.6</v>
          </cell>
        </row>
        <row r="1448">
          <cell r="F1448">
            <v>178.64</v>
          </cell>
          <cell r="G1448">
            <v>107.8</v>
          </cell>
          <cell r="I1448">
            <v>11.98</v>
          </cell>
          <cell r="K1448">
            <v>114.49</v>
          </cell>
          <cell r="V1448">
            <v>1125.3599999999999</v>
          </cell>
        </row>
        <row r="1449">
          <cell r="F1449">
            <v>0</v>
          </cell>
          <cell r="G1449">
            <v>0</v>
          </cell>
          <cell r="I1449">
            <v>0</v>
          </cell>
          <cell r="K1449">
            <v>0</v>
          </cell>
          <cell r="V1449">
            <v>573.745</v>
          </cell>
        </row>
        <row r="1450">
          <cell r="F1450">
            <v>119.82</v>
          </cell>
          <cell r="G1450">
            <v>101.22</v>
          </cell>
          <cell r="I1450">
            <v>0</v>
          </cell>
          <cell r="K1450">
            <v>64.2</v>
          </cell>
          <cell r="V1450">
            <v>898.88499999999999</v>
          </cell>
        </row>
        <row r="1451">
          <cell r="F1451">
            <v>69.900000000000006</v>
          </cell>
          <cell r="G1451">
            <v>79.855999999999995</v>
          </cell>
          <cell r="I1451">
            <v>0.39</v>
          </cell>
          <cell r="K1451">
            <v>28.122</v>
          </cell>
          <cell r="V1451">
            <v>620.45100000000002</v>
          </cell>
        </row>
        <row r="1452">
          <cell r="F1452">
            <v>468.14</v>
          </cell>
          <cell r="G1452">
            <v>345.89</v>
          </cell>
          <cell r="I1452">
            <v>0</v>
          </cell>
          <cell r="K1452">
            <v>49.213999999999999</v>
          </cell>
          <cell r="V1452">
            <v>2107.81</v>
          </cell>
        </row>
        <row r="1453">
          <cell r="F1453">
            <v>27.3</v>
          </cell>
          <cell r="G1453">
            <v>26.481000000000002</v>
          </cell>
          <cell r="I1453">
            <v>0</v>
          </cell>
          <cell r="K1453">
            <v>4.0999999999999996</v>
          </cell>
          <cell r="V1453">
            <v>139.785</v>
          </cell>
        </row>
        <row r="1454">
          <cell r="F1454">
            <v>5.44</v>
          </cell>
          <cell r="G1454">
            <v>54.295999999999999</v>
          </cell>
          <cell r="I1454">
            <v>0</v>
          </cell>
          <cell r="K1454">
            <v>5.915</v>
          </cell>
          <cell r="V1454">
            <v>535.53499999999997</v>
          </cell>
        </row>
        <row r="1455">
          <cell r="F1455">
            <v>0</v>
          </cell>
          <cell r="G1455">
            <v>20.309999999999999</v>
          </cell>
          <cell r="I1455">
            <v>0.2</v>
          </cell>
          <cell r="K1455">
            <v>0</v>
          </cell>
          <cell r="V1455">
            <v>281.58999999999997</v>
          </cell>
        </row>
        <row r="1456">
          <cell r="F1456">
            <v>93.64</v>
          </cell>
          <cell r="G1456">
            <v>67.16</v>
          </cell>
          <cell r="I1456">
            <v>0</v>
          </cell>
          <cell r="K1456">
            <v>26.57</v>
          </cell>
          <cell r="V1456">
            <v>2695.95</v>
          </cell>
        </row>
        <row r="1457">
          <cell r="F1457">
            <v>2.54</v>
          </cell>
          <cell r="G1457">
            <v>37.485999999999997</v>
          </cell>
          <cell r="I1457">
            <v>0.88</v>
          </cell>
          <cell r="K1457">
            <v>29.646000000000001</v>
          </cell>
          <cell r="V1457">
            <v>1075.3900000000001</v>
          </cell>
        </row>
        <row r="1458">
          <cell r="F1458">
            <v>577.46</v>
          </cell>
          <cell r="G1458">
            <v>705.61900000000003</v>
          </cell>
          <cell r="I1458">
            <v>83.9</v>
          </cell>
          <cell r="K1458">
            <v>452.94200000000001</v>
          </cell>
          <cell r="V1458">
            <v>7481.99</v>
          </cell>
        </row>
        <row r="1459">
          <cell r="F1459">
            <v>0</v>
          </cell>
          <cell r="G1459">
            <v>20.614000000000001</v>
          </cell>
          <cell r="I1459">
            <v>0.15</v>
          </cell>
          <cell r="K1459">
            <v>18.895</v>
          </cell>
          <cell r="V1459">
            <v>327.60000000000002</v>
          </cell>
        </row>
        <row r="1460">
          <cell r="F1460">
            <v>0</v>
          </cell>
          <cell r="G1460">
            <v>14.6</v>
          </cell>
          <cell r="I1460">
            <v>5.76</v>
          </cell>
          <cell r="K1460">
            <v>15.52</v>
          </cell>
          <cell r="V1460">
            <v>306.92500000000001</v>
          </cell>
        </row>
        <row r="1461">
          <cell r="F1461">
            <v>778.07</v>
          </cell>
          <cell r="G1461">
            <v>231.96</v>
          </cell>
          <cell r="I1461">
            <v>52.62</v>
          </cell>
          <cell r="K1461">
            <v>376.64</v>
          </cell>
          <cell r="V1461">
            <v>3865.62</v>
          </cell>
        </row>
        <row r="1462">
          <cell r="F1462">
            <v>117.32</v>
          </cell>
          <cell r="G1462">
            <v>59.02</v>
          </cell>
          <cell r="I1462">
            <v>0</v>
          </cell>
          <cell r="K1462">
            <v>107.8</v>
          </cell>
          <cell r="V1462">
            <v>885.66499999999996</v>
          </cell>
        </row>
        <row r="1463">
          <cell r="F1463">
            <v>128.76</v>
          </cell>
          <cell r="G1463">
            <v>89.24</v>
          </cell>
          <cell r="I1463">
            <v>2.7</v>
          </cell>
          <cell r="K1463">
            <v>93.94</v>
          </cell>
          <cell r="V1463">
            <v>981.12</v>
          </cell>
        </row>
        <row r="1464">
          <cell r="F1464">
            <v>0</v>
          </cell>
          <cell r="G1464">
            <v>43.212000000000003</v>
          </cell>
          <cell r="I1464">
            <v>0.37</v>
          </cell>
          <cell r="K1464">
            <v>41.357999999999997</v>
          </cell>
          <cell r="V1464">
            <v>569.73500000000001</v>
          </cell>
        </row>
        <row r="1465">
          <cell r="F1465">
            <v>0</v>
          </cell>
          <cell r="G1465">
            <v>45.82</v>
          </cell>
          <cell r="I1465">
            <v>2.94</v>
          </cell>
          <cell r="K1465">
            <v>52.16</v>
          </cell>
          <cell r="V1465">
            <v>620.85</v>
          </cell>
        </row>
        <row r="1466">
          <cell r="F1466">
            <v>0</v>
          </cell>
          <cell r="G1466">
            <v>22.4</v>
          </cell>
          <cell r="I1466">
            <v>0</v>
          </cell>
          <cell r="K1466">
            <v>4.7300000000000004</v>
          </cell>
          <cell r="V1466">
            <v>318.04000000000002</v>
          </cell>
        </row>
        <row r="1467">
          <cell r="F1467">
            <v>165.61600000000001</v>
          </cell>
          <cell r="G1467">
            <v>77.156999999999996</v>
          </cell>
          <cell r="I1467">
            <v>1.67</v>
          </cell>
          <cell r="K1467">
            <v>13.006</v>
          </cell>
          <cell r="V1467">
            <v>768.66399999999999</v>
          </cell>
        </row>
        <row r="1468">
          <cell r="F1468">
            <v>134.38</v>
          </cell>
          <cell r="G1468">
            <v>207.25899999999999</v>
          </cell>
          <cell r="I1468">
            <v>0</v>
          </cell>
          <cell r="K1468">
            <v>29.693000000000001</v>
          </cell>
          <cell r="V1468">
            <v>2505.54</v>
          </cell>
        </row>
        <row r="1469">
          <cell r="F1469">
            <v>0</v>
          </cell>
          <cell r="G1469">
            <v>11.205</v>
          </cell>
          <cell r="I1469">
            <v>0</v>
          </cell>
          <cell r="K1469">
            <v>2.1179999999999999</v>
          </cell>
          <cell r="V1469">
            <v>296.08</v>
          </cell>
        </row>
        <row r="1470">
          <cell r="F1470">
            <v>0</v>
          </cell>
          <cell r="G1470">
            <v>0</v>
          </cell>
          <cell r="I1470">
            <v>0</v>
          </cell>
          <cell r="K1470">
            <v>0</v>
          </cell>
          <cell r="V1470">
            <v>250.11</v>
          </cell>
        </row>
        <row r="1471">
          <cell r="F1471">
            <v>53.74</v>
          </cell>
          <cell r="G1471">
            <v>42.451999999999998</v>
          </cell>
          <cell r="I1471">
            <v>0</v>
          </cell>
          <cell r="K1471">
            <v>20.712</v>
          </cell>
          <cell r="V1471">
            <v>718.71</v>
          </cell>
        </row>
        <row r="1472">
          <cell r="F1472">
            <v>5.94</v>
          </cell>
          <cell r="G1472">
            <v>14.64</v>
          </cell>
          <cell r="I1472">
            <v>0</v>
          </cell>
          <cell r="K1472">
            <v>7.9</v>
          </cell>
          <cell r="V1472">
            <v>300.60000000000002</v>
          </cell>
        </row>
        <row r="1473">
          <cell r="F1473">
            <v>32.26</v>
          </cell>
          <cell r="G1473">
            <v>24.66</v>
          </cell>
          <cell r="I1473">
            <v>3.7</v>
          </cell>
          <cell r="K1473">
            <v>44.68</v>
          </cell>
          <cell r="V1473">
            <v>465.72199999999998</v>
          </cell>
        </row>
        <row r="1474">
          <cell r="F1474">
            <v>114.72</v>
          </cell>
          <cell r="G1474">
            <v>115.46</v>
          </cell>
          <cell r="I1474">
            <v>21.96</v>
          </cell>
          <cell r="K1474">
            <v>98.16</v>
          </cell>
          <cell r="V1474">
            <v>687.72</v>
          </cell>
        </row>
        <row r="1475">
          <cell r="F1475">
            <v>315.86</v>
          </cell>
          <cell r="G1475">
            <v>490.12</v>
          </cell>
          <cell r="I1475">
            <v>0.94</v>
          </cell>
          <cell r="K1475">
            <v>146.97999999999999</v>
          </cell>
          <cell r="V1475">
            <v>3970.91</v>
          </cell>
        </row>
        <row r="1476">
          <cell r="F1476">
            <v>0</v>
          </cell>
          <cell r="G1476">
            <v>6</v>
          </cell>
          <cell r="I1476">
            <v>0</v>
          </cell>
          <cell r="K1476">
            <v>5.5350000000000001</v>
          </cell>
          <cell r="V1476">
            <v>147.48500000000001</v>
          </cell>
        </row>
        <row r="1477">
          <cell r="F1477">
            <v>67.680000000000007</v>
          </cell>
          <cell r="G1477">
            <v>39.767000000000003</v>
          </cell>
          <cell r="I1477">
            <v>0.2</v>
          </cell>
          <cell r="K1477">
            <v>6.1310000000000002</v>
          </cell>
          <cell r="V1477">
            <v>253.60499999999999</v>
          </cell>
        </row>
        <row r="1478">
          <cell r="F1478">
            <v>1140.2</v>
          </cell>
          <cell r="G1478">
            <v>1485.91</v>
          </cell>
          <cell r="I1478">
            <v>241.3</v>
          </cell>
          <cell r="K1478">
            <v>152.97800000000001</v>
          </cell>
          <cell r="V1478">
            <v>15900.7</v>
          </cell>
        </row>
        <row r="1479">
          <cell r="F1479">
            <v>0</v>
          </cell>
          <cell r="G1479">
            <v>3.12</v>
          </cell>
          <cell r="I1479">
            <v>0</v>
          </cell>
          <cell r="K1479">
            <v>3.3</v>
          </cell>
          <cell r="V1479">
            <v>121.8</v>
          </cell>
        </row>
        <row r="1480">
          <cell r="F1480">
            <v>198.72</v>
          </cell>
          <cell r="G1480">
            <v>84.706000000000003</v>
          </cell>
          <cell r="I1480">
            <v>10.6</v>
          </cell>
          <cell r="K1480">
            <v>84.963999999999999</v>
          </cell>
          <cell r="V1480">
            <v>935.34</v>
          </cell>
        </row>
        <row r="1481">
          <cell r="F1481">
            <v>15.56</v>
          </cell>
          <cell r="G1481">
            <v>38.700000000000003</v>
          </cell>
          <cell r="I1481">
            <v>0</v>
          </cell>
          <cell r="K1481">
            <v>40.380000000000003</v>
          </cell>
          <cell r="V1481">
            <v>378.16</v>
          </cell>
        </row>
      </sheetData>
      <sheetData sheetId="1">
        <row r="2">
          <cell r="I2">
            <v>9.3133799999999987</v>
          </cell>
        </row>
        <row r="3">
          <cell r="I3">
            <v>40.943339999999999</v>
          </cell>
        </row>
        <row r="4">
          <cell r="I4">
            <v>146.28923999999998</v>
          </cell>
        </row>
        <row r="5">
          <cell r="I5">
            <v>25.547129999999999</v>
          </cell>
        </row>
        <row r="6">
          <cell r="I6">
            <v>17.554319999999997</v>
          </cell>
        </row>
        <row r="7">
          <cell r="I7">
            <v>1196.7895799999999</v>
          </cell>
        </row>
        <row r="8">
          <cell r="I8">
            <v>21.493511999999999</v>
          </cell>
        </row>
        <row r="9">
          <cell r="I9">
            <v>40.502105999999991</v>
          </cell>
        </row>
        <row r="10">
          <cell r="I10">
            <v>14.514282</v>
          </cell>
        </row>
        <row r="11">
          <cell r="I11">
            <v>274.41017999999997</v>
          </cell>
        </row>
        <row r="12">
          <cell r="I12">
            <v>40.747319999999995</v>
          </cell>
        </row>
        <row r="13">
          <cell r="I13">
            <v>6.2223659999999992</v>
          </cell>
        </row>
        <row r="14">
          <cell r="I14">
            <v>5.8565699999999996</v>
          </cell>
        </row>
        <row r="15">
          <cell r="I15">
            <v>14.178239999999999</v>
          </cell>
        </row>
        <row r="16">
          <cell r="I16">
            <v>22.168997999999998</v>
          </cell>
        </row>
        <row r="17">
          <cell r="I17">
            <v>14.536799999999998</v>
          </cell>
        </row>
        <row r="18">
          <cell r="I18">
            <v>42.690294000000002</v>
          </cell>
        </row>
        <row r="19">
          <cell r="I19">
            <v>7.1772479999999996</v>
          </cell>
        </row>
        <row r="20">
          <cell r="I20">
            <v>5.9108399999999994</v>
          </cell>
        </row>
        <row r="21">
          <cell r="I21">
            <v>15.563231999999999</v>
          </cell>
        </row>
        <row r="22">
          <cell r="I22">
            <v>35.818199999999997</v>
          </cell>
        </row>
        <row r="23">
          <cell r="I23">
            <v>7.3104119999999986</v>
          </cell>
        </row>
        <row r="24">
          <cell r="I24">
            <v>45.213119999999996</v>
          </cell>
        </row>
        <row r="25">
          <cell r="I25">
            <v>14.932565999999998</v>
          </cell>
        </row>
        <row r="26">
          <cell r="I26">
            <v>19.938744</v>
          </cell>
        </row>
        <row r="27">
          <cell r="I27">
            <v>16.775478</v>
          </cell>
        </row>
        <row r="28">
          <cell r="I28">
            <v>21.145859999999999</v>
          </cell>
        </row>
        <row r="29">
          <cell r="I29">
            <v>15.45966</v>
          </cell>
        </row>
        <row r="30">
          <cell r="I30">
            <v>94.450319999999991</v>
          </cell>
        </row>
        <row r="31">
          <cell r="I31">
            <v>30.984767999999999</v>
          </cell>
        </row>
        <row r="32">
          <cell r="I32">
            <v>117.02339999999998</v>
          </cell>
        </row>
        <row r="33">
          <cell r="I33">
            <v>9.972611999999998</v>
          </cell>
        </row>
        <row r="34">
          <cell r="I34">
            <v>9.7109819999999996</v>
          </cell>
        </row>
        <row r="35">
          <cell r="I35">
            <v>6.402779999999999</v>
          </cell>
        </row>
        <row r="36">
          <cell r="I36">
            <v>9.2776859999999992</v>
          </cell>
        </row>
        <row r="37">
          <cell r="I37">
            <v>19.153691999999999</v>
          </cell>
        </row>
        <row r="38">
          <cell r="I38">
            <v>9.2836799999999986</v>
          </cell>
        </row>
        <row r="39">
          <cell r="I39">
            <v>49.325651999999998</v>
          </cell>
        </row>
        <row r="40">
          <cell r="I40">
            <v>3.9501539999999995</v>
          </cell>
        </row>
        <row r="41">
          <cell r="I41">
            <v>8.0646839999999997</v>
          </cell>
        </row>
        <row r="42">
          <cell r="I42">
            <v>16.200539999999997</v>
          </cell>
        </row>
        <row r="43">
          <cell r="I43">
            <v>25.256339999999998</v>
          </cell>
        </row>
        <row r="44">
          <cell r="I44">
            <v>30.860999999999997</v>
          </cell>
        </row>
        <row r="45">
          <cell r="I45">
            <v>6.8121</v>
          </cell>
        </row>
        <row r="46">
          <cell r="I46">
            <v>5.7645</v>
          </cell>
        </row>
        <row r="47">
          <cell r="I47">
            <v>166.85945999999998</v>
          </cell>
        </row>
        <row r="48">
          <cell r="I48">
            <v>8.1653400000000005</v>
          </cell>
        </row>
        <row r="49">
          <cell r="I49">
            <v>10.829159999999998</v>
          </cell>
        </row>
        <row r="50">
          <cell r="I50">
            <v>18.032651999999999</v>
          </cell>
        </row>
        <row r="51">
          <cell r="I51">
            <v>26.978939999999998</v>
          </cell>
        </row>
        <row r="52">
          <cell r="I52">
            <v>75.518999999999991</v>
          </cell>
        </row>
        <row r="53">
          <cell r="I53">
            <v>16.622279999999996</v>
          </cell>
        </row>
        <row r="54">
          <cell r="I54">
            <v>24.839837999999997</v>
          </cell>
        </row>
        <row r="55">
          <cell r="I55">
            <v>5.6875499999999999</v>
          </cell>
        </row>
        <row r="56">
          <cell r="I56">
            <v>55.113480000000003</v>
          </cell>
        </row>
        <row r="57">
          <cell r="I57">
            <v>2.7464399999999998</v>
          </cell>
        </row>
        <row r="58">
          <cell r="I58">
            <v>90.73187999999999</v>
          </cell>
        </row>
        <row r="59">
          <cell r="I59">
            <v>12.063599999999999</v>
          </cell>
        </row>
        <row r="60">
          <cell r="I60">
            <v>66.024720000000002</v>
          </cell>
        </row>
        <row r="61">
          <cell r="I61">
            <v>12.697559999999998</v>
          </cell>
        </row>
        <row r="62">
          <cell r="I62">
            <v>22.100039999999996</v>
          </cell>
        </row>
        <row r="63">
          <cell r="I63">
            <v>11.100077999999998</v>
          </cell>
        </row>
        <row r="64">
          <cell r="I64">
            <v>1.8659160000000001</v>
          </cell>
        </row>
        <row r="65">
          <cell r="I65">
            <v>10.744919999999999</v>
          </cell>
        </row>
        <row r="66">
          <cell r="I66">
            <v>25.375679999999999</v>
          </cell>
        </row>
        <row r="67">
          <cell r="I67">
            <v>12.502835999999999</v>
          </cell>
        </row>
        <row r="68">
          <cell r="I68">
            <v>10.82484</v>
          </cell>
        </row>
        <row r="69">
          <cell r="I69">
            <v>18.65916</v>
          </cell>
        </row>
        <row r="70">
          <cell r="I70">
            <v>59.931359999999984</v>
          </cell>
        </row>
        <row r="71">
          <cell r="I71">
            <v>25.626671999999996</v>
          </cell>
        </row>
        <row r="72">
          <cell r="I72">
            <v>10.856591999999999</v>
          </cell>
        </row>
        <row r="73">
          <cell r="I73">
            <v>82.806840000000008</v>
          </cell>
        </row>
        <row r="74">
          <cell r="I74">
            <v>4.892129999999999</v>
          </cell>
        </row>
        <row r="75">
          <cell r="I75">
            <v>30.863645999999996</v>
          </cell>
        </row>
        <row r="76">
          <cell r="I76">
            <v>24.938819999999996</v>
          </cell>
        </row>
        <row r="77">
          <cell r="I77">
            <v>18.0657</v>
          </cell>
        </row>
        <row r="78">
          <cell r="I78">
            <v>9.1183319999999988</v>
          </cell>
        </row>
        <row r="79">
          <cell r="I79">
            <v>847.22598000000005</v>
          </cell>
        </row>
        <row r="80">
          <cell r="I80">
            <v>9.4674420000000001</v>
          </cell>
        </row>
        <row r="81">
          <cell r="I81">
            <v>11.064599999999999</v>
          </cell>
        </row>
        <row r="82">
          <cell r="I82">
            <v>85.811399999999978</v>
          </cell>
        </row>
        <row r="83">
          <cell r="I83">
            <v>14.358599999999997</v>
          </cell>
        </row>
        <row r="84">
          <cell r="I84">
            <v>53.161920000000002</v>
          </cell>
        </row>
        <row r="85">
          <cell r="I85">
            <v>40.758659999999999</v>
          </cell>
        </row>
        <row r="86">
          <cell r="I86">
            <v>7.7360399999999983</v>
          </cell>
        </row>
        <row r="87">
          <cell r="I87">
            <v>94.747859999999989</v>
          </cell>
        </row>
        <row r="88">
          <cell r="I88">
            <v>16.820999999999998</v>
          </cell>
        </row>
        <row r="89">
          <cell r="I89">
            <v>9.9759599999999988</v>
          </cell>
        </row>
        <row r="90">
          <cell r="I90">
            <v>16.23564</v>
          </cell>
        </row>
        <row r="91">
          <cell r="I91">
            <v>26.330940000000002</v>
          </cell>
        </row>
        <row r="92">
          <cell r="I92">
            <v>19.934099999999997</v>
          </cell>
        </row>
        <row r="93">
          <cell r="I93">
            <v>21.126959999999997</v>
          </cell>
        </row>
        <row r="94">
          <cell r="I94">
            <v>4.4984700000000002</v>
          </cell>
        </row>
        <row r="95">
          <cell r="I95">
            <v>35.244179999999993</v>
          </cell>
        </row>
        <row r="96">
          <cell r="I96">
            <v>2.6568000000000001</v>
          </cell>
        </row>
        <row r="97">
          <cell r="I97">
            <v>11.597849999999999</v>
          </cell>
        </row>
        <row r="98">
          <cell r="I98">
            <v>1.5065999999999997</v>
          </cell>
        </row>
        <row r="99">
          <cell r="I99">
            <v>19.895219999999998</v>
          </cell>
        </row>
        <row r="100">
          <cell r="I100">
            <v>2.7475739999999997</v>
          </cell>
        </row>
        <row r="101">
          <cell r="I101">
            <v>12.859398000000001</v>
          </cell>
        </row>
        <row r="102">
          <cell r="I102">
            <v>27.389339999999997</v>
          </cell>
        </row>
        <row r="103">
          <cell r="I103">
            <v>4.20336</v>
          </cell>
        </row>
        <row r="104">
          <cell r="I104">
            <v>14.585939999999999</v>
          </cell>
        </row>
        <row r="105">
          <cell r="I105">
            <v>10.6866</v>
          </cell>
        </row>
        <row r="106">
          <cell r="I106">
            <v>36.86148</v>
          </cell>
        </row>
        <row r="107">
          <cell r="I107">
            <v>41.208047999999991</v>
          </cell>
        </row>
        <row r="108">
          <cell r="I108">
            <v>450.33083999999997</v>
          </cell>
        </row>
        <row r="109">
          <cell r="I109">
            <v>12.416759999999998</v>
          </cell>
        </row>
        <row r="110">
          <cell r="I110">
            <v>16.748099999999997</v>
          </cell>
        </row>
        <row r="111">
          <cell r="I111">
            <v>23.348520000000001</v>
          </cell>
        </row>
        <row r="112">
          <cell r="I112">
            <v>16.506180000000001</v>
          </cell>
        </row>
        <row r="113">
          <cell r="I113">
            <v>63.741059999999997</v>
          </cell>
        </row>
        <row r="114">
          <cell r="I114">
            <v>9.3214799999999993</v>
          </cell>
        </row>
        <row r="115">
          <cell r="I115">
            <v>37.529729999999994</v>
          </cell>
        </row>
        <row r="116">
          <cell r="I116">
            <v>28.652939999999997</v>
          </cell>
        </row>
        <row r="117">
          <cell r="I117">
            <v>14.120837999999999</v>
          </cell>
        </row>
        <row r="118">
          <cell r="I118">
            <v>6.1160399999999999</v>
          </cell>
        </row>
        <row r="119">
          <cell r="I119">
            <v>8.6237999999999992</v>
          </cell>
        </row>
        <row r="120">
          <cell r="I120">
            <v>12.159666</v>
          </cell>
        </row>
        <row r="121">
          <cell r="I121">
            <v>4.4927999999999999</v>
          </cell>
        </row>
        <row r="122">
          <cell r="I122">
            <v>12.302009999999997</v>
          </cell>
        </row>
        <row r="123">
          <cell r="I123">
            <v>55.826819999999991</v>
          </cell>
        </row>
        <row r="124">
          <cell r="I124">
            <v>16.334999999999997</v>
          </cell>
        </row>
        <row r="125">
          <cell r="I125">
            <v>10.90584</v>
          </cell>
        </row>
        <row r="126">
          <cell r="I126">
            <v>7.9172640000000003</v>
          </cell>
        </row>
        <row r="127">
          <cell r="I127">
            <v>11.939292</v>
          </cell>
        </row>
        <row r="128">
          <cell r="I128">
            <v>8.6556059999999988</v>
          </cell>
        </row>
        <row r="129">
          <cell r="I129">
            <v>29.520179999999993</v>
          </cell>
        </row>
        <row r="130">
          <cell r="I130">
            <v>9.4948199999999989</v>
          </cell>
        </row>
        <row r="131">
          <cell r="I131">
            <v>5.0543999999999993</v>
          </cell>
        </row>
        <row r="132">
          <cell r="I132">
            <v>7.0874999999999995</v>
          </cell>
        </row>
        <row r="133">
          <cell r="I133">
            <v>10.116899999999999</v>
          </cell>
        </row>
        <row r="134">
          <cell r="I134">
            <v>9.4327199999999998</v>
          </cell>
        </row>
        <row r="135">
          <cell r="I135">
            <v>20.912904000000001</v>
          </cell>
        </row>
        <row r="136">
          <cell r="I136">
            <v>13.589045999999998</v>
          </cell>
        </row>
        <row r="137">
          <cell r="I137">
            <v>300.94145999999995</v>
          </cell>
        </row>
        <row r="138">
          <cell r="I138">
            <v>21.433193999999997</v>
          </cell>
        </row>
        <row r="139">
          <cell r="I139">
            <v>127.88712000000001</v>
          </cell>
        </row>
        <row r="140">
          <cell r="I140">
            <v>91.366379999999992</v>
          </cell>
        </row>
        <row r="141">
          <cell r="I141">
            <v>104.08985999999999</v>
          </cell>
        </row>
        <row r="142">
          <cell r="I142">
            <v>1547.7674399999999</v>
          </cell>
        </row>
        <row r="143">
          <cell r="I143">
            <v>36.332279999999997</v>
          </cell>
        </row>
        <row r="144">
          <cell r="I144">
            <v>141.59502000000001</v>
          </cell>
        </row>
        <row r="145">
          <cell r="I145">
            <v>43.699607999999998</v>
          </cell>
        </row>
        <row r="146">
          <cell r="I146">
            <v>88.104779999999991</v>
          </cell>
        </row>
        <row r="147">
          <cell r="I147">
            <v>129.465</v>
          </cell>
        </row>
        <row r="148">
          <cell r="I148">
            <v>40.300685999999992</v>
          </cell>
        </row>
        <row r="149">
          <cell r="I149">
            <v>144.84636</v>
          </cell>
        </row>
        <row r="150">
          <cell r="I150">
            <v>237.21119999999996</v>
          </cell>
        </row>
        <row r="151">
          <cell r="I151">
            <v>22.854959999999998</v>
          </cell>
        </row>
        <row r="152">
          <cell r="I152">
            <v>464.65163999999999</v>
          </cell>
        </row>
        <row r="153">
          <cell r="I153">
            <v>189.70523999999997</v>
          </cell>
        </row>
        <row r="154">
          <cell r="I154">
            <v>164.88467999999997</v>
          </cell>
        </row>
        <row r="155">
          <cell r="I155">
            <v>330.34499999999997</v>
          </cell>
        </row>
        <row r="156">
          <cell r="I156">
            <v>505.40057999999999</v>
          </cell>
        </row>
        <row r="157">
          <cell r="I157">
            <v>234.99719999999996</v>
          </cell>
        </row>
        <row r="158">
          <cell r="I158">
            <v>161.31095999999997</v>
          </cell>
        </row>
        <row r="159">
          <cell r="I159">
            <v>2014.2399599999997</v>
          </cell>
        </row>
        <row r="160">
          <cell r="I160">
            <v>35.108099999999993</v>
          </cell>
        </row>
        <row r="161">
          <cell r="I161">
            <v>15.719939999999999</v>
          </cell>
        </row>
        <row r="162">
          <cell r="I162">
            <v>22.496669999999998</v>
          </cell>
        </row>
        <row r="163">
          <cell r="I163">
            <v>69.728039999999993</v>
          </cell>
        </row>
        <row r="164">
          <cell r="I164">
            <v>1082.8026</v>
          </cell>
        </row>
        <row r="165">
          <cell r="I165">
            <v>102.24036</v>
          </cell>
        </row>
        <row r="166">
          <cell r="I166">
            <v>185.80967999999999</v>
          </cell>
        </row>
        <row r="167">
          <cell r="I167">
            <v>4.8562199999999995</v>
          </cell>
        </row>
        <row r="168">
          <cell r="I168">
            <v>21.993713999999997</v>
          </cell>
        </row>
        <row r="169">
          <cell r="I169">
            <v>165.03479999999999</v>
          </cell>
        </row>
        <row r="170">
          <cell r="I170">
            <v>44.085221999999995</v>
          </cell>
        </row>
        <row r="171">
          <cell r="I171">
            <v>10.603007999999999</v>
          </cell>
        </row>
        <row r="172">
          <cell r="I172">
            <v>26.681940000000001</v>
          </cell>
        </row>
        <row r="173">
          <cell r="I173">
            <v>109.6146</v>
          </cell>
        </row>
        <row r="174">
          <cell r="I174">
            <v>211.54931999999999</v>
          </cell>
        </row>
        <row r="175">
          <cell r="I175">
            <v>7.3225620000000005</v>
          </cell>
        </row>
        <row r="176">
          <cell r="I176">
            <v>38.883725999999996</v>
          </cell>
        </row>
        <row r="177">
          <cell r="I177">
            <v>12.311729999999999</v>
          </cell>
        </row>
        <row r="178">
          <cell r="I178">
            <v>54.90072</v>
          </cell>
        </row>
        <row r="179">
          <cell r="I179">
            <v>165.80699999999999</v>
          </cell>
        </row>
        <row r="180">
          <cell r="I180">
            <v>361.70603999999997</v>
          </cell>
        </row>
        <row r="181">
          <cell r="I181">
            <v>8.4340979999999988</v>
          </cell>
        </row>
        <row r="182">
          <cell r="I182">
            <v>21.968819999999997</v>
          </cell>
        </row>
        <row r="183">
          <cell r="I183">
            <v>350.06201999999996</v>
          </cell>
        </row>
        <row r="184">
          <cell r="I184">
            <v>213.12017999999998</v>
          </cell>
        </row>
        <row r="185">
          <cell r="I185">
            <v>910.86875999999995</v>
          </cell>
        </row>
        <row r="186">
          <cell r="I186">
            <v>953.7296399999999</v>
          </cell>
        </row>
        <row r="187">
          <cell r="I187">
            <v>39.635514000000001</v>
          </cell>
        </row>
        <row r="188">
          <cell r="I188">
            <v>55.641060000000003</v>
          </cell>
        </row>
        <row r="189">
          <cell r="I189">
            <v>716.83217999999999</v>
          </cell>
        </row>
        <row r="190">
          <cell r="I190">
            <v>469.35072000000002</v>
          </cell>
        </row>
        <row r="191">
          <cell r="I191">
            <v>264.55409999999995</v>
          </cell>
        </row>
        <row r="192">
          <cell r="I192">
            <v>98.379899999999992</v>
          </cell>
        </row>
        <row r="193">
          <cell r="I193">
            <v>45.615906000000003</v>
          </cell>
        </row>
        <row r="194">
          <cell r="I194">
            <v>221.46479999999997</v>
          </cell>
        </row>
        <row r="195">
          <cell r="I195">
            <v>104.01155999999999</v>
          </cell>
        </row>
        <row r="196">
          <cell r="I196">
            <v>50.384484</v>
          </cell>
        </row>
        <row r="197">
          <cell r="I197">
            <v>135.82404</v>
          </cell>
        </row>
        <row r="198">
          <cell r="I198">
            <v>39.405959999999993</v>
          </cell>
        </row>
        <row r="199">
          <cell r="I199">
            <v>148.91471999999999</v>
          </cell>
        </row>
        <row r="200">
          <cell r="I200">
            <v>19.987614000000001</v>
          </cell>
        </row>
        <row r="201">
          <cell r="I201">
            <v>28.045331999999998</v>
          </cell>
        </row>
        <row r="202">
          <cell r="I202">
            <v>32.377751999999994</v>
          </cell>
        </row>
        <row r="203">
          <cell r="I203">
            <v>18.202752</v>
          </cell>
        </row>
        <row r="204">
          <cell r="I204">
            <v>163.68588</v>
          </cell>
        </row>
        <row r="205">
          <cell r="I205">
            <v>52.874531999999995</v>
          </cell>
        </row>
        <row r="206">
          <cell r="I206">
            <v>46.890089999999994</v>
          </cell>
        </row>
        <row r="207">
          <cell r="I207">
            <v>72.466380000000001</v>
          </cell>
        </row>
        <row r="208">
          <cell r="I208">
            <v>16.713539999999998</v>
          </cell>
        </row>
        <row r="209">
          <cell r="I209">
            <v>6.6359519999999996</v>
          </cell>
        </row>
        <row r="210">
          <cell r="I210">
            <v>29.592539999999996</v>
          </cell>
        </row>
        <row r="211">
          <cell r="I211">
            <v>283.76729999999998</v>
          </cell>
        </row>
        <row r="212">
          <cell r="I212">
            <v>357.31853999999998</v>
          </cell>
        </row>
        <row r="213">
          <cell r="I213">
            <v>14.722829999999998</v>
          </cell>
        </row>
        <row r="214">
          <cell r="I214">
            <v>337.17545999999993</v>
          </cell>
        </row>
        <row r="215">
          <cell r="I215">
            <v>478.95137999999992</v>
          </cell>
        </row>
        <row r="216">
          <cell r="I216">
            <v>13.942259999999999</v>
          </cell>
        </row>
        <row r="217">
          <cell r="I217">
            <v>34.620966000000003</v>
          </cell>
        </row>
        <row r="218">
          <cell r="I218">
            <v>255.11165999999997</v>
          </cell>
        </row>
        <row r="219">
          <cell r="I219">
            <v>266.39117999999996</v>
          </cell>
        </row>
        <row r="220">
          <cell r="I220">
            <v>803.55293999999992</v>
          </cell>
        </row>
        <row r="221">
          <cell r="I221">
            <v>58.286520000000003</v>
          </cell>
        </row>
        <row r="222">
          <cell r="I222">
            <v>141.09120000000001</v>
          </cell>
        </row>
        <row r="223">
          <cell r="I223">
            <v>29.321459999999995</v>
          </cell>
        </row>
        <row r="224">
          <cell r="I224">
            <v>308.17746</v>
          </cell>
        </row>
        <row r="225">
          <cell r="I225">
            <v>479.54267999999996</v>
          </cell>
        </row>
        <row r="226">
          <cell r="I226">
            <v>131.22378</v>
          </cell>
        </row>
        <row r="227">
          <cell r="I227">
            <v>172.22435999999999</v>
          </cell>
        </row>
        <row r="228">
          <cell r="I228">
            <v>221.04143999999999</v>
          </cell>
        </row>
        <row r="229">
          <cell r="I229">
            <v>349.27253999999999</v>
          </cell>
        </row>
        <row r="230">
          <cell r="I230">
            <v>17.509499999999999</v>
          </cell>
        </row>
        <row r="231">
          <cell r="I231">
            <v>410.26661999999999</v>
          </cell>
        </row>
        <row r="232">
          <cell r="I232">
            <v>152.74386000000001</v>
          </cell>
        </row>
        <row r="233">
          <cell r="I233">
            <v>15.097913999999999</v>
          </cell>
        </row>
        <row r="234">
          <cell r="I234">
            <v>62.870039999999996</v>
          </cell>
        </row>
        <row r="235">
          <cell r="I235">
            <v>169.84943999999999</v>
          </cell>
        </row>
        <row r="236">
          <cell r="I236">
            <v>343.50371999999999</v>
          </cell>
        </row>
        <row r="237">
          <cell r="I237">
            <v>159.22116</v>
          </cell>
        </row>
        <row r="238">
          <cell r="I238">
            <v>89.674019999999999</v>
          </cell>
        </row>
        <row r="239">
          <cell r="I239">
            <v>344.32991999999996</v>
          </cell>
        </row>
        <row r="240">
          <cell r="I240">
            <v>183.27923999999999</v>
          </cell>
        </row>
        <row r="241">
          <cell r="I241">
            <v>173.18771999999998</v>
          </cell>
        </row>
        <row r="242">
          <cell r="I242">
            <v>157.41162</v>
          </cell>
        </row>
        <row r="243">
          <cell r="I243">
            <v>52.375409999999995</v>
          </cell>
        </row>
        <row r="244">
          <cell r="I244">
            <v>103.62815999999999</v>
          </cell>
        </row>
        <row r="245">
          <cell r="I245">
            <v>39.348935999999995</v>
          </cell>
        </row>
        <row r="246">
          <cell r="I246">
            <v>41.880995999999996</v>
          </cell>
        </row>
        <row r="247">
          <cell r="I247">
            <v>12.952277999999998</v>
          </cell>
        </row>
        <row r="248">
          <cell r="I248">
            <v>28.949939999999998</v>
          </cell>
        </row>
        <row r="249">
          <cell r="I249">
            <v>1365.35328</v>
          </cell>
        </row>
        <row r="250">
          <cell r="I250">
            <v>25.096499999999999</v>
          </cell>
        </row>
        <row r="251">
          <cell r="I251">
            <v>40.745699999999992</v>
          </cell>
        </row>
        <row r="252">
          <cell r="I252">
            <v>27.183545999999996</v>
          </cell>
        </row>
        <row r="253">
          <cell r="I253">
            <v>34.616159999999994</v>
          </cell>
        </row>
        <row r="254">
          <cell r="I254">
            <v>14.675039999999997</v>
          </cell>
        </row>
        <row r="255">
          <cell r="I255">
            <v>25.865028000000002</v>
          </cell>
        </row>
        <row r="256">
          <cell r="I256">
            <v>20.909663999999999</v>
          </cell>
        </row>
        <row r="257">
          <cell r="I257">
            <v>11.4777</v>
          </cell>
        </row>
        <row r="258">
          <cell r="I258">
            <v>20.171484</v>
          </cell>
        </row>
        <row r="259">
          <cell r="I259">
            <v>21.92454</v>
          </cell>
        </row>
        <row r="260">
          <cell r="I260">
            <v>39.616505999999994</v>
          </cell>
        </row>
        <row r="261">
          <cell r="I261">
            <v>9.4123079999999977</v>
          </cell>
        </row>
        <row r="262">
          <cell r="I262">
            <v>33.225282</v>
          </cell>
        </row>
        <row r="263">
          <cell r="I263">
            <v>67.412520000000001</v>
          </cell>
        </row>
        <row r="264">
          <cell r="I264">
            <v>58.9788</v>
          </cell>
        </row>
        <row r="265">
          <cell r="I265">
            <v>32.495958000000002</v>
          </cell>
        </row>
        <row r="266">
          <cell r="I266">
            <v>37.282949999999992</v>
          </cell>
        </row>
        <row r="267">
          <cell r="I267">
            <v>56.890079999999998</v>
          </cell>
        </row>
        <row r="268">
          <cell r="I268">
            <v>43.250543999999998</v>
          </cell>
        </row>
        <row r="269">
          <cell r="I269">
            <v>44.068157999999997</v>
          </cell>
        </row>
        <row r="270">
          <cell r="I270">
            <v>46.324439999999996</v>
          </cell>
        </row>
        <row r="271">
          <cell r="I271">
            <v>51.915491999999993</v>
          </cell>
        </row>
        <row r="272">
          <cell r="I272">
            <v>17.854559999999996</v>
          </cell>
        </row>
        <row r="273">
          <cell r="I273">
            <v>23.878799999999995</v>
          </cell>
        </row>
        <row r="274">
          <cell r="I274">
            <v>15.950141999999998</v>
          </cell>
        </row>
        <row r="275">
          <cell r="I275">
            <v>28.072602000000003</v>
          </cell>
        </row>
        <row r="276">
          <cell r="I276">
            <v>65.158020000000008</v>
          </cell>
        </row>
        <row r="277">
          <cell r="I277">
            <v>6.2136179999999994</v>
          </cell>
        </row>
        <row r="278">
          <cell r="I278">
            <v>89.411039999999986</v>
          </cell>
        </row>
        <row r="279">
          <cell r="I279">
            <v>88.122600000000006</v>
          </cell>
        </row>
        <row r="280">
          <cell r="I280">
            <v>35.312058</v>
          </cell>
        </row>
        <row r="281">
          <cell r="I281">
            <v>72.162899999999993</v>
          </cell>
        </row>
        <row r="282">
          <cell r="I282">
            <v>28.716497999999998</v>
          </cell>
        </row>
        <row r="283">
          <cell r="I283">
            <v>18.096371999999999</v>
          </cell>
        </row>
        <row r="284">
          <cell r="I284">
            <v>278.29872</v>
          </cell>
        </row>
        <row r="285">
          <cell r="I285">
            <v>73.532339999999991</v>
          </cell>
        </row>
        <row r="286">
          <cell r="I286">
            <v>54.097199999999994</v>
          </cell>
        </row>
        <row r="287">
          <cell r="I287">
            <v>45.628056000000001</v>
          </cell>
        </row>
        <row r="288">
          <cell r="I288">
            <v>34.714979999999997</v>
          </cell>
        </row>
        <row r="289">
          <cell r="I289">
            <v>41.830289999999991</v>
          </cell>
        </row>
        <row r="290">
          <cell r="I290">
            <v>31.870259999999998</v>
          </cell>
        </row>
        <row r="291">
          <cell r="I291">
            <v>30.484079999999995</v>
          </cell>
        </row>
        <row r="292">
          <cell r="I292">
            <v>6.6572819999999995</v>
          </cell>
        </row>
        <row r="293">
          <cell r="I293">
            <v>70.335539999999995</v>
          </cell>
        </row>
        <row r="294">
          <cell r="I294">
            <v>68.747939999999986</v>
          </cell>
        </row>
        <row r="295">
          <cell r="I295">
            <v>32.239619999999995</v>
          </cell>
        </row>
        <row r="296">
          <cell r="I296">
            <v>31.435883999999994</v>
          </cell>
        </row>
        <row r="297">
          <cell r="I297">
            <v>14.343587999999999</v>
          </cell>
        </row>
        <row r="298">
          <cell r="I298">
            <v>81.692819999999998</v>
          </cell>
        </row>
        <row r="299">
          <cell r="I299">
            <v>194.26121999999998</v>
          </cell>
        </row>
        <row r="300">
          <cell r="I300">
            <v>27.994679999999995</v>
          </cell>
        </row>
        <row r="301">
          <cell r="I301">
            <v>48.418559999999992</v>
          </cell>
        </row>
        <row r="302">
          <cell r="I302">
            <v>35.154432</v>
          </cell>
        </row>
        <row r="303">
          <cell r="I303">
            <v>28.774979999999999</v>
          </cell>
        </row>
        <row r="304">
          <cell r="I304">
            <v>14.124239999999999</v>
          </cell>
        </row>
        <row r="305">
          <cell r="I305">
            <v>51.526043999999999</v>
          </cell>
        </row>
        <row r="306">
          <cell r="I306">
            <v>18.538740000000001</v>
          </cell>
        </row>
        <row r="307">
          <cell r="I307">
            <v>17.10801</v>
          </cell>
        </row>
        <row r="308">
          <cell r="I308">
            <v>71.445239999999984</v>
          </cell>
        </row>
        <row r="309">
          <cell r="I309">
            <v>83.816099999999992</v>
          </cell>
        </row>
        <row r="310">
          <cell r="I310">
            <v>14.702363999999999</v>
          </cell>
        </row>
        <row r="311">
          <cell r="I311">
            <v>195.86771999999999</v>
          </cell>
        </row>
        <row r="312">
          <cell r="I312">
            <v>63.485639999999997</v>
          </cell>
        </row>
        <row r="313">
          <cell r="I313">
            <v>6.8490359999999999</v>
          </cell>
        </row>
        <row r="314">
          <cell r="I314">
            <v>63.944100000000006</v>
          </cell>
        </row>
        <row r="315">
          <cell r="I315">
            <v>204.35597999999999</v>
          </cell>
        </row>
        <row r="316">
          <cell r="I316">
            <v>22.852799999999998</v>
          </cell>
        </row>
        <row r="317">
          <cell r="I317">
            <v>68.452020000000005</v>
          </cell>
        </row>
        <row r="318">
          <cell r="I318">
            <v>44.085167999999996</v>
          </cell>
        </row>
        <row r="319">
          <cell r="I319">
            <v>9.1117979999999985</v>
          </cell>
        </row>
        <row r="320">
          <cell r="I320">
            <v>1405.4758199999999</v>
          </cell>
        </row>
        <row r="321">
          <cell r="I321">
            <v>1516.1299199999999</v>
          </cell>
        </row>
        <row r="322">
          <cell r="I322">
            <v>151.15734</v>
          </cell>
        </row>
        <row r="323">
          <cell r="I323">
            <v>210.63564</v>
          </cell>
        </row>
        <row r="324">
          <cell r="I324">
            <v>718.24157999999989</v>
          </cell>
        </row>
        <row r="325">
          <cell r="I325">
            <v>763.35803999999996</v>
          </cell>
        </row>
        <row r="326">
          <cell r="I326">
            <v>264.82625999999993</v>
          </cell>
        </row>
        <row r="327">
          <cell r="I327">
            <v>626.62571999999989</v>
          </cell>
        </row>
        <row r="328">
          <cell r="I328">
            <v>251.28197999999998</v>
          </cell>
        </row>
        <row r="329">
          <cell r="I329">
            <v>393.32141999999993</v>
          </cell>
        </row>
        <row r="330">
          <cell r="I330">
            <v>1015.8361199999999</v>
          </cell>
        </row>
        <row r="331">
          <cell r="I331">
            <v>283.62258000000003</v>
          </cell>
        </row>
        <row r="332">
          <cell r="I332">
            <v>117.7902</v>
          </cell>
        </row>
        <row r="333">
          <cell r="I333">
            <v>409.28597999999994</v>
          </cell>
        </row>
        <row r="334">
          <cell r="I334">
            <v>49.109651999999997</v>
          </cell>
        </row>
        <row r="335">
          <cell r="I335">
            <v>598.19795999999997</v>
          </cell>
        </row>
        <row r="336">
          <cell r="I336">
            <v>1309.1624999999999</v>
          </cell>
        </row>
        <row r="337">
          <cell r="I337">
            <v>69.040080000000003</v>
          </cell>
        </row>
        <row r="338">
          <cell r="I338">
            <v>250.57241999999997</v>
          </cell>
        </row>
        <row r="339">
          <cell r="I339">
            <v>324.76355999999998</v>
          </cell>
        </row>
        <row r="340">
          <cell r="I340">
            <v>399.00383999999997</v>
          </cell>
        </row>
        <row r="341">
          <cell r="I341">
            <v>61.423919999999995</v>
          </cell>
        </row>
        <row r="342">
          <cell r="I342">
            <v>1759.5257399999998</v>
          </cell>
        </row>
        <row r="343">
          <cell r="I343">
            <v>1684.97658</v>
          </cell>
        </row>
        <row r="344">
          <cell r="I344">
            <v>184.57362000000001</v>
          </cell>
        </row>
        <row r="345">
          <cell r="I345">
            <v>370.69163999999995</v>
          </cell>
        </row>
        <row r="346">
          <cell r="I346">
            <v>253.31507999999999</v>
          </cell>
        </row>
        <row r="347">
          <cell r="I347">
            <v>169.63937999999996</v>
          </cell>
        </row>
        <row r="348">
          <cell r="I348">
            <v>46.915739999999992</v>
          </cell>
        </row>
        <row r="349">
          <cell r="I349">
            <v>282.82877999999994</v>
          </cell>
        </row>
        <row r="350">
          <cell r="I350">
            <v>622.33001999999999</v>
          </cell>
        </row>
        <row r="351">
          <cell r="I351">
            <v>812.17836</v>
          </cell>
        </row>
        <row r="352">
          <cell r="I352">
            <v>358.97687999999999</v>
          </cell>
        </row>
        <row r="353">
          <cell r="I353">
            <v>3499.90254</v>
          </cell>
        </row>
        <row r="354">
          <cell r="I354">
            <v>648.05399999999997</v>
          </cell>
        </row>
        <row r="355">
          <cell r="I355">
            <v>458.68626</v>
          </cell>
        </row>
        <row r="356">
          <cell r="I356">
            <v>816.42383999999981</v>
          </cell>
        </row>
        <row r="357">
          <cell r="I357">
            <v>191.51747999999998</v>
          </cell>
        </row>
        <row r="358">
          <cell r="I358">
            <v>145.71629999999999</v>
          </cell>
        </row>
        <row r="359">
          <cell r="I359">
            <v>41.801399999999994</v>
          </cell>
        </row>
        <row r="360">
          <cell r="I360">
            <v>1243.7344799999998</v>
          </cell>
        </row>
        <row r="361">
          <cell r="I361">
            <v>181.44863999999998</v>
          </cell>
        </row>
        <row r="362">
          <cell r="I362">
            <v>693.4318199999999</v>
          </cell>
        </row>
        <row r="363">
          <cell r="I363">
            <v>369.41183999999993</v>
          </cell>
        </row>
        <row r="364">
          <cell r="I364">
            <v>838.47905999999989</v>
          </cell>
        </row>
        <row r="365">
          <cell r="I365">
            <v>192.91499999999999</v>
          </cell>
        </row>
        <row r="366">
          <cell r="I366">
            <v>290.72897999999998</v>
          </cell>
        </row>
        <row r="367">
          <cell r="I367">
            <v>727.29251999999997</v>
          </cell>
        </row>
        <row r="368">
          <cell r="I368">
            <v>27032.36652</v>
          </cell>
        </row>
        <row r="369">
          <cell r="I369">
            <v>893.12867999999992</v>
          </cell>
        </row>
        <row r="370">
          <cell r="I370">
            <v>521.03789999999992</v>
          </cell>
        </row>
        <row r="371">
          <cell r="I371">
            <v>379.02815999999996</v>
          </cell>
        </row>
        <row r="372">
          <cell r="I372">
            <v>335.37725999999998</v>
          </cell>
        </row>
        <row r="373">
          <cell r="I373">
            <v>113.61707999999999</v>
          </cell>
        </row>
        <row r="374">
          <cell r="I374">
            <v>464.36543999999998</v>
          </cell>
        </row>
        <row r="375">
          <cell r="I375">
            <v>286.27181999999999</v>
          </cell>
        </row>
        <row r="376">
          <cell r="I376">
            <v>954.26585999999998</v>
          </cell>
        </row>
        <row r="377">
          <cell r="I377">
            <v>780.92801999999995</v>
          </cell>
        </row>
        <row r="378">
          <cell r="I378">
            <v>1162.4601600000001</v>
          </cell>
        </row>
        <row r="379">
          <cell r="I379">
            <v>2153.3472000000002</v>
          </cell>
        </row>
        <row r="380">
          <cell r="I380">
            <v>322.67861999999997</v>
          </cell>
        </row>
        <row r="381">
          <cell r="I381">
            <v>556.16813999999988</v>
          </cell>
        </row>
        <row r="382">
          <cell r="I382">
            <v>842.69483999999989</v>
          </cell>
        </row>
        <row r="383">
          <cell r="I383">
            <v>1036.5029999999999</v>
          </cell>
        </row>
        <row r="384">
          <cell r="I384">
            <v>118.59371999999999</v>
          </cell>
        </row>
        <row r="385">
          <cell r="I385">
            <v>276.48593999999997</v>
          </cell>
        </row>
        <row r="386">
          <cell r="I386">
            <v>820.14768000000004</v>
          </cell>
        </row>
        <row r="387">
          <cell r="I387">
            <v>607.71059999999989</v>
          </cell>
        </row>
        <row r="388">
          <cell r="I388">
            <v>80.907659999999979</v>
          </cell>
        </row>
        <row r="389">
          <cell r="I389">
            <v>224.87165999999999</v>
          </cell>
        </row>
        <row r="390">
          <cell r="I390">
            <v>270.63990000000001</v>
          </cell>
        </row>
        <row r="391">
          <cell r="I391">
            <v>675.08424000000002</v>
          </cell>
        </row>
        <row r="392">
          <cell r="I392">
            <v>973.33811999999978</v>
          </cell>
        </row>
        <row r="393">
          <cell r="I393">
            <v>453.06701999999996</v>
          </cell>
        </row>
        <row r="394">
          <cell r="I394">
            <v>153.97236000000001</v>
          </cell>
        </row>
        <row r="395">
          <cell r="I395">
            <v>361.49867999999998</v>
          </cell>
        </row>
        <row r="396">
          <cell r="I396">
            <v>108.82565999999998</v>
          </cell>
        </row>
        <row r="397">
          <cell r="I397">
            <v>97.512659999999997</v>
          </cell>
        </row>
        <row r="398">
          <cell r="I398">
            <v>878.37749999999994</v>
          </cell>
        </row>
        <row r="399">
          <cell r="I399">
            <v>796.75379999999996</v>
          </cell>
        </row>
        <row r="400">
          <cell r="I400">
            <v>188.59662</v>
          </cell>
        </row>
        <row r="401">
          <cell r="I401">
            <v>439.15877999999998</v>
          </cell>
        </row>
        <row r="402">
          <cell r="I402">
            <v>933.43697999999983</v>
          </cell>
        </row>
        <row r="403">
          <cell r="I403">
            <v>2229.2220599999996</v>
          </cell>
        </row>
        <row r="404">
          <cell r="I404">
            <v>71.418239999999983</v>
          </cell>
        </row>
        <row r="405">
          <cell r="I405">
            <v>497.95344</v>
          </cell>
        </row>
        <row r="406">
          <cell r="I406">
            <v>790.03404</v>
          </cell>
        </row>
        <row r="407">
          <cell r="I407">
            <v>80.690579999999997</v>
          </cell>
        </row>
        <row r="408">
          <cell r="I408">
            <v>568.74851999999998</v>
          </cell>
        </row>
        <row r="409">
          <cell r="I409">
            <v>265.22640000000001</v>
          </cell>
        </row>
        <row r="410">
          <cell r="I410">
            <v>184.57578000000001</v>
          </cell>
        </row>
        <row r="411">
          <cell r="I411">
            <v>97.516439999999974</v>
          </cell>
        </row>
        <row r="412">
          <cell r="I412">
            <v>57.245399999999997</v>
          </cell>
        </row>
        <row r="413">
          <cell r="I413">
            <v>81.238140000000001</v>
          </cell>
        </row>
        <row r="414">
          <cell r="I414">
            <v>24.283367999999999</v>
          </cell>
        </row>
        <row r="415">
          <cell r="I415">
            <v>26.923103999999999</v>
          </cell>
        </row>
        <row r="416">
          <cell r="I416">
            <v>429.21683999999999</v>
          </cell>
        </row>
        <row r="417">
          <cell r="I417">
            <v>225.84959999999995</v>
          </cell>
        </row>
        <row r="418">
          <cell r="I418">
            <v>171.80531999999999</v>
          </cell>
        </row>
        <row r="419">
          <cell r="I419">
            <v>1403.83692</v>
          </cell>
        </row>
        <row r="420">
          <cell r="I420">
            <v>58.612680000000005</v>
          </cell>
        </row>
        <row r="421">
          <cell r="I421">
            <v>89.204759999999993</v>
          </cell>
        </row>
        <row r="422">
          <cell r="I422">
            <v>58.052159999999994</v>
          </cell>
        </row>
        <row r="423">
          <cell r="I423">
            <v>33.258437999999998</v>
          </cell>
        </row>
        <row r="424">
          <cell r="I424">
            <v>4.6434599999999993</v>
          </cell>
        </row>
        <row r="425">
          <cell r="I425">
            <v>31.234949999999994</v>
          </cell>
        </row>
        <row r="426">
          <cell r="I426">
            <v>70.397099999999995</v>
          </cell>
        </row>
        <row r="427">
          <cell r="I427">
            <v>16.903026000000001</v>
          </cell>
        </row>
        <row r="428">
          <cell r="I428">
            <v>56.876579999999997</v>
          </cell>
        </row>
        <row r="429">
          <cell r="I429">
            <v>28.211814</v>
          </cell>
        </row>
        <row r="430">
          <cell r="I430">
            <v>20.716829999999998</v>
          </cell>
        </row>
        <row r="431">
          <cell r="I431">
            <v>28.357182000000002</v>
          </cell>
        </row>
        <row r="432">
          <cell r="I432">
            <v>13.06476</v>
          </cell>
        </row>
        <row r="433">
          <cell r="I433">
            <v>14.818085999999999</v>
          </cell>
        </row>
        <row r="434">
          <cell r="I434">
            <v>27.538487999999997</v>
          </cell>
        </row>
        <row r="435">
          <cell r="I435">
            <v>25.280639999999998</v>
          </cell>
        </row>
        <row r="436">
          <cell r="I436">
            <v>203.89158</v>
          </cell>
        </row>
        <row r="437">
          <cell r="I437">
            <v>40.241340000000001</v>
          </cell>
        </row>
        <row r="438">
          <cell r="I438">
            <v>9.5324039999999997</v>
          </cell>
        </row>
        <row r="439">
          <cell r="I439">
            <v>32.768495999999992</v>
          </cell>
        </row>
        <row r="440">
          <cell r="I440">
            <v>45.523188000000005</v>
          </cell>
        </row>
        <row r="441">
          <cell r="I441">
            <v>20.902049999999996</v>
          </cell>
        </row>
        <row r="442">
          <cell r="I442">
            <v>30.788639999999994</v>
          </cell>
        </row>
        <row r="443">
          <cell r="I443">
            <v>46.758384</v>
          </cell>
        </row>
        <row r="444">
          <cell r="I444">
            <v>46.136519999999997</v>
          </cell>
        </row>
        <row r="445">
          <cell r="I445">
            <v>110.06171999999999</v>
          </cell>
        </row>
        <row r="446">
          <cell r="I446">
            <v>61.328339999999997</v>
          </cell>
        </row>
        <row r="447">
          <cell r="I447">
            <v>48.616955999999995</v>
          </cell>
        </row>
        <row r="448">
          <cell r="I448">
            <v>10.638323999999999</v>
          </cell>
        </row>
        <row r="449">
          <cell r="I449">
            <v>170.49311999999998</v>
          </cell>
        </row>
        <row r="450">
          <cell r="I450">
            <v>27.210653999999998</v>
          </cell>
        </row>
        <row r="451">
          <cell r="I451">
            <v>21.553829999999998</v>
          </cell>
        </row>
        <row r="452">
          <cell r="I452">
            <v>42.630299999999998</v>
          </cell>
        </row>
        <row r="453">
          <cell r="I453">
            <v>21.322169999999996</v>
          </cell>
        </row>
        <row r="454">
          <cell r="I454">
            <v>72.084059999999994</v>
          </cell>
        </row>
        <row r="455">
          <cell r="I455">
            <v>109.70207999999998</v>
          </cell>
        </row>
        <row r="456">
          <cell r="I456">
            <v>21.709781999999997</v>
          </cell>
        </row>
        <row r="457">
          <cell r="I457">
            <v>63.635759999999998</v>
          </cell>
        </row>
        <row r="458">
          <cell r="I458">
            <v>36.002987999999995</v>
          </cell>
        </row>
        <row r="459">
          <cell r="I459">
            <v>24.873533999999996</v>
          </cell>
        </row>
        <row r="460">
          <cell r="I460">
            <v>225.21563999999998</v>
          </cell>
        </row>
        <row r="461">
          <cell r="I461">
            <v>150.1875</v>
          </cell>
        </row>
        <row r="462">
          <cell r="I462">
            <v>6.5052179999999993</v>
          </cell>
        </row>
        <row r="463">
          <cell r="I463">
            <v>48.926808000000001</v>
          </cell>
        </row>
        <row r="464">
          <cell r="I464">
            <v>59.125139999999995</v>
          </cell>
        </row>
        <row r="465">
          <cell r="I465">
            <v>197.89271999999997</v>
          </cell>
        </row>
        <row r="466">
          <cell r="I466">
            <v>42.022259999999996</v>
          </cell>
        </row>
        <row r="467">
          <cell r="I467">
            <v>21.511278000000001</v>
          </cell>
        </row>
        <row r="468">
          <cell r="I468">
            <v>137.01473999999999</v>
          </cell>
        </row>
        <row r="469">
          <cell r="I469">
            <v>45.443484000000005</v>
          </cell>
        </row>
        <row r="470">
          <cell r="I470">
            <v>83.284739999999985</v>
          </cell>
        </row>
        <row r="471">
          <cell r="I471">
            <v>11.854673999999999</v>
          </cell>
        </row>
        <row r="472">
          <cell r="I472">
            <v>22.391369999999995</v>
          </cell>
        </row>
        <row r="473">
          <cell r="I473">
            <v>29.697785999999994</v>
          </cell>
        </row>
        <row r="474">
          <cell r="I474">
            <v>93.317399999999992</v>
          </cell>
        </row>
        <row r="475">
          <cell r="I475">
            <v>57.066659999999992</v>
          </cell>
        </row>
        <row r="476">
          <cell r="I476">
            <v>40.032630000000005</v>
          </cell>
        </row>
        <row r="477">
          <cell r="I477">
            <v>30.79701</v>
          </cell>
        </row>
        <row r="478">
          <cell r="I478">
            <v>11.946636</v>
          </cell>
        </row>
        <row r="479">
          <cell r="I479">
            <v>34.770869999999995</v>
          </cell>
        </row>
        <row r="480">
          <cell r="I480">
            <v>2.9052539999999998</v>
          </cell>
        </row>
        <row r="481">
          <cell r="I481">
            <v>35.093627999999995</v>
          </cell>
        </row>
        <row r="482">
          <cell r="I482">
            <v>22.435596</v>
          </cell>
        </row>
        <row r="483">
          <cell r="I483">
            <v>56.303100000000008</v>
          </cell>
        </row>
        <row r="484">
          <cell r="I484">
            <v>72.324359999999984</v>
          </cell>
        </row>
        <row r="485">
          <cell r="I485">
            <v>28.443257999999997</v>
          </cell>
        </row>
        <row r="486">
          <cell r="I486">
            <v>35.405963999999997</v>
          </cell>
        </row>
        <row r="487">
          <cell r="I487">
            <v>45.802530000000004</v>
          </cell>
        </row>
        <row r="488">
          <cell r="I488">
            <v>11.893553999999998</v>
          </cell>
        </row>
        <row r="489">
          <cell r="I489">
            <v>86.358419999999995</v>
          </cell>
        </row>
        <row r="490">
          <cell r="I490">
            <v>12.154049999999998</v>
          </cell>
        </row>
        <row r="491">
          <cell r="I491">
            <v>16.306272</v>
          </cell>
        </row>
        <row r="492">
          <cell r="I492">
            <v>87.361739999999983</v>
          </cell>
        </row>
        <row r="493">
          <cell r="I493">
            <v>45.313235999999996</v>
          </cell>
        </row>
        <row r="494">
          <cell r="I494">
            <v>12.429342</v>
          </cell>
        </row>
        <row r="495">
          <cell r="I495">
            <v>25.595405999999997</v>
          </cell>
        </row>
        <row r="496">
          <cell r="I496">
            <v>19.491569999999996</v>
          </cell>
        </row>
        <row r="497">
          <cell r="I497">
            <v>24.26463</v>
          </cell>
        </row>
        <row r="498">
          <cell r="I498">
            <v>23.200721999999995</v>
          </cell>
        </row>
        <row r="499">
          <cell r="I499">
            <v>14.827104</v>
          </cell>
        </row>
        <row r="500">
          <cell r="I500">
            <v>11.000394</v>
          </cell>
        </row>
        <row r="501">
          <cell r="I501">
            <v>74.464919999999992</v>
          </cell>
        </row>
        <row r="502">
          <cell r="I502">
            <v>18.420425999999999</v>
          </cell>
        </row>
        <row r="503">
          <cell r="I503">
            <v>33.585245999999998</v>
          </cell>
        </row>
        <row r="504">
          <cell r="I504">
            <v>15.496433999999997</v>
          </cell>
        </row>
        <row r="505">
          <cell r="I505">
            <v>17.363861999999997</v>
          </cell>
        </row>
        <row r="506">
          <cell r="I506">
            <v>8.5843799999999995</v>
          </cell>
        </row>
        <row r="507">
          <cell r="I507">
            <v>134.10576</v>
          </cell>
        </row>
        <row r="508">
          <cell r="I508">
            <v>54.350459999999991</v>
          </cell>
        </row>
        <row r="509">
          <cell r="I509">
            <v>218.80907999999999</v>
          </cell>
        </row>
        <row r="510">
          <cell r="I510">
            <v>9.0424619999999987</v>
          </cell>
        </row>
        <row r="511">
          <cell r="I511">
            <v>68.911560000000009</v>
          </cell>
        </row>
        <row r="512">
          <cell r="I512">
            <v>50.624891999999996</v>
          </cell>
        </row>
        <row r="513">
          <cell r="I513">
            <v>22.675193999999998</v>
          </cell>
        </row>
        <row r="514">
          <cell r="I514">
            <v>22.351949999999999</v>
          </cell>
        </row>
        <row r="515">
          <cell r="I515">
            <v>35.981981999999995</v>
          </cell>
        </row>
        <row r="516">
          <cell r="I516">
            <v>24.135299999999997</v>
          </cell>
        </row>
        <row r="517">
          <cell r="I517">
            <v>22.238819999999997</v>
          </cell>
        </row>
        <row r="518">
          <cell r="I518">
            <v>19.57338</v>
          </cell>
        </row>
        <row r="519">
          <cell r="I519">
            <v>4.5763379999999998</v>
          </cell>
        </row>
        <row r="520">
          <cell r="I520">
            <v>13.745915999999999</v>
          </cell>
        </row>
        <row r="521">
          <cell r="I521">
            <v>14.331816</v>
          </cell>
        </row>
        <row r="522">
          <cell r="I522">
            <v>48.016151999999991</v>
          </cell>
        </row>
        <row r="523">
          <cell r="I523">
            <v>20.91123</v>
          </cell>
        </row>
        <row r="524">
          <cell r="I524">
            <v>48.458033999999998</v>
          </cell>
        </row>
        <row r="525">
          <cell r="I525">
            <v>14.21955</v>
          </cell>
        </row>
        <row r="526">
          <cell r="I526">
            <v>23.849208000000001</v>
          </cell>
        </row>
        <row r="527">
          <cell r="I527">
            <v>55.952100000000002</v>
          </cell>
        </row>
        <row r="528">
          <cell r="I528">
            <v>14.733630000000002</v>
          </cell>
        </row>
        <row r="529">
          <cell r="I529">
            <v>372.62645999999995</v>
          </cell>
        </row>
        <row r="530">
          <cell r="I530">
            <v>54.5184</v>
          </cell>
        </row>
        <row r="531">
          <cell r="I531">
            <v>676.15883999999994</v>
          </cell>
        </row>
        <row r="532">
          <cell r="I532">
            <v>95.474159999999983</v>
          </cell>
        </row>
        <row r="533">
          <cell r="I533">
            <v>9.8917199999999994</v>
          </cell>
        </row>
        <row r="534">
          <cell r="I534">
            <v>100.57338</v>
          </cell>
        </row>
        <row r="535">
          <cell r="I535">
            <v>210.92399999999998</v>
          </cell>
        </row>
        <row r="536">
          <cell r="I536">
            <v>819.51857999999993</v>
          </cell>
        </row>
        <row r="537">
          <cell r="I537">
            <v>21.125772000000001</v>
          </cell>
        </row>
        <row r="538">
          <cell r="I538">
            <v>184.81175999999996</v>
          </cell>
        </row>
        <row r="539">
          <cell r="I539">
            <v>67.585319999999996</v>
          </cell>
        </row>
        <row r="540">
          <cell r="I540">
            <v>21.823559999999997</v>
          </cell>
        </row>
        <row r="541">
          <cell r="I541">
            <v>33.015815999999994</v>
          </cell>
        </row>
        <row r="542">
          <cell r="I542">
            <v>367.98461999999995</v>
          </cell>
        </row>
        <row r="543">
          <cell r="I543">
            <v>1096.1071199999999</v>
          </cell>
        </row>
        <row r="544">
          <cell r="I544">
            <v>13.084199999999999</v>
          </cell>
        </row>
        <row r="545">
          <cell r="I545">
            <v>120.62736</v>
          </cell>
        </row>
        <row r="546">
          <cell r="I546">
            <v>64.528379999999999</v>
          </cell>
        </row>
        <row r="547">
          <cell r="I547">
            <v>35.397701999999995</v>
          </cell>
        </row>
        <row r="548">
          <cell r="I548">
            <v>34.153055999999999</v>
          </cell>
        </row>
        <row r="549">
          <cell r="I549">
            <v>28.554659999999998</v>
          </cell>
        </row>
        <row r="550">
          <cell r="I550">
            <v>224.2782</v>
          </cell>
        </row>
        <row r="551">
          <cell r="I551">
            <v>284.53895999999997</v>
          </cell>
        </row>
        <row r="552">
          <cell r="I552">
            <v>3.2583600000000001</v>
          </cell>
        </row>
        <row r="553">
          <cell r="I553">
            <v>12.913074</v>
          </cell>
        </row>
        <row r="554">
          <cell r="I554">
            <v>730.02545999999995</v>
          </cell>
        </row>
        <row r="555">
          <cell r="I555">
            <v>13.169843999999999</v>
          </cell>
        </row>
        <row r="556">
          <cell r="I556">
            <v>14.203565999999999</v>
          </cell>
        </row>
        <row r="557">
          <cell r="I557">
            <v>157.2723</v>
          </cell>
        </row>
        <row r="558">
          <cell r="I558">
            <v>21.712859999999999</v>
          </cell>
        </row>
        <row r="559">
          <cell r="I559">
            <v>19.432980000000001</v>
          </cell>
        </row>
        <row r="560">
          <cell r="I560">
            <v>342.44261999999992</v>
          </cell>
        </row>
        <row r="561">
          <cell r="I561">
            <v>53.376947999999999</v>
          </cell>
        </row>
        <row r="562">
          <cell r="I562">
            <v>8.7078779999999991</v>
          </cell>
        </row>
        <row r="563">
          <cell r="I563">
            <v>284.88240000000002</v>
          </cell>
        </row>
        <row r="564">
          <cell r="I564">
            <v>29.478059999999999</v>
          </cell>
        </row>
        <row r="565">
          <cell r="I565">
            <v>20.453634000000001</v>
          </cell>
        </row>
        <row r="566">
          <cell r="I566">
            <v>1168.0518599999998</v>
          </cell>
        </row>
        <row r="567">
          <cell r="I567">
            <v>28.399679999999993</v>
          </cell>
        </row>
        <row r="568">
          <cell r="I568">
            <v>166.72175999999999</v>
          </cell>
        </row>
        <row r="569">
          <cell r="I569">
            <v>33.493986</v>
          </cell>
        </row>
        <row r="570">
          <cell r="I570">
            <v>58.36211999999999</v>
          </cell>
        </row>
        <row r="571">
          <cell r="I571">
            <v>22.738968</v>
          </cell>
        </row>
        <row r="572">
          <cell r="I572">
            <v>50.666039999999995</v>
          </cell>
        </row>
        <row r="573">
          <cell r="I573">
            <v>22.63626</v>
          </cell>
        </row>
        <row r="574">
          <cell r="I574">
            <v>12.503753999999999</v>
          </cell>
        </row>
        <row r="575">
          <cell r="I575">
            <v>54.80838</v>
          </cell>
        </row>
        <row r="576">
          <cell r="I576">
            <v>52.559063999999999</v>
          </cell>
        </row>
        <row r="577">
          <cell r="I577">
            <v>9.4100399999999986</v>
          </cell>
        </row>
        <row r="578">
          <cell r="I578">
            <v>6.6095999999999995</v>
          </cell>
        </row>
        <row r="579">
          <cell r="I579">
            <v>799.32473999999991</v>
          </cell>
        </row>
        <row r="580">
          <cell r="I580">
            <v>20.322899999999997</v>
          </cell>
        </row>
        <row r="581">
          <cell r="I581">
            <v>342.05111999999997</v>
          </cell>
        </row>
        <row r="582">
          <cell r="I582">
            <v>18.037673999999999</v>
          </cell>
        </row>
        <row r="583">
          <cell r="I583">
            <v>13.950035999999999</v>
          </cell>
        </row>
        <row r="584">
          <cell r="I584">
            <v>90.989459999999994</v>
          </cell>
        </row>
        <row r="585">
          <cell r="I585">
            <v>255.44159999999994</v>
          </cell>
        </row>
        <row r="586">
          <cell r="I586">
            <v>22.017959999999999</v>
          </cell>
        </row>
        <row r="587">
          <cell r="I587">
            <v>23.983343999999999</v>
          </cell>
        </row>
        <row r="588">
          <cell r="I588">
            <v>26.440559999999998</v>
          </cell>
        </row>
        <row r="589">
          <cell r="I589">
            <v>18.320687999999997</v>
          </cell>
        </row>
        <row r="590">
          <cell r="I590">
            <v>18.0792</v>
          </cell>
        </row>
        <row r="591">
          <cell r="I591">
            <v>8.982899999999999</v>
          </cell>
        </row>
        <row r="592">
          <cell r="I592">
            <v>20.981267999999996</v>
          </cell>
        </row>
        <row r="593">
          <cell r="I593">
            <v>18.179046</v>
          </cell>
        </row>
        <row r="594">
          <cell r="I594">
            <v>8.9015219999999982</v>
          </cell>
        </row>
        <row r="595">
          <cell r="I595">
            <v>185.40467999999998</v>
          </cell>
        </row>
        <row r="596">
          <cell r="I596">
            <v>479.73329999999999</v>
          </cell>
        </row>
        <row r="597">
          <cell r="I597">
            <v>76.212899999999991</v>
          </cell>
        </row>
        <row r="598">
          <cell r="I598">
            <v>27.801521999999995</v>
          </cell>
        </row>
        <row r="599">
          <cell r="I599">
            <v>21.436757999999994</v>
          </cell>
        </row>
        <row r="600">
          <cell r="I600">
            <v>89.617859999999979</v>
          </cell>
        </row>
        <row r="601">
          <cell r="I601">
            <v>199.74113999999997</v>
          </cell>
        </row>
        <row r="602">
          <cell r="I602">
            <v>170.72531999999998</v>
          </cell>
        </row>
        <row r="603">
          <cell r="I603">
            <v>4.5759599999999994</v>
          </cell>
        </row>
        <row r="604">
          <cell r="I604">
            <v>21.254021999999999</v>
          </cell>
        </row>
        <row r="605">
          <cell r="I605">
            <v>98.543520000000001</v>
          </cell>
        </row>
        <row r="606">
          <cell r="I606">
            <v>10.09314</v>
          </cell>
        </row>
        <row r="607">
          <cell r="I607">
            <v>1056.4538399999999</v>
          </cell>
        </row>
        <row r="608">
          <cell r="I608">
            <v>464.81417999999996</v>
          </cell>
        </row>
        <row r="609">
          <cell r="I609">
            <v>24.577992000000002</v>
          </cell>
        </row>
        <row r="610">
          <cell r="I610">
            <v>54.665820000000004</v>
          </cell>
        </row>
        <row r="611">
          <cell r="I611">
            <v>104.97761999999999</v>
          </cell>
        </row>
        <row r="612">
          <cell r="I612">
            <v>68.140979999999985</v>
          </cell>
        </row>
        <row r="613">
          <cell r="I613">
            <v>31.843854</v>
          </cell>
        </row>
        <row r="614">
          <cell r="I614">
            <v>13.429259999999998</v>
          </cell>
        </row>
        <row r="615">
          <cell r="I615">
            <v>7.3115999999999994</v>
          </cell>
        </row>
        <row r="616">
          <cell r="I616">
            <v>97.837739999999982</v>
          </cell>
        </row>
        <row r="617">
          <cell r="I617">
            <v>765.47861999999998</v>
          </cell>
        </row>
        <row r="618">
          <cell r="I618">
            <v>38.353391999999999</v>
          </cell>
        </row>
        <row r="619">
          <cell r="I619">
            <v>195.90065999999999</v>
          </cell>
        </row>
        <row r="620">
          <cell r="I620">
            <v>26.35173</v>
          </cell>
        </row>
        <row r="621">
          <cell r="I621">
            <v>12.218039999999998</v>
          </cell>
        </row>
        <row r="622">
          <cell r="I622">
            <v>10.356174000000001</v>
          </cell>
        </row>
        <row r="623">
          <cell r="I623">
            <v>17.550864000000001</v>
          </cell>
        </row>
        <row r="624">
          <cell r="I624">
            <v>19.610909999999997</v>
          </cell>
        </row>
        <row r="625">
          <cell r="I625">
            <v>83.036339999999996</v>
          </cell>
        </row>
        <row r="626">
          <cell r="I626">
            <v>115.06212000000001</v>
          </cell>
        </row>
        <row r="627">
          <cell r="I627">
            <v>128.84994</v>
          </cell>
        </row>
        <row r="628">
          <cell r="I628">
            <v>621.86723999999992</v>
          </cell>
        </row>
        <row r="629">
          <cell r="I629">
            <v>224.54874000000001</v>
          </cell>
        </row>
        <row r="630">
          <cell r="I630">
            <v>30.025781999999996</v>
          </cell>
        </row>
        <row r="631">
          <cell r="I631">
            <v>69.947279999999992</v>
          </cell>
        </row>
        <row r="632">
          <cell r="I632">
            <v>15.093917999999999</v>
          </cell>
        </row>
        <row r="633">
          <cell r="I633">
            <v>94.646339999999995</v>
          </cell>
        </row>
        <row r="634">
          <cell r="I634">
            <v>15.85224</v>
          </cell>
        </row>
        <row r="635">
          <cell r="I635">
            <v>105.22817999999999</v>
          </cell>
        </row>
        <row r="636">
          <cell r="I636">
            <v>29.049191999999994</v>
          </cell>
        </row>
        <row r="637">
          <cell r="I637">
            <v>161.01828</v>
          </cell>
        </row>
        <row r="638">
          <cell r="I638">
            <v>22.000679999999999</v>
          </cell>
        </row>
        <row r="639">
          <cell r="I639">
            <v>6.6360599999999996</v>
          </cell>
        </row>
        <row r="640">
          <cell r="I640">
            <v>11.20608</v>
          </cell>
        </row>
        <row r="641">
          <cell r="I641">
            <v>18.92916</v>
          </cell>
        </row>
        <row r="642">
          <cell r="I642">
            <v>5.5954799999999993</v>
          </cell>
        </row>
        <row r="643">
          <cell r="I643">
            <v>270.7749</v>
          </cell>
        </row>
        <row r="644">
          <cell r="I644">
            <v>30.179519999999997</v>
          </cell>
        </row>
        <row r="645">
          <cell r="I645">
            <v>3317.7092399999997</v>
          </cell>
        </row>
        <row r="646">
          <cell r="I646">
            <v>6.831054</v>
          </cell>
        </row>
        <row r="647">
          <cell r="I647">
            <v>141.79427999999999</v>
          </cell>
        </row>
        <row r="648">
          <cell r="I648">
            <v>79.036559999999994</v>
          </cell>
        </row>
        <row r="649">
          <cell r="I649">
            <v>53.254260000000002</v>
          </cell>
        </row>
        <row r="650">
          <cell r="I650">
            <v>49.858523999999996</v>
          </cell>
        </row>
        <row r="651">
          <cell r="I651">
            <v>232.43165999999999</v>
          </cell>
        </row>
        <row r="652">
          <cell r="I652">
            <v>38.417760000000001</v>
          </cell>
        </row>
        <row r="653">
          <cell r="I653">
            <v>7.9722899999999992</v>
          </cell>
        </row>
        <row r="654">
          <cell r="I654">
            <v>35.79336</v>
          </cell>
        </row>
        <row r="655">
          <cell r="I655">
            <v>22.752791999999999</v>
          </cell>
        </row>
        <row r="656">
          <cell r="I656">
            <v>74.589119999999994</v>
          </cell>
        </row>
        <row r="657">
          <cell r="I657">
            <v>10.407959999999999</v>
          </cell>
        </row>
        <row r="658">
          <cell r="I658">
            <v>52.94997</v>
          </cell>
        </row>
        <row r="659">
          <cell r="I659">
            <v>220.49657999999999</v>
          </cell>
        </row>
        <row r="660">
          <cell r="I660">
            <v>6.7106880000000002</v>
          </cell>
        </row>
        <row r="661">
          <cell r="I661">
            <v>247.89833999999999</v>
          </cell>
        </row>
        <row r="662">
          <cell r="I662">
            <v>25.714206000000001</v>
          </cell>
        </row>
        <row r="663">
          <cell r="I663">
            <v>148.99518</v>
          </cell>
        </row>
        <row r="664">
          <cell r="I664">
            <v>648.08046000000002</v>
          </cell>
        </row>
        <row r="665">
          <cell r="I665">
            <v>96.197760000000002</v>
          </cell>
        </row>
        <row r="666">
          <cell r="I666">
            <v>1103.3658</v>
          </cell>
        </row>
        <row r="667">
          <cell r="I667">
            <v>27.092880000000001</v>
          </cell>
        </row>
        <row r="668">
          <cell r="I668">
            <v>2.913354</v>
          </cell>
        </row>
        <row r="669">
          <cell r="I669">
            <v>60.671159999999986</v>
          </cell>
        </row>
        <row r="670">
          <cell r="I670">
            <v>18.098855999999998</v>
          </cell>
        </row>
        <row r="671">
          <cell r="I671">
            <v>193.67423999999997</v>
          </cell>
        </row>
        <row r="672">
          <cell r="I672">
            <v>63.529379999999996</v>
          </cell>
        </row>
        <row r="673">
          <cell r="I673">
            <v>12.804479999999998</v>
          </cell>
        </row>
        <row r="674">
          <cell r="I674">
            <v>12.46374</v>
          </cell>
        </row>
        <row r="675">
          <cell r="I675">
            <v>104.10498</v>
          </cell>
        </row>
        <row r="676">
          <cell r="I676">
            <v>52.299539999999993</v>
          </cell>
        </row>
        <row r="677">
          <cell r="I677">
            <v>14.05458</v>
          </cell>
        </row>
        <row r="678">
          <cell r="I678">
            <v>28.878119999999996</v>
          </cell>
        </row>
        <row r="679">
          <cell r="I679">
            <v>5.9780159999999993</v>
          </cell>
        </row>
        <row r="680">
          <cell r="I680">
            <v>76.785839999999993</v>
          </cell>
        </row>
        <row r="681">
          <cell r="I681">
            <v>28.518695999999998</v>
          </cell>
        </row>
        <row r="682">
          <cell r="I682">
            <v>3.2966999999999995</v>
          </cell>
        </row>
        <row r="683">
          <cell r="I683">
            <v>225.97703999999999</v>
          </cell>
        </row>
        <row r="684">
          <cell r="I684">
            <v>15.44994</v>
          </cell>
        </row>
        <row r="685">
          <cell r="I685">
            <v>85.507379999999998</v>
          </cell>
        </row>
        <row r="686">
          <cell r="I686">
            <v>200.04623999999998</v>
          </cell>
        </row>
        <row r="687">
          <cell r="I687">
            <v>308.15640000000002</v>
          </cell>
        </row>
        <row r="688">
          <cell r="I688">
            <v>34.685279999999999</v>
          </cell>
        </row>
        <row r="689">
          <cell r="I689">
            <v>15.33114</v>
          </cell>
        </row>
        <row r="690">
          <cell r="I690">
            <v>19.241279999999996</v>
          </cell>
        </row>
        <row r="691">
          <cell r="I691">
            <v>256.17923999999999</v>
          </cell>
        </row>
        <row r="692">
          <cell r="I692">
            <v>106.39187999999999</v>
          </cell>
        </row>
        <row r="693">
          <cell r="I693">
            <v>38.810339999999997</v>
          </cell>
        </row>
        <row r="694">
          <cell r="I694">
            <v>60.667919999999995</v>
          </cell>
        </row>
        <row r="695">
          <cell r="I695">
            <v>169.99037999999999</v>
          </cell>
        </row>
        <row r="696">
          <cell r="I696">
            <v>46.275300000000001</v>
          </cell>
        </row>
        <row r="697">
          <cell r="I697">
            <v>147.79043999999999</v>
          </cell>
        </row>
        <row r="698">
          <cell r="I698">
            <v>15.920279999999998</v>
          </cell>
        </row>
        <row r="699">
          <cell r="I699">
            <v>96.040080000000003</v>
          </cell>
        </row>
        <row r="700">
          <cell r="I700">
            <v>23.59638</v>
          </cell>
        </row>
        <row r="701">
          <cell r="I701">
            <v>28.316519999999997</v>
          </cell>
        </row>
        <row r="702">
          <cell r="I702">
            <v>34.720379999999999</v>
          </cell>
        </row>
        <row r="703">
          <cell r="I703">
            <v>24.840540000000001</v>
          </cell>
        </row>
        <row r="704">
          <cell r="I704">
            <v>28.340820000000001</v>
          </cell>
        </row>
        <row r="705">
          <cell r="I705">
            <v>26.251559999999994</v>
          </cell>
        </row>
        <row r="706">
          <cell r="I706">
            <v>2.6081999999999996</v>
          </cell>
        </row>
        <row r="707">
          <cell r="I707">
            <v>1437.9363000000001</v>
          </cell>
        </row>
        <row r="708">
          <cell r="I708">
            <v>52.164809999999996</v>
          </cell>
        </row>
        <row r="709">
          <cell r="I709">
            <v>60.9741</v>
          </cell>
        </row>
        <row r="710">
          <cell r="I710">
            <v>16.214579999999998</v>
          </cell>
        </row>
        <row r="711">
          <cell r="I711">
            <v>4041.8605799999996</v>
          </cell>
        </row>
        <row r="712">
          <cell r="I712">
            <v>119.28492</v>
          </cell>
        </row>
        <row r="713">
          <cell r="I713">
            <v>26.7759</v>
          </cell>
        </row>
        <row r="714">
          <cell r="I714">
            <v>220.16447999999997</v>
          </cell>
        </row>
        <row r="715">
          <cell r="I715">
            <v>636.81011999999998</v>
          </cell>
        </row>
        <row r="716">
          <cell r="I716">
            <v>1194.9881399999999</v>
          </cell>
        </row>
        <row r="717">
          <cell r="I717">
            <v>184.65245999999999</v>
          </cell>
        </row>
        <row r="718">
          <cell r="I718">
            <v>14.9742</v>
          </cell>
        </row>
        <row r="719">
          <cell r="I719">
            <v>263.25702000000001</v>
          </cell>
        </row>
        <row r="720">
          <cell r="I720">
            <v>10.942559999999999</v>
          </cell>
        </row>
        <row r="721">
          <cell r="I721">
            <v>66.447539999999989</v>
          </cell>
        </row>
        <row r="722">
          <cell r="I722">
            <v>401.91929999999996</v>
          </cell>
        </row>
        <row r="723">
          <cell r="I723">
            <v>14.607539999999997</v>
          </cell>
        </row>
        <row r="724">
          <cell r="I724">
            <v>158.84909999999999</v>
          </cell>
        </row>
        <row r="725">
          <cell r="I725">
            <v>50.727059999999994</v>
          </cell>
        </row>
        <row r="726">
          <cell r="I726">
            <v>51.308099999999996</v>
          </cell>
        </row>
        <row r="727">
          <cell r="I727">
            <v>34.330500000000001</v>
          </cell>
        </row>
        <row r="728">
          <cell r="I728">
            <v>35.325179999999996</v>
          </cell>
        </row>
        <row r="729">
          <cell r="I729">
            <v>169.23275999999998</v>
          </cell>
        </row>
        <row r="730">
          <cell r="I730">
            <v>8.3629800000000003</v>
          </cell>
        </row>
        <row r="731">
          <cell r="I731">
            <v>499.33367999999996</v>
          </cell>
        </row>
        <row r="732">
          <cell r="I732">
            <v>243.20141999999993</v>
          </cell>
        </row>
        <row r="733">
          <cell r="I733">
            <v>17.123939999999997</v>
          </cell>
        </row>
        <row r="734">
          <cell r="I734">
            <v>280.32641999999993</v>
          </cell>
        </row>
        <row r="735">
          <cell r="I735">
            <v>176.49899999999997</v>
          </cell>
        </row>
        <row r="736">
          <cell r="I736">
            <v>1031.0911199999998</v>
          </cell>
        </row>
        <row r="737">
          <cell r="I737">
            <v>34.530839999999998</v>
          </cell>
        </row>
        <row r="738">
          <cell r="I738">
            <v>88.892099999999999</v>
          </cell>
        </row>
        <row r="739">
          <cell r="I739">
            <v>130.62978000000001</v>
          </cell>
        </row>
        <row r="740">
          <cell r="I740">
            <v>139.54787999999999</v>
          </cell>
        </row>
        <row r="741">
          <cell r="I741">
            <v>306.57473999999996</v>
          </cell>
        </row>
        <row r="742">
          <cell r="I742">
            <v>113.71643999999999</v>
          </cell>
        </row>
        <row r="743">
          <cell r="I743">
            <v>242.55882</v>
          </cell>
        </row>
        <row r="744">
          <cell r="I744">
            <v>597.20975999999996</v>
          </cell>
        </row>
        <row r="745">
          <cell r="I745">
            <v>8.2457999999999991</v>
          </cell>
        </row>
        <row r="746">
          <cell r="I746">
            <v>26.336880000000001</v>
          </cell>
        </row>
        <row r="747">
          <cell r="I747">
            <v>46.270710000000001</v>
          </cell>
        </row>
        <row r="748">
          <cell r="I748">
            <v>63.533159999999995</v>
          </cell>
        </row>
        <row r="749">
          <cell r="I749">
            <v>386.07299999999992</v>
          </cell>
        </row>
        <row r="750">
          <cell r="I750">
            <v>309.57821999999999</v>
          </cell>
        </row>
        <row r="751">
          <cell r="I751">
            <v>310.20839999999998</v>
          </cell>
        </row>
        <row r="752">
          <cell r="I752">
            <v>1462.0310999999999</v>
          </cell>
        </row>
        <row r="753">
          <cell r="I753">
            <v>10639.92078</v>
          </cell>
        </row>
        <row r="754">
          <cell r="I754">
            <v>51.798419999999993</v>
          </cell>
        </row>
        <row r="755">
          <cell r="I755">
            <v>211.84469999999999</v>
          </cell>
        </row>
        <row r="756">
          <cell r="I756">
            <v>1431.86508</v>
          </cell>
        </row>
        <row r="757">
          <cell r="I757">
            <v>198.78858</v>
          </cell>
        </row>
        <row r="758">
          <cell r="I758">
            <v>348.73145999999991</v>
          </cell>
        </row>
        <row r="759">
          <cell r="I759">
            <v>381.92525999999992</v>
          </cell>
        </row>
        <row r="760">
          <cell r="I760">
            <v>324.87479999999999</v>
          </cell>
        </row>
        <row r="761">
          <cell r="I761">
            <v>517.44419999999991</v>
          </cell>
        </row>
        <row r="762">
          <cell r="I762">
            <v>107.7867</v>
          </cell>
        </row>
        <row r="763">
          <cell r="I763">
            <v>823.34663999999998</v>
          </cell>
        </row>
        <row r="764">
          <cell r="I764">
            <v>1008.8296199999999</v>
          </cell>
        </row>
        <row r="765">
          <cell r="I765">
            <v>660.99293999999998</v>
          </cell>
        </row>
        <row r="766">
          <cell r="I766">
            <v>425.47086000000002</v>
          </cell>
        </row>
        <row r="767">
          <cell r="I767">
            <v>811.46663999999987</v>
          </cell>
        </row>
        <row r="768">
          <cell r="I768">
            <v>207.48042000000001</v>
          </cell>
        </row>
        <row r="769">
          <cell r="I769">
            <v>287.10881999999998</v>
          </cell>
        </row>
        <row r="770">
          <cell r="I770">
            <v>729.70362</v>
          </cell>
        </row>
        <row r="771">
          <cell r="I771">
            <v>717.64487999999994</v>
          </cell>
        </row>
        <row r="772">
          <cell r="I772">
            <v>1575.8954999999999</v>
          </cell>
        </row>
        <row r="773">
          <cell r="I773">
            <v>1521.8917199999999</v>
          </cell>
        </row>
        <row r="774">
          <cell r="I774">
            <v>456.89291999999995</v>
          </cell>
        </row>
        <row r="775">
          <cell r="I775">
            <v>541.86731999999995</v>
          </cell>
        </row>
        <row r="776">
          <cell r="I776">
            <v>350.84556000000003</v>
          </cell>
        </row>
        <row r="777">
          <cell r="I777">
            <v>21.356999999999999</v>
          </cell>
        </row>
        <row r="778">
          <cell r="I778">
            <v>573.07715999999994</v>
          </cell>
        </row>
        <row r="779">
          <cell r="I779">
            <v>503.09640000000002</v>
          </cell>
        </row>
        <row r="780">
          <cell r="I780">
            <v>399.5584199999999</v>
          </cell>
        </row>
        <row r="781">
          <cell r="I781">
            <v>520.95312000000001</v>
          </cell>
        </row>
        <row r="782">
          <cell r="I782">
            <v>117.25721999999999</v>
          </cell>
        </row>
        <row r="783">
          <cell r="I783">
            <v>167.26068000000001</v>
          </cell>
        </row>
        <row r="784">
          <cell r="I784">
            <v>554.78466000000003</v>
          </cell>
        </row>
        <row r="785">
          <cell r="I785">
            <v>551.69586000000004</v>
          </cell>
        </row>
        <row r="786">
          <cell r="I786">
            <v>189.07073999999997</v>
          </cell>
        </row>
        <row r="787">
          <cell r="I787">
            <v>554.4908999999999</v>
          </cell>
        </row>
        <row r="788">
          <cell r="I788">
            <v>279.45756</v>
          </cell>
        </row>
        <row r="789">
          <cell r="I789">
            <v>326.21399999999994</v>
          </cell>
        </row>
        <row r="790">
          <cell r="I790">
            <v>176.08481999999998</v>
          </cell>
        </row>
        <row r="791">
          <cell r="I791">
            <v>127.83204000000001</v>
          </cell>
        </row>
        <row r="792">
          <cell r="I792">
            <v>655.00649999999996</v>
          </cell>
        </row>
        <row r="793">
          <cell r="I793">
            <v>261.74231999999995</v>
          </cell>
        </row>
        <row r="794">
          <cell r="I794">
            <v>66.074939999999984</v>
          </cell>
        </row>
        <row r="795">
          <cell r="I795">
            <v>155.56536</v>
          </cell>
        </row>
        <row r="796">
          <cell r="I796">
            <v>562.23180000000002</v>
          </cell>
        </row>
        <row r="797">
          <cell r="I797">
            <v>824.89643999999987</v>
          </cell>
        </row>
        <row r="798">
          <cell r="I798">
            <v>244.80737999999997</v>
          </cell>
        </row>
        <row r="799">
          <cell r="I799">
            <v>279.70758000000001</v>
          </cell>
        </row>
        <row r="800">
          <cell r="I800">
            <v>254.41397999999995</v>
          </cell>
        </row>
        <row r="801">
          <cell r="I801">
            <v>891.68471999999997</v>
          </cell>
        </row>
        <row r="802">
          <cell r="I802">
            <v>1226.9853000000001</v>
          </cell>
        </row>
        <row r="803">
          <cell r="I803">
            <v>254.33838</v>
          </cell>
        </row>
        <row r="804">
          <cell r="I804">
            <v>778.2301799999999</v>
          </cell>
        </row>
        <row r="805">
          <cell r="I805">
            <v>122.85054</v>
          </cell>
        </row>
        <row r="806">
          <cell r="I806">
            <v>67.463819999999984</v>
          </cell>
        </row>
        <row r="807">
          <cell r="I807">
            <v>48.843809999999991</v>
          </cell>
        </row>
        <row r="808">
          <cell r="I808">
            <v>332.14319999999998</v>
          </cell>
        </row>
        <row r="809">
          <cell r="I809">
            <v>163.42721999999998</v>
          </cell>
        </row>
        <row r="810">
          <cell r="I810">
            <v>362.25035999999994</v>
          </cell>
        </row>
        <row r="811">
          <cell r="I811">
            <v>656.07839999999999</v>
          </cell>
        </row>
        <row r="812">
          <cell r="I812">
            <v>38.017079999999993</v>
          </cell>
        </row>
        <row r="813">
          <cell r="I813">
            <v>282.84605999999997</v>
          </cell>
        </row>
        <row r="814">
          <cell r="I814">
            <v>186.05591999999999</v>
          </cell>
        </row>
        <row r="815">
          <cell r="I815">
            <v>342.57059999999996</v>
          </cell>
        </row>
        <row r="816">
          <cell r="I816">
            <v>5607.6186599999992</v>
          </cell>
        </row>
        <row r="817">
          <cell r="I817">
            <v>166.14557999999997</v>
          </cell>
        </row>
        <row r="818">
          <cell r="I818">
            <v>274.89348000000001</v>
          </cell>
        </row>
        <row r="819">
          <cell r="I819">
            <v>2288.6447399999997</v>
          </cell>
        </row>
        <row r="820">
          <cell r="I820">
            <v>487.86840000000001</v>
          </cell>
        </row>
        <row r="821">
          <cell r="I821">
            <v>413.50499999999994</v>
          </cell>
        </row>
        <row r="822">
          <cell r="I822">
            <v>168.07553999999999</v>
          </cell>
        </row>
        <row r="823">
          <cell r="I823">
            <v>297.98441999999994</v>
          </cell>
        </row>
        <row r="824">
          <cell r="I824">
            <v>176.10263999999998</v>
          </cell>
        </row>
        <row r="825">
          <cell r="I825">
            <v>1110.5262</v>
          </cell>
        </row>
        <row r="826">
          <cell r="I826">
            <v>831.1793399999998</v>
          </cell>
        </row>
        <row r="827">
          <cell r="I827">
            <v>323.66519999999997</v>
          </cell>
        </row>
        <row r="828">
          <cell r="I828">
            <v>624.89340000000004</v>
          </cell>
        </row>
        <row r="829">
          <cell r="I829">
            <v>324.86345999999998</v>
          </cell>
        </row>
        <row r="830">
          <cell r="I830">
            <v>880.99217999999985</v>
          </cell>
        </row>
        <row r="831">
          <cell r="I831">
            <v>149.24951999999999</v>
          </cell>
        </row>
        <row r="832">
          <cell r="I832">
            <v>120.56093999999999</v>
          </cell>
        </row>
        <row r="833">
          <cell r="I833">
            <v>231.82091999999994</v>
          </cell>
        </row>
        <row r="834">
          <cell r="I834">
            <v>281.58407999999997</v>
          </cell>
        </row>
        <row r="835">
          <cell r="I835">
            <v>384.99678</v>
          </cell>
        </row>
        <row r="836">
          <cell r="I836">
            <v>185.76701999999997</v>
          </cell>
        </row>
        <row r="837">
          <cell r="I837">
            <v>216.99791999999997</v>
          </cell>
        </row>
        <row r="838">
          <cell r="I838">
            <v>158.40359999999998</v>
          </cell>
        </row>
        <row r="839">
          <cell r="I839">
            <v>103.02552</v>
          </cell>
        </row>
        <row r="840">
          <cell r="I840">
            <v>136.04165999999998</v>
          </cell>
        </row>
        <row r="841">
          <cell r="I841">
            <v>131.95331999999999</v>
          </cell>
        </row>
        <row r="842">
          <cell r="I842">
            <v>160.79687999999999</v>
          </cell>
        </row>
        <row r="843">
          <cell r="I843">
            <v>100.20618</v>
          </cell>
        </row>
        <row r="844">
          <cell r="I844">
            <v>262.22507999999999</v>
          </cell>
        </row>
        <row r="845">
          <cell r="I845">
            <v>86.04737999999999</v>
          </cell>
        </row>
        <row r="846">
          <cell r="I846">
            <v>33.998399999999997</v>
          </cell>
        </row>
        <row r="847">
          <cell r="I847">
            <v>60.82289999999999</v>
          </cell>
        </row>
        <row r="848">
          <cell r="I848">
            <v>139.53329999999997</v>
          </cell>
        </row>
        <row r="849">
          <cell r="I849">
            <v>284.69232</v>
          </cell>
        </row>
        <row r="850">
          <cell r="I850">
            <v>34.8354</v>
          </cell>
        </row>
        <row r="851">
          <cell r="I851">
            <v>48.642119999999998</v>
          </cell>
        </row>
        <row r="852">
          <cell r="I852">
            <v>290.99465999999995</v>
          </cell>
        </row>
        <row r="853">
          <cell r="I853">
            <v>64.140659999999997</v>
          </cell>
        </row>
        <row r="854">
          <cell r="I854">
            <v>482.83559999999989</v>
          </cell>
        </row>
        <row r="855">
          <cell r="I855">
            <v>62.3538</v>
          </cell>
        </row>
        <row r="856">
          <cell r="I856">
            <v>81.128519999999995</v>
          </cell>
        </row>
        <row r="857">
          <cell r="I857">
            <v>171.81287999999998</v>
          </cell>
        </row>
        <row r="858">
          <cell r="I858">
            <v>291.29165999999998</v>
          </cell>
        </row>
        <row r="859">
          <cell r="I859">
            <v>132.51761999999999</v>
          </cell>
        </row>
        <row r="860">
          <cell r="I860">
            <v>489.27131999999995</v>
          </cell>
        </row>
        <row r="861">
          <cell r="I861">
            <v>118.63583999999999</v>
          </cell>
        </row>
        <row r="862">
          <cell r="I862">
            <v>97.806959999999989</v>
          </cell>
        </row>
        <row r="863">
          <cell r="I863">
            <v>75.151799999999994</v>
          </cell>
        </row>
        <row r="864">
          <cell r="I864">
            <v>219.90366</v>
          </cell>
        </row>
        <row r="865">
          <cell r="I865">
            <v>77.004000000000005</v>
          </cell>
        </row>
        <row r="866">
          <cell r="I866">
            <v>121.92228</v>
          </cell>
        </row>
        <row r="867">
          <cell r="I867">
            <v>537.38207999999997</v>
          </cell>
        </row>
        <row r="868">
          <cell r="I868">
            <v>436.49927999999994</v>
          </cell>
        </row>
        <row r="869">
          <cell r="I869">
            <v>889.05923999999993</v>
          </cell>
        </row>
        <row r="870">
          <cell r="I870">
            <v>24.756839999999997</v>
          </cell>
        </row>
        <row r="871">
          <cell r="I871">
            <v>45.027899999999995</v>
          </cell>
        </row>
        <row r="872">
          <cell r="I872">
            <v>143.01954000000001</v>
          </cell>
        </row>
        <row r="873">
          <cell r="I873">
            <v>2571.7051799999999</v>
          </cell>
        </row>
        <row r="874">
          <cell r="I874">
            <v>213.00137999999998</v>
          </cell>
        </row>
        <row r="875">
          <cell r="I875">
            <v>296.93843999999996</v>
          </cell>
        </row>
        <row r="876">
          <cell r="I876">
            <v>224.15399999999997</v>
          </cell>
        </row>
        <row r="877">
          <cell r="I877">
            <v>344.46438000000001</v>
          </cell>
        </row>
        <row r="878">
          <cell r="I878">
            <v>162.32723999999999</v>
          </cell>
        </row>
        <row r="879">
          <cell r="I879">
            <v>30.76596</v>
          </cell>
        </row>
        <row r="880">
          <cell r="I880">
            <v>255.50208000000001</v>
          </cell>
        </row>
        <row r="881">
          <cell r="I881">
            <v>538.42266000000006</v>
          </cell>
        </row>
        <row r="882">
          <cell r="I882">
            <v>140.21315999999999</v>
          </cell>
        </row>
        <row r="883">
          <cell r="I883">
            <v>53.398440000000001</v>
          </cell>
        </row>
        <row r="884">
          <cell r="I884">
            <v>74.901779999999988</v>
          </cell>
        </row>
        <row r="885">
          <cell r="I885">
            <v>74.151719999999997</v>
          </cell>
        </row>
        <row r="886">
          <cell r="I886">
            <v>269.85257999999999</v>
          </cell>
        </row>
        <row r="887">
          <cell r="I887">
            <v>47.145780000000002</v>
          </cell>
        </row>
        <row r="888">
          <cell r="I888">
            <v>89.689679999999996</v>
          </cell>
        </row>
        <row r="889">
          <cell r="I889">
            <v>111.44087999999998</v>
          </cell>
        </row>
        <row r="890">
          <cell r="I890">
            <v>966.63293999999996</v>
          </cell>
        </row>
        <row r="891">
          <cell r="I891">
            <v>110.59955999999998</v>
          </cell>
        </row>
        <row r="892">
          <cell r="I892">
            <v>49.472639999999991</v>
          </cell>
        </row>
        <row r="893">
          <cell r="I893">
            <v>187.48367999999999</v>
          </cell>
        </row>
        <row r="894">
          <cell r="I894">
            <v>52.802928000000001</v>
          </cell>
        </row>
        <row r="895">
          <cell r="I895">
            <v>316.33091999999994</v>
          </cell>
        </row>
        <row r="896">
          <cell r="I896">
            <v>30.838320000000003</v>
          </cell>
        </row>
        <row r="897">
          <cell r="I897">
            <v>196.61562000000001</v>
          </cell>
        </row>
        <row r="898">
          <cell r="I898">
            <v>49.454279999999997</v>
          </cell>
        </row>
        <row r="899">
          <cell r="I899">
            <v>159.35831999999999</v>
          </cell>
        </row>
        <row r="900">
          <cell r="I900">
            <v>121.58747999999999</v>
          </cell>
        </row>
        <row r="901">
          <cell r="I901">
            <v>285.67511999999994</v>
          </cell>
        </row>
        <row r="902">
          <cell r="I902">
            <v>199.84752</v>
          </cell>
        </row>
        <row r="903">
          <cell r="I903">
            <v>219.20759999999999</v>
          </cell>
        </row>
        <row r="904">
          <cell r="I904">
            <v>196.93421999999995</v>
          </cell>
        </row>
        <row r="905">
          <cell r="I905">
            <v>29.986199999999997</v>
          </cell>
        </row>
        <row r="906">
          <cell r="I906">
            <v>243.27972</v>
          </cell>
        </row>
        <row r="907">
          <cell r="I907">
            <v>110.97054000000001</v>
          </cell>
        </row>
        <row r="908">
          <cell r="I908">
            <v>136.75445999999999</v>
          </cell>
        </row>
        <row r="909">
          <cell r="I909">
            <v>75.150179999999992</v>
          </cell>
        </row>
        <row r="910">
          <cell r="I910">
            <v>100.99404</v>
          </cell>
        </row>
        <row r="911">
          <cell r="I911">
            <v>159.51599999999999</v>
          </cell>
        </row>
        <row r="912">
          <cell r="I912">
            <v>38.874599999999994</v>
          </cell>
        </row>
        <row r="913">
          <cell r="I913">
            <v>91.798379999999995</v>
          </cell>
        </row>
        <row r="914">
          <cell r="I914">
            <v>124.97436</v>
          </cell>
        </row>
        <row r="915">
          <cell r="I915">
            <v>93.918419999999998</v>
          </cell>
        </row>
        <row r="916">
          <cell r="I916">
            <v>78.803279999999987</v>
          </cell>
        </row>
        <row r="917">
          <cell r="I917">
            <v>320.76809999999995</v>
          </cell>
        </row>
        <row r="918">
          <cell r="I918">
            <v>49.345199999999991</v>
          </cell>
        </row>
        <row r="919">
          <cell r="I919">
            <v>85.53546</v>
          </cell>
        </row>
        <row r="920">
          <cell r="I920">
            <v>62.119439999999983</v>
          </cell>
        </row>
        <row r="921">
          <cell r="I921">
            <v>404.35739999999998</v>
          </cell>
        </row>
        <row r="922">
          <cell r="I922">
            <v>250.12961999999996</v>
          </cell>
        </row>
        <row r="923">
          <cell r="I923">
            <v>322.34058000000005</v>
          </cell>
        </row>
        <row r="924">
          <cell r="I924">
            <v>53.351999999999997</v>
          </cell>
        </row>
        <row r="925">
          <cell r="I925">
            <v>343.50317999999999</v>
          </cell>
        </row>
        <row r="926">
          <cell r="I926">
            <v>435.25457999999998</v>
          </cell>
        </row>
        <row r="927">
          <cell r="I927">
            <v>112.02084000000001</v>
          </cell>
        </row>
        <row r="928">
          <cell r="I928">
            <v>492.49403999999998</v>
          </cell>
        </row>
        <row r="929">
          <cell r="I929">
            <v>98.918819999999997</v>
          </cell>
        </row>
        <row r="930">
          <cell r="I930">
            <v>372.07403999999997</v>
          </cell>
        </row>
        <row r="931">
          <cell r="I931">
            <v>150.93863999999999</v>
          </cell>
        </row>
        <row r="932">
          <cell r="I932">
            <v>39.768840000000004</v>
          </cell>
        </row>
        <row r="933">
          <cell r="I933">
            <v>53.842860000000002</v>
          </cell>
        </row>
        <row r="934">
          <cell r="I934">
            <v>107.16408</v>
          </cell>
        </row>
        <row r="935">
          <cell r="I935">
            <v>548.34785999999997</v>
          </cell>
        </row>
        <row r="936">
          <cell r="I936">
            <v>2270.7799199999999</v>
          </cell>
        </row>
        <row r="937">
          <cell r="I937">
            <v>2174.5065599999998</v>
          </cell>
        </row>
        <row r="938">
          <cell r="I938">
            <v>1587.2598</v>
          </cell>
        </row>
        <row r="939">
          <cell r="I939">
            <v>663.74045999999987</v>
          </cell>
        </row>
        <row r="940">
          <cell r="I940">
            <v>413.18423999999999</v>
          </cell>
        </row>
        <row r="941">
          <cell r="I941">
            <v>192.99437999999998</v>
          </cell>
        </row>
        <row r="942">
          <cell r="I942">
            <v>287.58617999999996</v>
          </cell>
        </row>
        <row r="943">
          <cell r="I943">
            <v>118.56239999999998</v>
          </cell>
        </row>
        <row r="944">
          <cell r="I944">
            <v>1519.0901999999999</v>
          </cell>
        </row>
        <row r="945">
          <cell r="I945">
            <v>308.04569999999995</v>
          </cell>
        </row>
        <row r="946">
          <cell r="I946">
            <v>18.648845999999999</v>
          </cell>
        </row>
        <row r="947">
          <cell r="I947">
            <v>390.64247999999998</v>
          </cell>
        </row>
        <row r="948">
          <cell r="I948">
            <v>20.27619</v>
          </cell>
        </row>
        <row r="949">
          <cell r="I949">
            <v>23.776199999999999</v>
          </cell>
        </row>
        <row r="950">
          <cell r="I950">
            <v>11.841119999999998</v>
          </cell>
        </row>
        <row r="951">
          <cell r="I951">
            <v>83.00394</v>
          </cell>
        </row>
        <row r="952">
          <cell r="I952">
            <v>169.53245999999996</v>
          </cell>
        </row>
        <row r="953">
          <cell r="I953">
            <v>24.999839999999995</v>
          </cell>
        </row>
        <row r="954">
          <cell r="I954">
            <v>0</v>
          </cell>
        </row>
        <row r="955">
          <cell r="I955">
            <v>36.269099999999995</v>
          </cell>
        </row>
        <row r="956">
          <cell r="I956">
            <v>50.071067999999997</v>
          </cell>
        </row>
        <row r="957">
          <cell r="I957">
            <v>67.015079999999998</v>
          </cell>
        </row>
        <row r="958">
          <cell r="I958">
            <v>48.860550000000003</v>
          </cell>
        </row>
        <row r="959">
          <cell r="I959">
            <v>17.96688</v>
          </cell>
        </row>
        <row r="960">
          <cell r="I960">
            <v>27.462239999999998</v>
          </cell>
        </row>
        <row r="961">
          <cell r="I961">
            <v>6.1160399999999999</v>
          </cell>
        </row>
        <row r="962">
          <cell r="I962">
            <v>12.26394</v>
          </cell>
        </row>
        <row r="963">
          <cell r="I963">
            <v>0</v>
          </cell>
        </row>
        <row r="964">
          <cell r="I964">
            <v>8.8343999999999987</v>
          </cell>
        </row>
        <row r="965">
          <cell r="I965">
            <v>3.05694</v>
          </cell>
        </row>
        <row r="966">
          <cell r="I966">
            <v>11.469059999999999</v>
          </cell>
        </row>
        <row r="967">
          <cell r="I967">
            <v>30.950099999999996</v>
          </cell>
        </row>
        <row r="968">
          <cell r="I968">
            <v>12.933539999999999</v>
          </cell>
        </row>
        <row r="969">
          <cell r="I969">
            <v>15.821999999999997</v>
          </cell>
        </row>
        <row r="970">
          <cell r="I970">
            <v>18.939419999999998</v>
          </cell>
        </row>
        <row r="971">
          <cell r="I971">
            <v>15.641640000000001</v>
          </cell>
        </row>
        <row r="972">
          <cell r="I972">
            <v>9.784259999999998</v>
          </cell>
        </row>
        <row r="973">
          <cell r="I973">
            <v>26.969759999999997</v>
          </cell>
        </row>
        <row r="974">
          <cell r="I974">
            <v>49.189733999999994</v>
          </cell>
        </row>
        <row r="975">
          <cell r="I975">
            <v>14.86242</v>
          </cell>
        </row>
        <row r="976">
          <cell r="I976">
            <v>9.1343700000000005</v>
          </cell>
        </row>
        <row r="977">
          <cell r="I977">
            <v>32.780159999999995</v>
          </cell>
        </row>
        <row r="978">
          <cell r="I978">
            <v>0</v>
          </cell>
        </row>
        <row r="979">
          <cell r="I979">
            <v>55.463939999999994</v>
          </cell>
        </row>
        <row r="980">
          <cell r="I980">
            <v>15.043859999999997</v>
          </cell>
        </row>
        <row r="981">
          <cell r="I981">
            <v>0</v>
          </cell>
        </row>
        <row r="982">
          <cell r="I982">
            <v>25.726139999999997</v>
          </cell>
        </row>
        <row r="983">
          <cell r="I983">
            <v>12.399480000000001</v>
          </cell>
        </row>
        <row r="984">
          <cell r="I984">
            <v>102.30083999999999</v>
          </cell>
        </row>
        <row r="985">
          <cell r="I985">
            <v>62.666459999999994</v>
          </cell>
        </row>
        <row r="986">
          <cell r="I986">
            <v>26.629559999999998</v>
          </cell>
        </row>
        <row r="987">
          <cell r="I987">
            <v>206.32859999999997</v>
          </cell>
        </row>
        <row r="988">
          <cell r="I988">
            <v>243.71766</v>
          </cell>
        </row>
        <row r="989">
          <cell r="I989">
            <v>114.97086</v>
          </cell>
        </row>
        <row r="990">
          <cell r="I990">
            <v>60.408180000000002</v>
          </cell>
        </row>
        <row r="991">
          <cell r="I991">
            <v>114.76673999999998</v>
          </cell>
        </row>
        <row r="992">
          <cell r="I992">
            <v>0</v>
          </cell>
        </row>
        <row r="993">
          <cell r="I993">
            <v>485.38062000000002</v>
          </cell>
        </row>
        <row r="994">
          <cell r="I994">
            <v>9.0471599999999981</v>
          </cell>
        </row>
        <row r="995">
          <cell r="I995">
            <v>55.136699999999998</v>
          </cell>
        </row>
        <row r="996">
          <cell r="I996">
            <v>0</v>
          </cell>
        </row>
        <row r="997">
          <cell r="I997">
            <v>15.212717999999997</v>
          </cell>
        </row>
        <row r="998">
          <cell r="I998">
            <v>72.808199999999999</v>
          </cell>
        </row>
        <row r="999">
          <cell r="I999">
            <v>23.620139999999999</v>
          </cell>
        </row>
        <row r="1000">
          <cell r="I1000">
            <v>13.042619999999999</v>
          </cell>
        </row>
        <row r="1001">
          <cell r="I1001">
            <v>0</v>
          </cell>
        </row>
        <row r="1002">
          <cell r="I1002">
            <v>0</v>
          </cell>
        </row>
        <row r="1003">
          <cell r="I1003">
            <v>33.551279999999998</v>
          </cell>
        </row>
        <row r="1004">
          <cell r="I1004">
            <v>95.04</v>
          </cell>
        </row>
        <row r="1005">
          <cell r="I1005">
            <v>53.834867999999993</v>
          </cell>
        </row>
        <row r="1006">
          <cell r="I1006">
            <v>16.446779999999997</v>
          </cell>
        </row>
        <row r="1007">
          <cell r="I1007">
            <v>88.388279999999995</v>
          </cell>
        </row>
        <row r="1008">
          <cell r="I1008">
            <v>1352.4991199999999</v>
          </cell>
        </row>
        <row r="1009">
          <cell r="I1009">
            <v>102.54006</v>
          </cell>
        </row>
        <row r="1010">
          <cell r="I1010">
            <v>16.482959999999999</v>
          </cell>
        </row>
        <row r="1011">
          <cell r="I1011">
            <v>293.31881999999996</v>
          </cell>
        </row>
        <row r="1012">
          <cell r="I1012">
            <v>29.316599999999998</v>
          </cell>
        </row>
        <row r="1013">
          <cell r="I1013">
            <v>34.522199999999991</v>
          </cell>
        </row>
        <row r="1014">
          <cell r="I1014">
            <v>27.736506000000002</v>
          </cell>
        </row>
        <row r="1015">
          <cell r="I1015">
            <v>50.710320000000003</v>
          </cell>
        </row>
        <row r="1016">
          <cell r="I1016">
            <v>36.381419999999999</v>
          </cell>
        </row>
        <row r="1017">
          <cell r="I1017">
            <v>19.212119999999995</v>
          </cell>
        </row>
        <row r="1018">
          <cell r="I1018">
            <v>0</v>
          </cell>
        </row>
        <row r="1019">
          <cell r="I1019">
            <v>17.48358</v>
          </cell>
        </row>
        <row r="1020">
          <cell r="I1020">
            <v>12.527999999999999</v>
          </cell>
        </row>
        <row r="1021">
          <cell r="I1021">
            <v>45.450179999999996</v>
          </cell>
        </row>
        <row r="1022">
          <cell r="I1022">
            <v>11.00844</v>
          </cell>
        </row>
        <row r="1023">
          <cell r="I1023">
            <v>30.0564</v>
          </cell>
        </row>
        <row r="1024">
          <cell r="I1024">
            <v>15.081660000000001</v>
          </cell>
        </row>
        <row r="1025">
          <cell r="I1025">
            <v>113.28875999999998</v>
          </cell>
        </row>
        <row r="1026">
          <cell r="I1026">
            <v>15.800723999999997</v>
          </cell>
        </row>
        <row r="1027">
          <cell r="I1027">
            <v>12.7872</v>
          </cell>
        </row>
        <row r="1028">
          <cell r="I1028">
            <v>32.011199999999995</v>
          </cell>
        </row>
        <row r="1029">
          <cell r="I1029">
            <v>18.065538</v>
          </cell>
        </row>
        <row r="1030">
          <cell r="I1030">
            <v>111.92039999999999</v>
          </cell>
        </row>
        <row r="1031">
          <cell r="I1031">
            <v>19.327680000000001</v>
          </cell>
        </row>
        <row r="1032">
          <cell r="I1032">
            <v>8.3240999999999996</v>
          </cell>
        </row>
        <row r="1033">
          <cell r="I1033">
            <v>16.621200000000002</v>
          </cell>
        </row>
        <row r="1034">
          <cell r="I1034">
            <v>88.695539999999994</v>
          </cell>
        </row>
        <row r="1035">
          <cell r="I1035">
            <v>0</v>
          </cell>
        </row>
        <row r="1036">
          <cell r="I1036">
            <v>36.186209999999996</v>
          </cell>
        </row>
        <row r="1037">
          <cell r="I1037">
            <v>41.274089999999994</v>
          </cell>
        </row>
        <row r="1038">
          <cell r="I1038">
            <v>8.6675399999999989</v>
          </cell>
        </row>
        <row r="1039">
          <cell r="I1039">
            <v>38.745809999999992</v>
          </cell>
        </row>
        <row r="1040">
          <cell r="I1040">
            <v>245.96837999999997</v>
          </cell>
        </row>
        <row r="1041">
          <cell r="I1041">
            <v>36.725669999999994</v>
          </cell>
        </row>
        <row r="1042">
          <cell r="I1042">
            <v>39.49776</v>
          </cell>
        </row>
        <row r="1043">
          <cell r="I1043">
            <v>53.430624000000002</v>
          </cell>
        </row>
        <row r="1044">
          <cell r="I1044">
            <v>9.7194599999999998</v>
          </cell>
        </row>
        <row r="1045">
          <cell r="I1045">
            <v>46.065239999999996</v>
          </cell>
        </row>
        <row r="1046">
          <cell r="I1046">
            <v>0</v>
          </cell>
        </row>
        <row r="1047">
          <cell r="I1047">
            <v>21.777660000000001</v>
          </cell>
        </row>
        <row r="1048">
          <cell r="I1048">
            <v>280.88801999999998</v>
          </cell>
        </row>
        <row r="1049">
          <cell r="I1049">
            <v>0</v>
          </cell>
        </row>
        <row r="1050">
          <cell r="I1050">
            <v>6.4859399999999994</v>
          </cell>
        </row>
        <row r="1051">
          <cell r="I1051">
            <v>18.836279999999999</v>
          </cell>
        </row>
        <row r="1052">
          <cell r="I1052">
            <v>7.6164839999999989</v>
          </cell>
        </row>
        <row r="1053">
          <cell r="I1053">
            <v>169.40178</v>
          </cell>
        </row>
        <row r="1054">
          <cell r="I1054">
            <v>0</v>
          </cell>
        </row>
        <row r="1055">
          <cell r="I1055">
            <v>20.275919999999999</v>
          </cell>
        </row>
        <row r="1056">
          <cell r="I1056">
            <v>87.335279999999997</v>
          </cell>
        </row>
        <row r="1057">
          <cell r="I1057">
            <v>33.560459999999999</v>
          </cell>
        </row>
        <row r="1058">
          <cell r="I1058">
            <v>84.592619999999997</v>
          </cell>
        </row>
        <row r="1059">
          <cell r="I1059">
            <v>1563.5505599999999</v>
          </cell>
        </row>
        <row r="1060">
          <cell r="I1060">
            <v>44.533259999999999</v>
          </cell>
        </row>
        <row r="1061">
          <cell r="I1061">
            <v>118.07694000000001</v>
          </cell>
        </row>
        <row r="1062">
          <cell r="I1062">
            <v>172.85669999999999</v>
          </cell>
        </row>
        <row r="1063">
          <cell r="I1063">
            <v>149.14421999999999</v>
          </cell>
        </row>
        <row r="1064">
          <cell r="I1064">
            <v>5.8346999999999989</v>
          </cell>
        </row>
        <row r="1065">
          <cell r="I1065">
            <v>325.29761999999999</v>
          </cell>
        </row>
        <row r="1066">
          <cell r="I1066">
            <v>420.05681999999996</v>
          </cell>
        </row>
        <row r="1067">
          <cell r="I1067">
            <v>79.149419999999992</v>
          </cell>
        </row>
        <row r="1068">
          <cell r="I1068">
            <v>42.096779999999995</v>
          </cell>
        </row>
        <row r="1069">
          <cell r="I1069">
            <v>110.35061999999999</v>
          </cell>
        </row>
        <row r="1070">
          <cell r="I1070">
            <v>21.989339999999999</v>
          </cell>
        </row>
        <row r="1071">
          <cell r="I1071">
            <v>0</v>
          </cell>
        </row>
        <row r="1072">
          <cell r="I1072">
            <v>58.385339999999992</v>
          </cell>
        </row>
        <row r="1073">
          <cell r="I1073">
            <v>100.94382</v>
          </cell>
        </row>
        <row r="1074">
          <cell r="I1074">
            <v>74.46383999999999</v>
          </cell>
        </row>
        <row r="1075">
          <cell r="I1075">
            <v>21.900780000000001</v>
          </cell>
        </row>
        <row r="1076">
          <cell r="I1076">
            <v>203.11668</v>
          </cell>
        </row>
        <row r="1077">
          <cell r="I1077">
            <v>11.70612</v>
          </cell>
        </row>
        <row r="1078">
          <cell r="I1078">
            <v>55.359719999999996</v>
          </cell>
        </row>
        <row r="1079">
          <cell r="I1079">
            <v>315.64241999999996</v>
          </cell>
        </row>
        <row r="1080">
          <cell r="I1080">
            <v>22.54392</v>
          </cell>
        </row>
        <row r="1081">
          <cell r="I1081">
            <v>7.1101799999999988</v>
          </cell>
        </row>
        <row r="1082">
          <cell r="I1082">
            <v>16.627140000000001</v>
          </cell>
        </row>
        <row r="1083">
          <cell r="I1083">
            <v>5.4394199999999993</v>
          </cell>
        </row>
        <row r="1084">
          <cell r="I1084">
            <v>10.565639999999998</v>
          </cell>
        </row>
        <row r="1085">
          <cell r="I1085">
            <v>56.635199999999998</v>
          </cell>
        </row>
        <row r="1086">
          <cell r="I1086">
            <v>436.29083999999995</v>
          </cell>
        </row>
        <row r="1087">
          <cell r="I1087">
            <v>54.05292</v>
          </cell>
        </row>
        <row r="1088">
          <cell r="I1088">
            <v>0</v>
          </cell>
        </row>
        <row r="1089">
          <cell r="I1089">
            <v>36.630899999999997</v>
          </cell>
        </row>
        <row r="1090">
          <cell r="I1090">
            <v>15.486713999999999</v>
          </cell>
        </row>
        <row r="1091">
          <cell r="I1091">
            <v>298.23875999999996</v>
          </cell>
        </row>
        <row r="1092">
          <cell r="I1092">
            <v>85.237379999999987</v>
          </cell>
        </row>
        <row r="1093">
          <cell r="I1093">
            <v>148.45733999999999</v>
          </cell>
        </row>
        <row r="1094">
          <cell r="I1094">
            <v>22.919759999999997</v>
          </cell>
        </row>
        <row r="1095">
          <cell r="I1095">
            <v>63.289619999999992</v>
          </cell>
        </row>
        <row r="1096">
          <cell r="I1096">
            <v>25.8795</v>
          </cell>
        </row>
        <row r="1097">
          <cell r="I1097">
            <v>34.536239999999992</v>
          </cell>
        </row>
        <row r="1098">
          <cell r="I1098">
            <v>17.521919999999998</v>
          </cell>
        </row>
        <row r="1099">
          <cell r="I1099">
            <v>31.189050000000002</v>
          </cell>
        </row>
        <row r="1100">
          <cell r="I1100">
            <v>11.430720000000001</v>
          </cell>
        </row>
        <row r="1101">
          <cell r="I1101">
            <v>179.20385999999999</v>
          </cell>
        </row>
        <row r="1102">
          <cell r="I1102">
            <v>52.211411999999996</v>
          </cell>
        </row>
        <row r="1103">
          <cell r="I1103">
            <v>3.2934599999999996</v>
          </cell>
        </row>
        <row r="1104">
          <cell r="I1104">
            <v>464.35463999999996</v>
          </cell>
        </row>
        <row r="1105">
          <cell r="I1105">
            <v>41.296554</v>
          </cell>
        </row>
        <row r="1106">
          <cell r="I1106">
            <v>185.87393999999998</v>
          </cell>
        </row>
        <row r="1107">
          <cell r="I1107">
            <v>4.0942799999999995</v>
          </cell>
        </row>
        <row r="1108">
          <cell r="I1108">
            <v>479.21273999999994</v>
          </cell>
        </row>
        <row r="1109">
          <cell r="I1109">
            <v>54.929340000000003</v>
          </cell>
        </row>
        <row r="1110">
          <cell r="I1110">
            <v>52.867187999999999</v>
          </cell>
        </row>
        <row r="1111">
          <cell r="I1111">
            <v>39.935159999999996</v>
          </cell>
        </row>
        <row r="1112">
          <cell r="I1112">
            <v>50.852015999999992</v>
          </cell>
        </row>
        <row r="1113">
          <cell r="I1113">
            <v>9.7745399999999982</v>
          </cell>
        </row>
        <row r="1114">
          <cell r="I1114">
            <v>14.406119999999998</v>
          </cell>
        </row>
        <row r="1115">
          <cell r="I1115">
            <v>196.18199999999999</v>
          </cell>
        </row>
        <row r="1116">
          <cell r="I1116">
            <v>12.803939999999999</v>
          </cell>
        </row>
        <row r="1117">
          <cell r="I1117">
            <v>18.455579999999998</v>
          </cell>
        </row>
        <row r="1118">
          <cell r="I1118">
            <v>15.975521999999998</v>
          </cell>
        </row>
        <row r="1119">
          <cell r="I1119">
            <v>1210.8754799999999</v>
          </cell>
        </row>
        <row r="1120">
          <cell r="I1120">
            <v>1456.7871599999999</v>
          </cell>
        </row>
        <row r="1121">
          <cell r="I1121">
            <v>15.238259999999999</v>
          </cell>
        </row>
        <row r="1122">
          <cell r="I1122">
            <v>156.58434</v>
          </cell>
        </row>
        <row r="1123">
          <cell r="I1123">
            <v>187.48854</v>
          </cell>
        </row>
        <row r="1124">
          <cell r="I1124">
            <v>80.899020000000007</v>
          </cell>
        </row>
        <row r="1125">
          <cell r="I1125">
            <v>14.737679999999999</v>
          </cell>
        </row>
        <row r="1126">
          <cell r="I1126">
            <v>44.641800000000003</v>
          </cell>
        </row>
        <row r="1127">
          <cell r="I1127">
            <v>43.180019999999999</v>
          </cell>
        </row>
        <row r="1128">
          <cell r="I1128">
            <v>20.978999999999996</v>
          </cell>
        </row>
        <row r="1129">
          <cell r="I1129">
            <v>39.996395999999997</v>
          </cell>
        </row>
        <row r="1130">
          <cell r="I1130">
            <v>66.765600000000006</v>
          </cell>
        </row>
        <row r="1131">
          <cell r="I1131">
            <v>56.393279999999997</v>
          </cell>
        </row>
        <row r="1132">
          <cell r="I1132">
            <v>31.615380000000002</v>
          </cell>
        </row>
        <row r="1133">
          <cell r="I1133">
            <v>139.77197999999999</v>
          </cell>
        </row>
        <row r="1134">
          <cell r="I1134">
            <v>26.207819999999998</v>
          </cell>
        </row>
        <row r="1135">
          <cell r="I1135">
            <v>43.952219999999997</v>
          </cell>
        </row>
        <row r="1136">
          <cell r="I1136">
            <v>77.75297999999998</v>
          </cell>
        </row>
        <row r="1137">
          <cell r="I1137">
            <v>30.963599999999996</v>
          </cell>
        </row>
        <row r="1138">
          <cell r="I1138">
            <v>28.395900000000001</v>
          </cell>
        </row>
        <row r="1139">
          <cell r="I1139">
            <v>7.5178799999999999</v>
          </cell>
        </row>
        <row r="1140">
          <cell r="I1140">
            <v>14.581890000000001</v>
          </cell>
        </row>
        <row r="1141">
          <cell r="I1141">
            <v>43.331165999999996</v>
          </cell>
        </row>
        <row r="1142">
          <cell r="I1142">
            <v>37.802159999999994</v>
          </cell>
        </row>
        <row r="1143">
          <cell r="I1143">
            <v>46.448855999999999</v>
          </cell>
        </row>
        <row r="1144">
          <cell r="I1144">
            <v>36.179459999999999</v>
          </cell>
        </row>
        <row r="1145">
          <cell r="I1145">
            <v>142.84835999999999</v>
          </cell>
        </row>
        <row r="1146">
          <cell r="I1146">
            <v>16.816410000000001</v>
          </cell>
        </row>
        <row r="1147">
          <cell r="I1147">
            <v>12.593933999999999</v>
          </cell>
        </row>
        <row r="1148">
          <cell r="I1148">
            <v>16.37847</v>
          </cell>
        </row>
        <row r="1149">
          <cell r="I1149">
            <v>88.56756</v>
          </cell>
        </row>
        <row r="1150">
          <cell r="I1150">
            <v>49.658615999999995</v>
          </cell>
        </row>
        <row r="1151">
          <cell r="I1151">
            <v>49.331645999999999</v>
          </cell>
        </row>
        <row r="1152">
          <cell r="I1152">
            <v>42.851375999999995</v>
          </cell>
        </row>
        <row r="1153">
          <cell r="I1153">
            <v>17.693262000000001</v>
          </cell>
        </row>
        <row r="1154">
          <cell r="I1154">
            <v>163.88837999999998</v>
          </cell>
        </row>
        <row r="1155">
          <cell r="I1155">
            <v>18.467459999999999</v>
          </cell>
        </row>
        <row r="1156">
          <cell r="I1156">
            <v>433.92779999999999</v>
          </cell>
        </row>
        <row r="1157">
          <cell r="I1157">
            <v>33.220259999999996</v>
          </cell>
        </row>
        <row r="1158">
          <cell r="I1158">
            <v>55.81331999999999</v>
          </cell>
        </row>
        <row r="1159">
          <cell r="I1159">
            <v>45.45288</v>
          </cell>
        </row>
        <row r="1160">
          <cell r="I1160">
            <v>18.487979999999997</v>
          </cell>
        </row>
        <row r="1161">
          <cell r="I1161">
            <v>5.0565600000000002</v>
          </cell>
        </row>
        <row r="1162">
          <cell r="I1162">
            <v>35.448299999999996</v>
          </cell>
        </row>
        <row r="1163">
          <cell r="I1163">
            <v>20.858309999999999</v>
          </cell>
        </row>
        <row r="1164">
          <cell r="I1164">
            <v>14.79222</v>
          </cell>
        </row>
        <row r="1165">
          <cell r="I1165">
            <v>5.5532519999999996</v>
          </cell>
        </row>
        <row r="1166">
          <cell r="I1166">
            <v>318.96881999999999</v>
          </cell>
        </row>
        <row r="1167">
          <cell r="I1167">
            <v>6.7694399999999995</v>
          </cell>
        </row>
        <row r="1168">
          <cell r="I1168">
            <v>29.452302</v>
          </cell>
        </row>
        <row r="1169">
          <cell r="I1169">
            <v>15.142140000000001</v>
          </cell>
        </row>
        <row r="1170">
          <cell r="I1170">
            <v>10.591019999999999</v>
          </cell>
        </row>
        <row r="1171">
          <cell r="I1171">
            <v>0</v>
          </cell>
        </row>
        <row r="1172">
          <cell r="I1172">
            <v>20.859930000000002</v>
          </cell>
        </row>
        <row r="1173">
          <cell r="I1173">
            <v>17.613720000000001</v>
          </cell>
        </row>
        <row r="1174">
          <cell r="I1174">
            <v>11.834639999999998</v>
          </cell>
        </row>
        <row r="1175">
          <cell r="I1175">
            <v>211.31441999999998</v>
          </cell>
        </row>
        <row r="1176">
          <cell r="I1176">
            <v>1326.79188</v>
          </cell>
        </row>
        <row r="1177">
          <cell r="I1177">
            <v>75.310559999999995</v>
          </cell>
        </row>
        <row r="1178">
          <cell r="I1178">
            <v>89.500140000000002</v>
          </cell>
        </row>
        <row r="1179">
          <cell r="I1179">
            <v>103.84847999999998</v>
          </cell>
        </row>
        <row r="1180">
          <cell r="I1180">
            <v>66.938939999999988</v>
          </cell>
        </row>
        <row r="1181">
          <cell r="I1181">
            <v>60.124139999999997</v>
          </cell>
        </row>
        <row r="1182">
          <cell r="I1182">
            <v>980.87219999999979</v>
          </cell>
        </row>
        <row r="1183">
          <cell r="I1183">
            <v>12.486419999999997</v>
          </cell>
        </row>
        <row r="1184">
          <cell r="I1184">
            <v>52.376868000000002</v>
          </cell>
        </row>
        <row r="1185">
          <cell r="I1185">
            <v>18.591875999999999</v>
          </cell>
        </row>
        <row r="1186">
          <cell r="I1186">
            <v>19.592334000000001</v>
          </cell>
        </row>
        <row r="1187">
          <cell r="I1187">
            <v>9.4921199999999999</v>
          </cell>
        </row>
        <row r="1188">
          <cell r="I1188">
            <v>53.682749999999999</v>
          </cell>
        </row>
        <row r="1189">
          <cell r="I1189">
            <v>23.177880000000002</v>
          </cell>
        </row>
        <row r="1190">
          <cell r="I1190">
            <v>46.808010000000003</v>
          </cell>
        </row>
        <row r="1191">
          <cell r="I1191">
            <v>33.492689999999996</v>
          </cell>
        </row>
        <row r="1192">
          <cell r="I1192">
            <v>18.357299999999999</v>
          </cell>
        </row>
        <row r="1193">
          <cell r="I1193">
            <v>323.10035999999997</v>
          </cell>
        </row>
        <row r="1194">
          <cell r="I1194">
            <v>7.5675059999999998</v>
          </cell>
        </row>
        <row r="1195">
          <cell r="I1195">
            <v>55.934279999999994</v>
          </cell>
        </row>
        <row r="1196">
          <cell r="I1196">
            <v>110.01474</v>
          </cell>
        </row>
        <row r="1197">
          <cell r="I1197">
            <v>112.20551999999999</v>
          </cell>
        </row>
        <row r="1198">
          <cell r="I1198">
            <v>12.931865999999999</v>
          </cell>
        </row>
        <row r="1199">
          <cell r="I1199">
            <v>97.556399999999996</v>
          </cell>
        </row>
        <row r="1200">
          <cell r="I1200">
            <v>7.3623599999999998</v>
          </cell>
        </row>
        <row r="1201">
          <cell r="I1201">
            <v>53.266680000000001</v>
          </cell>
        </row>
        <row r="1202">
          <cell r="I1202">
            <v>27.623969999999996</v>
          </cell>
        </row>
        <row r="1203">
          <cell r="I1203">
            <v>18.810359999999996</v>
          </cell>
        </row>
        <row r="1204">
          <cell r="I1204">
            <v>16.377119999999998</v>
          </cell>
        </row>
        <row r="1205">
          <cell r="I1205">
            <v>19.048499999999997</v>
          </cell>
        </row>
        <row r="1206">
          <cell r="I1206">
            <v>173.87783999999999</v>
          </cell>
        </row>
        <row r="1207">
          <cell r="I1207">
            <v>24.407459999999997</v>
          </cell>
        </row>
        <row r="1208">
          <cell r="I1208">
            <v>27.837809999999998</v>
          </cell>
        </row>
        <row r="1209">
          <cell r="I1209">
            <v>25.003241999999997</v>
          </cell>
        </row>
        <row r="1210">
          <cell r="I1210">
            <v>55.008179999999989</v>
          </cell>
        </row>
        <row r="1211">
          <cell r="I1211">
            <v>12.409199999999998</v>
          </cell>
        </row>
        <row r="1212">
          <cell r="I1212">
            <v>401.54669999999999</v>
          </cell>
        </row>
        <row r="1213">
          <cell r="I1213">
            <v>18.093834000000001</v>
          </cell>
        </row>
        <row r="1214">
          <cell r="I1214">
            <v>7.0542359999999995</v>
          </cell>
        </row>
        <row r="1215">
          <cell r="I1215">
            <v>122.90507999999998</v>
          </cell>
        </row>
        <row r="1216">
          <cell r="I1216">
            <v>105.57107999999999</v>
          </cell>
        </row>
        <row r="1217">
          <cell r="I1217">
            <v>34.486343999999995</v>
          </cell>
        </row>
        <row r="1218">
          <cell r="I1218">
            <v>75.237659999999991</v>
          </cell>
        </row>
        <row r="1219">
          <cell r="I1219">
            <v>9.0215099999999993</v>
          </cell>
        </row>
        <row r="1220">
          <cell r="I1220">
            <v>75.183120000000002</v>
          </cell>
        </row>
        <row r="1221">
          <cell r="I1221">
            <v>134.24723999999998</v>
          </cell>
        </row>
        <row r="1222">
          <cell r="I1222">
            <v>175.09824</v>
          </cell>
        </row>
        <row r="1223">
          <cell r="I1223">
            <v>19.199159999999999</v>
          </cell>
        </row>
        <row r="1224">
          <cell r="I1224">
            <v>37.454940000000001</v>
          </cell>
        </row>
        <row r="1225">
          <cell r="I1225">
            <v>227.93237999999999</v>
          </cell>
        </row>
        <row r="1226">
          <cell r="I1226">
            <v>58.662899999999993</v>
          </cell>
        </row>
        <row r="1227">
          <cell r="I1227">
            <v>147.38165999999998</v>
          </cell>
        </row>
        <row r="1228">
          <cell r="I1228">
            <v>12.530159999999999</v>
          </cell>
        </row>
        <row r="1229">
          <cell r="I1229">
            <v>30.251609999999999</v>
          </cell>
        </row>
        <row r="1230">
          <cell r="I1230">
            <v>11.636999999999999</v>
          </cell>
        </row>
        <row r="1231">
          <cell r="I1231">
            <v>12.51207</v>
          </cell>
        </row>
        <row r="1232">
          <cell r="I1232">
            <v>6.975179999999999</v>
          </cell>
        </row>
        <row r="1233">
          <cell r="I1233">
            <v>69.405119999999997</v>
          </cell>
        </row>
        <row r="1234">
          <cell r="I1234">
            <v>26.34714</v>
          </cell>
        </row>
        <row r="1235">
          <cell r="I1235">
            <v>149.55623999999997</v>
          </cell>
        </row>
        <row r="1236">
          <cell r="I1236">
            <v>127.13328</v>
          </cell>
        </row>
        <row r="1237">
          <cell r="I1237">
            <v>44.658269999999995</v>
          </cell>
        </row>
        <row r="1238">
          <cell r="I1238">
            <v>26.695439999999998</v>
          </cell>
        </row>
        <row r="1239">
          <cell r="I1239">
            <v>28.130489999999995</v>
          </cell>
        </row>
        <row r="1240">
          <cell r="I1240">
            <v>1979.5611599999997</v>
          </cell>
        </row>
        <row r="1241">
          <cell r="I1241">
            <v>7.3807199999999993</v>
          </cell>
        </row>
        <row r="1242">
          <cell r="I1242">
            <v>7.5950999999999995</v>
          </cell>
        </row>
        <row r="1243">
          <cell r="I1243">
            <v>18.768023999999997</v>
          </cell>
        </row>
        <row r="1244">
          <cell r="I1244">
            <v>92.836259999999996</v>
          </cell>
        </row>
        <row r="1245">
          <cell r="I1245">
            <v>17.741430000000001</v>
          </cell>
        </row>
        <row r="1246">
          <cell r="I1246">
            <v>18.717479999999998</v>
          </cell>
        </row>
        <row r="1247">
          <cell r="I1247">
            <v>40.947389999999999</v>
          </cell>
        </row>
        <row r="1248">
          <cell r="I1248">
            <v>77.358779999999996</v>
          </cell>
        </row>
        <row r="1249">
          <cell r="I1249">
            <v>129.85973999999999</v>
          </cell>
        </row>
        <row r="1250">
          <cell r="I1250">
            <v>112.75632</v>
          </cell>
        </row>
        <row r="1251">
          <cell r="I1251">
            <v>45.363509999999998</v>
          </cell>
        </row>
        <row r="1252">
          <cell r="I1252">
            <v>96.879239999999996</v>
          </cell>
        </row>
        <row r="1253">
          <cell r="I1253">
            <v>39.457259999999998</v>
          </cell>
        </row>
        <row r="1254">
          <cell r="I1254">
            <v>40.495949999999993</v>
          </cell>
        </row>
        <row r="1255">
          <cell r="I1255">
            <v>6.659279999999999</v>
          </cell>
        </row>
        <row r="1256">
          <cell r="I1256">
            <v>39.6738</v>
          </cell>
        </row>
        <row r="1257">
          <cell r="I1257">
            <v>49.057379999999995</v>
          </cell>
        </row>
        <row r="1258">
          <cell r="I1258">
            <v>96.914879999999997</v>
          </cell>
        </row>
        <row r="1259">
          <cell r="I1259">
            <v>106.01441999999999</v>
          </cell>
        </row>
        <row r="1260">
          <cell r="I1260">
            <v>77.366339999999994</v>
          </cell>
        </row>
        <row r="1261">
          <cell r="I1261">
            <v>32.633279999999999</v>
          </cell>
        </row>
        <row r="1262">
          <cell r="I1262">
            <v>8.8759800000000002</v>
          </cell>
        </row>
        <row r="1263">
          <cell r="I1263">
            <v>16.47</v>
          </cell>
        </row>
        <row r="1264">
          <cell r="I1264">
            <v>85.579199999999986</v>
          </cell>
        </row>
        <row r="1265">
          <cell r="I1265">
            <v>5.1456600000000003</v>
          </cell>
        </row>
        <row r="1266">
          <cell r="I1266">
            <v>42.531371999999998</v>
          </cell>
        </row>
        <row r="1267">
          <cell r="I1267">
            <v>10.112039999999999</v>
          </cell>
        </row>
        <row r="1268">
          <cell r="I1268">
            <v>13.317479999999998</v>
          </cell>
        </row>
        <row r="1269">
          <cell r="I1269">
            <v>10.990080000000001</v>
          </cell>
        </row>
        <row r="1270">
          <cell r="I1270">
            <v>47.446829999999991</v>
          </cell>
        </row>
        <row r="1271">
          <cell r="I1271">
            <v>148.5</v>
          </cell>
        </row>
        <row r="1272">
          <cell r="I1272">
            <v>10.61586</v>
          </cell>
        </row>
        <row r="1273">
          <cell r="I1273">
            <v>98.764919999999989</v>
          </cell>
        </row>
        <row r="1274">
          <cell r="I1274">
            <v>8.1809999999999992</v>
          </cell>
        </row>
        <row r="1275">
          <cell r="I1275">
            <v>22.41</v>
          </cell>
        </row>
        <row r="1276">
          <cell r="I1276">
            <v>0</v>
          </cell>
        </row>
        <row r="1277">
          <cell r="I1277">
            <v>22.548779999999997</v>
          </cell>
        </row>
        <row r="1278">
          <cell r="I1278">
            <v>38.906351999999998</v>
          </cell>
        </row>
        <row r="1279">
          <cell r="I1279">
            <v>37.502136</v>
          </cell>
        </row>
        <row r="1280">
          <cell r="I1280">
            <v>23.599565999999996</v>
          </cell>
        </row>
        <row r="1281">
          <cell r="I1281">
            <v>11.71476</v>
          </cell>
        </row>
        <row r="1282">
          <cell r="I1282">
            <v>27.765179999999997</v>
          </cell>
        </row>
        <row r="1283">
          <cell r="I1283">
            <v>63.179999999999993</v>
          </cell>
        </row>
        <row r="1284">
          <cell r="I1284">
            <v>27.453329999999998</v>
          </cell>
        </row>
        <row r="1285">
          <cell r="I1285">
            <v>31.599179999999997</v>
          </cell>
        </row>
        <row r="1286">
          <cell r="I1286">
            <v>35.681579999999997</v>
          </cell>
        </row>
        <row r="1287">
          <cell r="I1287">
            <v>52.665119999999995</v>
          </cell>
        </row>
        <row r="1288">
          <cell r="I1288">
            <v>31.712039999999998</v>
          </cell>
        </row>
        <row r="1289">
          <cell r="I1289">
            <v>71.561880000000002</v>
          </cell>
        </row>
        <row r="1290">
          <cell r="I1290">
            <v>7.0942499999999997</v>
          </cell>
        </row>
        <row r="1291">
          <cell r="I1291">
            <v>174.32873999999998</v>
          </cell>
        </row>
        <row r="1292">
          <cell r="I1292">
            <v>38.488229999999994</v>
          </cell>
        </row>
        <row r="1293">
          <cell r="I1293">
            <v>73.735379999999992</v>
          </cell>
        </row>
        <row r="1294">
          <cell r="I1294">
            <v>64.779479999999992</v>
          </cell>
        </row>
        <row r="1295">
          <cell r="I1295">
            <v>102.51522</v>
          </cell>
        </row>
        <row r="1296">
          <cell r="I1296">
            <v>14.076179999999999</v>
          </cell>
        </row>
        <row r="1297">
          <cell r="I1297">
            <v>243.12473999999997</v>
          </cell>
        </row>
        <row r="1298">
          <cell r="I1298">
            <v>48.306780000000003</v>
          </cell>
        </row>
        <row r="1299">
          <cell r="I1299">
            <v>25.058429999999998</v>
          </cell>
        </row>
        <row r="1300">
          <cell r="I1300">
            <v>91.137420000000006</v>
          </cell>
        </row>
        <row r="1301">
          <cell r="I1301">
            <v>69.796079999999989</v>
          </cell>
        </row>
        <row r="1302">
          <cell r="I1302">
            <v>64.846439999999987</v>
          </cell>
        </row>
        <row r="1303">
          <cell r="I1303">
            <v>66.536100000000005</v>
          </cell>
        </row>
        <row r="1304">
          <cell r="I1304">
            <v>16.130880000000001</v>
          </cell>
        </row>
        <row r="1305">
          <cell r="I1305">
            <v>30.241889999999998</v>
          </cell>
        </row>
        <row r="1306">
          <cell r="I1306">
            <v>14.49846</v>
          </cell>
        </row>
        <row r="1307">
          <cell r="I1307">
            <v>1803.9833999999998</v>
          </cell>
        </row>
        <row r="1308">
          <cell r="I1308">
            <v>42.087600000000002</v>
          </cell>
        </row>
        <row r="1309">
          <cell r="I1309">
            <v>9.2901599999999984</v>
          </cell>
        </row>
        <row r="1310">
          <cell r="I1310">
            <v>29.601179999999996</v>
          </cell>
        </row>
        <row r="1311">
          <cell r="I1311">
            <v>23.496480000000002</v>
          </cell>
        </row>
        <row r="1312">
          <cell r="I1312">
            <v>75.018419999999992</v>
          </cell>
        </row>
        <row r="1313">
          <cell r="I1313">
            <v>19.014479999999999</v>
          </cell>
        </row>
        <row r="1314">
          <cell r="I1314">
            <v>233.77031999999997</v>
          </cell>
        </row>
        <row r="1315">
          <cell r="I1315">
            <v>34.822980000000001</v>
          </cell>
        </row>
        <row r="1316">
          <cell r="I1316">
            <v>66.763979999999989</v>
          </cell>
        </row>
        <row r="1317">
          <cell r="I1317">
            <v>22.712129999999998</v>
          </cell>
        </row>
        <row r="1318">
          <cell r="I1318">
            <v>5.2841700000000005</v>
          </cell>
        </row>
        <row r="1319">
          <cell r="I1319">
            <v>219.04775999999998</v>
          </cell>
        </row>
        <row r="1320">
          <cell r="I1320">
            <v>66.795299999999997</v>
          </cell>
        </row>
        <row r="1321">
          <cell r="I1321">
            <v>76.229100000000003</v>
          </cell>
        </row>
        <row r="1322">
          <cell r="I1322">
            <v>23.262119999999996</v>
          </cell>
        </row>
        <row r="1323">
          <cell r="I1323">
            <v>12.11463</v>
          </cell>
        </row>
        <row r="1324">
          <cell r="I1324">
            <v>12.531779999999999</v>
          </cell>
        </row>
        <row r="1325">
          <cell r="I1325">
            <v>68.82732</v>
          </cell>
        </row>
        <row r="1326">
          <cell r="I1326">
            <v>4.7789999999999999</v>
          </cell>
        </row>
        <row r="1327">
          <cell r="I1327">
            <v>13.8672</v>
          </cell>
        </row>
        <row r="1328">
          <cell r="I1328">
            <v>5.7310199999999991</v>
          </cell>
        </row>
        <row r="1329">
          <cell r="I1329">
            <v>24.443640000000002</v>
          </cell>
        </row>
        <row r="1330">
          <cell r="I1330">
            <v>27.987119999999997</v>
          </cell>
        </row>
        <row r="1331">
          <cell r="I1331">
            <v>12.85308</v>
          </cell>
        </row>
        <row r="1332">
          <cell r="I1332">
            <v>143.62325999999999</v>
          </cell>
        </row>
        <row r="1333">
          <cell r="I1333">
            <v>7.8737399999999997</v>
          </cell>
        </row>
        <row r="1334">
          <cell r="I1334">
            <v>103.86413999999999</v>
          </cell>
        </row>
        <row r="1335">
          <cell r="I1335">
            <v>189.00594000000001</v>
          </cell>
        </row>
        <row r="1336">
          <cell r="I1336">
            <v>74.638799999999989</v>
          </cell>
        </row>
        <row r="1337">
          <cell r="I1337">
            <v>14.530049999999997</v>
          </cell>
        </row>
        <row r="1338">
          <cell r="I1338">
            <v>52.046280000000003</v>
          </cell>
        </row>
        <row r="1339">
          <cell r="I1339">
            <v>23.997869999999995</v>
          </cell>
        </row>
        <row r="1340">
          <cell r="I1340">
            <v>14.221439999999999</v>
          </cell>
        </row>
        <row r="1341">
          <cell r="I1341">
            <v>18.3141</v>
          </cell>
        </row>
        <row r="1342">
          <cell r="I1342">
            <v>23.02965</v>
          </cell>
        </row>
        <row r="1343">
          <cell r="I1343">
            <v>46.970279999999995</v>
          </cell>
        </row>
        <row r="1344">
          <cell r="I1344">
            <v>24.742799999999999</v>
          </cell>
        </row>
        <row r="1345">
          <cell r="I1345">
            <v>546.32231999999999</v>
          </cell>
        </row>
        <row r="1346">
          <cell r="I1346">
            <v>147.79691999999997</v>
          </cell>
        </row>
        <row r="1347">
          <cell r="I1347">
            <v>67.5351</v>
          </cell>
        </row>
        <row r="1348">
          <cell r="I1348">
            <v>7.5470399999999991</v>
          </cell>
        </row>
        <row r="1349">
          <cell r="I1349">
            <v>113.93675999999999</v>
          </cell>
        </row>
        <row r="1350">
          <cell r="I1350">
            <v>340.11953999999997</v>
          </cell>
        </row>
        <row r="1351">
          <cell r="I1351">
            <v>44.451179999999994</v>
          </cell>
        </row>
        <row r="1352">
          <cell r="I1352">
            <v>206.53110000000001</v>
          </cell>
        </row>
        <row r="1353">
          <cell r="I1353">
            <v>24.791399999999999</v>
          </cell>
        </row>
        <row r="1354">
          <cell r="I1354">
            <v>6.2694000000000001</v>
          </cell>
        </row>
        <row r="1355">
          <cell r="I1355">
            <v>17.747640000000001</v>
          </cell>
        </row>
        <row r="1356">
          <cell r="I1356">
            <v>92.774699999999982</v>
          </cell>
        </row>
        <row r="1357">
          <cell r="I1357">
            <v>236.84508</v>
          </cell>
        </row>
        <row r="1358">
          <cell r="I1358">
            <v>36.709955999999998</v>
          </cell>
        </row>
        <row r="1359">
          <cell r="I1359">
            <v>53.598185999999998</v>
          </cell>
        </row>
        <row r="1360">
          <cell r="I1360">
            <v>104.86043999999998</v>
          </cell>
        </row>
        <row r="1361">
          <cell r="I1361">
            <v>113.28174</v>
          </cell>
        </row>
        <row r="1362">
          <cell r="I1362">
            <v>79.619219999999999</v>
          </cell>
        </row>
        <row r="1363">
          <cell r="I1363">
            <v>51.151499999999999</v>
          </cell>
        </row>
        <row r="1364">
          <cell r="I1364">
            <v>398.00051999999999</v>
          </cell>
        </row>
        <row r="1365">
          <cell r="I1365">
            <v>11.149433999999999</v>
          </cell>
        </row>
        <row r="1366">
          <cell r="I1366">
            <v>15.71454</v>
          </cell>
        </row>
        <row r="1367">
          <cell r="I1367">
            <v>46.039050000000003</v>
          </cell>
        </row>
        <row r="1368">
          <cell r="I1368">
            <v>200.23362</v>
          </cell>
        </row>
        <row r="1369">
          <cell r="I1369">
            <v>14.3424</v>
          </cell>
        </row>
        <row r="1370">
          <cell r="I1370">
            <v>4111.795979999999</v>
          </cell>
        </row>
        <row r="1371">
          <cell r="I1371">
            <v>44.25569999999999</v>
          </cell>
        </row>
        <row r="1372">
          <cell r="I1372">
            <v>149.64425999999997</v>
          </cell>
        </row>
        <row r="1373">
          <cell r="I1373">
            <v>7.0232399999999995</v>
          </cell>
        </row>
        <row r="1374">
          <cell r="I1374">
            <v>157.22262000000001</v>
          </cell>
        </row>
        <row r="1375">
          <cell r="I1375">
            <v>9.8824319999999997</v>
          </cell>
        </row>
        <row r="1376">
          <cell r="I1376">
            <v>304.06319999999999</v>
          </cell>
        </row>
        <row r="1377">
          <cell r="I1377">
            <v>14.800319999999997</v>
          </cell>
        </row>
        <row r="1378">
          <cell r="I1378">
            <v>42.536340000000003</v>
          </cell>
        </row>
        <row r="1379">
          <cell r="I1379">
            <v>10.181159999999998</v>
          </cell>
        </row>
        <row r="1380">
          <cell r="I1380">
            <v>70.536419999999993</v>
          </cell>
        </row>
        <row r="1381">
          <cell r="I1381">
            <v>51.536519999999996</v>
          </cell>
        </row>
        <row r="1382">
          <cell r="I1382">
            <v>18.991799999999998</v>
          </cell>
        </row>
        <row r="1383">
          <cell r="I1383">
            <v>10.2249</v>
          </cell>
        </row>
        <row r="1384">
          <cell r="I1384">
            <v>20.574539999999999</v>
          </cell>
        </row>
        <row r="1385">
          <cell r="I1385">
            <v>15.301979999999999</v>
          </cell>
        </row>
        <row r="1386">
          <cell r="I1386">
            <v>7.1198999999999986</v>
          </cell>
        </row>
        <row r="1387">
          <cell r="I1387">
            <v>6.9808500000000002</v>
          </cell>
        </row>
        <row r="1388">
          <cell r="I1388">
            <v>66.956760000000003</v>
          </cell>
        </row>
        <row r="1389">
          <cell r="I1389">
            <v>17.82216</v>
          </cell>
        </row>
        <row r="1390">
          <cell r="I1390">
            <v>25.212869999999995</v>
          </cell>
        </row>
        <row r="1391">
          <cell r="I1391">
            <v>9.3017699999999994</v>
          </cell>
        </row>
        <row r="1392">
          <cell r="I1392">
            <v>122.86295999999999</v>
          </cell>
        </row>
        <row r="1393">
          <cell r="I1393">
            <v>44.170380000000002</v>
          </cell>
        </row>
        <row r="1394">
          <cell r="I1394">
            <v>10.048859999999999</v>
          </cell>
        </row>
        <row r="1395">
          <cell r="I1395">
            <v>312.06761999999992</v>
          </cell>
        </row>
        <row r="1396">
          <cell r="I1396">
            <v>35.263079999999995</v>
          </cell>
        </row>
        <row r="1397">
          <cell r="I1397">
            <v>3.1222799999999999</v>
          </cell>
        </row>
        <row r="1398">
          <cell r="I1398">
            <v>23.316659999999999</v>
          </cell>
        </row>
        <row r="1399">
          <cell r="I1399">
            <v>51.236820000000002</v>
          </cell>
        </row>
        <row r="1400">
          <cell r="I1400">
            <v>420.37595999999996</v>
          </cell>
        </row>
        <row r="1401">
          <cell r="I1401">
            <v>7.4968199999999996</v>
          </cell>
        </row>
        <row r="1402">
          <cell r="I1402">
            <v>35.069760000000002</v>
          </cell>
        </row>
        <row r="1403">
          <cell r="I1403">
            <v>289.09277999999995</v>
          </cell>
        </row>
        <row r="1404">
          <cell r="I1404">
            <v>113.25744</v>
          </cell>
        </row>
        <row r="1405">
          <cell r="I1405">
            <v>37.288080000000001</v>
          </cell>
        </row>
        <row r="1406">
          <cell r="I1406">
            <v>22.855499999999999</v>
          </cell>
        </row>
        <row r="1407">
          <cell r="I1407">
            <v>12.969719999999999</v>
          </cell>
        </row>
        <row r="1408">
          <cell r="I1408">
            <v>47.995739999999991</v>
          </cell>
        </row>
        <row r="1409">
          <cell r="I1409">
            <v>19.023119999999999</v>
          </cell>
        </row>
        <row r="1410">
          <cell r="I1410">
            <v>20.660399999999999</v>
          </cell>
        </row>
        <row r="1411">
          <cell r="I1411">
            <v>41.986619999999995</v>
          </cell>
        </row>
        <row r="1412">
          <cell r="I1412">
            <v>368.96526</v>
          </cell>
        </row>
        <row r="1413">
          <cell r="I1413">
            <v>114.66575999999999</v>
          </cell>
        </row>
        <row r="1414">
          <cell r="I1414">
            <v>1607.9126399999998</v>
          </cell>
        </row>
        <row r="1415">
          <cell r="I1415">
            <v>61.106399999999994</v>
          </cell>
        </row>
        <row r="1416">
          <cell r="I1416">
            <v>282.68513999999999</v>
          </cell>
        </row>
        <row r="1417">
          <cell r="I1417">
            <v>396.41939999999994</v>
          </cell>
        </row>
        <row r="1418">
          <cell r="I1418">
            <v>80.891459999999995</v>
          </cell>
        </row>
        <row r="1419">
          <cell r="I1419">
            <v>107.00207999999999</v>
          </cell>
        </row>
        <row r="1420">
          <cell r="I1420">
            <v>15.975467999999999</v>
          </cell>
        </row>
        <row r="1421">
          <cell r="I1421">
            <v>153.73745999999997</v>
          </cell>
        </row>
        <row r="1422">
          <cell r="I1422">
            <v>46.210769999999997</v>
          </cell>
        </row>
        <row r="1423">
          <cell r="I1423">
            <v>86.108399999999989</v>
          </cell>
        </row>
        <row r="1424">
          <cell r="I1424">
            <v>31.862969999999997</v>
          </cell>
        </row>
        <row r="1425">
          <cell r="I1425">
            <v>12.157776</v>
          </cell>
        </row>
        <row r="1426">
          <cell r="I1426">
            <v>24.346170000000001</v>
          </cell>
        </row>
        <row r="1427">
          <cell r="I1427">
            <v>24.390180000000001</v>
          </cell>
        </row>
        <row r="1428">
          <cell r="I1428">
            <v>43.621199999999995</v>
          </cell>
        </row>
        <row r="1429">
          <cell r="I1429">
            <v>181.12571999999997</v>
          </cell>
        </row>
        <row r="1430">
          <cell r="I1430">
            <v>10.580543999999998</v>
          </cell>
        </row>
        <row r="1431">
          <cell r="I1431">
            <v>26.613791999999997</v>
          </cell>
        </row>
        <row r="1432">
          <cell r="I1432">
            <v>32.591159999999995</v>
          </cell>
        </row>
        <row r="1433">
          <cell r="I1433">
            <v>20.898</v>
          </cell>
        </row>
        <row r="1434">
          <cell r="I1434">
            <v>111.59154000000001</v>
          </cell>
        </row>
        <row r="1435">
          <cell r="I1435">
            <v>10.740329999999998</v>
          </cell>
        </row>
        <row r="1436">
          <cell r="I1436">
            <v>12.023099999999999</v>
          </cell>
        </row>
        <row r="1437">
          <cell r="I1437">
            <v>42.54146999999999</v>
          </cell>
        </row>
        <row r="1438">
          <cell r="I1438">
            <v>18.411299999999997</v>
          </cell>
        </row>
        <row r="1439">
          <cell r="I1439">
            <v>20.496617999999998</v>
          </cell>
        </row>
        <row r="1440">
          <cell r="I1440">
            <v>42.123239999999996</v>
          </cell>
        </row>
        <row r="1441">
          <cell r="I1441">
            <v>38.823299999999996</v>
          </cell>
        </row>
        <row r="1442">
          <cell r="I1442">
            <v>80.497799999999998</v>
          </cell>
        </row>
        <row r="1443">
          <cell r="I1443">
            <v>28.253070000000001</v>
          </cell>
        </row>
        <row r="1444">
          <cell r="I1444">
            <v>20.288609999999998</v>
          </cell>
        </row>
        <row r="1445">
          <cell r="I1445">
            <v>31.426379999999998</v>
          </cell>
        </row>
        <row r="1446">
          <cell r="I1446">
            <v>16.276679999999999</v>
          </cell>
        </row>
        <row r="1447">
          <cell r="I1447">
            <v>24.386399999999998</v>
          </cell>
        </row>
        <row r="1448">
          <cell r="I1448">
            <v>60.769439999999989</v>
          </cell>
        </row>
        <row r="1449">
          <cell r="I1449">
            <v>30.982229999999994</v>
          </cell>
        </row>
        <row r="1450">
          <cell r="I1450">
            <v>48.539789999999996</v>
          </cell>
        </row>
        <row r="1451">
          <cell r="I1451">
            <v>33.504353999999999</v>
          </cell>
        </row>
        <row r="1452">
          <cell r="I1452">
            <v>113.82173999999999</v>
          </cell>
        </row>
        <row r="1453">
          <cell r="I1453">
            <v>7.5483899999999986</v>
          </cell>
        </row>
        <row r="1454">
          <cell r="I1454">
            <v>28.918889999999998</v>
          </cell>
        </row>
        <row r="1455">
          <cell r="I1455">
            <v>15.205859999999998</v>
          </cell>
        </row>
        <row r="1456">
          <cell r="I1456">
            <v>145.58129999999997</v>
          </cell>
        </row>
        <row r="1457">
          <cell r="I1457">
            <v>58.071059999999996</v>
          </cell>
        </row>
        <row r="1458">
          <cell r="I1458">
            <v>404.02745999999996</v>
          </cell>
        </row>
        <row r="1459">
          <cell r="I1459">
            <v>17.6904</v>
          </cell>
        </row>
        <row r="1460">
          <cell r="I1460">
            <v>16.57395</v>
          </cell>
        </row>
        <row r="1461">
          <cell r="I1461">
            <v>208.74348000000001</v>
          </cell>
        </row>
        <row r="1462">
          <cell r="I1462">
            <v>47.825909999999993</v>
          </cell>
        </row>
        <row r="1463">
          <cell r="I1463">
            <v>52.980479999999993</v>
          </cell>
        </row>
        <row r="1464">
          <cell r="I1464">
            <v>30.765689999999999</v>
          </cell>
        </row>
        <row r="1465">
          <cell r="I1465">
            <v>33.5259</v>
          </cell>
        </row>
        <row r="1466">
          <cell r="I1466">
            <v>17.174160000000001</v>
          </cell>
        </row>
        <row r="1467">
          <cell r="I1467">
            <v>41.507855999999997</v>
          </cell>
        </row>
        <row r="1468">
          <cell r="I1468">
            <v>135.29915999999997</v>
          </cell>
        </row>
        <row r="1469">
          <cell r="I1469">
            <v>15.988319999999998</v>
          </cell>
        </row>
        <row r="1470">
          <cell r="I1470">
            <v>13.505940000000001</v>
          </cell>
        </row>
        <row r="1471">
          <cell r="I1471">
            <v>38.810339999999997</v>
          </cell>
        </row>
        <row r="1472">
          <cell r="I1472">
            <v>16.232400000000002</v>
          </cell>
        </row>
        <row r="1473">
          <cell r="I1473">
            <v>25.148987999999999</v>
          </cell>
        </row>
        <row r="1474">
          <cell r="I1474">
            <v>37.136879999999998</v>
          </cell>
        </row>
        <row r="1475">
          <cell r="I1475">
            <v>214.42913999999999</v>
          </cell>
        </row>
        <row r="1476">
          <cell r="I1476">
            <v>7.9641899999999994</v>
          </cell>
        </row>
        <row r="1477">
          <cell r="I1477">
            <v>13.694669999999999</v>
          </cell>
        </row>
        <row r="1478">
          <cell r="I1478">
            <v>858.63780000000008</v>
          </cell>
        </row>
        <row r="1479">
          <cell r="I1479">
            <v>6.5771999999999995</v>
          </cell>
        </row>
        <row r="1480">
          <cell r="I1480">
            <v>50.508359999999996</v>
          </cell>
        </row>
        <row r="1481">
          <cell r="I1481">
            <v>20.420639999999999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A20" sqref="A20:E20"/>
    </sheetView>
  </sheetViews>
  <sheetFormatPr defaultRowHeight="14.4" x14ac:dyDescent="0.3"/>
  <cols>
    <col min="3" max="4" width="20.77734375" bestFit="1" customWidth="1"/>
    <col min="5" max="6" width="19" bestFit="1" customWidth="1"/>
  </cols>
  <sheetData>
    <row r="1" spans="1:9" ht="15.6" customHeight="1" x14ac:dyDescent="0.3">
      <c r="A1" s="34" t="s">
        <v>13</v>
      </c>
      <c r="B1" s="31" t="s">
        <v>0</v>
      </c>
      <c r="C1" s="1" t="s">
        <v>1</v>
      </c>
      <c r="D1" s="3" t="s">
        <v>3</v>
      </c>
      <c r="E1" s="3" t="s">
        <v>4</v>
      </c>
      <c r="F1" s="3" t="s">
        <v>5</v>
      </c>
    </row>
    <row r="2" spans="1:9" ht="15.6" customHeight="1" x14ac:dyDescent="0.3">
      <c r="A2" s="34"/>
      <c r="B2" s="32"/>
      <c r="C2" s="22" t="s">
        <v>3051</v>
      </c>
      <c r="D2" s="22" t="s">
        <v>3051</v>
      </c>
      <c r="E2" s="23" t="s">
        <v>3052</v>
      </c>
      <c r="F2" s="23" t="s">
        <v>3052</v>
      </c>
    </row>
    <row r="3" spans="1:9" ht="16.2" thickBot="1" x14ac:dyDescent="0.35">
      <c r="A3" s="34"/>
      <c r="B3" s="33"/>
      <c r="C3" s="2" t="s">
        <v>2</v>
      </c>
      <c r="D3" s="4" t="s">
        <v>2</v>
      </c>
      <c r="E3" s="4" t="s">
        <v>2</v>
      </c>
      <c r="F3" s="4" t="s">
        <v>2</v>
      </c>
    </row>
    <row r="4" spans="1:9" ht="15" thickBot="1" x14ac:dyDescent="0.35">
      <c r="A4" s="9" t="s">
        <v>14</v>
      </c>
      <c r="B4" s="7" t="s">
        <v>6</v>
      </c>
      <c r="C4" s="5">
        <v>249753</v>
      </c>
      <c r="D4" s="5">
        <v>185135</v>
      </c>
      <c r="E4" s="5">
        <v>74926</v>
      </c>
      <c r="F4" s="5">
        <v>166621</v>
      </c>
    </row>
    <row r="5" spans="1:9" ht="15" thickBot="1" x14ac:dyDescent="0.35">
      <c r="A5" s="9" t="s">
        <v>15</v>
      </c>
      <c r="B5" s="7" t="s">
        <v>7</v>
      </c>
      <c r="C5" s="5">
        <v>186832</v>
      </c>
      <c r="D5" s="5">
        <v>33209</v>
      </c>
      <c r="E5" s="5">
        <v>56050</v>
      </c>
      <c r="F5" s="5">
        <v>29888</v>
      </c>
    </row>
    <row r="6" spans="1:9" ht="15" thickBot="1" x14ac:dyDescent="0.35">
      <c r="A6" s="9" t="s">
        <v>16</v>
      </c>
      <c r="B6" s="7" t="s">
        <v>8</v>
      </c>
      <c r="C6" s="5">
        <v>383375</v>
      </c>
      <c r="D6" s="5">
        <v>186763</v>
      </c>
      <c r="E6" s="5">
        <v>115013</v>
      </c>
      <c r="F6" s="5">
        <v>168087</v>
      </c>
    </row>
    <row r="7" spans="1:9" ht="15" thickBot="1" x14ac:dyDescent="0.35">
      <c r="A7" s="9" t="s">
        <v>17</v>
      </c>
      <c r="B7" s="7" t="s">
        <v>9</v>
      </c>
      <c r="C7" s="5">
        <v>1302306</v>
      </c>
      <c r="D7" s="5">
        <v>506938</v>
      </c>
      <c r="E7" s="5">
        <v>390692</v>
      </c>
      <c r="F7" s="5">
        <v>456244</v>
      </c>
    </row>
    <row r="8" spans="1:9" ht="15" thickBot="1" x14ac:dyDescent="0.35">
      <c r="A8" s="9" t="s">
        <v>18</v>
      </c>
      <c r="B8" s="7" t="s">
        <v>10</v>
      </c>
      <c r="C8" s="5">
        <v>447514</v>
      </c>
      <c r="D8" s="5">
        <v>40680</v>
      </c>
      <c r="E8" s="5">
        <v>134254</v>
      </c>
      <c r="F8" s="5">
        <v>36612</v>
      </c>
    </row>
    <row r="9" spans="1:9" ht="15" thickBot="1" x14ac:dyDescent="0.35">
      <c r="A9" s="9" t="s">
        <v>19</v>
      </c>
      <c r="B9" s="7" t="s">
        <v>11</v>
      </c>
      <c r="C9" s="5">
        <v>184832</v>
      </c>
      <c r="D9" s="5">
        <v>404055</v>
      </c>
      <c r="E9" s="5">
        <v>55450</v>
      </c>
      <c r="F9" s="5">
        <v>363650</v>
      </c>
    </row>
    <row r="10" spans="1:9" ht="15" thickBot="1" x14ac:dyDescent="0.35">
      <c r="A10" s="9" t="s">
        <v>20</v>
      </c>
      <c r="B10" s="8" t="s">
        <v>12</v>
      </c>
      <c r="C10" s="6">
        <v>2754612</v>
      </c>
      <c r="D10" s="6">
        <v>1356780</v>
      </c>
      <c r="E10" s="6">
        <v>826384</v>
      </c>
      <c r="F10" s="6">
        <v>1221102</v>
      </c>
    </row>
    <row r="12" spans="1:9" ht="15.6" x14ac:dyDescent="0.3">
      <c r="A12" s="21" t="s">
        <v>3046</v>
      </c>
      <c r="B12" s="15"/>
    </row>
    <row r="13" spans="1:9" x14ac:dyDescent="0.3">
      <c r="A13" s="35" t="s">
        <v>3047</v>
      </c>
      <c r="B13" s="36"/>
      <c r="C13" s="36"/>
      <c r="D13" s="36"/>
      <c r="E13" s="30"/>
      <c r="F13" s="30"/>
      <c r="G13" s="30"/>
      <c r="H13" s="30"/>
    </row>
    <row r="14" spans="1:9" x14ac:dyDescent="0.3">
      <c r="A14" s="35" t="s">
        <v>3048</v>
      </c>
      <c r="B14" s="36"/>
      <c r="C14" s="36"/>
      <c r="D14" s="36"/>
      <c r="E14" s="30"/>
      <c r="F14" s="30"/>
      <c r="G14" s="30"/>
    </row>
    <row r="15" spans="1:9" x14ac:dyDescent="0.3">
      <c r="A15" s="35" t="s">
        <v>3053</v>
      </c>
      <c r="B15" s="30"/>
      <c r="C15" s="30"/>
      <c r="D15" s="30"/>
      <c r="E15" s="30"/>
      <c r="F15" s="30"/>
      <c r="G15" s="30"/>
      <c r="H15" s="30"/>
      <c r="I15" s="30"/>
    </row>
    <row r="16" spans="1:9" x14ac:dyDescent="0.3">
      <c r="A16" s="35" t="s">
        <v>3050</v>
      </c>
      <c r="B16" s="36"/>
      <c r="C16" s="36"/>
      <c r="D16" s="36"/>
      <c r="E16" s="30"/>
      <c r="F16" s="30"/>
      <c r="G16" s="30"/>
    </row>
    <row r="17" spans="1:7" x14ac:dyDescent="0.3">
      <c r="A17" s="35" t="s">
        <v>3049</v>
      </c>
      <c r="B17" s="36"/>
      <c r="C17" s="36"/>
      <c r="D17" s="36"/>
      <c r="E17" s="30"/>
      <c r="F17" s="30"/>
      <c r="G17" s="30"/>
    </row>
    <row r="18" spans="1:7" ht="15.6" x14ac:dyDescent="0.3">
      <c r="A18" s="29" t="s">
        <v>3054</v>
      </c>
      <c r="B18" s="30"/>
      <c r="C18" s="30"/>
      <c r="D18" s="30"/>
      <c r="E18" s="30"/>
      <c r="F18" s="30"/>
    </row>
    <row r="19" spans="1:7" ht="15.6" x14ac:dyDescent="0.3">
      <c r="A19" s="29" t="s">
        <v>3055</v>
      </c>
      <c r="B19" s="30"/>
      <c r="C19" s="30"/>
      <c r="D19" s="30"/>
      <c r="E19" s="30"/>
      <c r="F19" s="30"/>
    </row>
    <row r="20" spans="1:7" ht="15.6" x14ac:dyDescent="0.3">
      <c r="A20" s="29" t="s">
        <v>3056</v>
      </c>
      <c r="B20" s="30"/>
      <c r="C20" s="30"/>
      <c r="D20" s="30"/>
      <c r="E20" s="30"/>
    </row>
  </sheetData>
  <mergeCells count="10">
    <mergeCell ref="A18:F18"/>
    <mergeCell ref="A19:F19"/>
    <mergeCell ref="A20:E20"/>
    <mergeCell ref="B1:B3"/>
    <mergeCell ref="A1:A3"/>
    <mergeCell ref="A13:H13"/>
    <mergeCell ref="A17:G17"/>
    <mergeCell ref="A14:G14"/>
    <mergeCell ref="A16:G16"/>
    <mergeCell ref="A15:I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sqref="A1:D1"/>
    </sheetView>
  </sheetViews>
  <sheetFormatPr defaultRowHeight="14.4" x14ac:dyDescent="0.3"/>
  <cols>
    <col min="1" max="1" width="18.33203125" customWidth="1"/>
    <col min="2" max="2" width="18" customWidth="1"/>
    <col min="3" max="3" width="15.88671875" customWidth="1"/>
    <col min="4" max="4" width="31.6640625" customWidth="1"/>
  </cols>
  <sheetData>
    <row r="1" spans="1:12" ht="21.6" thickBot="1" x14ac:dyDescent="0.45">
      <c r="A1" s="39" t="s">
        <v>3045</v>
      </c>
      <c r="B1" s="39"/>
      <c r="C1" s="39"/>
      <c r="D1" s="39"/>
    </row>
    <row r="2" spans="1:12" ht="39.6" x14ac:dyDescent="0.3">
      <c r="A2" s="16" t="s">
        <v>3039</v>
      </c>
      <c r="B2" s="17" t="s">
        <v>3058</v>
      </c>
      <c r="C2" s="17" t="s">
        <v>3042</v>
      </c>
      <c r="D2" s="17" t="s">
        <v>3059</v>
      </c>
    </row>
    <row r="3" spans="1:12" ht="26.4" x14ac:dyDescent="0.3">
      <c r="A3" s="37" t="s">
        <v>3040</v>
      </c>
      <c r="B3" s="37" t="s">
        <v>3041</v>
      </c>
      <c r="C3" s="13" t="s">
        <v>3043</v>
      </c>
      <c r="D3" s="13" t="s">
        <v>3044</v>
      </c>
    </row>
    <row r="4" spans="1:12" ht="15" thickBot="1" x14ac:dyDescent="0.35">
      <c r="A4" s="38"/>
      <c r="B4" s="38"/>
      <c r="C4" s="14" t="s">
        <v>3040</v>
      </c>
      <c r="D4" s="14" t="s">
        <v>3041</v>
      </c>
    </row>
    <row r="5" spans="1:12" ht="15" thickBot="1" x14ac:dyDescent="0.35">
      <c r="A5" s="18">
        <v>1464290</v>
      </c>
      <c r="B5" s="19">
        <v>7071709</v>
      </c>
      <c r="C5" s="19">
        <v>669026</v>
      </c>
      <c r="D5" s="20">
        <v>3317461</v>
      </c>
    </row>
    <row r="8" spans="1:12" ht="15.6" x14ac:dyDescent="0.3">
      <c r="A8" s="29" t="s">
        <v>3057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2" ht="15.6" x14ac:dyDescent="0.3">
      <c r="A9" s="21" t="s">
        <v>3060</v>
      </c>
    </row>
    <row r="10" spans="1:12" s="21" customFormat="1" ht="15.6" x14ac:dyDescent="0.3">
      <c r="A10" s="21" t="s">
        <v>3062</v>
      </c>
    </row>
    <row r="11" spans="1:12" s="21" customFormat="1" ht="15.6" x14ac:dyDescent="0.3">
      <c r="A11" s="21" t="s">
        <v>3061</v>
      </c>
    </row>
    <row r="12" spans="1:12" ht="15.6" x14ac:dyDescent="0.3">
      <c r="A12" s="29" t="s">
        <v>3056</v>
      </c>
      <c r="B12" s="30"/>
      <c r="C12" s="30"/>
      <c r="D12" s="30"/>
      <c r="E12" s="30"/>
    </row>
  </sheetData>
  <mergeCells count="5">
    <mergeCell ref="A12:E12"/>
    <mergeCell ref="A3:A4"/>
    <mergeCell ref="B3:B4"/>
    <mergeCell ref="A1:D1"/>
    <mergeCell ref="A8:L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82"/>
  <sheetViews>
    <sheetView workbookViewId="0">
      <selection sqref="A1:XFD1"/>
    </sheetView>
  </sheetViews>
  <sheetFormatPr defaultRowHeight="14.4" x14ac:dyDescent="0.3"/>
  <cols>
    <col min="6" max="6" width="13.33203125" customWidth="1"/>
    <col min="15" max="15" width="12.88671875" customWidth="1"/>
    <col min="16" max="16" width="13.88671875" customWidth="1"/>
  </cols>
  <sheetData>
    <row r="1" spans="1:23" s="24" customFormat="1" ht="15.6" x14ac:dyDescent="0.3">
      <c r="A1" s="24" t="s">
        <v>3063</v>
      </c>
    </row>
    <row r="2" spans="1:23" x14ac:dyDescent="0.3">
      <c r="A2" t="s">
        <v>21</v>
      </c>
      <c r="B2" t="s">
        <v>0</v>
      </c>
      <c r="C2" t="s">
        <v>22</v>
      </c>
      <c r="D2" t="s">
        <v>23</v>
      </c>
      <c r="E2" t="s">
        <v>24</v>
      </c>
      <c r="F2" t="s">
        <v>25</v>
      </c>
      <c r="G2" t="s">
        <v>26</v>
      </c>
      <c r="H2" t="s">
        <v>27</v>
      </c>
      <c r="I2" t="s">
        <v>28</v>
      </c>
      <c r="J2" t="s">
        <v>29</v>
      </c>
      <c r="K2" t="s">
        <v>30</v>
      </c>
      <c r="L2" t="s">
        <v>31</v>
      </c>
      <c r="M2" t="s">
        <v>32</v>
      </c>
      <c r="N2" t="s">
        <v>33</v>
      </c>
      <c r="O2" t="s">
        <v>34</v>
      </c>
      <c r="P2" t="s">
        <v>35</v>
      </c>
      <c r="Q2" t="s">
        <v>36</v>
      </c>
      <c r="R2" t="s">
        <v>37</v>
      </c>
      <c r="S2" t="s">
        <v>38</v>
      </c>
      <c r="T2" t="s">
        <v>39</v>
      </c>
      <c r="U2" t="s">
        <v>40</v>
      </c>
      <c r="V2" t="s">
        <v>41</v>
      </c>
      <c r="W2" t="s">
        <v>42</v>
      </c>
    </row>
    <row r="3" spans="1:23" x14ac:dyDescent="0.3">
      <c r="A3" t="s">
        <v>43</v>
      </c>
      <c r="B3" t="s">
        <v>7</v>
      </c>
      <c r="C3" t="s">
        <v>44</v>
      </c>
      <c r="D3" t="s">
        <v>45</v>
      </c>
      <c r="E3" t="s">
        <v>46</v>
      </c>
      <c r="F3">
        <v>24.26</v>
      </c>
      <c r="G3">
        <v>6.52</v>
      </c>
      <c r="H3">
        <v>17.686</v>
      </c>
      <c r="I3">
        <v>0</v>
      </c>
      <c r="J3">
        <v>1.996</v>
      </c>
      <c r="K3">
        <v>8.0399999999999991</v>
      </c>
      <c r="L3">
        <v>4.2380000000000004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62.74</v>
      </c>
      <c r="T3">
        <v>0.3</v>
      </c>
      <c r="U3">
        <v>109.43</v>
      </c>
      <c r="V3">
        <v>172.47</v>
      </c>
      <c r="W3" s="10">
        <v>0.36380000000000001</v>
      </c>
    </row>
    <row r="4" spans="1:23" x14ac:dyDescent="0.3">
      <c r="A4" t="s">
        <v>47</v>
      </c>
      <c r="B4" t="s">
        <v>7</v>
      </c>
      <c r="C4" t="s">
        <v>44</v>
      </c>
      <c r="D4" t="s">
        <v>48</v>
      </c>
      <c r="E4" t="s">
        <v>46</v>
      </c>
      <c r="F4">
        <v>47.2</v>
      </c>
      <c r="G4">
        <v>61.62</v>
      </c>
      <c r="H4">
        <v>48.914999999999999</v>
      </c>
      <c r="I4">
        <v>0</v>
      </c>
      <c r="J4">
        <v>0.97799999999999998</v>
      </c>
      <c r="K4">
        <v>53.3</v>
      </c>
      <c r="L4">
        <v>1.8</v>
      </c>
      <c r="M4">
        <v>0</v>
      </c>
      <c r="N4">
        <v>0.05</v>
      </c>
      <c r="O4">
        <v>0</v>
      </c>
      <c r="P4">
        <v>0</v>
      </c>
      <c r="Q4">
        <v>0</v>
      </c>
      <c r="R4">
        <v>1.248</v>
      </c>
      <c r="S4">
        <v>215.11</v>
      </c>
      <c r="T4">
        <v>1.6</v>
      </c>
      <c r="U4">
        <v>541.5</v>
      </c>
      <c r="V4">
        <v>758.21</v>
      </c>
      <c r="W4" s="10">
        <v>0.28370000000000001</v>
      </c>
    </row>
    <row r="5" spans="1:23" x14ac:dyDescent="0.3">
      <c r="A5" t="s">
        <v>49</v>
      </c>
      <c r="B5" t="s">
        <v>7</v>
      </c>
      <c r="C5" t="s">
        <v>44</v>
      </c>
      <c r="D5" t="s">
        <v>50</v>
      </c>
      <c r="E5" t="s">
        <v>46</v>
      </c>
      <c r="F5">
        <v>628.48</v>
      </c>
      <c r="G5">
        <v>0</v>
      </c>
      <c r="H5">
        <v>309.19</v>
      </c>
      <c r="I5">
        <v>0</v>
      </c>
      <c r="J5">
        <v>37.9</v>
      </c>
      <c r="K5">
        <v>296.892</v>
      </c>
      <c r="L5">
        <v>37.56</v>
      </c>
      <c r="M5">
        <v>0</v>
      </c>
      <c r="N5">
        <v>0.87</v>
      </c>
      <c r="O5">
        <v>0</v>
      </c>
      <c r="P5">
        <v>0</v>
      </c>
      <c r="Q5">
        <v>0</v>
      </c>
      <c r="R5">
        <v>49.149000000000001</v>
      </c>
      <c r="S5" s="11">
        <v>1360.04</v>
      </c>
      <c r="T5">
        <v>53.68</v>
      </c>
      <c r="U5" s="11">
        <v>1295.3399999999999</v>
      </c>
      <c r="V5" s="11">
        <v>2709.06</v>
      </c>
      <c r="W5" s="10">
        <v>0.502</v>
      </c>
    </row>
    <row r="6" spans="1:23" x14ac:dyDescent="0.3">
      <c r="A6" t="s">
        <v>51</v>
      </c>
      <c r="B6" t="s">
        <v>7</v>
      </c>
      <c r="C6" t="s">
        <v>44</v>
      </c>
      <c r="D6" t="s">
        <v>52</v>
      </c>
      <c r="E6" t="s">
        <v>46</v>
      </c>
      <c r="F6">
        <v>17.88</v>
      </c>
      <c r="G6">
        <v>17.95</v>
      </c>
      <c r="H6">
        <v>20.181000000000001</v>
      </c>
      <c r="I6">
        <v>0</v>
      </c>
      <c r="J6">
        <v>0.52900000000000003</v>
      </c>
      <c r="K6">
        <v>10.042</v>
      </c>
      <c r="L6">
        <v>0</v>
      </c>
      <c r="M6">
        <v>1.95</v>
      </c>
      <c r="N6">
        <v>0</v>
      </c>
      <c r="O6">
        <v>0</v>
      </c>
      <c r="P6">
        <v>0</v>
      </c>
      <c r="Q6">
        <v>8.91</v>
      </c>
      <c r="R6">
        <v>0.67300000000000004</v>
      </c>
      <c r="S6">
        <v>78.114999999999995</v>
      </c>
      <c r="T6">
        <v>0</v>
      </c>
      <c r="U6">
        <v>394.98</v>
      </c>
      <c r="V6">
        <v>473.09500000000003</v>
      </c>
      <c r="W6" s="10">
        <v>0.1651</v>
      </c>
    </row>
    <row r="7" spans="1:23" x14ac:dyDescent="0.3">
      <c r="A7" t="s">
        <v>53</v>
      </c>
      <c r="B7" t="s">
        <v>7</v>
      </c>
      <c r="C7" t="s">
        <v>44</v>
      </c>
      <c r="D7" t="s">
        <v>54</v>
      </c>
      <c r="E7" t="s">
        <v>46</v>
      </c>
      <c r="F7">
        <v>63.408000000000001</v>
      </c>
      <c r="G7">
        <v>11.96</v>
      </c>
      <c r="H7">
        <v>21.14</v>
      </c>
      <c r="I7">
        <v>0</v>
      </c>
      <c r="J7">
        <v>0.52</v>
      </c>
      <c r="K7">
        <v>13.28</v>
      </c>
      <c r="L7">
        <v>1.22</v>
      </c>
      <c r="M7">
        <v>0</v>
      </c>
      <c r="N7">
        <v>0</v>
      </c>
      <c r="O7">
        <v>0</v>
      </c>
      <c r="P7">
        <v>0</v>
      </c>
      <c r="Q7">
        <v>0</v>
      </c>
      <c r="R7">
        <v>0.26</v>
      </c>
      <c r="S7">
        <v>111.788</v>
      </c>
      <c r="T7">
        <v>3.69</v>
      </c>
      <c r="U7">
        <v>209.602</v>
      </c>
      <c r="V7">
        <v>325.08</v>
      </c>
      <c r="W7" s="10">
        <v>0.34389999999999998</v>
      </c>
    </row>
    <row r="8" spans="1:23" x14ac:dyDescent="0.3">
      <c r="A8" t="s">
        <v>55</v>
      </c>
      <c r="B8" t="s">
        <v>7</v>
      </c>
      <c r="C8" t="s">
        <v>44</v>
      </c>
      <c r="D8" t="s">
        <v>56</v>
      </c>
      <c r="E8" t="s">
        <v>46</v>
      </c>
      <c r="F8">
        <v>386.62</v>
      </c>
      <c r="G8" s="11">
        <v>1092.42</v>
      </c>
      <c r="H8">
        <v>603.16</v>
      </c>
      <c r="I8">
        <v>125.08</v>
      </c>
      <c r="J8">
        <v>59.4</v>
      </c>
      <c r="K8">
        <v>375.72</v>
      </c>
      <c r="L8">
        <v>197.292</v>
      </c>
      <c r="M8">
        <v>0</v>
      </c>
      <c r="N8">
        <v>8.17</v>
      </c>
      <c r="O8">
        <v>0</v>
      </c>
      <c r="P8">
        <v>0</v>
      </c>
      <c r="Q8">
        <v>132.52000000000001</v>
      </c>
      <c r="R8">
        <v>24.75</v>
      </c>
      <c r="S8" s="11">
        <v>3005.13</v>
      </c>
      <c r="T8">
        <v>0</v>
      </c>
      <c r="U8" s="11">
        <v>19157.64</v>
      </c>
      <c r="V8" s="11">
        <v>22162.77</v>
      </c>
      <c r="W8" s="10">
        <v>0.1356</v>
      </c>
    </row>
    <row r="9" spans="1:23" x14ac:dyDescent="0.3">
      <c r="A9" t="s">
        <v>57</v>
      </c>
      <c r="B9" t="s">
        <v>7</v>
      </c>
      <c r="C9" t="s">
        <v>44</v>
      </c>
      <c r="D9" t="s">
        <v>58</v>
      </c>
      <c r="E9" t="s">
        <v>46</v>
      </c>
      <c r="F9">
        <v>0</v>
      </c>
      <c r="G9">
        <v>1.65</v>
      </c>
      <c r="H9">
        <v>7.39</v>
      </c>
      <c r="I9">
        <v>0</v>
      </c>
      <c r="J9">
        <v>0</v>
      </c>
      <c r="K9">
        <v>1.46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0.04</v>
      </c>
      <c r="S9">
        <v>10.54</v>
      </c>
      <c r="T9">
        <v>0</v>
      </c>
      <c r="U9">
        <v>387.488</v>
      </c>
      <c r="V9">
        <v>398.02800000000002</v>
      </c>
      <c r="W9" s="10">
        <v>2.6499999999999999E-2</v>
      </c>
    </row>
    <row r="10" spans="1:23" x14ac:dyDescent="0.3">
      <c r="A10" t="s">
        <v>59</v>
      </c>
      <c r="B10" t="s">
        <v>7</v>
      </c>
      <c r="C10" t="s">
        <v>44</v>
      </c>
      <c r="D10" t="s">
        <v>60</v>
      </c>
      <c r="E10" t="s">
        <v>46</v>
      </c>
      <c r="F10">
        <v>234.471</v>
      </c>
      <c r="G10">
        <v>41.31</v>
      </c>
      <c r="H10">
        <v>58.094000000000001</v>
      </c>
      <c r="I10">
        <v>0</v>
      </c>
      <c r="J10">
        <v>8.31</v>
      </c>
      <c r="K10">
        <v>30.050999999999998</v>
      </c>
      <c r="L10">
        <v>9.66</v>
      </c>
      <c r="M10">
        <v>8.3569999999999993</v>
      </c>
      <c r="N10">
        <v>0.23799999999999999</v>
      </c>
      <c r="O10">
        <v>0</v>
      </c>
      <c r="P10">
        <v>0</v>
      </c>
      <c r="Q10">
        <v>10.773999999999999</v>
      </c>
      <c r="R10">
        <v>7.9550000000000001</v>
      </c>
      <c r="S10">
        <v>409.22</v>
      </c>
      <c r="T10">
        <v>0</v>
      </c>
      <c r="U10">
        <v>340.81900000000002</v>
      </c>
      <c r="V10">
        <v>750.03899999999999</v>
      </c>
      <c r="W10" s="10">
        <v>0.54559999999999997</v>
      </c>
    </row>
    <row r="11" spans="1:23" x14ac:dyDescent="0.3">
      <c r="A11" t="s">
        <v>61</v>
      </c>
      <c r="B11" t="s">
        <v>7</v>
      </c>
      <c r="C11" t="s">
        <v>44</v>
      </c>
      <c r="D11" t="s">
        <v>62</v>
      </c>
      <c r="E11" t="s">
        <v>46</v>
      </c>
      <c r="F11">
        <v>20.22</v>
      </c>
      <c r="G11">
        <v>11.4</v>
      </c>
      <c r="H11">
        <v>23.413</v>
      </c>
      <c r="I11">
        <v>0</v>
      </c>
      <c r="J11">
        <v>1.5449999999999999</v>
      </c>
      <c r="K11">
        <v>24.972999999999999</v>
      </c>
      <c r="L11">
        <v>2.12</v>
      </c>
      <c r="M11">
        <v>0</v>
      </c>
      <c r="N11">
        <v>0</v>
      </c>
      <c r="O11">
        <v>0</v>
      </c>
      <c r="P11">
        <v>0</v>
      </c>
      <c r="Q11">
        <v>1.82</v>
      </c>
      <c r="R11">
        <v>1.972</v>
      </c>
      <c r="S11">
        <v>87.462999999999994</v>
      </c>
      <c r="T11">
        <v>0</v>
      </c>
      <c r="U11">
        <v>181.32</v>
      </c>
      <c r="V11">
        <v>268.78300000000002</v>
      </c>
      <c r="W11" s="10">
        <v>0.32540000000000002</v>
      </c>
    </row>
    <row r="12" spans="1:23" x14ac:dyDescent="0.3">
      <c r="A12" t="s">
        <v>63</v>
      </c>
      <c r="B12" t="s">
        <v>7</v>
      </c>
      <c r="C12" t="s">
        <v>44</v>
      </c>
      <c r="D12" t="s">
        <v>64</v>
      </c>
      <c r="E12" t="s">
        <v>46</v>
      </c>
      <c r="F12">
        <v>667.64</v>
      </c>
      <c r="G12">
        <v>173.06</v>
      </c>
      <c r="H12">
        <v>192.5</v>
      </c>
      <c r="I12">
        <v>0</v>
      </c>
      <c r="J12">
        <v>8.1000000000000003E-2</v>
      </c>
      <c r="K12">
        <v>154.33000000000001</v>
      </c>
      <c r="L12">
        <v>0</v>
      </c>
      <c r="M12">
        <v>0</v>
      </c>
      <c r="N12">
        <v>0.33</v>
      </c>
      <c r="O12">
        <v>13.49</v>
      </c>
      <c r="P12">
        <v>0</v>
      </c>
      <c r="Q12">
        <v>0</v>
      </c>
      <c r="R12">
        <v>18.759</v>
      </c>
      <c r="S12" s="11">
        <v>1220.19</v>
      </c>
      <c r="T12">
        <v>117.95</v>
      </c>
      <c r="U12" s="11">
        <v>3743.53</v>
      </c>
      <c r="V12" s="11">
        <v>5081.67</v>
      </c>
      <c r="W12" s="10">
        <v>0.24010000000000001</v>
      </c>
    </row>
    <row r="13" spans="1:23" x14ac:dyDescent="0.3">
      <c r="A13" t="s">
        <v>65</v>
      </c>
      <c r="B13" t="s">
        <v>7</v>
      </c>
      <c r="C13" t="s">
        <v>44</v>
      </c>
      <c r="D13" t="s">
        <v>66</v>
      </c>
      <c r="E13" t="s">
        <v>46</v>
      </c>
      <c r="G13">
        <v>27.58</v>
      </c>
      <c r="H13">
        <v>33.1</v>
      </c>
      <c r="I13">
        <v>0</v>
      </c>
      <c r="J13">
        <v>6.56</v>
      </c>
      <c r="K13">
        <v>16.64</v>
      </c>
      <c r="L13">
        <v>10.62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94.5</v>
      </c>
      <c r="T13">
        <v>0</v>
      </c>
      <c r="U13">
        <v>660.08</v>
      </c>
      <c r="V13">
        <v>754.58</v>
      </c>
      <c r="W13" s="10">
        <v>0.12520000000000001</v>
      </c>
    </row>
    <row r="14" spans="1:23" x14ac:dyDescent="0.3">
      <c r="A14" t="s">
        <v>67</v>
      </c>
      <c r="B14" t="s">
        <v>7</v>
      </c>
      <c r="C14" t="s">
        <v>44</v>
      </c>
      <c r="D14" t="s">
        <v>68</v>
      </c>
      <c r="E14" t="s">
        <v>46</v>
      </c>
      <c r="F14">
        <v>25.741</v>
      </c>
      <c r="G14">
        <v>4.9000000000000004</v>
      </c>
      <c r="H14">
        <v>6.9</v>
      </c>
      <c r="I14">
        <v>0</v>
      </c>
      <c r="J14">
        <v>0</v>
      </c>
      <c r="K14">
        <v>3.18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40.720999999999997</v>
      </c>
      <c r="T14">
        <v>0</v>
      </c>
      <c r="U14">
        <v>74.507999999999996</v>
      </c>
      <c r="V14">
        <v>115.229</v>
      </c>
      <c r="W14" s="10">
        <v>0.35339999999999999</v>
      </c>
    </row>
    <row r="15" spans="1:23" x14ac:dyDescent="0.3">
      <c r="A15" t="s">
        <v>69</v>
      </c>
      <c r="B15" t="s">
        <v>7</v>
      </c>
      <c r="C15" t="s">
        <v>44</v>
      </c>
      <c r="D15" t="s">
        <v>70</v>
      </c>
      <c r="E15" t="s">
        <v>46</v>
      </c>
      <c r="F15">
        <v>20.399999999999999</v>
      </c>
      <c r="G15">
        <v>6.8250000000000002</v>
      </c>
      <c r="H15">
        <v>9.6199999999999992</v>
      </c>
      <c r="I15">
        <v>0</v>
      </c>
      <c r="J15">
        <v>0</v>
      </c>
      <c r="K15">
        <v>3.2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40.045000000000002</v>
      </c>
      <c r="T15">
        <v>2.23</v>
      </c>
      <c r="U15">
        <v>66.180000000000007</v>
      </c>
      <c r="V15">
        <v>108.455</v>
      </c>
      <c r="W15" s="10">
        <v>0.36919999999999997</v>
      </c>
    </row>
    <row r="16" spans="1:23" x14ac:dyDescent="0.3">
      <c r="A16" t="s">
        <v>71</v>
      </c>
      <c r="B16" t="s">
        <v>7</v>
      </c>
      <c r="C16" t="s">
        <v>44</v>
      </c>
      <c r="D16" t="s">
        <v>72</v>
      </c>
      <c r="E16" t="s">
        <v>46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262.56</v>
      </c>
      <c r="V16">
        <v>262.56</v>
      </c>
      <c r="W16">
        <v>0</v>
      </c>
    </row>
    <row r="17" spans="1:23" x14ac:dyDescent="0.3">
      <c r="A17" t="s">
        <v>73</v>
      </c>
      <c r="B17" t="s">
        <v>7</v>
      </c>
      <c r="C17" t="s">
        <v>44</v>
      </c>
      <c r="D17" t="s">
        <v>74</v>
      </c>
      <c r="E17" t="s">
        <v>46</v>
      </c>
      <c r="F17">
        <v>54.6</v>
      </c>
      <c r="G17">
        <v>13.04</v>
      </c>
      <c r="H17">
        <v>25.047000000000001</v>
      </c>
      <c r="I17">
        <v>0</v>
      </c>
      <c r="J17">
        <v>2.5</v>
      </c>
      <c r="K17">
        <v>17.396999999999998</v>
      </c>
      <c r="L17">
        <v>9.3930000000000007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121.977</v>
      </c>
      <c r="T17">
        <v>16.57</v>
      </c>
      <c r="U17">
        <v>271.99</v>
      </c>
      <c r="V17">
        <v>410.53699999999998</v>
      </c>
      <c r="W17" s="10">
        <v>0.29709999999999998</v>
      </c>
    </row>
    <row r="18" spans="1:23" x14ac:dyDescent="0.3">
      <c r="A18" t="s">
        <v>75</v>
      </c>
      <c r="B18" t="s">
        <v>7</v>
      </c>
      <c r="C18" t="s">
        <v>44</v>
      </c>
      <c r="D18" t="s">
        <v>76</v>
      </c>
      <c r="E18" t="s">
        <v>46</v>
      </c>
      <c r="F18">
        <v>77.77</v>
      </c>
      <c r="G18">
        <v>21.42</v>
      </c>
      <c r="H18">
        <v>42.96</v>
      </c>
      <c r="I18">
        <v>0</v>
      </c>
      <c r="J18">
        <v>1.9890000000000001</v>
      </c>
      <c r="K18">
        <v>12.927</v>
      </c>
      <c r="L18">
        <v>2.02</v>
      </c>
      <c r="M18">
        <v>0</v>
      </c>
      <c r="N18">
        <v>0</v>
      </c>
      <c r="O18">
        <v>0</v>
      </c>
      <c r="P18">
        <v>0</v>
      </c>
      <c r="Q18">
        <v>2.83</v>
      </c>
      <c r="R18">
        <v>9.9440000000000008</v>
      </c>
      <c r="S18">
        <v>171.86</v>
      </c>
      <c r="T18">
        <v>0</v>
      </c>
      <c r="U18">
        <v>97.34</v>
      </c>
      <c r="V18">
        <v>269.2</v>
      </c>
      <c r="W18" s="10">
        <v>0.63839999999999997</v>
      </c>
    </row>
    <row r="19" spans="1:23" x14ac:dyDescent="0.3">
      <c r="A19" t="s">
        <v>77</v>
      </c>
      <c r="B19" t="s">
        <v>7</v>
      </c>
      <c r="C19" t="s">
        <v>44</v>
      </c>
      <c r="D19" t="s">
        <v>78</v>
      </c>
      <c r="E19" t="s">
        <v>46</v>
      </c>
      <c r="F19">
        <v>228.22200000000001</v>
      </c>
      <c r="G19">
        <v>61.57</v>
      </c>
      <c r="H19">
        <v>136.99600000000001</v>
      </c>
      <c r="I19">
        <v>0</v>
      </c>
      <c r="J19">
        <v>10.97</v>
      </c>
      <c r="K19">
        <v>69.819000000000003</v>
      </c>
      <c r="L19">
        <v>11.103</v>
      </c>
      <c r="M19">
        <v>8.48</v>
      </c>
      <c r="N19">
        <v>0</v>
      </c>
      <c r="O19">
        <v>0</v>
      </c>
      <c r="P19">
        <v>0</v>
      </c>
      <c r="Q19">
        <v>9.9600000000000009</v>
      </c>
      <c r="R19">
        <v>12.52</v>
      </c>
      <c r="S19">
        <v>549.64</v>
      </c>
      <c r="T19">
        <v>9.9600000000000009</v>
      </c>
      <c r="U19">
        <v>230.96100000000001</v>
      </c>
      <c r="V19">
        <v>790.56100000000004</v>
      </c>
      <c r="W19" s="10">
        <v>0.69530000000000003</v>
      </c>
    </row>
    <row r="20" spans="1:23" x14ac:dyDescent="0.3">
      <c r="A20" t="s">
        <v>79</v>
      </c>
      <c r="B20" t="s">
        <v>7</v>
      </c>
      <c r="C20" t="s">
        <v>44</v>
      </c>
      <c r="D20" t="s">
        <v>80</v>
      </c>
      <c r="E20" t="s">
        <v>46</v>
      </c>
      <c r="F20">
        <v>39.628999999999998</v>
      </c>
      <c r="G20">
        <v>10.74</v>
      </c>
      <c r="H20">
        <v>23.067</v>
      </c>
      <c r="I20">
        <v>0</v>
      </c>
      <c r="J20">
        <v>1.9139999999999999</v>
      </c>
      <c r="K20">
        <v>12.179</v>
      </c>
      <c r="L20">
        <v>1.915</v>
      </c>
      <c r="M20">
        <v>0.443</v>
      </c>
      <c r="N20">
        <v>0</v>
      </c>
      <c r="O20">
        <v>0</v>
      </c>
      <c r="P20">
        <v>0</v>
      </c>
      <c r="Q20">
        <v>1.7370000000000001</v>
      </c>
      <c r="R20">
        <v>0</v>
      </c>
      <c r="S20">
        <v>91.623999999999995</v>
      </c>
      <c r="T20">
        <v>0</v>
      </c>
      <c r="U20">
        <v>41.287999999999997</v>
      </c>
      <c r="V20">
        <v>132.91200000000001</v>
      </c>
      <c r="W20" s="10">
        <v>0.68940000000000001</v>
      </c>
    </row>
    <row r="21" spans="1:23" x14ac:dyDescent="0.3">
      <c r="A21" t="s">
        <v>81</v>
      </c>
      <c r="B21" t="s">
        <v>7</v>
      </c>
      <c r="C21" t="s">
        <v>44</v>
      </c>
      <c r="D21" t="s">
        <v>82</v>
      </c>
      <c r="E21" t="s">
        <v>46</v>
      </c>
      <c r="F21">
        <v>31.21</v>
      </c>
      <c r="G21">
        <v>10.09</v>
      </c>
      <c r="H21">
        <v>14.4</v>
      </c>
      <c r="I21">
        <v>0</v>
      </c>
      <c r="J21">
        <v>7.38</v>
      </c>
      <c r="K21">
        <v>4.16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67.239999999999995</v>
      </c>
      <c r="T21">
        <v>1.41</v>
      </c>
      <c r="U21">
        <v>40.81</v>
      </c>
      <c r="V21">
        <v>109.46</v>
      </c>
      <c r="W21" s="10">
        <v>0.61429999999999996</v>
      </c>
    </row>
    <row r="22" spans="1:23" x14ac:dyDescent="0.3">
      <c r="A22" t="s">
        <v>83</v>
      </c>
      <c r="B22" t="s">
        <v>7</v>
      </c>
      <c r="C22" t="s">
        <v>44</v>
      </c>
      <c r="D22" t="s">
        <v>84</v>
      </c>
      <c r="E22" t="s">
        <v>46</v>
      </c>
      <c r="F22">
        <v>0</v>
      </c>
      <c r="G22">
        <v>1.74</v>
      </c>
      <c r="H22">
        <v>10.17</v>
      </c>
      <c r="I22">
        <v>0</v>
      </c>
      <c r="J22">
        <v>0</v>
      </c>
      <c r="K22">
        <v>1.77</v>
      </c>
      <c r="L22">
        <v>0</v>
      </c>
      <c r="M22">
        <v>0</v>
      </c>
      <c r="N22">
        <v>2.8000000000000001E-2</v>
      </c>
      <c r="O22">
        <v>0</v>
      </c>
      <c r="P22">
        <v>0</v>
      </c>
      <c r="Q22">
        <v>0</v>
      </c>
      <c r="R22">
        <v>0</v>
      </c>
      <c r="S22">
        <v>13.708</v>
      </c>
      <c r="T22">
        <v>0</v>
      </c>
      <c r="U22">
        <v>274.5</v>
      </c>
      <c r="V22">
        <v>288.20800000000003</v>
      </c>
      <c r="W22" s="10">
        <v>4.7600000000000003E-2</v>
      </c>
    </row>
    <row r="23" spans="1:23" x14ac:dyDescent="0.3">
      <c r="A23" t="s">
        <v>85</v>
      </c>
      <c r="B23" t="s">
        <v>7</v>
      </c>
      <c r="C23" t="s">
        <v>44</v>
      </c>
      <c r="D23" t="s">
        <v>86</v>
      </c>
      <c r="E23" t="s">
        <v>46</v>
      </c>
      <c r="F23">
        <v>25.7</v>
      </c>
      <c r="G23">
        <v>6.78</v>
      </c>
      <c r="H23">
        <v>6.4</v>
      </c>
      <c r="I23">
        <v>0</v>
      </c>
      <c r="J23">
        <v>0.55400000000000005</v>
      </c>
      <c r="K23">
        <v>3.1179999999999999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0.70699999999999996</v>
      </c>
      <c r="S23">
        <v>43.26</v>
      </c>
      <c r="T23">
        <v>0</v>
      </c>
      <c r="U23">
        <v>620.04</v>
      </c>
      <c r="V23">
        <v>663.3</v>
      </c>
      <c r="W23" s="10">
        <v>6.5199999999999994E-2</v>
      </c>
    </row>
    <row r="24" spans="1:23" x14ac:dyDescent="0.3">
      <c r="A24" t="s">
        <v>87</v>
      </c>
      <c r="B24" t="s">
        <v>7</v>
      </c>
      <c r="C24" t="s">
        <v>44</v>
      </c>
      <c r="D24" t="s">
        <v>88</v>
      </c>
      <c r="E24" t="s">
        <v>46</v>
      </c>
      <c r="F24">
        <v>16.28</v>
      </c>
      <c r="G24">
        <v>6.3</v>
      </c>
      <c r="H24">
        <v>13.54</v>
      </c>
      <c r="I24">
        <v>0</v>
      </c>
      <c r="J24">
        <v>0</v>
      </c>
      <c r="K24">
        <v>0</v>
      </c>
      <c r="L24">
        <v>0.93799999999999994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37.058</v>
      </c>
      <c r="T24">
        <v>0</v>
      </c>
      <c r="U24">
        <v>98.32</v>
      </c>
      <c r="V24">
        <v>135.37799999999999</v>
      </c>
      <c r="W24" s="10">
        <v>0.2737</v>
      </c>
    </row>
    <row r="25" spans="1:23" x14ac:dyDescent="0.3">
      <c r="A25" t="s">
        <v>89</v>
      </c>
      <c r="B25" t="s">
        <v>7</v>
      </c>
      <c r="C25" t="s">
        <v>44</v>
      </c>
      <c r="D25" t="s">
        <v>90</v>
      </c>
      <c r="E25" t="s">
        <v>46</v>
      </c>
      <c r="F25">
        <v>123.44</v>
      </c>
      <c r="G25">
        <v>57.11</v>
      </c>
      <c r="H25">
        <v>65.27</v>
      </c>
      <c r="I25">
        <v>0</v>
      </c>
      <c r="J25">
        <v>5.74</v>
      </c>
      <c r="K25">
        <v>50.26</v>
      </c>
      <c r="L25">
        <v>12.29</v>
      </c>
      <c r="M25">
        <v>0</v>
      </c>
      <c r="N25">
        <v>0.22</v>
      </c>
      <c r="O25">
        <v>9.4</v>
      </c>
      <c r="P25">
        <v>0</v>
      </c>
      <c r="Q25">
        <v>17.75</v>
      </c>
      <c r="R25">
        <v>2.3199999999999998</v>
      </c>
      <c r="S25">
        <v>343.8</v>
      </c>
      <c r="T25">
        <v>0</v>
      </c>
      <c r="U25">
        <v>493.48</v>
      </c>
      <c r="V25">
        <v>837.28</v>
      </c>
      <c r="W25" s="10">
        <v>0.41060000000000002</v>
      </c>
    </row>
    <row r="26" spans="1:23" x14ac:dyDescent="0.3">
      <c r="A26" t="s">
        <v>91</v>
      </c>
      <c r="B26" t="s">
        <v>7</v>
      </c>
      <c r="C26" t="s">
        <v>44</v>
      </c>
      <c r="D26" t="s">
        <v>92</v>
      </c>
      <c r="E26" t="s">
        <v>46</v>
      </c>
      <c r="F26">
        <v>53.44</v>
      </c>
      <c r="G26">
        <v>23.451000000000001</v>
      </c>
      <c r="H26">
        <v>40.043999999999997</v>
      </c>
      <c r="I26">
        <v>0</v>
      </c>
      <c r="J26">
        <v>2.161</v>
      </c>
      <c r="K26">
        <v>14.096</v>
      </c>
      <c r="L26">
        <v>1.3140000000000001</v>
      </c>
      <c r="M26">
        <v>0</v>
      </c>
      <c r="N26">
        <v>0</v>
      </c>
      <c r="O26">
        <v>0</v>
      </c>
      <c r="P26">
        <v>0</v>
      </c>
      <c r="Q26">
        <v>0</v>
      </c>
      <c r="R26">
        <v>10.882</v>
      </c>
      <c r="S26">
        <v>145.38900000000001</v>
      </c>
      <c r="T26">
        <v>0</v>
      </c>
      <c r="U26">
        <v>131.13999999999999</v>
      </c>
      <c r="V26">
        <v>276.529</v>
      </c>
      <c r="W26" s="10">
        <v>0.52580000000000005</v>
      </c>
    </row>
    <row r="27" spans="1:23" x14ac:dyDescent="0.3">
      <c r="A27" t="s">
        <v>93</v>
      </c>
      <c r="B27" t="s">
        <v>7</v>
      </c>
      <c r="C27" t="s">
        <v>44</v>
      </c>
      <c r="D27" t="s">
        <v>94</v>
      </c>
      <c r="E27" t="s">
        <v>46</v>
      </c>
      <c r="F27">
        <v>115.93</v>
      </c>
      <c r="G27">
        <v>29.39</v>
      </c>
      <c r="H27">
        <v>43.634999999999998</v>
      </c>
      <c r="I27">
        <v>0</v>
      </c>
      <c r="J27">
        <v>3.15</v>
      </c>
      <c r="K27">
        <v>17.707999999999998</v>
      </c>
      <c r="L27">
        <v>11.4</v>
      </c>
      <c r="M27">
        <v>2.5</v>
      </c>
      <c r="N27">
        <v>9.0999999999999998E-2</v>
      </c>
      <c r="O27">
        <v>0</v>
      </c>
      <c r="P27">
        <v>0</v>
      </c>
      <c r="Q27">
        <v>0</v>
      </c>
      <c r="R27">
        <v>4.8920000000000003</v>
      </c>
      <c r="S27">
        <v>228.696</v>
      </c>
      <c r="T27">
        <v>2.78</v>
      </c>
      <c r="U27">
        <v>137.76</v>
      </c>
      <c r="V27">
        <v>369.23599999999999</v>
      </c>
      <c r="W27" s="10">
        <v>0.61939999999999995</v>
      </c>
    </row>
    <row r="28" spans="1:23" x14ac:dyDescent="0.3">
      <c r="A28" t="s">
        <v>95</v>
      </c>
      <c r="B28" t="s">
        <v>7</v>
      </c>
      <c r="C28" t="s">
        <v>44</v>
      </c>
      <c r="D28" t="s">
        <v>96</v>
      </c>
      <c r="E28" t="s">
        <v>46</v>
      </c>
      <c r="F28">
        <v>97.114999999999995</v>
      </c>
      <c r="G28">
        <v>17.11</v>
      </c>
      <c r="H28">
        <v>24.062999999999999</v>
      </c>
      <c r="I28">
        <v>0</v>
      </c>
      <c r="J28">
        <v>3.4409999999999998</v>
      </c>
      <c r="K28">
        <v>12.446999999999999</v>
      </c>
      <c r="L28">
        <v>4.0019999999999998</v>
      </c>
      <c r="M28">
        <v>3.4609999999999999</v>
      </c>
      <c r="N28">
        <v>9.9000000000000005E-2</v>
      </c>
      <c r="O28">
        <v>0</v>
      </c>
      <c r="P28">
        <v>0</v>
      </c>
      <c r="Q28">
        <v>4.4610000000000003</v>
      </c>
      <c r="R28">
        <v>3.2949999999999999</v>
      </c>
      <c r="S28">
        <v>169.494</v>
      </c>
      <c r="T28">
        <v>0</v>
      </c>
      <c r="U28">
        <v>141.16300000000001</v>
      </c>
      <c r="V28">
        <v>310.65699999999998</v>
      </c>
      <c r="W28" s="10">
        <v>0.54559999999999997</v>
      </c>
    </row>
    <row r="29" spans="1:23" x14ac:dyDescent="0.3">
      <c r="A29" t="s">
        <v>97</v>
      </c>
      <c r="B29" t="s">
        <v>7</v>
      </c>
      <c r="C29" t="s">
        <v>44</v>
      </c>
      <c r="D29" t="s">
        <v>98</v>
      </c>
      <c r="E29" t="s">
        <v>46</v>
      </c>
      <c r="F29">
        <v>0</v>
      </c>
      <c r="G29">
        <v>5.74</v>
      </c>
      <c r="H29">
        <v>6.44</v>
      </c>
      <c r="I29">
        <v>0</v>
      </c>
      <c r="J29">
        <v>0</v>
      </c>
      <c r="K29">
        <v>3.6</v>
      </c>
      <c r="L29">
        <v>0</v>
      </c>
      <c r="M29">
        <v>0.2</v>
      </c>
      <c r="N29">
        <v>0</v>
      </c>
      <c r="O29">
        <v>0</v>
      </c>
      <c r="P29">
        <v>0</v>
      </c>
      <c r="Q29">
        <v>0</v>
      </c>
      <c r="R29">
        <v>0</v>
      </c>
      <c r="S29">
        <v>15.98</v>
      </c>
      <c r="T29">
        <v>1.72</v>
      </c>
      <c r="U29">
        <v>373.89</v>
      </c>
      <c r="V29">
        <v>391.59</v>
      </c>
      <c r="W29" s="10">
        <v>4.0800000000000003E-2</v>
      </c>
    </row>
    <row r="30" spans="1:23" x14ac:dyDescent="0.3">
      <c r="A30" t="s">
        <v>99</v>
      </c>
      <c r="B30" t="s">
        <v>7</v>
      </c>
      <c r="C30" t="s">
        <v>44</v>
      </c>
      <c r="D30" t="s">
        <v>100</v>
      </c>
      <c r="E30" t="s">
        <v>46</v>
      </c>
      <c r="F30">
        <v>0</v>
      </c>
      <c r="G30">
        <v>1.85</v>
      </c>
      <c r="H30">
        <v>9.9</v>
      </c>
      <c r="I30">
        <v>0</v>
      </c>
      <c r="J30">
        <v>0.1</v>
      </c>
      <c r="K30">
        <v>1.48</v>
      </c>
      <c r="L30">
        <v>0</v>
      </c>
      <c r="M30">
        <v>0</v>
      </c>
      <c r="N30">
        <v>0</v>
      </c>
      <c r="O30">
        <v>4.4400000000000004</v>
      </c>
      <c r="P30">
        <v>0</v>
      </c>
      <c r="Q30">
        <v>0</v>
      </c>
      <c r="R30">
        <v>0</v>
      </c>
      <c r="S30">
        <v>17.77</v>
      </c>
      <c r="T30">
        <v>0</v>
      </c>
      <c r="U30">
        <v>268.52</v>
      </c>
      <c r="V30">
        <v>286.29000000000002</v>
      </c>
      <c r="W30" s="10">
        <v>6.2100000000000002E-2</v>
      </c>
    </row>
    <row r="31" spans="1:23" x14ac:dyDescent="0.3">
      <c r="A31" t="s">
        <v>101</v>
      </c>
      <c r="B31" t="s">
        <v>7</v>
      </c>
      <c r="C31" t="s">
        <v>44</v>
      </c>
      <c r="D31" t="s">
        <v>102</v>
      </c>
      <c r="E31" t="s">
        <v>46</v>
      </c>
      <c r="F31">
        <v>457.61</v>
      </c>
      <c r="G31">
        <v>128.47999999999999</v>
      </c>
      <c r="H31">
        <v>86.46</v>
      </c>
      <c r="I31">
        <v>0</v>
      </c>
      <c r="J31">
        <v>0</v>
      </c>
      <c r="K31">
        <v>54.18</v>
      </c>
      <c r="L31">
        <v>0</v>
      </c>
      <c r="M31">
        <v>0</v>
      </c>
      <c r="N31">
        <v>0</v>
      </c>
      <c r="O31">
        <v>21.39</v>
      </c>
      <c r="P31">
        <v>0</v>
      </c>
      <c r="Q31">
        <v>0</v>
      </c>
      <c r="R31">
        <v>0</v>
      </c>
      <c r="S31">
        <v>748.12</v>
      </c>
      <c r="T31">
        <v>142.47</v>
      </c>
      <c r="U31">
        <v>858.49</v>
      </c>
      <c r="V31" s="11">
        <v>1749.08</v>
      </c>
      <c r="W31" s="10">
        <v>0.42770000000000002</v>
      </c>
    </row>
    <row r="32" spans="1:23" x14ac:dyDescent="0.3">
      <c r="A32" t="s">
        <v>103</v>
      </c>
      <c r="B32" t="s">
        <v>7</v>
      </c>
      <c r="C32" t="s">
        <v>44</v>
      </c>
      <c r="D32" t="s">
        <v>104</v>
      </c>
      <c r="E32" t="s">
        <v>46</v>
      </c>
      <c r="F32">
        <v>179.37</v>
      </c>
      <c r="G32">
        <v>31.600999999999999</v>
      </c>
      <c r="H32">
        <v>44.442999999999998</v>
      </c>
      <c r="I32">
        <v>0</v>
      </c>
      <c r="J32">
        <v>6.3570000000000002</v>
      </c>
      <c r="K32">
        <v>22.991</v>
      </c>
      <c r="L32">
        <v>7.39</v>
      </c>
      <c r="M32">
        <v>6.3949999999999996</v>
      </c>
      <c r="N32">
        <v>0.184</v>
      </c>
      <c r="O32">
        <v>0</v>
      </c>
      <c r="P32">
        <v>0</v>
      </c>
      <c r="Q32">
        <v>8.2420000000000009</v>
      </c>
      <c r="R32">
        <v>6.0869999999999997</v>
      </c>
      <c r="S32">
        <v>313.06</v>
      </c>
      <c r="T32">
        <v>0</v>
      </c>
      <c r="U32">
        <v>260.73200000000003</v>
      </c>
      <c r="V32">
        <v>573.79200000000003</v>
      </c>
      <c r="W32" s="10">
        <v>0.54559999999999997</v>
      </c>
    </row>
    <row r="33" spans="1:23" x14ac:dyDescent="0.3">
      <c r="A33" t="s">
        <v>105</v>
      </c>
      <c r="B33" t="s">
        <v>7</v>
      </c>
      <c r="C33" t="s">
        <v>44</v>
      </c>
      <c r="D33" t="s">
        <v>106</v>
      </c>
      <c r="E33" t="s">
        <v>46</v>
      </c>
      <c r="F33">
        <v>496.87</v>
      </c>
      <c r="G33">
        <v>184.14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0.7</v>
      </c>
      <c r="O33">
        <v>0</v>
      </c>
      <c r="P33">
        <v>0</v>
      </c>
      <c r="Q33">
        <v>0</v>
      </c>
      <c r="R33">
        <v>0</v>
      </c>
      <c r="S33">
        <v>681.71</v>
      </c>
      <c r="T33">
        <v>68.33</v>
      </c>
      <c r="U33" s="11">
        <v>1417.06</v>
      </c>
      <c r="V33" s="11">
        <v>2167.1</v>
      </c>
      <c r="W33" s="10">
        <v>0.31459999999999999</v>
      </c>
    </row>
    <row r="34" spans="1:23" x14ac:dyDescent="0.3">
      <c r="A34" t="s">
        <v>107</v>
      </c>
      <c r="B34" t="s">
        <v>7</v>
      </c>
      <c r="C34" t="s">
        <v>44</v>
      </c>
      <c r="D34" t="s">
        <v>108</v>
      </c>
      <c r="E34" t="s">
        <v>46</v>
      </c>
      <c r="F34">
        <v>45.517000000000003</v>
      </c>
      <c r="G34">
        <v>14.154</v>
      </c>
      <c r="H34">
        <v>20.998000000000001</v>
      </c>
      <c r="I34">
        <v>0</v>
      </c>
      <c r="J34">
        <v>1.6579999999999999</v>
      </c>
      <c r="K34">
        <v>10.779</v>
      </c>
      <c r="L34">
        <v>0.42899999999999999</v>
      </c>
      <c r="M34">
        <v>0</v>
      </c>
      <c r="N34">
        <v>0</v>
      </c>
      <c r="O34">
        <v>0</v>
      </c>
      <c r="P34">
        <v>0</v>
      </c>
      <c r="Q34">
        <v>0</v>
      </c>
      <c r="R34">
        <v>1.712</v>
      </c>
      <c r="S34">
        <v>95.247</v>
      </c>
      <c r="T34">
        <v>0</v>
      </c>
      <c r="U34">
        <v>89.430999999999997</v>
      </c>
      <c r="V34">
        <v>184.678</v>
      </c>
      <c r="W34" s="10">
        <v>0.51580000000000004</v>
      </c>
    </row>
    <row r="35" spans="1:23" x14ac:dyDescent="0.3">
      <c r="A35" t="s">
        <v>109</v>
      </c>
      <c r="B35" t="s">
        <v>7</v>
      </c>
      <c r="C35" t="s">
        <v>44</v>
      </c>
      <c r="D35" t="s">
        <v>110</v>
      </c>
      <c r="E35" t="s">
        <v>46</v>
      </c>
      <c r="F35">
        <v>34.1</v>
      </c>
      <c r="G35">
        <v>9.8230000000000004</v>
      </c>
      <c r="H35">
        <v>11.72</v>
      </c>
      <c r="I35">
        <v>0</v>
      </c>
      <c r="J35">
        <v>0.5</v>
      </c>
      <c r="K35">
        <v>5.28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61.423000000000002</v>
      </c>
      <c r="T35">
        <v>1.27</v>
      </c>
      <c r="U35">
        <v>117.14</v>
      </c>
      <c r="V35">
        <v>179.833</v>
      </c>
      <c r="W35" s="10">
        <v>0.34160000000000001</v>
      </c>
    </row>
    <row r="36" spans="1:23" x14ac:dyDescent="0.3">
      <c r="A36" t="s">
        <v>111</v>
      </c>
      <c r="B36" t="s">
        <v>7</v>
      </c>
      <c r="C36" t="s">
        <v>44</v>
      </c>
      <c r="D36" t="s">
        <v>112</v>
      </c>
      <c r="E36" t="s">
        <v>46</v>
      </c>
      <c r="F36">
        <v>0</v>
      </c>
      <c r="G36">
        <v>0</v>
      </c>
      <c r="H36">
        <v>2</v>
      </c>
      <c r="I36">
        <v>0</v>
      </c>
      <c r="J36">
        <v>0</v>
      </c>
      <c r="K36">
        <v>6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8</v>
      </c>
      <c r="T36">
        <v>0</v>
      </c>
      <c r="U36">
        <v>110.57</v>
      </c>
      <c r="V36">
        <v>118.57</v>
      </c>
      <c r="W36" s="10">
        <v>6.7500000000000004E-2</v>
      </c>
    </row>
    <row r="37" spans="1:23" x14ac:dyDescent="0.3">
      <c r="A37" t="s">
        <v>113</v>
      </c>
      <c r="B37" t="s">
        <v>7</v>
      </c>
      <c r="C37" t="s">
        <v>44</v>
      </c>
      <c r="D37" t="s">
        <v>114</v>
      </c>
      <c r="E37" t="s">
        <v>46</v>
      </c>
      <c r="F37">
        <v>62.652000000000001</v>
      </c>
      <c r="G37">
        <v>11.07</v>
      </c>
      <c r="H37">
        <v>14.804</v>
      </c>
      <c r="I37">
        <v>0</v>
      </c>
      <c r="J37">
        <v>0.17399999999999999</v>
      </c>
      <c r="K37">
        <v>6.5540000000000003</v>
      </c>
      <c r="L37">
        <v>3.8029999999999999</v>
      </c>
      <c r="M37">
        <v>0</v>
      </c>
      <c r="N37">
        <v>0</v>
      </c>
      <c r="O37">
        <v>0</v>
      </c>
      <c r="P37">
        <v>0</v>
      </c>
      <c r="Q37">
        <v>1.792</v>
      </c>
      <c r="R37">
        <v>0.222</v>
      </c>
      <c r="S37">
        <v>101.069</v>
      </c>
      <c r="T37">
        <v>0</v>
      </c>
      <c r="U37">
        <v>70.739999999999995</v>
      </c>
      <c r="V37">
        <v>171.809</v>
      </c>
      <c r="W37" s="10">
        <v>0.58830000000000005</v>
      </c>
    </row>
    <row r="38" spans="1:23" x14ac:dyDescent="0.3">
      <c r="A38" t="s">
        <v>115</v>
      </c>
      <c r="B38" t="s">
        <v>7</v>
      </c>
      <c r="C38" t="s">
        <v>44</v>
      </c>
      <c r="D38" t="s">
        <v>116</v>
      </c>
      <c r="E38" t="s">
        <v>46</v>
      </c>
      <c r="F38">
        <v>87.51</v>
      </c>
      <c r="G38">
        <v>25.8</v>
      </c>
      <c r="H38">
        <v>35.28</v>
      </c>
      <c r="I38">
        <v>0</v>
      </c>
      <c r="J38">
        <v>1.9079999999999999</v>
      </c>
      <c r="K38">
        <v>17.239999999999998</v>
      </c>
      <c r="L38">
        <v>2.57</v>
      </c>
      <c r="M38">
        <v>0.41</v>
      </c>
      <c r="N38">
        <v>0</v>
      </c>
      <c r="O38">
        <v>0</v>
      </c>
      <c r="P38">
        <v>0</v>
      </c>
      <c r="Q38">
        <v>0</v>
      </c>
      <c r="R38">
        <v>0</v>
      </c>
      <c r="S38">
        <v>170.71799999999999</v>
      </c>
      <c r="T38">
        <v>6.27</v>
      </c>
      <c r="U38">
        <v>177.71</v>
      </c>
      <c r="V38">
        <v>354.69799999999998</v>
      </c>
      <c r="W38" s="10">
        <v>0.48130000000000001</v>
      </c>
    </row>
    <row r="39" spans="1:23" x14ac:dyDescent="0.3">
      <c r="A39" t="s">
        <v>117</v>
      </c>
      <c r="B39" t="s">
        <v>7</v>
      </c>
      <c r="C39" t="s">
        <v>44</v>
      </c>
      <c r="D39" t="s">
        <v>118</v>
      </c>
      <c r="E39" t="s">
        <v>46</v>
      </c>
      <c r="F39">
        <v>52.94</v>
      </c>
      <c r="G39">
        <v>21.58</v>
      </c>
      <c r="H39">
        <v>23.1</v>
      </c>
      <c r="I39">
        <v>0</v>
      </c>
      <c r="J39">
        <v>4.9400000000000004</v>
      </c>
      <c r="K39">
        <v>11.56</v>
      </c>
      <c r="L39">
        <v>0</v>
      </c>
      <c r="M39">
        <v>0.95</v>
      </c>
      <c r="N39">
        <v>0</v>
      </c>
      <c r="O39">
        <v>0</v>
      </c>
      <c r="P39">
        <v>0</v>
      </c>
      <c r="Q39">
        <v>0</v>
      </c>
      <c r="R39">
        <v>0</v>
      </c>
      <c r="S39">
        <v>115.07</v>
      </c>
      <c r="T39">
        <v>0</v>
      </c>
      <c r="U39">
        <v>56.85</v>
      </c>
      <c r="V39">
        <v>171.92</v>
      </c>
      <c r="W39" s="10">
        <v>0.66930000000000001</v>
      </c>
    </row>
    <row r="40" spans="1:23" x14ac:dyDescent="0.3">
      <c r="A40" t="s">
        <v>119</v>
      </c>
      <c r="B40" t="s">
        <v>7</v>
      </c>
      <c r="C40" t="s">
        <v>44</v>
      </c>
      <c r="D40" t="s">
        <v>120</v>
      </c>
      <c r="E40" t="s">
        <v>46</v>
      </c>
      <c r="F40">
        <v>0</v>
      </c>
      <c r="G40">
        <v>152.31</v>
      </c>
      <c r="H40">
        <v>61.5</v>
      </c>
      <c r="I40">
        <v>0</v>
      </c>
      <c r="J40">
        <v>1.9950000000000001</v>
      </c>
      <c r="K40">
        <v>111.524</v>
      </c>
      <c r="L40">
        <v>4.2</v>
      </c>
      <c r="M40">
        <v>0</v>
      </c>
      <c r="N40">
        <v>0</v>
      </c>
      <c r="O40">
        <v>0</v>
      </c>
      <c r="P40">
        <v>0</v>
      </c>
      <c r="Q40">
        <v>0</v>
      </c>
      <c r="R40">
        <v>2.5409999999999999</v>
      </c>
      <c r="S40">
        <v>334.07</v>
      </c>
      <c r="T40">
        <v>0</v>
      </c>
      <c r="U40">
        <v>579.36800000000005</v>
      </c>
      <c r="V40">
        <v>913.43799999999999</v>
      </c>
      <c r="W40" s="10">
        <v>0.36570000000000003</v>
      </c>
    </row>
    <row r="41" spans="1:23" x14ac:dyDescent="0.3">
      <c r="A41" t="s">
        <v>121</v>
      </c>
      <c r="B41" t="s">
        <v>7</v>
      </c>
      <c r="C41" t="s">
        <v>44</v>
      </c>
      <c r="D41" t="s">
        <v>122</v>
      </c>
      <c r="E41" t="s">
        <v>46</v>
      </c>
      <c r="F41">
        <v>10.391999999999999</v>
      </c>
      <c r="G41">
        <v>5.4589999999999996</v>
      </c>
      <c r="H41">
        <v>7.54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23.390999999999998</v>
      </c>
      <c r="T41">
        <v>0</v>
      </c>
      <c r="U41">
        <v>49.76</v>
      </c>
      <c r="V41">
        <v>73.150999999999996</v>
      </c>
      <c r="W41" s="10">
        <v>0.31979999999999997</v>
      </c>
    </row>
    <row r="42" spans="1:23" x14ac:dyDescent="0.3">
      <c r="A42" t="s">
        <v>123</v>
      </c>
      <c r="B42" t="s">
        <v>7</v>
      </c>
      <c r="C42" t="s">
        <v>44</v>
      </c>
      <c r="D42" t="s">
        <v>124</v>
      </c>
      <c r="E42" t="s">
        <v>46</v>
      </c>
      <c r="F42">
        <v>56.125</v>
      </c>
      <c r="G42">
        <v>9.9169999999999998</v>
      </c>
      <c r="H42">
        <v>13.256</v>
      </c>
      <c r="I42">
        <v>0</v>
      </c>
      <c r="J42">
        <v>0.156</v>
      </c>
      <c r="K42">
        <v>5.8710000000000004</v>
      </c>
      <c r="L42">
        <v>3.407</v>
      </c>
      <c r="M42">
        <v>0</v>
      </c>
      <c r="N42">
        <v>0</v>
      </c>
      <c r="O42">
        <v>0</v>
      </c>
      <c r="P42">
        <v>0</v>
      </c>
      <c r="Q42">
        <v>1.605</v>
      </c>
      <c r="R42">
        <v>0.19800000000000001</v>
      </c>
      <c r="S42">
        <v>90.536000000000001</v>
      </c>
      <c r="T42">
        <v>0</v>
      </c>
      <c r="U42">
        <v>58.81</v>
      </c>
      <c r="V42">
        <v>149.346</v>
      </c>
      <c r="W42" s="10">
        <v>0.60619999999999996</v>
      </c>
    </row>
    <row r="43" spans="1:23" x14ac:dyDescent="0.3">
      <c r="A43" t="s">
        <v>125</v>
      </c>
      <c r="B43" t="s">
        <v>7</v>
      </c>
      <c r="C43" t="s">
        <v>44</v>
      </c>
      <c r="D43" t="s">
        <v>126</v>
      </c>
      <c r="E43" t="s">
        <v>46</v>
      </c>
      <c r="F43">
        <v>99.78</v>
      </c>
      <c r="G43">
        <v>29.34</v>
      </c>
      <c r="H43">
        <v>32</v>
      </c>
      <c r="I43">
        <v>0</v>
      </c>
      <c r="J43">
        <v>13.99</v>
      </c>
      <c r="K43">
        <v>17.53</v>
      </c>
      <c r="L43">
        <v>5.5</v>
      </c>
      <c r="M43">
        <v>3.15</v>
      </c>
      <c r="N43">
        <v>1.46</v>
      </c>
      <c r="O43">
        <v>0</v>
      </c>
      <c r="P43">
        <v>0</v>
      </c>
      <c r="Q43">
        <v>0</v>
      </c>
      <c r="R43">
        <v>0</v>
      </c>
      <c r="S43">
        <v>202.75</v>
      </c>
      <c r="T43">
        <v>0</v>
      </c>
      <c r="U43">
        <v>97.26</v>
      </c>
      <c r="V43">
        <v>300.01</v>
      </c>
      <c r="W43" s="10">
        <v>0.67579999999999996</v>
      </c>
    </row>
    <row r="44" spans="1:23" x14ac:dyDescent="0.3">
      <c r="A44" t="s">
        <v>127</v>
      </c>
      <c r="B44" t="s">
        <v>7</v>
      </c>
      <c r="C44" t="s">
        <v>44</v>
      </c>
      <c r="D44" t="s">
        <v>128</v>
      </c>
      <c r="E44" t="s">
        <v>46</v>
      </c>
      <c r="F44">
        <v>152.33000000000001</v>
      </c>
      <c r="G44">
        <v>33.04</v>
      </c>
      <c r="H44">
        <v>43.96</v>
      </c>
      <c r="I44">
        <v>0</v>
      </c>
      <c r="J44">
        <v>0</v>
      </c>
      <c r="K44">
        <v>18.86</v>
      </c>
      <c r="L44">
        <v>0</v>
      </c>
      <c r="M44">
        <v>0</v>
      </c>
      <c r="N44">
        <v>0.2</v>
      </c>
      <c r="O44">
        <v>0</v>
      </c>
      <c r="P44">
        <v>0</v>
      </c>
      <c r="Q44">
        <v>0</v>
      </c>
      <c r="R44">
        <v>0</v>
      </c>
      <c r="S44">
        <v>248.39</v>
      </c>
      <c r="T44">
        <v>34.22</v>
      </c>
      <c r="U44">
        <v>185.1</v>
      </c>
      <c r="V44">
        <v>467.71</v>
      </c>
      <c r="W44" s="10">
        <v>0.53110000000000002</v>
      </c>
    </row>
    <row r="45" spans="1:23" x14ac:dyDescent="0.3">
      <c r="A45" t="s">
        <v>129</v>
      </c>
      <c r="B45" t="s">
        <v>7</v>
      </c>
      <c r="C45" t="s">
        <v>44</v>
      </c>
      <c r="D45" t="s">
        <v>130</v>
      </c>
      <c r="E45" t="s">
        <v>46</v>
      </c>
      <c r="F45">
        <v>0</v>
      </c>
      <c r="G45">
        <v>0</v>
      </c>
      <c r="H45">
        <v>48.04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14.3</v>
      </c>
      <c r="P45">
        <v>0</v>
      </c>
      <c r="Q45">
        <v>0</v>
      </c>
      <c r="R45">
        <v>0</v>
      </c>
      <c r="S45">
        <v>62.34</v>
      </c>
      <c r="T45">
        <v>0</v>
      </c>
      <c r="U45">
        <v>509.16</v>
      </c>
      <c r="V45">
        <v>571.5</v>
      </c>
      <c r="W45" s="10">
        <v>0.1091</v>
      </c>
    </row>
    <row r="46" spans="1:23" x14ac:dyDescent="0.3">
      <c r="A46" t="s">
        <v>131</v>
      </c>
      <c r="B46" t="s">
        <v>7</v>
      </c>
      <c r="C46" t="s">
        <v>44</v>
      </c>
      <c r="D46" t="s">
        <v>132</v>
      </c>
      <c r="E46" t="s">
        <v>46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0.71</v>
      </c>
      <c r="N46">
        <v>0</v>
      </c>
      <c r="O46">
        <v>0</v>
      </c>
      <c r="P46">
        <v>0</v>
      </c>
      <c r="Q46">
        <v>0</v>
      </c>
      <c r="R46">
        <v>0</v>
      </c>
      <c r="S46">
        <v>0.71</v>
      </c>
      <c r="T46">
        <v>0</v>
      </c>
      <c r="U46">
        <v>125.44</v>
      </c>
      <c r="V46">
        <v>126.15</v>
      </c>
      <c r="W46" s="10">
        <v>5.5999999999999999E-3</v>
      </c>
    </row>
    <row r="47" spans="1:23" x14ac:dyDescent="0.3">
      <c r="A47" t="s">
        <v>133</v>
      </c>
      <c r="B47" t="s">
        <v>7</v>
      </c>
      <c r="C47" t="s">
        <v>44</v>
      </c>
      <c r="D47" t="s">
        <v>134</v>
      </c>
      <c r="E47" t="s">
        <v>46</v>
      </c>
      <c r="F47">
        <v>0</v>
      </c>
      <c r="G47">
        <v>1.1000000000000001</v>
      </c>
      <c r="H47">
        <v>4.9800000000000004</v>
      </c>
      <c r="I47">
        <v>0</v>
      </c>
      <c r="J47">
        <v>0</v>
      </c>
      <c r="K47">
        <v>0.92</v>
      </c>
      <c r="L47">
        <v>1.1499999999999999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8.15</v>
      </c>
      <c r="T47">
        <v>0</v>
      </c>
      <c r="U47">
        <v>98.6</v>
      </c>
      <c r="V47">
        <v>106.75</v>
      </c>
      <c r="W47" s="10">
        <v>7.6399999999999996E-2</v>
      </c>
    </row>
    <row r="48" spans="1:23" x14ac:dyDescent="0.3">
      <c r="A48" t="s">
        <v>135</v>
      </c>
      <c r="B48" t="s">
        <v>7</v>
      </c>
      <c r="C48" t="s">
        <v>44</v>
      </c>
      <c r="D48" t="s">
        <v>136</v>
      </c>
      <c r="E48" t="s">
        <v>46</v>
      </c>
      <c r="F48">
        <v>636.4</v>
      </c>
      <c r="G48">
        <v>241.5</v>
      </c>
      <c r="H48">
        <v>154.72</v>
      </c>
      <c r="I48">
        <v>0</v>
      </c>
      <c r="J48">
        <v>0</v>
      </c>
      <c r="K48">
        <v>117.52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 s="11">
        <v>1150.1400000000001</v>
      </c>
      <c r="T48">
        <v>142.58000000000001</v>
      </c>
      <c r="U48" s="11">
        <v>1797.27</v>
      </c>
      <c r="V48" s="11">
        <v>3089.99</v>
      </c>
      <c r="W48" s="10">
        <v>0.37219999999999998</v>
      </c>
    </row>
    <row r="49" spans="1:23" x14ac:dyDescent="0.3">
      <c r="A49" t="s">
        <v>137</v>
      </c>
      <c r="B49" t="s">
        <v>7</v>
      </c>
      <c r="C49" t="s">
        <v>44</v>
      </c>
      <c r="D49" t="s">
        <v>138</v>
      </c>
      <c r="E49" t="s">
        <v>46</v>
      </c>
      <c r="F49">
        <v>0</v>
      </c>
      <c r="G49">
        <v>4.8600000000000003</v>
      </c>
      <c r="H49">
        <v>6.06</v>
      </c>
      <c r="I49">
        <v>0</v>
      </c>
      <c r="J49">
        <v>0</v>
      </c>
      <c r="K49">
        <v>1.86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12.78</v>
      </c>
      <c r="T49">
        <v>0</v>
      </c>
      <c r="U49">
        <v>138.43</v>
      </c>
      <c r="V49">
        <v>151.21</v>
      </c>
      <c r="W49" s="10">
        <v>8.4500000000000006E-2</v>
      </c>
    </row>
    <row r="50" spans="1:23" x14ac:dyDescent="0.3">
      <c r="A50" t="s">
        <v>139</v>
      </c>
      <c r="B50" t="s">
        <v>7</v>
      </c>
      <c r="C50" t="s">
        <v>44</v>
      </c>
      <c r="D50" t="s">
        <v>140</v>
      </c>
      <c r="E50" t="s">
        <v>46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200.54</v>
      </c>
      <c r="V50">
        <v>200.54</v>
      </c>
      <c r="W50">
        <v>0</v>
      </c>
    </row>
    <row r="51" spans="1:23" x14ac:dyDescent="0.3">
      <c r="A51" t="s">
        <v>141</v>
      </c>
      <c r="B51" t="s">
        <v>7</v>
      </c>
      <c r="C51" t="s">
        <v>44</v>
      </c>
      <c r="D51" t="s">
        <v>142</v>
      </c>
      <c r="E51" t="s">
        <v>46</v>
      </c>
      <c r="F51">
        <v>15.93</v>
      </c>
      <c r="G51">
        <v>19.82</v>
      </c>
      <c r="H51">
        <v>32.36</v>
      </c>
      <c r="I51">
        <v>0</v>
      </c>
      <c r="J51">
        <v>7.72</v>
      </c>
      <c r="K51">
        <v>16.14</v>
      </c>
      <c r="L51">
        <v>5.64</v>
      </c>
      <c r="M51">
        <v>0</v>
      </c>
      <c r="N51">
        <v>0.49</v>
      </c>
      <c r="O51">
        <v>0</v>
      </c>
      <c r="P51">
        <v>0</v>
      </c>
      <c r="Q51">
        <v>12.01</v>
      </c>
      <c r="R51">
        <v>3.3</v>
      </c>
      <c r="S51">
        <v>113.41</v>
      </c>
      <c r="T51">
        <v>0</v>
      </c>
      <c r="U51">
        <v>220.52799999999999</v>
      </c>
      <c r="V51">
        <v>333.93799999999999</v>
      </c>
      <c r="W51" s="10">
        <v>0.33960000000000001</v>
      </c>
    </row>
    <row r="52" spans="1:23" x14ac:dyDescent="0.3">
      <c r="A52" t="s">
        <v>143</v>
      </c>
      <c r="B52" t="s">
        <v>7</v>
      </c>
      <c r="C52" t="s">
        <v>44</v>
      </c>
      <c r="D52" t="s">
        <v>144</v>
      </c>
      <c r="E52" t="s">
        <v>46</v>
      </c>
      <c r="F52">
        <v>107.54</v>
      </c>
      <c r="G52">
        <v>31.72</v>
      </c>
      <c r="H52">
        <v>51.96</v>
      </c>
      <c r="I52">
        <v>0</v>
      </c>
      <c r="J52">
        <v>4.96</v>
      </c>
      <c r="K52">
        <v>16.739999999999998</v>
      </c>
      <c r="L52">
        <v>6.36</v>
      </c>
      <c r="M52">
        <v>5</v>
      </c>
      <c r="N52">
        <v>0</v>
      </c>
      <c r="O52">
        <v>0</v>
      </c>
      <c r="P52">
        <v>0</v>
      </c>
      <c r="Q52">
        <v>7.91</v>
      </c>
      <c r="R52">
        <v>4.0599999999999996</v>
      </c>
      <c r="S52">
        <v>236.25</v>
      </c>
      <c r="T52">
        <v>7.49</v>
      </c>
      <c r="U52">
        <v>255.87</v>
      </c>
      <c r="V52">
        <v>499.61</v>
      </c>
      <c r="W52" s="10">
        <v>0.47289999999999999</v>
      </c>
    </row>
    <row r="53" spans="1:23" x14ac:dyDescent="0.3">
      <c r="A53" t="s">
        <v>145</v>
      </c>
      <c r="B53" t="s">
        <v>7</v>
      </c>
      <c r="C53" t="s">
        <v>44</v>
      </c>
      <c r="D53" t="s">
        <v>146</v>
      </c>
      <c r="E53" t="s">
        <v>46</v>
      </c>
      <c r="F53">
        <v>489.84</v>
      </c>
      <c r="G53">
        <v>113.2</v>
      </c>
      <c r="H53">
        <v>123.42</v>
      </c>
      <c r="I53">
        <v>0</v>
      </c>
      <c r="J53">
        <v>0</v>
      </c>
      <c r="K53">
        <v>75.3</v>
      </c>
      <c r="L53">
        <v>9.26</v>
      </c>
      <c r="M53">
        <v>0</v>
      </c>
      <c r="N53">
        <v>0.315</v>
      </c>
      <c r="O53">
        <v>0</v>
      </c>
      <c r="P53">
        <v>0</v>
      </c>
      <c r="Q53">
        <v>0</v>
      </c>
      <c r="R53">
        <v>0</v>
      </c>
      <c r="S53">
        <v>811.33500000000004</v>
      </c>
      <c r="T53">
        <v>71.12</v>
      </c>
      <c r="U53">
        <v>516.04</v>
      </c>
      <c r="V53" s="11">
        <v>1398.5</v>
      </c>
      <c r="W53" s="10">
        <v>0.58020000000000005</v>
      </c>
    </row>
    <row r="54" spans="1:23" x14ac:dyDescent="0.3">
      <c r="A54" t="s">
        <v>147</v>
      </c>
      <c r="B54" t="s">
        <v>7</v>
      </c>
      <c r="C54" t="s">
        <v>44</v>
      </c>
      <c r="D54" t="s">
        <v>148</v>
      </c>
      <c r="E54" t="s">
        <v>46</v>
      </c>
      <c r="F54">
        <v>119.58</v>
      </c>
      <c r="G54">
        <v>30.32</v>
      </c>
      <c r="H54">
        <v>31.605</v>
      </c>
      <c r="I54">
        <v>0</v>
      </c>
      <c r="J54">
        <v>2.1</v>
      </c>
      <c r="K54">
        <v>11.802</v>
      </c>
      <c r="L54">
        <v>0</v>
      </c>
      <c r="M54">
        <v>2.63</v>
      </c>
      <c r="N54">
        <v>0.85</v>
      </c>
      <c r="O54">
        <v>0</v>
      </c>
      <c r="P54">
        <v>0</v>
      </c>
      <c r="Q54">
        <v>0</v>
      </c>
      <c r="R54">
        <v>2.6739999999999999</v>
      </c>
      <c r="S54">
        <v>201.56</v>
      </c>
      <c r="T54">
        <v>0</v>
      </c>
      <c r="U54">
        <v>106.26</v>
      </c>
      <c r="V54">
        <v>307.82</v>
      </c>
      <c r="W54" s="10">
        <v>0.65480000000000005</v>
      </c>
    </row>
    <row r="55" spans="1:23" x14ac:dyDescent="0.3">
      <c r="A55" t="s">
        <v>149</v>
      </c>
      <c r="B55" t="s">
        <v>7</v>
      </c>
      <c r="C55" t="s">
        <v>44</v>
      </c>
      <c r="D55" t="s">
        <v>150</v>
      </c>
      <c r="E55" t="s">
        <v>46</v>
      </c>
      <c r="F55">
        <v>145.86099999999999</v>
      </c>
      <c r="G55">
        <v>25.771999999999998</v>
      </c>
      <c r="H55">
        <v>34.450000000000003</v>
      </c>
      <c r="I55">
        <v>0</v>
      </c>
      <c r="J55">
        <v>0.40400000000000003</v>
      </c>
      <c r="K55">
        <v>15.259</v>
      </c>
      <c r="L55">
        <v>8.8550000000000004</v>
      </c>
      <c r="M55">
        <v>0</v>
      </c>
      <c r="N55">
        <v>0.3</v>
      </c>
      <c r="O55">
        <v>0</v>
      </c>
      <c r="P55">
        <v>0</v>
      </c>
      <c r="Q55">
        <v>4.1719999999999997</v>
      </c>
      <c r="R55">
        <v>1.496</v>
      </c>
      <c r="S55">
        <v>236.56700000000001</v>
      </c>
      <c r="T55">
        <v>0</v>
      </c>
      <c r="U55">
        <v>223.43</v>
      </c>
      <c r="V55">
        <v>459.99700000000001</v>
      </c>
      <c r="W55" s="10">
        <v>0.51429999999999998</v>
      </c>
    </row>
    <row r="56" spans="1:23" x14ac:dyDescent="0.3">
      <c r="A56" t="s">
        <v>151</v>
      </c>
      <c r="B56" t="s">
        <v>7</v>
      </c>
      <c r="C56" t="s">
        <v>44</v>
      </c>
      <c r="D56" t="s">
        <v>152</v>
      </c>
      <c r="E56" t="s">
        <v>46</v>
      </c>
      <c r="F56">
        <v>14.26</v>
      </c>
      <c r="G56">
        <v>7.5289999999999999</v>
      </c>
      <c r="H56">
        <v>10.076000000000001</v>
      </c>
      <c r="I56">
        <v>0</v>
      </c>
      <c r="J56">
        <v>0.77800000000000002</v>
      </c>
      <c r="K56">
        <v>5.0540000000000003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3.8879999999999999</v>
      </c>
      <c r="S56">
        <v>41.585000000000001</v>
      </c>
      <c r="T56">
        <v>0</v>
      </c>
      <c r="U56">
        <v>63.74</v>
      </c>
      <c r="V56">
        <v>105.325</v>
      </c>
      <c r="W56" s="10">
        <v>0.39479999999999998</v>
      </c>
    </row>
    <row r="57" spans="1:23" x14ac:dyDescent="0.3">
      <c r="A57" t="s">
        <v>153</v>
      </c>
      <c r="B57" t="s">
        <v>7</v>
      </c>
      <c r="C57" t="s">
        <v>44</v>
      </c>
      <c r="D57" t="s">
        <v>154</v>
      </c>
      <c r="E57" t="s">
        <v>46</v>
      </c>
      <c r="F57">
        <v>379.3</v>
      </c>
      <c r="G57">
        <v>58.78</v>
      </c>
      <c r="H57">
        <v>49.96</v>
      </c>
      <c r="I57">
        <v>0</v>
      </c>
      <c r="J57">
        <v>0</v>
      </c>
      <c r="K57">
        <v>41.84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529.88</v>
      </c>
      <c r="T57">
        <v>98.17</v>
      </c>
      <c r="U57">
        <v>392.57</v>
      </c>
      <c r="V57" s="11">
        <v>1020.62</v>
      </c>
      <c r="W57" s="10">
        <v>0.51919999999999999</v>
      </c>
    </row>
    <row r="58" spans="1:23" x14ac:dyDescent="0.3">
      <c r="A58" t="s">
        <v>155</v>
      </c>
      <c r="B58" t="s">
        <v>7</v>
      </c>
      <c r="C58" t="s">
        <v>44</v>
      </c>
      <c r="D58" t="s">
        <v>156</v>
      </c>
      <c r="E58" t="s">
        <v>46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50.86</v>
      </c>
      <c r="V58">
        <v>50.86</v>
      </c>
      <c r="W58">
        <v>0</v>
      </c>
    </row>
    <row r="59" spans="1:23" x14ac:dyDescent="0.3">
      <c r="A59" t="s">
        <v>157</v>
      </c>
      <c r="B59" t="s">
        <v>7</v>
      </c>
      <c r="C59" t="s">
        <v>44</v>
      </c>
      <c r="D59" t="s">
        <v>158</v>
      </c>
      <c r="E59" t="s">
        <v>46</v>
      </c>
      <c r="F59">
        <v>525.25400000000002</v>
      </c>
      <c r="G59">
        <v>92.539000000000001</v>
      </c>
      <c r="H59">
        <v>130.142</v>
      </c>
      <c r="I59">
        <v>0</v>
      </c>
      <c r="J59">
        <v>18.614999999999998</v>
      </c>
      <c r="K59">
        <v>67.316000000000003</v>
      </c>
      <c r="L59">
        <v>21.646000000000001</v>
      </c>
      <c r="M59">
        <v>18.722999999999999</v>
      </c>
      <c r="N59">
        <v>0.53400000000000003</v>
      </c>
      <c r="O59">
        <v>0</v>
      </c>
      <c r="P59">
        <v>0</v>
      </c>
      <c r="Q59">
        <v>24.135000000000002</v>
      </c>
      <c r="R59">
        <v>17.818000000000001</v>
      </c>
      <c r="S59">
        <v>916.72199999999998</v>
      </c>
      <c r="T59">
        <v>0</v>
      </c>
      <c r="U59">
        <v>763.5</v>
      </c>
      <c r="V59" s="11">
        <v>1680.22</v>
      </c>
      <c r="W59" s="10">
        <v>0.54559999999999997</v>
      </c>
    </row>
    <row r="60" spans="1:23" x14ac:dyDescent="0.3">
      <c r="A60" t="s">
        <v>159</v>
      </c>
      <c r="B60" t="s">
        <v>7</v>
      </c>
      <c r="C60" t="s">
        <v>44</v>
      </c>
      <c r="D60" t="s">
        <v>160</v>
      </c>
      <c r="E60" t="s">
        <v>46</v>
      </c>
      <c r="F60">
        <v>0</v>
      </c>
      <c r="G60">
        <v>5.82</v>
      </c>
      <c r="H60">
        <v>10.55</v>
      </c>
      <c r="I60">
        <v>0</v>
      </c>
      <c r="J60">
        <v>1.9E-2</v>
      </c>
      <c r="K60">
        <v>3.5670000000000002</v>
      </c>
      <c r="L60">
        <v>0</v>
      </c>
      <c r="M60">
        <v>1.78</v>
      </c>
      <c r="N60">
        <v>0</v>
      </c>
      <c r="O60">
        <v>0</v>
      </c>
      <c r="P60">
        <v>0</v>
      </c>
      <c r="Q60">
        <v>0</v>
      </c>
      <c r="R60">
        <v>2.4E-2</v>
      </c>
      <c r="S60">
        <v>21.76</v>
      </c>
      <c r="T60">
        <v>0</v>
      </c>
      <c r="U60">
        <v>201.64</v>
      </c>
      <c r="V60">
        <v>223.4</v>
      </c>
      <c r="W60" s="10">
        <v>9.74E-2</v>
      </c>
    </row>
    <row r="61" spans="1:23" x14ac:dyDescent="0.3">
      <c r="A61" t="s">
        <v>161</v>
      </c>
      <c r="B61" t="s">
        <v>7</v>
      </c>
      <c r="C61" t="s">
        <v>44</v>
      </c>
      <c r="D61" t="s">
        <v>162</v>
      </c>
      <c r="E61" t="s">
        <v>46</v>
      </c>
      <c r="F61">
        <v>52.74</v>
      </c>
      <c r="G61">
        <v>40.82</v>
      </c>
      <c r="H61">
        <v>29.96</v>
      </c>
      <c r="I61">
        <v>0</v>
      </c>
      <c r="J61">
        <v>0</v>
      </c>
      <c r="K61">
        <v>22.04</v>
      </c>
      <c r="L61">
        <v>5.4859999999999998</v>
      </c>
      <c r="M61">
        <v>0</v>
      </c>
      <c r="N61">
        <v>0</v>
      </c>
      <c r="O61">
        <v>0</v>
      </c>
      <c r="P61">
        <v>0</v>
      </c>
      <c r="Q61">
        <v>10.89</v>
      </c>
      <c r="R61">
        <v>0</v>
      </c>
      <c r="S61">
        <v>161.93600000000001</v>
      </c>
      <c r="T61">
        <v>0</v>
      </c>
      <c r="U61" s="11">
        <v>1060.74</v>
      </c>
      <c r="V61" s="11">
        <v>1222.68</v>
      </c>
      <c r="W61" s="10">
        <v>0.13239999999999999</v>
      </c>
    </row>
    <row r="62" spans="1:23" x14ac:dyDescent="0.3">
      <c r="A62" t="s">
        <v>163</v>
      </c>
      <c r="B62" t="s">
        <v>7</v>
      </c>
      <c r="C62" t="s">
        <v>44</v>
      </c>
      <c r="D62" t="s">
        <v>164</v>
      </c>
      <c r="E62" t="s">
        <v>46</v>
      </c>
      <c r="F62">
        <v>49.6</v>
      </c>
      <c r="G62">
        <v>16.28</v>
      </c>
      <c r="H62">
        <v>39.200000000000003</v>
      </c>
      <c r="I62">
        <v>0</v>
      </c>
      <c r="J62">
        <v>0.97199999999999998</v>
      </c>
      <c r="K62">
        <v>18.207999999999998</v>
      </c>
      <c r="L62">
        <v>4.13</v>
      </c>
      <c r="M62">
        <v>0</v>
      </c>
      <c r="N62">
        <v>0.45</v>
      </c>
      <c r="O62">
        <v>0</v>
      </c>
      <c r="P62">
        <v>0</v>
      </c>
      <c r="Q62">
        <v>0</v>
      </c>
      <c r="R62">
        <v>1.24</v>
      </c>
      <c r="S62">
        <v>130.08000000000001</v>
      </c>
      <c r="T62">
        <v>0</v>
      </c>
      <c r="U62">
        <v>105.06</v>
      </c>
      <c r="V62">
        <v>235.14</v>
      </c>
      <c r="W62" s="10">
        <v>0.55320000000000003</v>
      </c>
    </row>
    <row r="63" spans="1:23" x14ac:dyDescent="0.3">
      <c r="A63" t="s">
        <v>165</v>
      </c>
      <c r="B63" t="s">
        <v>7</v>
      </c>
      <c r="C63" t="s">
        <v>44</v>
      </c>
      <c r="D63" t="s">
        <v>166</v>
      </c>
      <c r="E63" t="s">
        <v>46</v>
      </c>
      <c r="F63">
        <v>0</v>
      </c>
      <c r="G63">
        <v>13.32</v>
      </c>
      <c r="H63">
        <v>16.239999999999998</v>
      </c>
      <c r="I63">
        <v>0</v>
      </c>
      <c r="J63">
        <v>0</v>
      </c>
      <c r="K63">
        <v>9.9700000000000006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39.53</v>
      </c>
      <c r="T63">
        <v>0</v>
      </c>
      <c r="U63">
        <v>369.73</v>
      </c>
      <c r="V63">
        <v>409.26</v>
      </c>
      <c r="W63" s="10">
        <v>9.6600000000000005E-2</v>
      </c>
    </row>
    <row r="64" spans="1:23" x14ac:dyDescent="0.3">
      <c r="A64" t="s">
        <v>167</v>
      </c>
      <c r="B64" t="s">
        <v>7</v>
      </c>
      <c r="C64" t="s">
        <v>44</v>
      </c>
      <c r="D64" t="s">
        <v>168</v>
      </c>
      <c r="E64" t="s">
        <v>46</v>
      </c>
      <c r="F64">
        <v>33.479999999999997</v>
      </c>
      <c r="G64">
        <v>17</v>
      </c>
      <c r="H64">
        <v>25.2</v>
      </c>
      <c r="I64">
        <v>0</v>
      </c>
      <c r="J64">
        <v>2.395</v>
      </c>
      <c r="K64">
        <v>15.571999999999999</v>
      </c>
      <c r="L64">
        <v>4.577</v>
      </c>
      <c r="M64">
        <v>0</v>
      </c>
      <c r="N64">
        <v>0</v>
      </c>
      <c r="O64">
        <v>0</v>
      </c>
      <c r="P64">
        <v>0</v>
      </c>
      <c r="Q64">
        <v>0</v>
      </c>
      <c r="R64">
        <v>2.4729999999999999</v>
      </c>
      <c r="S64">
        <v>100.697</v>
      </c>
      <c r="T64">
        <v>0</v>
      </c>
      <c r="U64">
        <v>104.86</v>
      </c>
      <c r="V64">
        <v>205.55699999999999</v>
      </c>
      <c r="W64" s="10">
        <v>0.4899</v>
      </c>
    </row>
    <row r="65" spans="1:23" x14ac:dyDescent="0.3">
      <c r="A65" t="s">
        <v>169</v>
      </c>
      <c r="B65" t="s">
        <v>7</v>
      </c>
      <c r="C65" t="s">
        <v>44</v>
      </c>
      <c r="D65" t="s">
        <v>170</v>
      </c>
      <c r="E65" t="s">
        <v>46</v>
      </c>
      <c r="F65">
        <v>16.619</v>
      </c>
      <c r="G65">
        <v>2.1240000000000001</v>
      </c>
      <c r="H65">
        <v>2.5110000000000001</v>
      </c>
      <c r="I65">
        <v>0</v>
      </c>
      <c r="J65">
        <v>0.19500000000000001</v>
      </c>
      <c r="K65">
        <v>1.252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0.19900000000000001</v>
      </c>
      <c r="S65">
        <v>22.9</v>
      </c>
      <c r="T65">
        <v>0</v>
      </c>
      <c r="U65">
        <v>11.654</v>
      </c>
      <c r="V65">
        <v>34.554000000000002</v>
      </c>
      <c r="W65" s="10">
        <v>0.66269999999999996</v>
      </c>
    </row>
    <row r="66" spans="1:23" x14ac:dyDescent="0.3">
      <c r="A66" t="s">
        <v>171</v>
      </c>
      <c r="B66" t="s">
        <v>7</v>
      </c>
      <c r="C66" t="s">
        <v>44</v>
      </c>
      <c r="D66" t="s">
        <v>172</v>
      </c>
      <c r="E66" t="s">
        <v>46</v>
      </c>
      <c r="F66">
        <v>90.23</v>
      </c>
      <c r="G66">
        <v>11.38</v>
      </c>
      <c r="H66">
        <v>20</v>
      </c>
      <c r="I66">
        <v>0</v>
      </c>
      <c r="J66">
        <v>2.08</v>
      </c>
      <c r="K66">
        <v>10.46</v>
      </c>
      <c r="L66">
        <v>2.64</v>
      </c>
      <c r="M66">
        <v>1.93</v>
      </c>
      <c r="N66">
        <v>0</v>
      </c>
      <c r="O66">
        <v>0</v>
      </c>
      <c r="P66">
        <v>0</v>
      </c>
      <c r="Q66">
        <v>0</v>
      </c>
      <c r="R66">
        <v>0</v>
      </c>
      <c r="S66">
        <v>138.72</v>
      </c>
      <c r="T66">
        <v>4.1500000000000004</v>
      </c>
      <c r="U66">
        <v>56.11</v>
      </c>
      <c r="V66">
        <v>198.98</v>
      </c>
      <c r="W66" s="10">
        <v>0.69720000000000004</v>
      </c>
    </row>
    <row r="67" spans="1:23" x14ac:dyDescent="0.3">
      <c r="A67" t="s">
        <v>173</v>
      </c>
      <c r="B67" t="s">
        <v>7</v>
      </c>
      <c r="C67" t="s">
        <v>44</v>
      </c>
      <c r="D67" t="s">
        <v>174</v>
      </c>
      <c r="E67" t="s">
        <v>46</v>
      </c>
      <c r="F67">
        <v>146.26</v>
      </c>
      <c r="G67">
        <v>26.8</v>
      </c>
      <c r="H67">
        <v>12.38</v>
      </c>
      <c r="I67">
        <v>0</v>
      </c>
      <c r="J67">
        <v>0</v>
      </c>
      <c r="K67">
        <v>18.38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203.82</v>
      </c>
      <c r="T67">
        <v>29.88</v>
      </c>
      <c r="U67">
        <v>236.22</v>
      </c>
      <c r="V67">
        <v>469.92</v>
      </c>
      <c r="W67" s="10">
        <v>0.43369999999999997</v>
      </c>
    </row>
    <row r="68" spans="1:23" x14ac:dyDescent="0.3">
      <c r="A68" t="s">
        <v>175</v>
      </c>
      <c r="B68" t="s">
        <v>7</v>
      </c>
      <c r="C68" t="s">
        <v>44</v>
      </c>
      <c r="D68" t="s">
        <v>176</v>
      </c>
      <c r="E68" t="s">
        <v>46</v>
      </c>
      <c r="F68">
        <v>72.391999999999996</v>
      </c>
      <c r="G68">
        <v>12.744</v>
      </c>
      <c r="H68">
        <v>17.905000000000001</v>
      </c>
      <c r="I68">
        <v>0</v>
      </c>
      <c r="J68">
        <v>2.5649999999999999</v>
      </c>
      <c r="K68">
        <v>9.2789999999999999</v>
      </c>
      <c r="L68">
        <v>2.984</v>
      </c>
      <c r="M68">
        <v>2.581</v>
      </c>
      <c r="N68">
        <v>7.4999999999999997E-2</v>
      </c>
      <c r="O68">
        <v>0</v>
      </c>
      <c r="P68">
        <v>0</v>
      </c>
      <c r="Q68">
        <v>3.3260000000000001</v>
      </c>
      <c r="R68">
        <v>2.456</v>
      </c>
      <c r="S68">
        <v>126.307</v>
      </c>
      <c r="T68">
        <v>0</v>
      </c>
      <c r="U68">
        <v>105.227</v>
      </c>
      <c r="V68">
        <v>231.53399999999999</v>
      </c>
      <c r="W68" s="10">
        <v>0.54549999999999998</v>
      </c>
    </row>
    <row r="69" spans="1:23" x14ac:dyDescent="0.3">
      <c r="A69" t="s">
        <v>177</v>
      </c>
      <c r="B69" t="s">
        <v>7</v>
      </c>
      <c r="C69" t="s">
        <v>44</v>
      </c>
      <c r="D69" t="s">
        <v>178</v>
      </c>
      <c r="E69" t="s">
        <v>46</v>
      </c>
      <c r="F69">
        <v>60.749000000000002</v>
      </c>
      <c r="G69">
        <v>16.393000000000001</v>
      </c>
      <c r="H69">
        <v>32.728000000000002</v>
      </c>
      <c r="I69">
        <v>0</v>
      </c>
      <c r="J69">
        <v>3.8959999999999999</v>
      </c>
      <c r="K69">
        <v>18.666</v>
      </c>
      <c r="L69">
        <v>2.9340000000000002</v>
      </c>
      <c r="M69">
        <v>0.67700000000000005</v>
      </c>
      <c r="N69">
        <v>0</v>
      </c>
      <c r="O69">
        <v>0</v>
      </c>
      <c r="P69">
        <v>0</v>
      </c>
      <c r="Q69">
        <v>2.6629999999999998</v>
      </c>
      <c r="R69">
        <v>0</v>
      </c>
      <c r="S69">
        <v>138.70599999999999</v>
      </c>
      <c r="T69">
        <v>0</v>
      </c>
      <c r="U69">
        <v>61.753999999999998</v>
      </c>
      <c r="V69">
        <v>200.46</v>
      </c>
      <c r="W69" s="10">
        <v>0.69189999999999996</v>
      </c>
    </row>
    <row r="70" spans="1:23" x14ac:dyDescent="0.3">
      <c r="A70" t="s">
        <v>179</v>
      </c>
      <c r="B70" t="s">
        <v>7</v>
      </c>
      <c r="C70" t="s">
        <v>44</v>
      </c>
      <c r="D70" t="s">
        <v>180</v>
      </c>
      <c r="E70" t="s">
        <v>46</v>
      </c>
      <c r="F70">
        <v>0</v>
      </c>
      <c r="G70">
        <v>2.98</v>
      </c>
      <c r="H70">
        <v>3.0449999999999999</v>
      </c>
      <c r="I70">
        <v>0</v>
      </c>
      <c r="J70">
        <v>7.8E-2</v>
      </c>
      <c r="K70">
        <v>0.438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9.9000000000000005E-2</v>
      </c>
      <c r="S70">
        <v>6.64</v>
      </c>
      <c r="T70">
        <v>0</v>
      </c>
      <c r="U70">
        <v>338.9</v>
      </c>
      <c r="V70">
        <v>345.54</v>
      </c>
      <c r="W70" s="10">
        <v>1.9199999999999998E-2</v>
      </c>
    </row>
    <row r="71" spans="1:23" x14ac:dyDescent="0.3">
      <c r="A71" t="s">
        <v>181</v>
      </c>
      <c r="B71" t="s">
        <v>7</v>
      </c>
      <c r="C71" t="s">
        <v>44</v>
      </c>
      <c r="D71" t="s">
        <v>182</v>
      </c>
      <c r="E71" t="s">
        <v>46</v>
      </c>
      <c r="F71">
        <v>438.6</v>
      </c>
      <c r="G71">
        <v>123.82</v>
      </c>
      <c r="H71">
        <v>60.14</v>
      </c>
      <c r="I71">
        <v>0</v>
      </c>
      <c r="J71">
        <v>0</v>
      </c>
      <c r="K71">
        <v>71.94</v>
      </c>
      <c r="L71">
        <v>26.91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721.41</v>
      </c>
      <c r="T71">
        <v>66.209999999999994</v>
      </c>
      <c r="U71">
        <v>322.22000000000003</v>
      </c>
      <c r="V71" s="11">
        <v>1109.8399999999999</v>
      </c>
      <c r="W71" s="10">
        <v>0.65</v>
      </c>
    </row>
    <row r="72" spans="1:23" x14ac:dyDescent="0.3">
      <c r="A72" t="s">
        <v>183</v>
      </c>
      <c r="B72" t="s">
        <v>7</v>
      </c>
      <c r="C72" t="s">
        <v>44</v>
      </c>
      <c r="D72" t="s">
        <v>184</v>
      </c>
      <c r="E72" t="s">
        <v>46</v>
      </c>
      <c r="F72">
        <v>0</v>
      </c>
      <c r="G72">
        <v>0</v>
      </c>
      <c r="H72">
        <v>0</v>
      </c>
      <c r="I72">
        <v>0</v>
      </c>
      <c r="J72">
        <v>0</v>
      </c>
      <c r="K72">
        <v>0.41</v>
      </c>
      <c r="L72">
        <v>0.25</v>
      </c>
      <c r="M72">
        <v>0</v>
      </c>
      <c r="N72">
        <v>0</v>
      </c>
      <c r="O72">
        <v>0</v>
      </c>
      <c r="P72">
        <v>0</v>
      </c>
      <c r="Q72">
        <v>1.8</v>
      </c>
      <c r="R72">
        <v>0.15</v>
      </c>
      <c r="S72">
        <v>2.61</v>
      </c>
      <c r="T72">
        <v>0</v>
      </c>
      <c r="U72">
        <v>471.95800000000003</v>
      </c>
      <c r="V72">
        <v>474.56799999999998</v>
      </c>
      <c r="W72" s="10">
        <v>5.4999999999999997E-3</v>
      </c>
    </row>
    <row r="73" spans="1:23" x14ac:dyDescent="0.3">
      <c r="A73" t="s">
        <v>185</v>
      </c>
      <c r="B73" t="s">
        <v>7</v>
      </c>
      <c r="C73" t="s">
        <v>44</v>
      </c>
      <c r="D73" t="s">
        <v>186</v>
      </c>
      <c r="E73" t="s">
        <v>46</v>
      </c>
      <c r="F73">
        <v>0</v>
      </c>
      <c r="G73">
        <v>0</v>
      </c>
      <c r="H73">
        <v>4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4</v>
      </c>
      <c r="T73">
        <v>0</v>
      </c>
      <c r="U73">
        <v>197.048</v>
      </c>
      <c r="V73">
        <v>201.048</v>
      </c>
      <c r="W73" s="10">
        <v>1.9900000000000001E-2</v>
      </c>
    </row>
    <row r="74" spans="1:23" x14ac:dyDescent="0.3">
      <c r="A74" t="s">
        <v>187</v>
      </c>
      <c r="B74" t="s">
        <v>7</v>
      </c>
      <c r="C74" t="s">
        <v>44</v>
      </c>
      <c r="D74" t="s">
        <v>188</v>
      </c>
      <c r="E74" t="s">
        <v>46</v>
      </c>
      <c r="F74">
        <v>71.040000000000006</v>
      </c>
      <c r="G74">
        <v>80.94</v>
      </c>
      <c r="H74">
        <v>34.97</v>
      </c>
      <c r="I74">
        <v>0</v>
      </c>
      <c r="J74">
        <v>0</v>
      </c>
      <c r="K74">
        <v>18.760000000000002</v>
      </c>
      <c r="L74">
        <v>1.06</v>
      </c>
      <c r="M74">
        <v>7.0650000000000004</v>
      </c>
      <c r="N74">
        <v>0</v>
      </c>
      <c r="O74">
        <v>0</v>
      </c>
      <c r="P74">
        <v>0</v>
      </c>
      <c r="Q74">
        <v>0</v>
      </c>
      <c r="R74">
        <v>0</v>
      </c>
      <c r="S74">
        <v>213.83500000000001</v>
      </c>
      <c r="T74">
        <v>0</v>
      </c>
      <c r="U74" s="11">
        <v>1319.62</v>
      </c>
      <c r="V74" s="11">
        <v>1533.46</v>
      </c>
      <c r="W74" s="10">
        <v>0.13950000000000001</v>
      </c>
    </row>
    <row r="75" spans="1:23" x14ac:dyDescent="0.3">
      <c r="A75" t="s">
        <v>189</v>
      </c>
      <c r="B75" t="s">
        <v>7</v>
      </c>
      <c r="C75" t="s">
        <v>44</v>
      </c>
      <c r="D75" t="s">
        <v>190</v>
      </c>
      <c r="E75" t="s">
        <v>46</v>
      </c>
      <c r="F75">
        <v>24.763999999999999</v>
      </c>
      <c r="G75">
        <v>5.4219999999999997</v>
      </c>
      <c r="H75">
        <v>12.170999999999999</v>
      </c>
      <c r="I75">
        <v>0</v>
      </c>
      <c r="J75">
        <v>0.55400000000000005</v>
      </c>
      <c r="K75">
        <v>3.601</v>
      </c>
      <c r="L75">
        <v>0.73799999999999999</v>
      </c>
      <c r="M75">
        <v>0</v>
      </c>
      <c r="N75">
        <v>0</v>
      </c>
      <c r="O75">
        <v>0</v>
      </c>
      <c r="P75">
        <v>0</v>
      </c>
      <c r="Q75">
        <v>0</v>
      </c>
      <c r="R75">
        <v>2.77</v>
      </c>
      <c r="S75">
        <v>50.02</v>
      </c>
      <c r="T75">
        <v>0.54</v>
      </c>
      <c r="U75">
        <v>40.034999999999997</v>
      </c>
      <c r="V75">
        <v>90.594999999999999</v>
      </c>
      <c r="W75" s="10">
        <v>0.55210000000000004</v>
      </c>
    </row>
    <row r="76" spans="1:23" x14ac:dyDescent="0.3">
      <c r="A76" t="s">
        <v>191</v>
      </c>
      <c r="B76" t="s">
        <v>7</v>
      </c>
      <c r="C76" t="s">
        <v>44</v>
      </c>
      <c r="D76" t="s">
        <v>192</v>
      </c>
      <c r="E76" t="s">
        <v>46</v>
      </c>
      <c r="F76">
        <v>191.65299999999999</v>
      </c>
      <c r="G76">
        <v>33.862000000000002</v>
      </c>
      <c r="H76">
        <v>45.26</v>
      </c>
      <c r="I76">
        <v>0</v>
      </c>
      <c r="J76">
        <v>0.53100000000000003</v>
      </c>
      <c r="K76">
        <v>20.048999999999999</v>
      </c>
      <c r="L76">
        <v>11.635</v>
      </c>
      <c r="M76">
        <v>0</v>
      </c>
      <c r="N76">
        <v>0</v>
      </c>
      <c r="O76">
        <v>0</v>
      </c>
      <c r="P76">
        <v>0</v>
      </c>
      <c r="Q76">
        <v>5.4809999999999999</v>
      </c>
      <c r="R76">
        <v>1.1379999999999999</v>
      </c>
      <c r="S76">
        <v>309.60899999999998</v>
      </c>
      <c r="T76">
        <v>0</v>
      </c>
      <c r="U76">
        <v>261.94</v>
      </c>
      <c r="V76">
        <v>571.54899999999998</v>
      </c>
      <c r="W76" s="10">
        <v>0.54169999999999996</v>
      </c>
    </row>
    <row r="77" spans="1:23" x14ac:dyDescent="0.3">
      <c r="A77" t="s">
        <v>193</v>
      </c>
      <c r="B77" t="s">
        <v>7</v>
      </c>
      <c r="C77" t="s">
        <v>44</v>
      </c>
      <c r="D77" t="s">
        <v>194</v>
      </c>
      <c r="E77" t="s">
        <v>46</v>
      </c>
      <c r="F77">
        <v>98.08</v>
      </c>
      <c r="G77">
        <v>20.9</v>
      </c>
      <c r="H77">
        <v>52.51</v>
      </c>
      <c r="I77">
        <v>0</v>
      </c>
      <c r="J77">
        <v>5.4249999999999998</v>
      </c>
      <c r="K77">
        <v>23.495000000000001</v>
      </c>
      <c r="L77">
        <v>3.81</v>
      </c>
      <c r="M77">
        <v>0</v>
      </c>
      <c r="N77">
        <v>0</v>
      </c>
      <c r="O77">
        <v>0</v>
      </c>
      <c r="P77">
        <v>0</v>
      </c>
      <c r="Q77">
        <v>6.35</v>
      </c>
      <c r="R77">
        <v>7.02</v>
      </c>
      <c r="S77">
        <v>217.59</v>
      </c>
      <c r="T77">
        <v>0</v>
      </c>
      <c r="U77">
        <v>244.24</v>
      </c>
      <c r="V77">
        <v>461.83</v>
      </c>
      <c r="W77" s="10">
        <v>0.47120000000000001</v>
      </c>
    </row>
    <row r="78" spans="1:23" x14ac:dyDescent="0.3">
      <c r="A78" t="s">
        <v>195</v>
      </c>
      <c r="B78" t="s">
        <v>7</v>
      </c>
      <c r="C78" t="s">
        <v>44</v>
      </c>
      <c r="D78" t="s">
        <v>196</v>
      </c>
      <c r="E78" t="s">
        <v>46</v>
      </c>
      <c r="F78">
        <v>0</v>
      </c>
      <c r="G78">
        <v>1.58</v>
      </c>
      <c r="H78">
        <v>7.74</v>
      </c>
      <c r="I78">
        <v>0</v>
      </c>
      <c r="J78">
        <v>0</v>
      </c>
      <c r="K78">
        <v>2.17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11.49</v>
      </c>
      <c r="T78">
        <v>0</v>
      </c>
      <c r="U78">
        <v>323.06</v>
      </c>
      <c r="V78">
        <v>334.55</v>
      </c>
      <c r="W78" s="10">
        <v>3.4299999999999997E-2</v>
      </c>
    </row>
    <row r="79" spans="1:23" x14ac:dyDescent="0.3">
      <c r="A79" t="s">
        <v>197</v>
      </c>
      <c r="B79" t="s">
        <v>7</v>
      </c>
      <c r="C79" t="s">
        <v>44</v>
      </c>
      <c r="D79" t="s">
        <v>198</v>
      </c>
      <c r="E79" t="s">
        <v>46</v>
      </c>
      <c r="F79">
        <v>43.55</v>
      </c>
      <c r="G79">
        <v>7.94</v>
      </c>
      <c r="H79">
        <v>13.97</v>
      </c>
      <c r="I79">
        <v>0</v>
      </c>
      <c r="J79">
        <v>0.57699999999999996</v>
      </c>
      <c r="K79">
        <v>4.0869999999999997</v>
      </c>
      <c r="L79">
        <v>1.548</v>
      </c>
      <c r="M79">
        <v>0</v>
      </c>
      <c r="N79">
        <v>0</v>
      </c>
      <c r="O79">
        <v>0</v>
      </c>
      <c r="P79">
        <v>0</v>
      </c>
      <c r="Q79">
        <v>3.49</v>
      </c>
      <c r="R79">
        <v>0.73599999999999999</v>
      </c>
      <c r="S79">
        <v>75.897999999999996</v>
      </c>
      <c r="T79">
        <v>0</v>
      </c>
      <c r="U79">
        <v>92.96</v>
      </c>
      <c r="V79">
        <v>168.858</v>
      </c>
      <c r="W79" s="10">
        <v>0.44950000000000001</v>
      </c>
    </row>
    <row r="80" spans="1:23" x14ac:dyDescent="0.3">
      <c r="A80" t="s">
        <v>199</v>
      </c>
      <c r="B80" t="s">
        <v>7</v>
      </c>
      <c r="C80" t="s">
        <v>44</v>
      </c>
      <c r="D80" t="s">
        <v>200</v>
      </c>
      <c r="E80" t="s">
        <v>46</v>
      </c>
      <c r="F80" s="11">
        <v>2429.4</v>
      </c>
      <c r="G80" s="11">
        <v>1269.02</v>
      </c>
      <c r="H80">
        <v>811.31</v>
      </c>
      <c r="I80">
        <v>32.19</v>
      </c>
      <c r="J80">
        <v>2.6</v>
      </c>
      <c r="K80">
        <v>556.29999999999995</v>
      </c>
      <c r="L80">
        <v>0</v>
      </c>
      <c r="M80">
        <v>97.9</v>
      </c>
      <c r="N80">
        <v>0.1</v>
      </c>
      <c r="O80">
        <v>0</v>
      </c>
      <c r="P80">
        <v>0</v>
      </c>
      <c r="Q80">
        <v>0</v>
      </c>
      <c r="R80">
        <v>0</v>
      </c>
      <c r="S80" s="11">
        <v>5198.82</v>
      </c>
      <c r="T80">
        <v>287.23</v>
      </c>
      <c r="U80" s="11">
        <v>10203.32</v>
      </c>
      <c r="V80" s="11">
        <v>15689.37</v>
      </c>
      <c r="W80" s="10">
        <v>0.33139999999999997</v>
      </c>
    </row>
    <row r="81" spans="1:23" x14ac:dyDescent="0.3">
      <c r="A81" t="s">
        <v>201</v>
      </c>
      <c r="B81" t="s">
        <v>7</v>
      </c>
      <c r="C81" t="s">
        <v>44</v>
      </c>
      <c r="D81" t="s">
        <v>202</v>
      </c>
      <c r="E81" t="s">
        <v>46</v>
      </c>
      <c r="F81">
        <v>40.347999999999999</v>
      </c>
      <c r="G81">
        <v>19.501000000000001</v>
      </c>
      <c r="H81">
        <v>23.62</v>
      </c>
      <c r="I81">
        <v>0</v>
      </c>
      <c r="J81">
        <v>1.6160000000000001</v>
      </c>
      <c r="K81">
        <v>10.504</v>
      </c>
      <c r="L81">
        <v>2.004</v>
      </c>
      <c r="M81">
        <v>0</v>
      </c>
      <c r="N81">
        <v>0.15</v>
      </c>
      <c r="O81">
        <v>0</v>
      </c>
      <c r="P81">
        <v>0</v>
      </c>
      <c r="Q81">
        <v>0</v>
      </c>
      <c r="R81">
        <v>8.08</v>
      </c>
      <c r="S81">
        <v>105.82299999999999</v>
      </c>
      <c r="T81">
        <v>0</v>
      </c>
      <c r="U81">
        <v>69.5</v>
      </c>
      <c r="V81">
        <v>175.32300000000001</v>
      </c>
      <c r="W81" s="10">
        <v>0.60360000000000003</v>
      </c>
    </row>
    <row r="82" spans="1:23" x14ac:dyDescent="0.3">
      <c r="A82" t="s">
        <v>203</v>
      </c>
      <c r="B82" t="s">
        <v>7</v>
      </c>
      <c r="C82" t="s">
        <v>44</v>
      </c>
      <c r="D82" t="s">
        <v>204</v>
      </c>
      <c r="E82" t="s">
        <v>46</v>
      </c>
      <c r="F82">
        <v>68.78</v>
      </c>
      <c r="G82">
        <v>21.76</v>
      </c>
      <c r="H82">
        <v>23.12</v>
      </c>
      <c r="I82">
        <v>0</v>
      </c>
      <c r="J82">
        <v>0</v>
      </c>
      <c r="K82">
        <v>9.16</v>
      </c>
      <c r="L82">
        <v>0</v>
      </c>
      <c r="M82">
        <v>1.3</v>
      </c>
      <c r="N82">
        <v>0</v>
      </c>
      <c r="O82">
        <v>0</v>
      </c>
      <c r="P82">
        <v>0</v>
      </c>
      <c r="Q82">
        <v>1.62</v>
      </c>
      <c r="R82">
        <v>0</v>
      </c>
      <c r="S82">
        <v>125.74</v>
      </c>
      <c r="T82">
        <v>0</v>
      </c>
      <c r="U82">
        <v>79.16</v>
      </c>
      <c r="V82">
        <v>204.9</v>
      </c>
      <c r="W82" s="10">
        <v>0.61370000000000002</v>
      </c>
    </row>
    <row r="83" spans="1:23" x14ac:dyDescent="0.3">
      <c r="A83" t="s">
        <v>205</v>
      </c>
      <c r="B83" t="s">
        <v>7</v>
      </c>
      <c r="C83" t="s">
        <v>44</v>
      </c>
      <c r="D83" t="s">
        <v>206</v>
      </c>
      <c r="E83" t="s">
        <v>46</v>
      </c>
      <c r="F83">
        <v>109.76</v>
      </c>
      <c r="G83">
        <v>38.82</v>
      </c>
      <c r="H83">
        <v>47.145000000000003</v>
      </c>
      <c r="I83">
        <v>0</v>
      </c>
      <c r="J83">
        <v>3.7749999999999999</v>
      </c>
      <c r="K83">
        <v>21.242000000000001</v>
      </c>
      <c r="L83">
        <v>0.2</v>
      </c>
      <c r="M83">
        <v>0</v>
      </c>
      <c r="N83">
        <v>0.02</v>
      </c>
      <c r="O83">
        <v>0</v>
      </c>
      <c r="P83">
        <v>0</v>
      </c>
      <c r="Q83">
        <v>1</v>
      </c>
      <c r="R83">
        <v>4.8179999999999996</v>
      </c>
      <c r="S83">
        <v>226.78</v>
      </c>
      <c r="T83">
        <v>0</v>
      </c>
      <c r="U83" s="11">
        <v>1362.32</v>
      </c>
      <c r="V83" s="11">
        <v>1589.1</v>
      </c>
      <c r="W83" s="10">
        <v>0.14269999999999999</v>
      </c>
    </row>
    <row r="84" spans="1:23" x14ac:dyDescent="0.3">
      <c r="A84" t="s">
        <v>207</v>
      </c>
      <c r="B84" t="s">
        <v>7</v>
      </c>
      <c r="C84" t="s">
        <v>44</v>
      </c>
      <c r="D84" t="s">
        <v>208</v>
      </c>
      <c r="E84" t="s">
        <v>46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265.89999999999998</v>
      </c>
      <c r="V84">
        <v>265.89999999999998</v>
      </c>
      <c r="W84">
        <v>0</v>
      </c>
    </row>
    <row r="85" spans="1:23" x14ac:dyDescent="0.3">
      <c r="A85" t="s">
        <v>209</v>
      </c>
      <c r="B85" t="s">
        <v>7</v>
      </c>
      <c r="C85" t="s">
        <v>44</v>
      </c>
      <c r="D85" t="s">
        <v>210</v>
      </c>
      <c r="E85" t="s">
        <v>46</v>
      </c>
      <c r="F85">
        <v>323.08</v>
      </c>
      <c r="G85">
        <v>57.38</v>
      </c>
      <c r="H85">
        <v>35.119999999999997</v>
      </c>
      <c r="I85">
        <v>0</v>
      </c>
      <c r="J85">
        <v>0</v>
      </c>
      <c r="K85">
        <v>43.6</v>
      </c>
      <c r="L85">
        <v>0</v>
      </c>
      <c r="M85">
        <v>0</v>
      </c>
      <c r="N85">
        <v>7.0000000000000007E-2</v>
      </c>
      <c r="O85">
        <v>0</v>
      </c>
      <c r="P85">
        <v>0</v>
      </c>
      <c r="Q85">
        <v>0</v>
      </c>
      <c r="R85">
        <v>0</v>
      </c>
      <c r="S85">
        <v>459.25</v>
      </c>
      <c r="T85">
        <v>68.55</v>
      </c>
      <c r="U85">
        <v>456.68</v>
      </c>
      <c r="V85">
        <v>984.48</v>
      </c>
      <c r="W85" s="10">
        <v>0.46650000000000003</v>
      </c>
    </row>
    <row r="86" spans="1:23" x14ac:dyDescent="0.3">
      <c r="A86" t="s">
        <v>211</v>
      </c>
      <c r="B86" t="s">
        <v>7</v>
      </c>
      <c r="C86" t="s">
        <v>44</v>
      </c>
      <c r="D86" t="s">
        <v>212</v>
      </c>
      <c r="E86" t="s">
        <v>46</v>
      </c>
      <c r="F86">
        <v>199.44</v>
      </c>
      <c r="G86">
        <v>124.849</v>
      </c>
      <c r="H86">
        <v>141.14500000000001</v>
      </c>
      <c r="I86">
        <v>0</v>
      </c>
      <c r="J86">
        <v>0.20599999999999999</v>
      </c>
      <c r="K86">
        <v>15.744999999999999</v>
      </c>
      <c r="L86">
        <v>20.78</v>
      </c>
      <c r="M86">
        <v>6.12</v>
      </c>
      <c r="N86">
        <v>0.2</v>
      </c>
      <c r="O86">
        <v>0</v>
      </c>
      <c r="P86">
        <v>0</v>
      </c>
      <c r="Q86">
        <v>20.38</v>
      </c>
      <c r="R86">
        <v>8.4049999999999994</v>
      </c>
      <c r="S86">
        <v>537.27</v>
      </c>
      <c r="T86">
        <v>0</v>
      </c>
      <c r="U86">
        <v>217.52</v>
      </c>
      <c r="V86">
        <v>754.79</v>
      </c>
      <c r="W86" s="10">
        <v>0.71179999999999999</v>
      </c>
    </row>
    <row r="87" spans="1:23" x14ac:dyDescent="0.3">
      <c r="A87" t="s">
        <v>213</v>
      </c>
      <c r="B87" t="s">
        <v>7</v>
      </c>
      <c r="C87" t="s">
        <v>214</v>
      </c>
      <c r="D87" t="s">
        <v>215</v>
      </c>
      <c r="E87" t="s">
        <v>46</v>
      </c>
      <c r="F87">
        <v>0</v>
      </c>
      <c r="G87">
        <v>3.42</v>
      </c>
      <c r="H87">
        <v>7.55</v>
      </c>
      <c r="I87">
        <v>0</v>
      </c>
      <c r="J87">
        <v>0.09</v>
      </c>
      <c r="K87">
        <v>3.62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14.68</v>
      </c>
      <c r="T87">
        <v>0</v>
      </c>
      <c r="U87">
        <v>128.58000000000001</v>
      </c>
      <c r="V87">
        <v>143.26</v>
      </c>
      <c r="W87" s="10">
        <v>0.10249999999999999</v>
      </c>
    </row>
    <row r="88" spans="1:23" x14ac:dyDescent="0.3">
      <c r="A88" t="s">
        <v>216</v>
      </c>
      <c r="B88" t="s">
        <v>7</v>
      </c>
      <c r="C88" t="s">
        <v>214</v>
      </c>
      <c r="D88" t="s">
        <v>217</v>
      </c>
      <c r="E88" t="s">
        <v>46</v>
      </c>
      <c r="F88">
        <v>376.32</v>
      </c>
      <c r="G88">
        <v>189.13</v>
      </c>
      <c r="H88">
        <v>179.28</v>
      </c>
      <c r="I88">
        <v>0</v>
      </c>
      <c r="J88">
        <v>24.696999999999999</v>
      </c>
      <c r="K88">
        <v>62.265000000000001</v>
      </c>
      <c r="L88">
        <v>24.867999999999999</v>
      </c>
      <c r="M88">
        <v>19</v>
      </c>
      <c r="N88">
        <v>0.49</v>
      </c>
      <c r="O88">
        <v>0</v>
      </c>
      <c r="P88">
        <v>0</v>
      </c>
      <c r="Q88">
        <v>38.799999999999997</v>
      </c>
      <c r="R88">
        <v>25.768000000000001</v>
      </c>
      <c r="S88">
        <v>940.61800000000005</v>
      </c>
      <c r="T88">
        <v>0</v>
      </c>
      <c r="U88">
        <v>813.97</v>
      </c>
      <c r="V88" s="11">
        <v>1754.59</v>
      </c>
      <c r="W88" s="10">
        <v>0.53610000000000002</v>
      </c>
    </row>
    <row r="89" spans="1:23" x14ac:dyDescent="0.3">
      <c r="A89" t="s">
        <v>218</v>
      </c>
      <c r="B89" t="s">
        <v>7</v>
      </c>
      <c r="C89" t="s">
        <v>214</v>
      </c>
      <c r="D89" t="s">
        <v>219</v>
      </c>
      <c r="E89" t="s">
        <v>46</v>
      </c>
      <c r="F89">
        <v>0</v>
      </c>
      <c r="G89">
        <v>1.2</v>
      </c>
      <c r="H89">
        <v>5.18</v>
      </c>
      <c r="I89">
        <v>0</v>
      </c>
      <c r="J89">
        <v>0</v>
      </c>
      <c r="K89">
        <v>0.22</v>
      </c>
      <c r="L89">
        <v>0</v>
      </c>
      <c r="M89">
        <v>1.3</v>
      </c>
      <c r="N89">
        <v>0</v>
      </c>
      <c r="O89">
        <v>0</v>
      </c>
      <c r="P89">
        <v>0</v>
      </c>
      <c r="Q89">
        <v>0</v>
      </c>
      <c r="R89">
        <v>0</v>
      </c>
      <c r="S89">
        <v>7.9</v>
      </c>
      <c r="T89">
        <v>0</v>
      </c>
      <c r="U89">
        <v>303.60000000000002</v>
      </c>
      <c r="V89">
        <v>311.5</v>
      </c>
      <c r="W89" s="10">
        <v>2.5399999999999999E-2</v>
      </c>
    </row>
    <row r="90" spans="1:23" x14ac:dyDescent="0.3">
      <c r="A90" t="s">
        <v>220</v>
      </c>
      <c r="B90" t="s">
        <v>7</v>
      </c>
      <c r="C90" t="s">
        <v>214</v>
      </c>
      <c r="D90" t="s">
        <v>221</v>
      </c>
      <c r="E90" t="s">
        <v>46</v>
      </c>
      <c r="F90">
        <v>0</v>
      </c>
      <c r="G90">
        <v>7.25</v>
      </c>
      <c r="H90">
        <v>17.658000000000001</v>
      </c>
      <c r="I90">
        <v>0</v>
      </c>
      <c r="J90">
        <v>0.17</v>
      </c>
      <c r="K90">
        <v>3.1059999999999999</v>
      </c>
      <c r="L90">
        <v>1.9</v>
      </c>
      <c r="M90">
        <v>0</v>
      </c>
      <c r="N90">
        <v>0.1</v>
      </c>
      <c r="O90">
        <v>0</v>
      </c>
      <c r="P90">
        <v>0</v>
      </c>
      <c r="Q90">
        <v>0</v>
      </c>
      <c r="R90">
        <v>0.217</v>
      </c>
      <c r="S90">
        <v>30.4</v>
      </c>
      <c r="T90">
        <v>0</v>
      </c>
      <c r="U90">
        <v>154.34</v>
      </c>
      <c r="V90">
        <v>184.74</v>
      </c>
      <c r="W90" s="10">
        <v>0.1646</v>
      </c>
    </row>
    <row r="91" spans="1:23" x14ac:dyDescent="0.3">
      <c r="A91" t="s">
        <v>222</v>
      </c>
      <c r="B91" t="s">
        <v>7</v>
      </c>
      <c r="C91" t="s">
        <v>214</v>
      </c>
      <c r="D91" t="s">
        <v>223</v>
      </c>
      <c r="E91" t="s">
        <v>46</v>
      </c>
      <c r="F91">
        <v>0</v>
      </c>
      <c r="G91">
        <v>3.76</v>
      </c>
      <c r="H91">
        <v>12.12</v>
      </c>
      <c r="I91">
        <v>0</v>
      </c>
      <c r="J91">
        <v>0</v>
      </c>
      <c r="K91">
        <v>3.82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19.7</v>
      </c>
      <c r="T91">
        <v>0</v>
      </c>
      <c r="U91">
        <v>280.95999999999998</v>
      </c>
      <c r="V91">
        <v>300.66000000000003</v>
      </c>
      <c r="W91" s="10">
        <v>6.5500000000000003E-2</v>
      </c>
    </row>
    <row r="92" spans="1:23" x14ac:dyDescent="0.3">
      <c r="A92" t="s">
        <v>224</v>
      </c>
      <c r="B92" t="s">
        <v>7</v>
      </c>
      <c r="C92" t="s">
        <v>214</v>
      </c>
      <c r="D92" t="s">
        <v>225</v>
      </c>
      <c r="E92" t="s">
        <v>46</v>
      </c>
      <c r="F92">
        <v>15.11</v>
      </c>
      <c r="G92">
        <v>17.18</v>
      </c>
      <c r="H92">
        <v>13.683</v>
      </c>
      <c r="I92">
        <v>0</v>
      </c>
      <c r="J92">
        <v>3.7170000000000001</v>
      </c>
      <c r="K92">
        <v>20.896000000000001</v>
      </c>
      <c r="L92">
        <v>2.42</v>
      </c>
      <c r="M92">
        <v>0</v>
      </c>
      <c r="N92">
        <v>0.06</v>
      </c>
      <c r="O92">
        <v>0</v>
      </c>
      <c r="P92">
        <v>0</v>
      </c>
      <c r="Q92">
        <v>4.0599999999999996</v>
      </c>
      <c r="R92">
        <v>4.734</v>
      </c>
      <c r="S92">
        <v>81.86</v>
      </c>
      <c r="T92">
        <v>0</v>
      </c>
      <c r="U92">
        <v>405.75</v>
      </c>
      <c r="V92">
        <v>487.61</v>
      </c>
      <c r="W92" s="10">
        <v>0.16789999999999999</v>
      </c>
    </row>
    <row r="93" spans="1:23" x14ac:dyDescent="0.3">
      <c r="A93" t="s">
        <v>226</v>
      </c>
      <c r="B93" t="s">
        <v>7</v>
      </c>
      <c r="C93" t="s">
        <v>214</v>
      </c>
      <c r="D93" t="s">
        <v>227</v>
      </c>
      <c r="E93" t="s">
        <v>46</v>
      </c>
      <c r="F93">
        <v>21.31</v>
      </c>
      <c r="G93">
        <v>14.56</v>
      </c>
      <c r="H93">
        <v>34.130000000000003</v>
      </c>
      <c r="I93">
        <v>0</v>
      </c>
      <c r="J93">
        <v>0</v>
      </c>
      <c r="K93">
        <v>3.66</v>
      </c>
      <c r="L93">
        <v>2.1</v>
      </c>
      <c r="M93">
        <v>0</v>
      </c>
      <c r="N93">
        <v>0.09</v>
      </c>
      <c r="O93">
        <v>0</v>
      </c>
      <c r="P93">
        <v>0</v>
      </c>
      <c r="Q93">
        <v>0</v>
      </c>
      <c r="R93">
        <v>0</v>
      </c>
      <c r="S93">
        <v>75.849999999999994</v>
      </c>
      <c r="T93">
        <v>0</v>
      </c>
      <c r="U93">
        <v>293.3</v>
      </c>
      <c r="V93">
        <v>369.15</v>
      </c>
      <c r="W93" s="10">
        <v>0.20549999999999999</v>
      </c>
    </row>
    <row r="94" spans="1:23" x14ac:dyDescent="0.3">
      <c r="A94" t="s">
        <v>228</v>
      </c>
      <c r="B94" t="s">
        <v>7</v>
      </c>
      <c r="C94" t="s">
        <v>214</v>
      </c>
      <c r="D94" t="s">
        <v>229</v>
      </c>
      <c r="E94" t="s">
        <v>46</v>
      </c>
      <c r="F94">
        <v>43.02</v>
      </c>
      <c r="G94">
        <v>3.52</v>
      </c>
      <c r="H94">
        <v>34.895000000000003</v>
      </c>
      <c r="I94">
        <v>0</v>
      </c>
      <c r="J94">
        <v>2.61</v>
      </c>
      <c r="K94">
        <v>18.105</v>
      </c>
      <c r="L94">
        <v>3.3</v>
      </c>
      <c r="M94">
        <v>0.92</v>
      </c>
      <c r="N94">
        <v>0.02</v>
      </c>
      <c r="O94">
        <v>0</v>
      </c>
      <c r="P94">
        <v>0</v>
      </c>
      <c r="Q94">
        <v>2.8</v>
      </c>
      <c r="R94">
        <v>4.2110000000000003</v>
      </c>
      <c r="S94">
        <v>113.4</v>
      </c>
      <c r="T94">
        <v>0</v>
      </c>
      <c r="U94">
        <v>277.83999999999997</v>
      </c>
      <c r="V94">
        <v>391.24</v>
      </c>
      <c r="W94" s="10">
        <v>0.28989999999999999</v>
      </c>
    </row>
    <row r="95" spans="1:23" x14ac:dyDescent="0.3">
      <c r="A95" t="s">
        <v>230</v>
      </c>
      <c r="B95" t="s">
        <v>7</v>
      </c>
      <c r="C95" t="s">
        <v>214</v>
      </c>
      <c r="D95" t="s">
        <v>231</v>
      </c>
      <c r="E95" t="s">
        <v>46</v>
      </c>
      <c r="F95">
        <v>15.83</v>
      </c>
      <c r="G95">
        <v>5.34</v>
      </c>
      <c r="H95">
        <v>11.948</v>
      </c>
      <c r="I95">
        <v>0</v>
      </c>
      <c r="J95">
        <v>0.63700000000000001</v>
      </c>
      <c r="K95">
        <v>4.0129999999999999</v>
      </c>
      <c r="L95">
        <v>0</v>
      </c>
      <c r="M95">
        <v>1.4</v>
      </c>
      <c r="N95">
        <v>0</v>
      </c>
      <c r="O95">
        <v>0</v>
      </c>
      <c r="P95">
        <v>0</v>
      </c>
      <c r="Q95">
        <v>0</v>
      </c>
      <c r="R95">
        <v>0.81299999999999994</v>
      </c>
      <c r="S95">
        <v>39.979999999999997</v>
      </c>
      <c r="T95">
        <v>0</v>
      </c>
      <c r="U95">
        <v>43.325000000000003</v>
      </c>
      <c r="V95">
        <v>83.305000000000007</v>
      </c>
      <c r="W95" s="10">
        <v>0.47989999999999999</v>
      </c>
    </row>
    <row r="96" spans="1:23" x14ac:dyDescent="0.3">
      <c r="A96" t="s">
        <v>232</v>
      </c>
      <c r="B96" t="s">
        <v>7</v>
      </c>
      <c r="C96" t="s">
        <v>214</v>
      </c>
      <c r="D96" t="s">
        <v>233</v>
      </c>
      <c r="E96" t="s">
        <v>46</v>
      </c>
      <c r="F96">
        <v>0</v>
      </c>
      <c r="G96">
        <v>13.62</v>
      </c>
      <c r="H96">
        <v>26.43</v>
      </c>
      <c r="I96">
        <v>0</v>
      </c>
      <c r="J96">
        <v>0</v>
      </c>
      <c r="K96">
        <v>13.7</v>
      </c>
      <c r="L96">
        <v>2.52</v>
      </c>
      <c r="M96">
        <v>0</v>
      </c>
      <c r="N96">
        <v>0</v>
      </c>
      <c r="O96">
        <v>0</v>
      </c>
      <c r="P96">
        <v>0</v>
      </c>
      <c r="Q96">
        <v>0</v>
      </c>
      <c r="R96">
        <v>1.66</v>
      </c>
      <c r="S96">
        <v>57.93</v>
      </c>
      <c r="T96">
        <v>0</v>
      </c>
      <c r="U96">
        <v>594.74</v>
      </c>
      <c r="V96">
        <v>652.66999999999996</v>
      </c>
      <c r="W96" s="10">
        <v>8.8800000000000004E-2</v>
      </c>
    </row>
    <row r="97" spans="1:23" x14ac:dyDescent="0.3">
      <c r="A97" t="s">
        <v>234</v>
      </c>
      <c r="B97" t="s">
        <v>7</v>
      </c>
      <c r="C97" t="s">
        <v>214</v>
      </c>
      <c r="D97" t="s">
        <v>235</v>
      </c>
      <c r="E97" t="s">
        <v>46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49.2</v>
      </c>
      <c r="V97">
        <v>49.2</v>
      </c>
      <c r="W97">
        <v>0</v>
      </c>
    </row>
    <row r="98" spans="1:23" x14ac:dyDescent="0.3">
      <c r="A98" t="s">
        <v>236</v>
      </c>
      <c r="B98" t="s">
        <v>7</v>
      </c>
      <c r="C98" t="s">
        <v>214</v>
      </c>
      <c r="D98" t="s">
        <v>237</v>
      </c>
      <c r="E98" t="s">
        <v>46</v>
      </c>
      <c r="F98">
        <v>0</v>
      </c>
      <c r="G98">
        <v>4.17</v>
      </c>
      <c r="H98">
        <v>8.7200000000000006</v>
      </c>
      <c r="I98">
        <v>0</v>
      </c>
      <c r="J98">
        <v>0.1</v>
      </c>
      <c r="K98">
        <v>4.34</v>
      </c>
      <c r="L98">
        <v>1.4999999999999999E-2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17.344999999999999</v>
      </c>
      <c r="T98">
        <v>0</v>
      </c>
      <c r="U98">
        <v>197.43</v>
      </c>
      <c r="V98">
        <v>214.77500000000001</v>
      </c>
      <c r="W98" s="10">
        <v>8.0799999999999997E-2</v>
      </c>
    </row>
    <row r="99" spans="1:23" x14ac:dyDescent="0.3">
      <c r="A99" t="s">
        <v>238</v>
      </c>
      <c r="B99" t="s">
        <v>7</v>
      </c>
      <c r="C99" t="s">
        <v>214</v>
      </c>
      <c r="D99" t="s">
        <v>239</v>
      </c>
      <c r="E99" t="s">
        <v>46</v>
      </c>
      <c r="F99">
        <v>0</v>
      </c>
      <c r="G99">
        <v>0.24</v>
      </c>
      <c r="H99">
        <v>1.72</v>
      </c>
      <c r="I99">
        <v>0</v>
      </c>
      <c r="J99">
        <v>0</v>
      </c>
      <c r="K99">
        <v>0.84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2.8</v>
      </c>
      <c r="T99">
        <v>0</v>
      </c>
      <c r="U99">
        <v>25.1</v>
      </c>
      <c r="V99">
        <v>27.9</v>
      </c>
      <c r="W99" s="10">
        <v>0.1004</v>
      </c>
    </row>
    <row r="100" spans="1:23" x14ac:dyDescent="0.3">
      <c r="A100" t="s">
        <v>240</v>
      </c>
      <c r="B100" t="s">
        <v>7</v>
      </c>
      <c r="C100" t="s">
        <v>214</v>
      </c>
      <c r="D100" t="s">
        <v>241</v>
      </c>
      <c r="E100" t="s">
        <v>46</v>
      </c>
      <c r="F100">
        <v>0</v>
      </c>
      <c r="G100">
        <v>6.96</v>
      </c>
      <c r="H100">
        <v>11.416</v>
      </c>
      <c r="I100">
        <v>0</v>
      </c>
      <c r="J100">
        <v>0</v>
      </c>
      <c r="K100">
        <v>7.6440000000000001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6.0999999999999999E-2</v>
      </c>
      <c r="S100">
        <v>26.08</v>
      </c>
      <c r="T100">
        <v>0</v>
      </c>
      <c r="U100">
        <v>342.35</v>
      </c>
      <c r="V100">
        <v>368.43</v>
      </c>
      <c r="W100" s="10">
        <v>7.0800000000000002E-2</v>
      </c>
    </row>
    <row r="101" spans="1:23" x14ac:dyDescent="0.3">
      <c r="A101" t="s">
        <v>242</v>
      </c>
      <c r="B101" t="s">
        <v>7</v>
      </c>
      <c r="C101" t="s">
        <v>214</v>
      </c>
      <c r="D101" t="s">
        <v>243</v>
      </c>
      <c r="E101" t="s">
        <v>46</v>
      </c>
      <c r="F101">
        <v>9.7490000000000006</v>
      </c>
      <c r="G101">
        <v>4.75</v>
      </c>
      <c r="H101">
        <v>11.12</v>
      </c>
      <c r="I101">
        <v>0</v>
      </c>
      <c r="J101">
        <v>0.52</v>
      </c>
      <c r="K101">
        <v>3.3860000000000001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0.66400000000000003</v>
      </c>
      <c r="S101">
        <v>30.189</v>
      </c>
      <c r="T101">
        <v>0</v>
      </c>
      <c r="U101">
        <v>20.692</v>
      </c>
      <c r="V101">
        <v>50.881</v>
      </c>
      <c r="W101" s="10">
        <v>0.59330000000000005</v>
      </c>
    </row>
    <row r="102" spans="1:23" x14ac:dyDescent="0.3">
      <c r="A102" t="s">
        <v>244</v>
      </c>
      <c r="B102" t="s">
        <v>7</v>
      </c>
      <c r="C102" t="s">
        <v>214</v>
      </c>
      <c r="D102" t="s">
        <v>245</v>
      </c>
      <c r="E102" t="s">
        <v>46</v>
      </c>
      <c r="F102">
        <v>28.53</v>
      </c>
      <c r="G102">
        <v>14.61</v>
      </c>
      <c r="H102">
        <v>31.204999999999998</v>
      </c>
      <c r="I102">
        <v>0</v>
      </c>
      <c r="J102">
        <v>1.141</v>
      </c>
      <c r="K102">
        <v>11.108000000000001</v>
      </c>
      <c r="L102">
        <v>2.5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1.456</v>
      </c>
      <c r="S102">
        <v>90.55</v>
      </c>
      <c r="T102">
        <v>0</v>
      </c>
      <c r="U102">
        <v>147.58699999999999</v>
      </c>
      <c r="V102">
        <v>238.137</v>
      </c>
      <c r="W102" s="10">
        <v>0.38019999999999998</v>
      </c>
    </row>
    <row r="103" spans="1:23" x14ac:dyDescent="0.3">
      <c r="A103" t="s">
        <v>246</v>
      </c>
      <c r="B103" t="s">
        <v>7</v>
      </c>
      <c r="C103" t="s">
        <v>214</v>
      </c>
      <c r="D103" t="s">
        <v>247</v>
      </c>
      <c r="E103" t="s">
        <v>46</v>
      </c>
      <c r="F103">
        <v>81.96</v>
      </c>
      <c r="G103">
        <v>61.96</v>
      </c>
      <c r="H103">
        <v>44.35</v>
      </c>
      <c r="I103">
        <v>15.14</v>
      </c>
      <c r="J103">
        <v>72.459999999999994</v>
      </c>
      <c r="K103">
        <v>31.46</v>
      </c>
      <c r="L103">
        <v>11.51</v>
      </c>
      <c r="M103">
        <v>4.26</v>
      </c>
      <c r="N103">
        <v>0.06</v>
      </c>
      <c r="O103">
        <v>0</v>
      </c>
      <c r="P103">
        <v>0</v>
      </c>
      <c r="Q103">
        <v>11.85</v>
      </c>
      <c r="R103">
        <v>0</v>
      </c>
      <c r="S103">
        <v>335.01</v>
      </c>
      <c r="T103">
        <v>0</v>
      </c>
      <c r="U103">
        <v>172.2</v>
      </c>
      <c r="V103">
        <v>507.21</v>
      </c>
      <c r="W103" s="10">
        <v>0.66049999999999998</v>
      </c>
    </row>
    <row r="104" spans="1:23" x14ac:dyDescent="0.3">
      <c r="A104" t="s">
        <v>248</v>
      </c>
      <c r="B104" t="s">
        <v>7</v>
      </c>
      <c r="C104" t="s">
        <v>214</v>
      </c>
      <c r="D104" t="s">
        <v>249</v>
      </c>
      <c r="E104" t="s">
        <v>46</v>
      </c>
      <c r="F104">
        <v>0</v>
      </c>
      <c r="G104">
        <v>4.8</v>
      </c>
      <c r="H104">
        <v>4.4000000000000004</v>
      </c>
      <c r="I104">
        <v>0</v>
      </c>
      <c r="J104">
        <v>0.4</v>
      </c>
      <c r="K104">
        <v>4.7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2</v>
      </c>
      <c r="R104">
        <v>0</v>
      </c>
      <c r="S104">
        <v>16.3</v>
      </c>
      <c r="T104">
        <v>0</v>
      </c>
      <c r="U104">
        <v>61.54</v>
      </c>
      <c r="V104">
        <v>77.84</v>
      </c>
      <c r="W104" s="10">
        <v>0.2094</v>
      </c>
    </row>
    <row r="105" spans="1:23" x14ac:dyDescent="0.3">
      <c r="A105" t="s">
        <v>250</v>
      </c>
      <c r="B105" t="s">
        <v>7</v>
      </c>
      <c r="C105" t="s">
        <v>214</v>
      </c>
      <c r="D105" t="s">
        <v>251</v>
      </c>
      <c r="E105" t="s">
        <v>46</v>
      </c>
      <c r="F105">
        <v>0</v>
      </c>
      <c r="G105">
        <v>5.2</v>
      </c>
      <c r="H105">
        <v>13.77</v>
      </c>
      <c r="I105">
        <v>0</v>
      </c>
      <c r="J105">
        <v>0.46</v>
      </c>
      <c r="K105">
        <v>5.52</v>
      </c>
      <c r="L105">
        <v>2.04</v>
      </c>
      <c r="M105">
        <v>0</v>
      </c>
      <c r="N105">
        <v>0</v>
      </c>
      <c r="O105">
        <v>0</v>
      </c>
      <c r="P105">
        <v>0</v>
      </c>
      <c r="Q105">
        <v>11.66</v>
      </c>
      <c r="R105">
        <v>0</v>
      </c>
      <c r="S105">
        <v>38.65</v>
      </c>
      <c r="T105">
        <v>0</v>
      </c>
      <c r="U105">
        <v>231.46</v>
      </c>
      <c r="V105">
        <v>270.11</v>
      </c>
      <c r="W105" s="10">
        <v>0.1431</v>
      </c>
    </row>
    <row r="106" spans="1:23" x14ac:dyDescent="0.3">
      <c r="A106" t="s">
        <v>252</v>
      </c>
      <c r="B106" t="s">
        <v>7</v>
      </c>
      <c r="C106" t="s">
        <v>214</v>
      </c>
      <c r="D106" t="s">
        <v>253</v>
      </c>
      <c r="E106" t="s">
        <v>46</v>
      </c>
      <c r="F106">
        <v>0</v>
      </c>
      <c r="G106">
        <v>5.66</v>
      </c>
      <c r="H106">
        <v>12.25</v>
      </c>
      <c r="I106">
        <v>0</v>
      </c>
      <c r="J106">
        <v>0</v>
      </c>
      <c r="K106">
        <v>6.71</v>
      </c>
      <c r="L106">
        <v>0.92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0.42</v>
      </c>
      <c r="S106">
        <v>25.96</v>
      </c>
      <c r="T106">
        <v>0</v>
      </c>
      <c r="U106">
        <v>171.94</v>
      </c>
      <c r="V106">
        <v>197.9</v>
      </c>
      <c r="W106" s="10">
        <v>0.13120000000000001</v>
      </c>
    </row>
    <row r="107" spans="1:23" x14ac:dyDescent="0.3">
      <c r="A107" t="s">
        <v>254</v>
      </c>
      <c r="B107" t="s">
        <v>7</v>
      </c>
      <c r="C107" t="s">
        <v>214</v>
      </c>
      <c r="D107" t="s">
        <v>255</v>
      </c>
      <c r="E107" t="s">
        <v>46</v>
      </c>
      <c r="F107">
        <v>0</v>
      </c>
      <c r="G107">
        <v>2.9</v>
      </c>
      <c r="H107">
        <v>3.94</v>
      </c>
      <c r="I107">
        <v>0</v>
      </c>
      <c r="J107">
        <v>5.86</v>
      </c>
      <c r="K107">
        <v>1.55</v>
      </c>
      <c r="L107">
        <v>36.68</v>
      </c>
      <c r="M107">
        <v>4.2</v>
      </c>
      <c r="N107">
        <v>0</v>
      </c>
      <c r="O107">
        <v>0</v>
      </c>
      <c r="P107">
        <v>0</v>
      </c>
      <c r="Q107">
        <v>0</v>
      </c>
      <c r="R107">
        <v>2.5299999999999998</v>
      </c>
      <c r="S107">
        <v>57.66</v>
      </c>
      <c r="T107">
        <v>0</v>
      </c>
      <c r="U107">
        <v>624.96</v>
      </c>
      <c r="V107">
        <v>682.62</v>
      </c>
      <c r="W107" s="10">
        <v>8.4500000000000006E-2</v>
      </c>
    </row>
    <row r="108" spans="1:23" x14ac:dyDescent="0.3">
      <c r="A108" t="s">
        <v>256</v>
      </c>
      <c r="B108" t="s">
        <v>7</v>
      </c>
      <c r="C108" t="s">
        <v>214</v>
      </c>
      <c r="D108" t="s">
        <v>257</v>
      </c>
      <c r="E108" t="s">
        <v>46</v>
      </c>
      <c r="F108">
        <v>205.99</v>
      </c>
      <c r="G108">
        <v>48.87</v>
      </c>
      <c r="H108">
        <v>81.459999999999994</v>
      </c>
      <c r="I108">
        <v>0.28000000000000003</v>
      </c>
      <c r="J108">
        <v>5.0999999999999996</v>
      </c>
      <c r="K108">
        <v>0</v>
      </c>
      <c r="L108">
        <v>13.31</v>
      </c>
      <c r="M108">
        <v>0</v>
      </c>
      <c r="N108">
        <v>0.36199999999999999</v>
      </c>
      <c r="O108">
        <v>0</v>
      </c>
      <c r="P108">
        <v>0</v>
      </c>
      <c r="Q108">
        <v>0</v>
      </c>
      <c r="R108">
        <v>5.84</v>
      </c>
      <c r="S108">
        <v>361.21199999999999</v>
      </c>
      <c r="T108">
        <v>0</v>
      </c>
      <c r="U108">
        <v>401.9</v>
      </c>
      <c r="V108">
        <v>763.11199999999997</v>
      </c>
      <c r="W108" s="10">
        <v>0.4733</v>
      </c>
    </row>
    <row r="109" spans="1:23" x14ac:dyDescent="0.3">
      <c r="A109" t="s">
        <v>258</v>
      </c>
      <c r="B109" t="s">
        <v>7</v>
      </c>
      <c r="C109" t="s">
        <v>214</v>
      </c>
      <c r="D109" t="s">
        <v>259</v>
      </c>
      <c r="E109" t="s">
        <v>46</v>
      </c>
      <c r="F109" s="11">
        <v>1362.7</v>
      </c>
      <c r="G109">
        <v>637.16999999999996</v>
      </c>
      <c r="H109">
        <v>794.46799999999996</v>
      </c>
      <c r="I109">
        <v>0</v>
      </c>
      <c r="J109">
        <v>185.834</v>
      </c>
      <c r="K109">
        <v>806.70100000000002</v>
      </c>
      <c r="L109">
        <v>108.16200000000001</v>
      </c>
      <c r="M109">
        <v>101.84</v>
      </c>
      <c r="N109">
        <v>5.3730000000000002</v>
      </c>
      <c r="O109">
        <v>3.66</v>
      </c>
      <c r="P109">
        <v>0</v>
      </c>
      <c r="Q109">
        <v>216.36</v>
      </c>
      <c r="R109">
        <v>136.768</v>
      </c>
      <c r="S109" s="11">
        <v>4359.04</v>
      </c>
      <c r="T109">
        <v>191.28</v>
      </c>
      <c r="U109" s="11">
        <v>3789.14</v>
      </c>
      <c r="V109" s="11">
        <v>8339.4599999999991</v>
      </c>
      <c r="W109" s="10">
        <v>0.52270000000000005</v>
      </c>
    </row>
    <row r="110" spans="1:23" x14ac:dyDescent="0.3">
      <c r="A110" t="s">
        <v>260</v>
      </c>
      <c r="B110" t="s">
        <v>7</v>
      </c>
      <c r="C110" t="s">
        <v>214</v>
      </c>
      <c r="D110" t="s">
        <v>261</v>
      </c>
      <c r="E110" t="s">
        <v>46</v>
      </c>
      <c r="F110">
        <v>0</v>
      </c>
      <c r="G110">
        <v>0.6</v>
      </c>
      <c r="H110">
        <v>1.97</v>
      </c>
      <c r="I110">
        <v>0</v>
      </c>
      <c r="J110">
        <v>0.14099999999999999</v>
      </c>
      <c r="K110">
        <v>0.79</v>
      </c>
      <c r="L110">
        <v>1.02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0.17899999999999999</v>
      </c>
      <c r="S110">
        <v>4.7</v>
      </c>
      <c r="T110">
        <v>0</v>
      </c>
      <c r="U110">
        <v>225.24</v>
      </c>
      <c r="V110">
        <v>229.94</v>
      </c>
      <c r="W110" s="10">
        <v>2.0400000000000001E-2</v>
      </c>
    </row>
    <row r="111" spans="1:23" x14ac:dyDescent="0.3">
      <c r="A111" t="s">
        <v>262</v>
      </c>
      <c r="B111" t="s">
        <v>7</v>
      </c>
      <c r="C111" t="s">
        <v>214</v>
      </c>
      <c r="D111" t="s">
        <v>263</v>
      </c>
      <c r="E111" t="s">
        <v>46</v>
      </c>
      <c r="F111">
        <v>0</v>
      </c>
      <c r="G111">
        <v>33.659999999999997</v>
      </c>
      <c r="H111">
        <v>2.04</v>
      </c>
      <c r="I111">
        <v>0</v>
      </c>
      <c r="J111">
        <v>0</v>
      </c>
      <c r="K111">
        <v>0.36</v>
      </c>
      <c r="L111">
        <v>0.18</v>
      </c>
      <c r="M111">
        <v>0</v>
      </c>
      <c r="N111">
        <v>0</v>
      </c>
      <c r="O111">
        <v>2.61</v>
      </c>
      <c r="P111">
        <v>0</v>
      </c>
      <c r="Q111">
        <v>0</v>
      </c>
      <c r="R111">
        <v>1.9</v>
      </c>
      <c r="S111">
        <v>40.75</v>
      </c>
      <c r="T111">
        <v>0.62</v>
      </c>
      <c r="U111">
        <v>268.77999999999997</v>
      </c>
      <c r="V111">
        <v>310.14999999999998</v>
      </c>
      <c r="W111" s="10">
        <v>0.13139999999999999</v>
      </c>
    </row>
    <row r="112" spans="1:23" x14ac:dyDescent="0.3">
      <c r="A112" t="s">
        <v>264</v>
      </c>
      <c r="B112" t="s">
        <v>7</v>
      </c>
      <c r="C112" t="s">
        <v>214</v>
      </c>
      <c r="D112" t="s">
        <v>265</v>
      </c>
      <c r="E112" t="s">
        <v>46</v>
      </c>
      <c r="F112">
        <v>0</v>
      </c>
      <c r="G112">
        <v>28.4</v>
      </c>
      <c r="H112">
        <v>43.58</v>
      </c>
      <c r="I112">
        <v>0</v>
      </c>
      <c r="J112">
        <v>0</v>
      </c>
      <c r="K112">
        <v>31</v>
      </c>
      <c r="L112">
        <v>2.92</v>
      </c>
      <c r="M112">
        <v>2.5499999999999998</v>
      </c>
      <c r="N112">
        <v>0</v>
      </c>
      <c r="O112">
        <v>0</v>
      </c>
      <c r="P112">
        <v>0</v>
      </c>
      <c r="Q112">
        <v>0</v>
      </c>
      <c r="R112">
        <v>0.48</v>
      </c>
      <c r="S112">
        <v>108.93</v>
      </c>
      <c r="T112">
        <v>0</v>
      </c>
      <c r="U112">
        <v>323.45</v>
      </c>
      <c r="V112">
        <v>432.38</v>
      </c>
      <c r="W112" s="10">
        <v>0.25190000000000001</v>
      </c>
    </row>
    <row r="113" spans="1:23" x14ac:dyDescent="0.3">
      <c r="A113" t="s">
        <v>266</v>
      </c>
      <c r="B113" t="s">
        <v>7</v>
      </c>
      <c r="C113" t="s">
        <v>214</v>
      </c>
      <c r="D113" t="s">
        <v>267</v>
      </c>
      <c r="E113" t="s">
        <v>46</v>
      </c>
      <c r="F113">
        <v>63.6</v>
      </c>
      <c r="G113">
        <v>6.17</v>
      </c>
      <c r="H113">
        <v>8.8800000000000008</v>
      </c>
      <c r="I113">
        <v>0</v>
      </c>
      <c r="J113">
        <v>0.78</v>
      </c>
      <c r="K113">
        <v>6.43</v>
      </c>
      <c r="L113">
        <v>0.48</v>
      </c>
      <c r="M113">
        <v>0.51</v>
      </c>
      <c r="N113">
        <v>0</v>
      </c>
      <c r="O113">
        <v>0</v>
      </c>
      <c r="P113">
        <v>0</v>
      </c>
      <c r="Q113">
        <v>1.94</v>
      </c>
      <c r="R113">
        <v>0.16</v>
      </c>
      <c r="S113">
        <v>88.95</v>
      </c>
      <c r="T113">
        <v>3.94</v>
      </c>
      <c r="U113">
        <v>212.78</v>
      </c>
      <c r="V113">
        <v>305.67</v>
      </c>
      <c r="W113" s="10">
        <v>0.29099999999999998</v>
      </c>
    </row>
    <row r="114" spans="1:23" x14ac:dyDescent="0.3">
      <c r="A114" t="s">
        <v>268</v>
      </c>
      <c r="B114" t="s">
        <v>7</v>
      </c>
      <c r="C114" t="s">
        <v>214</v>
      </c>
      <c r="D114" t="s">
        <v>269</v>
      </c>
      <c r="E114" t="s">
        <v>46</v>
      </c>
      <c r="F114">
        <v>0</v>
      </c>
      <c r="G114">
        <v>27.84</v>
      </c>
      <c r="H114">
        <v>36.369999999999997</v>
      </c>
      <c r="I114">
        <v>0</v>
      </c>
      <c r="J114">
        <v>0.87</v>
      </c>
      <c r="K114">
        <v>13.87</v>
      </c>
      <c r="L114">
        <v>0.5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0.24</v>
      </c>
      <c r="S114">
        <v>79.69</v>
      </c>
      <c r="T114">
        <v>1.3</v>
      </c>
      <c r="U114" s="11">
        <v>1099.4000000000001</v>
      </c>
      <c r="V114" s="11">
        <v>1180.3900000000001</v>
      </c>
      <c r="W114" s="10">
        <v>6.7500000000000004E-2</v>
      </c>
    </row>
    <row r="115" spans="1:23" x14ac:dyDescent="0.3">
      <c r="A115" t="s">
        <v>270</v>
      </c>
      <c r="B115" t="s">
        <v>7</v>
      </c>
      <c r="C115" t="s">
        <v>214</v>
      </c>
      <c r="D115" t="s">
        <v>271</v>
      </c>
      <c r="E115" t="s">
        <v>46</v>
      </c>
      <c r="F115">
        <v>0</v>
      </c>
      <c r="G115">
        <v>0.72</v>
      </c>
      <c r="H115">
        <v>15.68</v>
      </c>
      <c r="I115">
        <v>0</v>
      </c>
      <c r="J115">
        <v>0.92</v>
      </c>
      <c r="K115">
        <v>8.84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26.16</v>
      </c>
      <c r="T115">
        <v>0</v>
      </c>
      <c r="U115">
        <v>146.46</v>
      </c>
      <c r="V115">
        <v>172.62</v>
      </c>
      <c r="W115" s="10">
        <v>0.15160000000000001</v>
      </c>
    </row>
    <row r="116" spans="1:23" x14ac:dyDescent="0.3">
      <c r="A116" t="s">
        <v>272</v>
      </c>
      <c r="B116" t="s">
        <v>7</v>
      </c>
      <c r="C116" t="s">
        <v>214</v>
      </c>
      <c r="D116" t="s">
        <v>273</v>
      </c>
      <c r="E116" t="s">
        <v>46</v>
      </c>
      <c r="F116">
        <v>112.87</v>
      </c>
      <c r="G116">
        <v>57.932000000000002</v>
      </c>
      <c r="H116">
        <v>56.03</v>
      </c>
      <c r="I116">
        <v>0</v>
      </c>
      <c r="J116">
        <v>0</v>
      </c>
      <c r="K116">
        <v>5.4279999999999999</v>
      </c>
      <c r="L116">
        <v>0.8</v>
      </c>
      <c r="M116">
        <v>0</v>
      </c>
      <c r="N116">
        <v>5.5E-2</v>
      </c>
      <c r="O116">
        <v>0</v>
      </c>
      <c r="P116">
        <v>0</v>
      </c>
      <c r="Q116">
        <v>0</v>
      </c>
      <c r="R116">
        <v>4.7</v>
      </c>
      <c r="S116">
        <v>237.815</v>
      </c>
      <c r="T116">
        <v>36.979999999999997</v>
      </c>
      <c r="U116">
        <v>420.2</v>
      </c>
      <c r="V116">
        <v>694.995</v>
      </c>
      <c r="W116" s="10">
        <v>0.3422</v>
      </c>
    </row>
    <row r="117" spans="1:23" x14ac:dyDescent="0.3">
      <c r="A117" t="s">
        <v>274</v>
      </c>
      <c r="B117" t="s">
        <v>7</v>
      </c>
      <c r="C117" t="s">
        <v>214</v>
      </c>
      <c r="D117" t="s">
        <v>275</v>
      </c>
      <c r="E117" t="s">
        <v>46</v>
      </c>
      <c r="F117">
        <v>135.12</v>
      </c>
      <c r="G117">
        <v>33.380000000000003</v>
      </c>
      <c r="H117">
        <v>26.6</v>
      </c>
      <c r="I117">
        <v>0</v>
      </c>
      <c r="J117">
        <v>7.67</v>
      </c>
      <c r="K117">
        <v>30.54</v>
      </c>
      <c r="L117">
        <v>11.66</v>
      </c>
      <c r="M117">
        <v>3.66</v>
      </c>
      <c r="N117">
        <v>0.32</v>
      </c>
      <c r="O117">
        <v>0</v>
      </c>
      <c r="P117">
        <v>0</v>
      </c>
      <c r="Q117">
        <v>0</v>
      </c>
      <c r="R117">
        <v>2.78</v>
      </c>
      <c r="S117">
        <v>251.73</v>
      </c>
      <c r="T117">
        <v>17.46</v>
      </c>
      <c r="U117">
        <v>261.42</v>
      </c>
      <c r="V117">
        <v>530.61</v>
      </c>
      <c r="W117" s="10">
        <v>0.47439999999999999</v>
      </c>
    </row>
    <row r="118" spans="1:23" x14ac:dyDescent="0.3">
      <c r="A118" t="s">
        <v>276</v>
      </c>
      <c r="B118" t="s">
        <v>7</v>
      </c>
      <c r="C118" t="s">
        <v>214</v>
      </c>
      <c r="D118" t="s">
        <v>277</v>
      </c>
      <c r="E118" t="s">
        <v>46</v>
      </c>
      <c r="F118">
        <v>24.823</v>
      </c>
      <c r="G118">
        <v>12.31</v>
      </c>
      <c r="H118">
        <v>26.172999999999998</v>
      </c>
      <c r="I118">
        <v>0</v>
      </c>
      <c r="J118">
        <v>1.075</v>
      </c>
      <c r="K118">
        <v>9.98</v>
      </c>
      <c r="L118">
        <v>0</v>
      </c>
      <c r="M118">
        <v>0.1</v>
      </c>
      <c r="N118">
        <v>0.05</v>
      </c>
      <c r="O118">
        <v>0</v>
      </c>
      <c r="P118">
        <v>0</v>
      </c>
      <c r="Q118">
        <v>0</v>
      </c>
      <c r="R118">
        <v>1.3720000000000001</v>
      </c>
      <c r="S118">
        <v>75.882999999999996</v>
      </c>
      <c r="T118">
        <v>0</v>
      </c>
      <c r="U118">
        <v>185.614</v>
      </c>
      <c r="V118">
        <v>261.49700000000001</v>
      </c>
      <c r="W118" s="10">
        <v>0.29020000000000001</v>
      </c>
    </row>
    <row r="119" spans="1:23" x14ac:dyDescent="0.3">
      <c r="A119" t="s">
        <v>278</v>
      </c>
      <c r="B119" t="s">
        <v>7</v>
      </c>
      <c r="C119" t="s">
        <v>214</v>
      </c>
      <c r="D119" t="s">
        <v>279</v>
      </c>
      <c r="E119" t="s">
        <v>46</v>
      </c>
      <c r="F119">
        <v>24.83</v>
      </c>
      <c r="G119">
        <v>10.17</v>
      </c>
      <c r="H119">
        <v>21.093</v>
      </c>
      <c r="I119">
        <v>0</v>
      </c>
      <c r="J119">
        <v>0.95099999999999996</v>
      </c>
      <c r="K119">
        <v>5.3449999999999998</v>
      </c>
      <c r="L119">
        <v>0</v>
      </c>
      <c r="M119">
        <v>0</v>
      </c>
      <c r="N119">
        <v>0.02</v>
      </c>
      <c r="O119">
        <v>0</v>
      </c>
      <c r="P119">
        <v>0</v>
      </c>
      <c r="Q119">
        <v>1.7</v>
      </c>
      <c r="R119">
        <v>1.2110000000000001</v>
      </c>
      <c r="S119">
        <v>65.319999999999993</v>
      </c>
      <c r="T119">
        <v>1.7</v>
      </c>
      <c r="U119">
        <v>46.24</v>
      </c>
      <c r="V119">
        <v>113.26</v>
      </c>
      <c r="W119" s="10">
        <v>0.57669999999999999</v>
      </c>
    </row>
    <row r="120" spans="1:23" x14ac:dyDescent="0.3">
      <c r="A120" t="s">
        <v>280</v>
      </c>
      <c r="B120" t="s">
        <v>7</v>
      </c>
      <c r="C120" t="s">
        <v>214</v>
      </c>
      <c r="D120" t="s">
        <v>281</v>
      </c>
      <c r="E120" t="s">
        <v>46</v>
      </c>
      <c r="F120">
        <v>22.92</v>
      </c>
      <c r="G120">
        <v>11.66</v>
      </c>
      <c r="H120">
        <v>17.71</v>
      </c>
      <c r="I120">
        <v>0</v>
      </c>
      <c r="J120">
        <v>1.323</v>
      </c>
      <c r="K120">
        <v>7.327</v>
      </c>
      <c r="L120">
        <v>0.02</v>
      </c>
      <c r="M120">
        <v>0</v>
      </c>
      <c r="N120">
        <v>0</v>
      </c>
      <c r="O120">
        <v>0</v>
      </c>
      <c r="P120">
        <v>2.08</v>
      </c>
      <c r="Q120">
        <v>0.04</v>
      </c>
      <c r="R120">
        <v>13.44</v>
      </c>
      <c r="S120">
        <v>76.52</v>
      </c>
      <c r="T120">
        <v>0</v>
      </c>
      <c r="U120">
        <v>83.18</v>
      </c>
      <c r="V120">
        <v>159.69999999999999</v>
      </c>
      <c r="W120" s="10">
        <v>0.47920000000000001</v>
      </c>
    </row>
    <row r="121" spans="1:23" x14ac:dyDescent="0.3">
      <c r="A121" t="s">
        <v>282</v>
      </c>
      <c r="B121" t="s">
        <v>7</v>
      </c>
      <c r="C121" t="s">
        <v>214</v>
      </c>
      <c r="D121" t="s">
        <v>283</v>
      </c>
      <c r="E121" t="s">
        <v>46</v>
      </c>
      <c r="F121">
        <v>23.215</v>
      </c>
      <c r="G121">
        <v>7.87</v>
      </c>
      <c r="H121">
        <v>17.16</v>
      </c>
      <c r="I121">
        <v>0</v>
      </c>
      <c r="J121">
        <v>0.91900000000000004</v>
      </c>
      <c r="K121">
        <v>5.1689999999999996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1.1719999999999999</v>
      </c>
      <c r="S121">
        <v>55.505000000000003</v>
      </c>
      <c r="T121">
        <v>0</v>
      </c>
      <c r="U121">
        <v>169.67400000000001</v>
      </c>
      <c r="V121">
        <v>225.179</v>
      </c>
      <c r="W121" s="10">
        <v>0.2465</v>
      </c>
    </row>
    <row r="122" spans="1:23" x14ac:dyDescent="0.3">
      <c r="A122" t="s">
        <v>284</v>
      </c>
      <c r="B122" t="s">
        <v>7</v>
      </c>
      <c r="C122" t="s">
        <v>214</v>
      </c>
      <c r="D122" t="s">
        <v>285</v>
      </c>
      <c r="E122" t="s">
        <v>46</v>
      </c>
      <c r="F122">
        <v>0</v>
      </c>
      <c r="G122">
        <v>1.84</v>
      </c>
      <c r="H122">
        <v>5.73</v>
      </c>
      <c r="I122">
        <v>0</v>
      </c>
      <c r="J122">
        <v>0.12</v>
      </c>
      <c r="K122">
        <v>1.91</v>
      </c>
      <c r="L122">
        <v>0.42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10.02</v>
      </c>
      <c r="T122">
        <v>0.42</v>
      </c>
      <c r="U122">
        <v>72.760000000000005</v>
      </c>
      <c r="V122">
        <v>83.2</v>
      </c>
      <c r="W122" s="10">
        <v>0.12039999999999999</v>
      </c>
    </row>
    <row r="123" spans="1:23" x14ac:dyDescent="0.3">
      <c r="A123" t="s">
        <v>286</v>
      </c>
      <c r="B123" t="s">
        <v>7</v>
      </c>
      <c r="C123" t="s">
        <v>214</v>
      </c>
      <c r="D123" t="s">
        <v>287</v>
      </c>
      <c r="E123" t="s">
        <v>46</v>
      </c>
      <c r="F123">
        <v>0</v>
      </c>
      <c r="G123">
        <v>2.72</v>
      </c>
      <c r="H123">
        <v>13.17</v>
      </c>
      <c r="I123">
        <v>0</v>
      </c>
      <c r="J123">
        <v>0</v>
      </c>
      <c r="K123">
        <v>2.16</v>
      </c>
      <c r="L123">
        <v>0</v>
      </c>
      <c r="M123">
        <v>2.8</v>
      </c>
      <c r="N123">
        <v>6.5000000000000002E-2</v>
      </c>
      <c r="O123">
        <v>0</v>
      </c>
      <c r="P123">
        <v>0</v>
      </c>
      <c r="Q123">
        <v>0</v>
      </c>
      <c r="R123">
        <v>0</v>
      </c>
      <c r="S123">
        <v>20.914999999999999</v>
      </c>
      <c r="T123">
        <v>0</v>
      </c>
      <c r="U123">
        <v>206.9</v>
      </c>
      <c r="V123">
        <v>227.815</v>
      </c>
      <c r="W123" s="10">
        <v>9.1800000000000007E-2</v>
      </c>
    </row>
    <row r="124" spans="1:23" x14ac:dyDescent="0.3">
      <c r="A124" t="s">
        <v>288</v>
      </c>
      <c r="B124" t="s">
        <v>7</v>
      </c>
      <c r="C124" t="s">
        <v>214</v>
      </c>
      <c r="D124" t="s">
        <v>289</v>
      </c>
      <c r="E124" t="s">
        <v>46</v>
      </c>
      <c r="F124">
        <v>284.64999999999998</v>
      </c>
      <c r="G124">
        <v>113.14</v>
      </c>
      <c r="H124">
        <v>123.61499999999999</v>
      </c>
      <c r="I124">
        <v>0</v>
      </c>
      <c r="J124">
        <v>8.266</v>
      </c>
      <c r="K124">
        <v>46.51</v>
      </c>
      <c r="L124">
        <v>0</v>
      </c>
      <c r="M124">
        <v>0</v>
      </c>
      <c r="N124">
        <v>0.21</v>
      </c>
      <c r="O124">
        <v>0</v>
      </c>
      <c r="P124">
        <v>0</v>
      </c>
      <c r="Q124">
        <v>0</v>
      </c>
      <c r="R124">
        <v>12.069000000000001</v>
      </c>
      <c r="S124">
        <v>588.46</v>
      </c>
      <c r="T124">
        <v>32.14</v>
      </c>
      <c r="U124">
        <v>413.23</v>
      </c>
      <c r="V124" s="11">
        <v>1033.83</v>
      </c>
      <c r="W124" s="10">
        <v>0.56920000000000004</v>
      </c>
    </row>
    <row r="125" spans="1:23" x14ac:dyDescent="0.3">
      <c r="A125" t="s">
        <v>290</v>
      </c>
      <c r="B125" t="s">
        <v>7</v>
      </c>
      <c r="C125" t="s">
        <v>214</v>
      </c>
      <c r="D125" t="s">
        <v>291</v>
      </c>
      <c r="E125" t="s">
        <v>46</v>
      </c>
      <c r="F125">
        <v>0</v>
      </c>
      <c r="G125">
        <v>6.8</v>
      </c>
      <c r="H125">
        <v>20.100000000000001</v>
      </c>
      <c r="I125">
        <v>0</v>
      </c>
      <c r="J125">
        <v>0.15</v>
      </c>
      <c r="K125">
        <v>7.27</v>
      </c>
      <c r="L125">
        <v>0.86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35.18</v>
      </c>
      <c r="T125">
        <v>7.1</v>
      </c>
      <c r="U125">
        <v>260.22000000000003</v>
      </c>
      <c r="V125">
        <v>302.5</v>
      </c>
      <c r="W125" s="10">
        <v>0.1163</v>
      </c>
    </row>
    <row r="126" spans="1:23" x14ac:dyDescent="0.3">
      <c r="A126" t="s">
        <v>292</v>
      </c>
      <c r="B126" t="s">
        <v>7</v>
      </c>
      <c r="C126" t="s">
        <v>214</v>
      </c>
      <c r="D126" t="s">
        <v>293</v>
      </c>
      <c r="E126" t="s">
        <v>46</v>
      </c>
      <c r="F126">
        <v>0</v>
      </c>
      <c r="G126">
        <v>4.7699999999999996</v>
      </c>
      <c r="H126">
        <v>17.149999999999999</v>
      </c>
      <c r="I126">
        <v>0</v>
      </c>
      <c r="J126">
        <v>0.14000000000000001</v>
      </c>
      <c r="K126">
        <v>4.2</v>
      </c>
      <c r="L126">
        <v>1.52</v>
      </c>
      <c r="M126">
        <v>0</v>
      </c>
      <c r="N126">
        <v>0.03</v>
      </c>
      <c r="O126">
        <v>0</v>
      </c>
      <c r="P126">
        <v>0</v>
      </c>
      <c r="Q126">
        <v>3.26</v>
      </c>
      <c r="R126">
        <v>1.02</v>
      </c>
      <c r="S126">
        <v>32.090000000000003</v>
      </c>
      <c r="T126">
        <v>4.16</v>
      </c>
      <c r="U126">
        <v>165.71</v>
      </c>
      <c r="V126">
        <v>201.96</v>
      </c>
      <c r="W126" s="10">
        <v>0.15890000000000001</v>
      </c>
    </row>
    <row r="127" spans="1:23" x14ac:dyDescent="0.3">
      <c r="A127" t="s">
        <v>294</v>
      </c>
      <c r="B127" t="s">
        <v>7</v>
      </c>
      <c r="C127" t="s">
        <v>214</v>
      </c>
      <c r="D127" t="s">
        <v>295</v>
      </c>
      <c r="E127" t="s">
        <v>46</v>
      </c>
      <c r="F127">
        <v>20.771000000000001</v>
      </c>
      <c r="G127">
        <v>12.31</v>
      </c>
      <c r="H127">
        <v>25.34</v>
      </c>
      <c r="I127">
        <v>0</v>
      </c>
      <c r="J127">
        <v>1.101</v>
      </c>
      <c r="K127">
        <v>8.6140000000000008</v>
      </c>
      <c r="L127">
        <v>1.2</v>
      </c>
      <c r="M127">
        <v>2.2000000000000002</v>
      </c>
      <c r="N127">
        <v>0.24299999999999999</v>
      </c>
      <c r="O127">
        <v>0</v>
      </c>
      <c r="P127">
        <v>0</v>
      </c>
      <c r="Q127">
        <v>1.68</v>
      </c>
      <c r="R127">
        <v>1.405</v>
      </c>
      <c r="S127">
        <v>74.864000000000004</v>
      </c>
      <c r="T127">
        <v>0</v>
      </c>
      <c r="U127">
        <v>71.751999999999995</v>
      </c>
      <c r="V127">
        <v>146.61600000000001</v>
      </c>
      <c r="W127" s="10">
        <v>0.51060000000000005</v>
      </c>
    </row>
    <row r="128" spans="1:23" x14ac:dyDescent="0.3">
      <c r="A128" t="s">
        <v>296</v>
      </c>
      <c r="B128" t="s">
        <v>7</v>
      </c>
      <c r="C128" t="s">
        <v>214</v>
      </c>
      <c r="D128" t="s">
        <v>297</v>
      </c>
      <c r="E128" t="s">
        <v>46</v>
      </c>
      <c r="F128">
        <v>20.768000000000001</v>
      </c>
      <c r="G128">
        <v>20.49</v>
      </c>
      <c r="H128">
        <v>54.72</v>
      </c>
      <c r="I128">
        <v>0</v>
      </c>
      <c r="J128">
        <v>5.1669999999999998</v>
      </c>
      <c r="K128">
        <v>16.131</v>
      </c>
      <c r="L128">
        <v>0.26</v>
      </c>
      <c r="M128">
        <v>3.2</v>
      </c>
      <c r="N128">
        <v>0.02</v>
      </c>
      <c r="O128">
        <v>0</v>
      </c>
      <c r="P128">
        <v>0</v>
      </c>
      <c r="Q128">
        <v>3.68</v>
      </c>
      <c r="R128">
        <v>1.762</v>
      </c>
      <c r="S128">
        <v>126.19799999999999</v>
      </c>
      <c r="T128">
        <v>0</v>
      </c>
      <c r="U128">
        <v>94.9</v>
      </c>
      <c r="V128">
        <v>221.09800000000001</v>
      </c>
      <c r="W128" s="10">
        <v>0.57079999999999997</v>
      </c>
    </row>
    <row r="129" spans="1:23" x14ac:dyDescent="0.3">
      <c r="A129" t="s">
        <v>298</v>
      </c>
      <c r="B129" t="s">
        <v>7</v>
      </c>
      <c r="C129" t="s">
        <v>214</v>
      </c>
      <c r="D129" t="s">
        <v>299</v>
      </c>
      <c r="E129" t="s">
        <v>46</v>
      </c>
      <c r="F129">
        <v>21.614000000000001</v>
      </c>
      <c r="G129">
        <v>11.13</v>
      </c>
      <c r="H129">
        <v>22.113</v>
      </c>
      <c r="I129">
        <v>0</v>
      </c>
      <c r="J129">
        <v>1.4259999999999999</v>
      </c>
      <c r="K129">
        <v>6.9210000000000003</v>
      </c>
      <c r="L129">
        <v>2.12</v>
      </c>
      <c r="M129">
        <v>1.73</v>
      </c>
      <c r="N129">
        <v>0.13</v>
      </c>
      <c r="O129">
        <v>0</v>
      </c>
      <c r="P129">
        <v>0</v>
      </c>
      <c r="Q129">
        <v>0</v>
      </c>
      <c r="R129">
        <v>1.411</v>
      </c>
      <c r="S129">
        <v>68.593999999999994</v>
      </c>
      <c r="T129">
        <v>0</v>
      </c>
      <c r="U129">
        <v>91.694999999999993</v>
      </c>
      <c r="V129">
        <v>160.28899999999999</v>
      </c>
      <c r="W129" s="10">
        <v>0.4279</v>
      </c>
    </row>
    <row r="130" spans="1:23" x14ac:dyDescent="0.3">
      <c r="A130" t="s">
        <v>300</v>
      </c>
      <c r="B130" t="s">
        <v>7</v>
      </c>
      <c r="C130" t="s">
        <v>214</v>
      </c>
      <c r="D130" t="s">
        <v>301</v>
      </c>
      <c r="E130" t="s">
        <v>46</v>
      </c>
      <c r="F130">
        <v>0</v>
      </c>
      <c r="G130">
        <v>13.24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13.24</v>
      </c>
      <c r="T130">
        <v>0</v>
      </c>
      <c r="U130">
        <v>533.42999999999995</v>
      </c>
      <c r="V130">
        <v>546.66999999999996</v>
      </c>
      <c r="W130" s="10">
        <v>2.4199999999999999E-2</v>
      </c>
    </row>
    <row r="131" spans="1:23" x14ac:dyDescent="0.3">
      <c r="A131" t="s">
        <v>302</v>
      </c>
      <c r="B131" t="s">
        <v>7</v>
      </c>
      <c r="C131" t="s">
        <v>214</v>
      </c>
      <c r="D131" t="s">
        <v>303</v>
      </c>
      <c r="E131" t="s">
        <v>46</v>
      </c>
      <c r="F131">
        <v>0</v>
      </c>
      <c r="G131">
        <v>15.48</v>
      </c>
      <c r="H131">
        <v>34.799999999999997</v>
      </c>
      <c r="I131">
        <v>0</v>
      </c>
      <c r="J131">
        <v>6.766</v>
      </c>
      <c r="K131">
        <v>9.9710000000000001</v>
      </c>
      <c r="L131">
        <v>1.95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2.3039999999999998</v>
      </c>
      <c r="S131">
        <v>71.27</v>
      </c>
      <c r="T131">
        <v>0</v>
      </c>
      <c r="U131">
        <v>104.56</v>
      </c>
      <c r="V131">
        <v>175.83</v>
      </c>
      <c r="W131" s="10">
        <v>0.40529999999999999</v>
      </c>
    </row>
    <row r="132" spans="1:23" x14ac:dyDescent="0.3">
      <c r="A132" t="s">
        <v>304</v>
      </c>
      <c r="B132" t="s">
        <v>7</v>
      </c>
      <c r="C132" t="s">
        <v>214</v>
      </c>
      <c r="D132" t="s">
        <v>305</v>
      </c>
      <c r="E132" t="s">
        <v>46</v>
      </c>
      <c r="F132">
        <v>13.92</v>
      </c>
      <c r="G132">
        <v>8.2550000000000008</v>
      </c>
      <c r="H132">
        <v>14.228</v>
      </c>
      <c r="I132">
        <v>0</v>
      </c>
      <c r="J132">
        <v>0.98399999999999999</v>
      </c>
      <c r="K132">
        <v>5.5369999999999999</v>
      </c>
      <c r="L132">
        <v>1.5</v>
      </c>
      <c r="M132">
        <v>0</v>
      </c>
      <c r="N132">
        <v>0</v>
      </c>
      <c r="O132">
        <v>0</v>
      </c>
      <c r="P132">
        <v>0</v>
      </c>
      <c r="Q132">
        <v>3.72</v>
      </c>
      <c r="R132">
        <v>1.256</v>
      </c>
      <c r="S132">
        <v>49.4</v>
      </c>
      <c r="T132">
        <v>0</v>
      </c>
      <c r="U132">
        <v>44.2</v>
      </c>
      <c r="V132">
        <v>93.6</v>
      </c>
      <c r="W132" s="10">
        <v>0.52780000000000005</v>
      </c>
    </row>
    <row r="133" spans="1:23" x14ac:dyDescent="0.3">
      <c r="A133" t="s">
        <v>306</v>
      </c>
      <c r="B133" t="s">
        <v>7</v>
      </c>
      <c r="C133" t="s">
        <v>214</v>
      </c>
      <c r="D133" t="s">
        <v>307</v>
      </c>
      <c r="E133" t="s">
        <v>46</v>
      </c>
      <c r="F133">
        <v>0</v>
      </c>
      <c r="G133">
        <v>0.75</v>
      </c>
      <c r="H133">
        <v>4.4400000000000004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5.19</v>
      </c>
      <c r="T133">
        <v>0</v>
      </c>
      <c r="U133">
        <v>126.06</v>
      </c>
      <c r="V133">
        <v>131.25</v>
      </c>
      <c r="W133" s="10">
        <v>3.95E-2</v>
      </c>
    </row>
    <row r="134" spans="1:23" x14ac:dyDescent="0.3">
      <c r="A134" t="s">
        <v>308</v>
      </c>
      <c r="B134" t="s">
        <v>7</v>
      </c>
      <c r="C134" t="s">
        <v>214</v>
      </c>
      <c r="D134" t="s">
        <v>309</v>
      </c>
      <c r="E134" t="s">
        <v>46</v>
      </c>
      <c r="F134">
        <v>0</v>
      </c>
      <c r="G134">
        <v>4.41</v>
      </c>
      <c r="H134">
        <v>13.18</v>
      </c>
      <c r="I134">
        <v>0</v>
      </c>
      <c r="J134">
        <v>0.25</v>
      </c>
      <c r="K134">
        <v>4.75</v>
      </c>
      <c r="L134">
        <v>0.4</v>
      </c>
      <c r="M134">
        <v>0</v>
      </c>
      <c r="N134">
        <v>0</v>
      </c>
      <c r="O134">
        <v>0</v>
      </c>
      <c r="P134">
        <v>0</v>
      </c>
      <c r="Q134">
        <v>3.38</v>
      </c>
      <c r="R134">
        <v>0</v>
      </c>
      <c r="S134">
        <v>26.37</v>
      </c>
      <c r="T134">
        <v>0</v>
      </c>
      <c r="U134">
        <v>160.97999999999999</v>
      </c>
      <c r="V134">
        <v>187.35</v>
      </c>
      <c r="W134" s="10">
        <v>0.14080000000000001</v>
      </c>
    </row>
    <row r="135" spans="1:23" x14ac:dyDescent="0.3">
      <c r="A135" t="s">
        <v>310</v>
      </c>
      <c r="B135" t="s">
        <v>7</v>
      </c>
      <c r="C135" t="s">
        <v>214</v>
      </c>
      <c r="D135" t="s">
        <v>311</v>
      </c>
      <c r="E135" t="s">
        <v>46</v>
      </c>
      <c r="F135">
        <v>0</v>
      </c>
      <c r="G135">
        <v>6.42</v>
      </c>
      <c r="H135">
        <v>25.08</v>
      </c>
      <c r="I135">
        <v>0.3</v>
      </c>
      <c r="J135">
        <v>0.15</v>
      </c>
      <c r="K135">
        <v>6.72</v>
      </c>
      <c r="L135">
        <v>0.54</v>
      </c>
      <c r="M135">
        <v>0</v>
      </c>
      <c r="N135">
        <v>0.85</v>
      </c>
      <c r="O135">
        <v>0.22</v>
      </c>
      <c r="P135">
        <v>0</v>
      </c>
      <c r="Q135">
        <v>0</v>
      </c>
      <c r="R135">
        <v>0</v>
      </c>
      <c r="S135">
        <v>40.28</v>
      </c>
      <c r="T135">
        <v>0</v>
      </c>
      <c r="U135">
        <v>134.4</v>
      </c>
      <c r="V135">
        <v>174.68</v>
      </c>
      <c r="W135" s="10">
        <v>0.2306</v>
      </c>
    </row>
    <row r="136" spans="1:23" x14ac:dyDescent="0.3">
      <c r="A136" t="s">
        <v>312</v>
      </c>
      <c r="B136" t="s">
        <v>7</v>
      </c>
      <c r="C136" t="s">
        <v>214</v>
      </c>
      <c r="D136" t="s">
        <v>313</v>
      </c>
      <c r="E136" t="s">
        <v>46</v>
      </c>
      <c r="F136">
        <v>93.86</v>
      </c>
      <c r="G136">
        <v>17.36</v>
      </c>
      <c r="H136">
        <v>51.292999999999999</v>
      </c>
      <c r="I136">
        <v>0</v>
      </c>
      <c r="J136">
        <v>2.8130000000000002</v>
      </c>
      <c r="K136">
        <v>15.811999999999999</v>
      </c>
      <c r="L136">
        <v>0</v>
      </c>
      <c r="M136">
        <v>0</v>
      </c>
      <c r="N136">
        <v>0.17599999999999999</v>
      </c>
      <c r="O136">
        <v>0</v>
      </c>
      <c r="P136">
        <v>0</v>
      </c>
      <c r="Q136">
        <v>0</v>
      </c>
      <c r="R136">
        <v>3.5830000000000002</v>
      </c>
      <c r="S136">
        <v>184.89599999999999</v>
      </c>
      <c r="T136">
        <v>0</v>
      </c>
      <c r="U136">
        <v>202.38</v>
      </c>
      <c r="V136">
        <v>387.27600000000001</v>
      </c>
      <c r="W136" s="10">
        <v>0.47739999999999999</v>
      </c>
    </row>
    <row r="137" spans="1:23" x14ac:dyDescent="0.3">
      <c r="A137" t="s">
        <v>314</v>
      </c>
      <c r="B137" t="s">
        <v>7</v>
      </c>
      <c r="C137" t="s">
        <v>214</v>
      </c>
      <c r="D137" t="s">
        <v>315</v>
      </c>
      <c r="E137" t="s">
        <v>46</v>
      </c>
      <c r="F137">
        <v>4.6399999999999997</v>
      </c>
      <c r="G137">
        <v>7.04</v>
      </c>
      <c r="H137">
        <v>13.622999999999999</v>
      </c>
      <c r="I137">
        <v>0</v>
      </c>
      <c r="J137">
        <v>0.24</v>
      </c>
      <c r="K137">
        <v>6.2409999999999997</v>
      </c>
      <c r="L137">
        <v>0</v>
      </c>
      <c r="M137">
        <v>0.84</v>
      </c>
      <c r="N137">
        <v>0.05</v>
      </c>
      <c r="O137">
        <v>0</v>
      </c>
      <c r="P137">
        <v>0</v>
      </c>
      <c r="Q137">
        <v>0</v>
      </c>
      <c r="R137">
        <v>0.30599999999999999</v>
      </c>
      <c r="S137">
        <v>32.979999999999997</v>
      </c>
      <c r="T137">
        <v>0</v>
      </c>
      <c r="U137">
        <v>218.66900000000001</v>
      </c>
      <c r="V137">
        <v>251.649</v>
      </c>
      <c r="W137" s="10">
        <v>0.13109999999999999</v>
      </c>
    </row>
    <row r="138" spans="1:23" x14ac:dyDescent="0.3">
      <c r="A138" t="s">
        <v>316</v>
      </c>
      <c r="B138" t="s">
        <v>7</v>
      </c>
      <c r="C138" t="s">
        <v>214</v>
      </c>
      <c r="D138" t="s">
        <v>317</v>
      </c>
      <c r="E138" t="s">
        <v>46</v>
      </c>
      <c r="F138">
        <v>195.9</v>
      </c>
      <c r="G138">
        <v>290.52</v>
      </c>
      <c r="H138">
        <v>188.745</v>
      </c>
      <c r="I138">
        <v>0</v>
      </c>
      <c r="J138">
        <v>11.904</v>
      </c>
      <c r="K138">
        <v>72.53</v>
      </c>
      <c r="L138">
        <v>25.77</v>
      </c>
      <c r="M138">
        <v>26.94</v>
      </c>
      <c r="N138">
        <v>0.67200000000000004</v>
      </c>
      <c r="O138">
        <v>65.78</v>
      </c>
      <c r="P138">
        <v>0</v>
      </c>
      <c r="Q138">
        <v>75.7</v>
      </c>
      <c r="R138">
        <v>29.521000000000001</v>
      </c>
      <c r="S138">
        <v>983.98199999999997</v>
      </c>
      <c r="T138">
        <v>0</v>
      </c>
      <c r="U138" s="11">
        <v>4589.01</v>
      </c>
      <c r="V138" s="11">
        <v>5572.99</v>
      </c>
      <c r="W138" s="10">
        <v>0.17660000000000001</v>
      </c>
    </row>
    <row r="139" spans="1:23" x14ac:dyDescent="0.3">
      <c r="A139" t="s">
        <v>318</v>
      </c>
      <c r="B139" t="s">
        <v>8</v>
      </c>
      <c r="C139" t="s">
        <v>319</v>
      </c>
      <c r="D139" t="s">
        <v>320</v>
      </c>
      <c r="E139" t="s">
        <v>46</v>
      </c>
      <c r="F139">
        <v>114.568</v>
      </c>
      <c r="G139">
        <v>3.52</v>
      </c>
      <c r="H139">
        <v>36.43</v>
      </c>
      <c r="I139">
        <v>0</v>
      </c>
      <c r="J139">
        <v>12.055</v>
      </c>
      <c r="K139">
        <v>76.712999999999994</v>
      </c>
      <c r="L139">
        <v>0</v>
      </c>
      <c r="M139">
        <v>1.383</v>
      </c>
      <c r="N139">
        <v>0.3</v>
      </c>
      <c r="O139">
        <v>0</v>
      </c>
      <c r="P139">
        <v>0</v>
      </c>
      <c r="Q139">
        <v>7.8</v>
      </c>
      <c r="R139">
        <v>27.442</v>
      </c>
      <c r="S139">
        <v>280.21100000000001</v>
      </c>
      <c r="T139">
        <v>0</v>
      </c>
      <c r="U139">
        <v>116.7</v>
      </c>
      <c r="V139">
        <v>396.911</v>
      </c>
      <c r="W139" s="10">
        <v>0.70599999999999996</v>
      </c>
    </row>
    <row r="140" spans="1:23" x14ac:dyDescent="0.3">
      <c r="A140" t="s">
        <v>321</v>
      </c>
      <c r="B140" t="s">
        <v>8</v>
      </c>
      <c r="C140" t="s">
        <v>319</v>
      </c>
      <c r="D140" t="s">
        <v>322</v>
      </c>
      <c r="E140" t="s">
        <v>46</v>
      </c>
      <c r="F140">
        <v>665.54</v>
      </c>
      <c r="G140">
        <v>146.16999999999999</v>
      </c>
      <c r="H140">
        <v>268.91399999999999</v>
      </c>
      <c r="I140">
        <v>0</v>
      </c>
      <c r="J140">
        <v>23.701000000000001</v>
      </c>
      <c r="K140">
        <v>150.822</v>
      </c>
      <c r="L140">
        <v>0</v>
      </c>
      <c r="M140">
        <v>22.736000000000001</v>
      </c>
      <c r="N140">
        <v>0.1</v>
      </c>
      <c r="O140">
        <v>2.38</v>
      </c>
      <c r="P140">
        <v>0</v>
      </c>
      <c r="Q140">
        <v>24.72</v>
      </c>
      <c r="R140">
        <v>40.936999999999998</v>
      </c>
      <c r="S140" s="11">
        <v>1346.02</v>
      </c>
      <c r="T140">
        <v>0</v>
      </c>
      <c r="U140" s="11">
        <v>1022.26</v>
      </c>
      <c r="V140" s="11">
        <v>2368.2800000000002</v>
      </c>
      <c r="W140" s="10">
        <v>0.56840000000000002</v>
      </c>
    </row>
    <row r="141" spans="1:23" x14ac:dyDescent="0.3">
      <c r="A141" t="s">
        <v>323</v>
      </c>
      <c r="B141" t="s">
        <v>8</v>
      </c>
      <c r="C141" t="s">
        <v>319</v>
      </c>
      <c r="D141" t="s">
        <v>324</v>
      </c>
      <c r="E141" t="s">
        <v>46</v>
      </c>
      <c r="F141">
        <v>600.71799999999996</v>
      </c>
      <c r="G141">
        <v>116.36499999999999</v>
      </c>
      <c r="H141">
        <v>176.3</v>
      </c>
      <c r="I141">
        <v>0</v>
      </c>
      <c r="J141">
        <v>21.420999999999999</v>
      </c>
      <c r="K141">
        <v>136.31800000000001</v>
      </c>
      <c r="L141">
        <v>20.440000000000001</v>
      </c>
      <c r="M141">
        <v>9.1980000000000004</v>
      </c>
      <c r="N141">
        <v>1.59</v>
      </c>
      <c r="O141">
        <v>5</v>
      </c>
      <c r="P141">
        <v>20.420000000000002</v>
      </c>
      <c r="Q141">
        <v>49.57</v>
      </c>
      <c r="R141">
        <v>51.311</v>
      </c>
      <c r="S141" s="11">
        <v>1208.6500000000001</v>
      </c>
      <c r="T141">
        <v>0</v>
      </c>
      <c r="U141">
        <v>483.32</v>
      </c>
      <c r="V141" s="11">
        <v>1691.97</v>
      </c>
      <c r="W141" s="10">
        <v>0.71430000000000005</v>
      </c>
    </row>
    <row r="142" spans="1:23" x14ac:dyDescent="0.3">
      <c r="A142" t="s">
        <v>325</v>
      </c>
      <c r="B142" t="s">
        <v>8</v>
      </c>
      <c r="C142" t="s">
        <v>319</v>
      </c>
      <c r="D142" t="s">
        <v>326</v>
      </c>
      <c r="E142" t="s">
        <v>46</v>
      </c>
      <c r="F142">
        <v>863.58</v>
      </c>
      <c r="G142">
        <v>160.41</v>
      </c>
      <c r="H142">
        <v>124.58</v>
      </c>
      <c r="I142">
        <v>0</v>
      </c>
      <c r="J142">
        <v>18.658999999999999</v>
      </c>
      <c r="K142">
        <v>118.742</v>
      </c>
      <c r="L142">
        <v>14.43</v>
      </c>
      <c r="M142">
        <v>18.55</v>
      </c>
      <c r="N142">
        <v>0.58799999999999997</v>
      </c>
      <c r="O142">
        <v>0</v>
      </c>
      <c r="P142">
        <v>0</v>
      </c>
      <c r="Q142">
        <v>40.619999999999997</v>
      </c>
      <c r="R142">
        <v>32.229999999999997</v>
      </c>
      <c r="S142" s="11">
        <v>1392.39</v>
      </c>
      <c r="T142">
        <v>0</v>
      </c>
      <c r="U142">
        <v>535.20000000000005</v>
      </c>
      <c r="V142" s="11">
        <v>1927.59</v>
      </c>
      <c r="W142" s="10">
        <v>0.72240000000000004</v>
      </c>
    </row>
    <row r="143" spans="1:23" x14ac:dyDescent="0.3">
      <c r="A143" t="s">
        <v>327</v>
      </c>
      <c r="B143" t="s">
        <v>8</v>
      </c>
      <c r="C143" t="s">
        <v>319</v>
      </c>
      <c r="D143" t="s">
        <v>328</v>
      </c>
      <c r="E143" t="s">
        <v>46</v>
      </c>
      <c r="F143" s="11">
        <v>8071.01</v>
      </c>
      <c r="G143" s="11">
        <v>2333.7800000000002</v>
      </c>
      <c r="H143" s="11">
        <v>1461.06</v>
      </c>
      <c r="I143">
        <v>0</v>
      </c>
      <c r="J143">
        <v>208.42099999999999</v>
      </c>
      <c r="K143" s="11">
        <v>1329.44</v>
      </c>
      <c r="L143">
        <v>114.22</v>
      </c>
      <c r="M143">
        <v>0</v>
      </c>
      <c r="N143">
        <v>4.5529999999999999</v>
      </c>
      <c r="O143">
        <v>125.66</v>
      </c>
      <c r="P143">
        <v>655.98</v>
      </c>
      <c r="Q143" s="11">
        <v>1448.64</v>
      </c>
      <c r="R143">
        <v>418.62099999999998</v>
      </c>
      <c r="S143" s="11">
        <v>16171.38</v>
      </c>
      <c r="T143">
        <v>0</v>
      </c>
      <c r="U143" s="11">
        <v>12490.98</v>
      </c>
      <c r="V143" s="11">
        <v>28662.36</v>
      </c>
      <c r="W143" s="10">
        <v>0.56420000000000003</v>
      </c>
    </row>
    <row r="144" spans="1:23" x14ac:dyDescent="0.3">
      <c r="A144" t="s">
        <v>329</v>
      </c>
      <c r="B144" t="s">
        <v>8</v>
      </c>
      <c r="C144" t="s">
        <v>319</v>
      </c>
      <c r="D144" t="s">
        <v>330</v>
      </c>
      <c r="E144" t="s">
        <v>46</v>
      </c>
      <c r="F144">
        <v>79.989999999999995</v>
      </c>
      <c r="G144">
        <v>56.46</v>
      </c>
      <c r="H144">
        <v>103.76</v>
      </c>
      <c r="I144">
        <v>0</v>
      </c>
      <c r="J144">
        <v>10.481999999999999</v>
      </c>
      <c r="K144">
        <v>66.703000000000003</v>
      </c>
      <c r="L144">
        <v>4.3600000000000003</v>
      </c>
      <c r="M144">
        <v>7.16</v>
      </c>
      <c r="N144">
        <v>0.05</v>
      </c>
      <c r="O144">
        <v>0</v>
      </c>
      <c r="P144">
        <v>0</v>
      </c>
      <c r="Q144">
        <v>22.47</v>
      </c>
      <c r="R144">
        <v>18.105</v>
      </c>
      <c r="S144">
        <v>369.54</v>
      </c>
      <c r="T144">
        <v>0</v>
      </c>
      <c r="U144">
        <v>303.27999999999997</v>
      </c>
      <c r="V144">
        <v>672.82</v>
      </c>
      <c r="W144" s="10">
        <v>0.54920000000000002</v>
      </c>
    </row>
    <row r="145" spans="1:23" x14ac:dyDescent="0.3">
      <c r="A145" t="s">
        <v>331</v>
      </c>
      <c r="B145" t="s">
        <v>8</v>
      </c>
      <c r="C145" t="s">
        <v>319</v>
      </c>
      <c r="D145" t="s">
        <v>332</v>
      </c>
      <c r="E145" t="s">
        <v>46</v>
      </c>
      <c r="F145">
        <v>842.45</v>
      </c>
      <c r="G145">
        <v>121.6</v>
      </c>
      <c r="H145">
        <v>204</v>
      </c>
      <c r="I145">
        <v>0</v>
      </c>
      <c r="J145">
        <v>15.035</v>
      </c>
      <c r="K145">
        <v>95.676000000000002</v>
      </c>
      <c r="L145">
        <v>0</v>
      </c>
      <c r="M145">
        <v>0</v>
      </c>
      <c r="N145">
        <v>0.96</v>
      </c>
      <c r="O145">
        <v>0</v>
      </c>
      <c r="P145">
        <v>0</v>
      </c>
      <c r="Q145">
        <v>33.28</v>
      </c>
      <c r="R145">
        <v>25.969000000000001</v>
      </c>
      <c r="S145" s="11">
        <v>1338.97</v>
      </c>
      <c r="T145">
        <v>0</v>
      </c>
      <c r="U145" s="11">
        <v>1283.1600000000001</v>
      </c>
      <c r="V145" s="11">
        <v>2622.13</v>
      </c>
      <c r="W145" s="10">
        <v>0.51060000000000005</v>
      </c>
    </row>
    <row r="146" spans="1:23" x14ac:dyDescent="0.3">
      <c r="A146" t="s">
        <v>333</v>
      </c>
      <c r="B146" t="s">
        <v>8</v>
      </c>
      <c r="C146" t="s">
        <v>319</v>
      </c>
      <c r="D146" t="s">
        <v>334</v>
      </c>
      <c r="E146" t="s">
        <v>46</v>
      </c>
      <c r="F146">
        <v>189.07599999999999</v>
      </c>
      <c r="G146">
        <v>42.32</v>
      </c>
      <c r="H146">
        <v>97.375</v>
      </c>
      <c r="I146">
        <v>0</v>
      </c>
      <c r="J146">
        <v>9.4420000000000002</v>
      </c>
      <c r="K146">
        <v>60.085000000000001</v>
      </c>
      <c r="L146">
        <v>1.0900000000000001</v>
      </c>
      <c r="M146">
        <v>5.4859999999999998</v>
      </c>
      <c r="N146">
        <v>0.37</v>
      </c>
      <c r="O146">
        <v>0</v>
      </c>
      <c r="P146">
        <v>0</v>
      </c>
      <c r="Q146">
        <v>0</v>
      </c>
      <c r="R146">
        <v>16.309000000000001</v>
      </c>
      <c r="S146">
        <v>421.55200000000002</v>
      </c>
      <c r="T146">
        <v>0</v>
      </c>
      <c r="U146">
        <v>387.7</v>
      </c>
      <c r="V146">
        <v>809.25199999999995</v>
      </c>
      <c r="W146" s="10">
        <v>0.52090000000000003</v>
      </c>
    </row>
    <row r="147" spans="1:23" x14ac:dyDescent="0.3">
      <c r="A147" t="s">
        <v>335</v>
      </c>
      <c r="B147" t="s">
        <v>8</v>
      </c>
      <c r="C147" t="s">
        <v>319</v>
      </c>
      <c r="D147" t="s">
        <v>336</v>
      </c>
      <c r="E147" t="s">
        <v>46</v>
      </c>
      <c r="F147">
        <v>420.01</v>
      </c>
      <c r="G147">
        <v>120.75</v>
      </c>
      <c r="H147">
        <v>176.84</v>
      </c>
      <c r="I147">
        <v>32.64</v>
      </c>
      <c r="J147">
        <v>30.939</v>
      </c>
      <c r="K147">
        <v>84.311999999999998</v>
      </c>
      <c r="L147">
        <v>28.46</v>
      </c>
      <c r="M147">
        <v>18.149999999999999</v>
      </c>
      <c r="N147">
        <v>1.27</v>
      </c>
      <c r="O147">
        <v>0</v>
      </c>
      <c r="P147">
        <v>0</v>
      </c>
      <c r="Q147">
        <v>51.96</v>
      </c>
      <c r="R147">
        <v>32.634999999999998</v>
      </c>
      <c r="S147">
        <v>997.96500000000003</v>
      </c>
      <c r="T147">
        <v>0</v>
      </c>
      <c r="U147">
        <v>633.6</v>
      </c>
      <c r="V147" s="11">
        <v>1631.57</v>
      </c>
      <c r="W147" s="10">
        <v>0.61170000000000002</v>
      </c>
    </row>
    <row r="148" spans="1:23" x14ac:dyDescent="0.3">
      <c r="A148" t="s">
        <v>337</v>
      </c>
      <c r="B148" t="s">
        <v>8</v>
      </c>
      <c r="C148" t="s">
        <v>319</v>
      </c>
      <c r="D148" t="s">
        <v>338</v>
      </c>
      <c r="E148" t="s">
        <v>46</v>
      </c>
      <c r="F148">
        <v>888.67</v>
      </c>
      <c r="G148">
        <v>85.98</v>
      </c>
      <c r="H148">
        <v>158.77000000000001</v>
      </c>
      <c r="I148">
        <v>0</v>
      </c>
      <c r="J148">
        <v>13.981999999999999</v>
      </c>
      <c r="K148">
        <v>88.97</v>
      </c>
      <c r="L148">
        <v>16.96</v>
      </c>
      <c r="M148">
        <v>18.54</v>
      </c>
      <c r="N148">
        <v>2.58</v>
      </c>
      <c r="O148">
        <v>1.18</v>
      </c>
      <c r="P148">
        <v>0</v>
      </c>
      <c r="Q148">
        <v>60.18</v>
      </c>
      <c r="R148">
        <v>24.209</v>
      </c>
      <c r="S148" s="11">
        <v>1360.02</v>
      </c>
      <c r="T148">
        <v>0</v>
      </c>
      <c r="U148" s="11">
        <v>1037.48</v>
      </c>
      <c r="V148" s="11">
        <v>2397.5</v>
      </c>
      <c r="W148" s="10">
        <v>0.56730000000000003</v>
      </c>
    </row>
    <row r="149" spans="1:23" x14ac:dyDescent="0.3">
      <c r="A149" t="s">
        <v>339</v>
      </c>
      <c r="B149" t="s">
        <v>8</v>
      </c>
      <c r="C149" t="s">
        <v>319</v>
      </c>
      <c r="D149" t="s">
        <v>340</v>
      </c>
      <c r="E149" t="s">
        <v>46</v>
      </c>
      <c r="F149">
        <v>305.2</v>
      </c>
      <c r="G149">
        <v>31.715</v>
      </c>
      <c r="H149">
        <v>58.01</v>
      </c>
      <c r="I149">
        <v>0</v>
      </c>
      <c r="J149">
        <v>10.885</v>
      </c>
      <c r="K149">
        <v>69.265000000000001</v>
      </c>
      <c r="L149">
        <v>0</v>
      </c>
      <c r="M149">
        <v>8.9290000000000003</v>
      </c>
      <c r="N149">
        <v>0.91500000000000004</v>
      </c>
      <c r="O149">
        <v>0</v>
      </c>
      <c r="P149">
        <v>0</v>
      </c>
      <c r="Q149">
        <v>12.79</v>
      </c>
      <c r="R149">
        <v>18.800999999999998</v>
      </c>
      <c r="S149">
        <v>516.50900000000001</v>
      </c>
      <c r="T149">
        <v>0</v>
      </c>
      <c r="U149">
        <v>229.8</v>
      </c>
      <c r="V149">
        <v>746.30899999999997</v>
      </c>
      <c r="W149" s="10">
        <v>0.69210000000000005</v>
      </c>
    </row>
    <row r="150" spans="1:23" x14ac:dyDescent="0.3">
      <c r="A150" t="s">
        <v>341</v>
      </c>
      <c r="B150" t="s">
        <v>8</v>
      </c>
      <c r="C150" t="s">
        <v>319</v>
      </c>
      <c r="D150" t="s">
        <v>342</v>
      </c>
      <c r="E150" t="s">
        <v>46</v>
      </c>
      <c r="F150">
        <v>0</v>
      </c>
      <c r="G150">
        <v>17.78</v>
      </c>
      <c r="H150">
        <v>0</v>
      </c>
      <c r="I150">
        <v>0</v>
      </c>
      <c r="J150">
        <v>2.0219999999999998</v>
      </c>
      <c r="K150">
        <v>12.866</v>
      </c>
      <c r="L150">
        <v>0</v>
      </c>
      <c r="M150">
        <v>11.023999999999999</v>
      </c>
      <c r="N150">
        <v>0.8</v>
      </c>
      <c r="O150">
        <v>0</v>
      </c>
      <c r="P150">
        <v>0</v>
      </c>
      <c r="Q150">
        <v>0</v>
      </c>
      <c r="R150">
        <v>3.492</v>
      </c>
      <c r="S150">
        <v>47.984000000000002</v>
      </c>
      <c r="T150">
        <v>0</v>
      </c>
      <c r="U150" s="11">
        <v>2634.36</v>
      </c>
      <c r="V150" s="11">
        <v>2682.34</v>
      </c>
      <c r="W150" s="10">
        <v>1.7899999999999999E-2</v>
      </c>
    </row>
    <row r="151" spans="1:23" x14ac:dyDescent="0.3">
      <c r="A151" t="s">
        <v>343</v>
      </c>
      <c r="B151" t="s">
        <v>8</v>
      </c>
      <c r="C151" t="s">
        <v>319</v>
      </c>
      <c r="D151" t="s">
        <v>344</v>
      </c>
      <c r="E151" t="s">
        <v>46</v>
      </c>
      <c r="F151" s="11">
        <v>1871.24</v>
      </c>
      <c r="G151">
        <v>315</v>
      </c>
      <c r="H151">
        <v>267</v>
      </c>
      <c r="I151">
        <v>0</v>
      </c>
      <c r="J151">
        <v>39.633000000000003</v>
      </c>
      <c r="K151">
        <v>252.21</v>
      </c>
      <c r="L151">
        <v>27.83</v>
      </c>
      <c r="M151">
        <v>103.38</v>
      </c>
      <c r="N151">
        <v>0.73199999999999998</v>
      </c>
      <c r="O151">
        <v>0</v>
      </c>
      <c r="P151">
        <v>92.02</v>
      </c>
      <c r="Q151">
        <v>55.56</v>
      </c>
      <c r="R151">
        <v>68.456999999999994</v>
      </c>
      <c r="S151" s="11">
        <v>3093.06</v>
      </c>
      <c r="T151">
        <v>0</v>
      </c>
      <c r="U151" s="11">
        <v>1299.74</v>
      </c>
      <c r="V151" s="11">
        <v>4392.8</v>
      </c>
      <c r="W151" s="10">
        <v>0.70409999999999995</v>
      </c>
    </row>
    <row r="152" spans="1:23" x14ac:dyDescent="0.3">
      <c r="A152" t="s">
        <v>345</v>
      </c>
      <c r="B152" t="s">
        <v>8</v>
      </c>
      <c r="C152" t="s">
        <v>319</v>
      </c>
      <c r="D152" t="s">
        <v>346</v>
      </c>
      <c r="E152" t="s">
        <v>46</v>
      </c>
      <c r="F152">
        <v>80.84</v>
      </c>
      <c r="G152">
        <v>16.690000000000001</v>
      </c>
      <c r="H152">
        <v>33.479999999999997</v>
      </c>
      <c r="I152">
        <v>0</v>
      </c>
      <c r="J152">
        <v>0</v>
      </c>
      <c r="K152">
        <v>17.600000000000001</v>
      </c>
      <c r="L152">
        <v>7.34</v>
      </c>
      <c r="M152">
        <v>3.65</v>
      </c>
      <c r="N152">
        <v>0.2</v>
      </c>
      <c r="O152">
        <v>20.32</v>
      </c>
      <c r="P152">
        <v>0</v>
      </c>
      <c r="Q152">
        <v>1.34</v>
      </c>
      <c r="R152">
        <v>0.5</v>
      </c>
      <c r="S152">
        <v>181.96</v>
      </c>
      <c r="T152">
        <v>0</v>
      </c>
      <c r="U152">
        <v>241.28</v>
      </c>
      <c r="V152">
        <v>423.24</v>
      </c>
      <c r="W152" s="10">
        <v>0.4299</v>
      </c>
    </row>
    <row r="153" spans="1:23" x14ac:dyDescent="0.3">
      <c r="A153" t="s">
        <v>347</v>
      </c>
      <c r="B153" t="s">
        <v>8</v>
      </c>
      <c r="C153" t="s">
        <v>319</v>
      </c>
      <c r="D153" t="s">
        <v>348</v>
      </c>
      <c r="E153" t="s">
        <v>46</v>
      </c>
      <c r="F153" s="11">
        <v>1938.18</v>
      </c>
      <c r="G153">
        <v>676.83799999999997</v>
      </c>
      <c r="H153">
        <v>428.16</v>
      </c>
      <c r="I153">
        <v>15.5</v>
      </c>
      <c r="J153">
        <v>67.347999999999999</v>
      </c>
      <c r="K153">
        <v>422.96</v>
      </c>
      <c r="L153">
        <v>0</v>
      </c>
      <c r="M153">
        <v>16.512</v>
      </c>
      <c r="N153">
        <v>1.262</v>
      </c>
      <c r="O153">
        <v>0</v>
      </c>
      <c r="P153">
        <v>135.04</v>
      </c>
      <c r="Q153">
        <v>336.34</v>
      </c>
      <c r="R153">
        <v>115.822</v>
      </c>
      <c r="S153" s="11">
        <v>4153.96</v>
      </c>
      <c r="T153">
        <v>0</v>
      </c>
      <c r="U153" s="11">
        <v>4450.7</v>
      </c>
      <c r="V153" s="11">
        <v>8604.66</v>
      </c>
      <c r="W153" s="10">
        <v>0.48280000000000001</v>
      </c>
    </row>
    <row r="154" spans="1:23" x14ac:dyDescent="0.3">
      <c r="A154" t="s">
        <v>349</v>
      </c>
      <c r="B154" t="s">
        <v>8</v>
      </c>
      <c r="C154" t="s">
        <v>319</v>
      </c>
      <c r="D154" t="s">
        <v>350</v>
      </c>
      <c r="E154" t="s">
        <v>46</v>
      </c>
      <c r="F154" s="11">
        <v>1304.22</v>
      </c>
      <c r="G154">
        <v>225.56</v>
      </c>
      <c r="H154">
        <v>175.66</v>
      </c>
      <c r="I154">
        <v>0</v>
      </c>
      <c r="J154">
        <v>27.663</v>
      </c>
      <c r="K154">
        <v>181.65100000000001</v>
      </c>
      <c r="L154">
        <v>22.83</v>
      </c>
      <c r="M154">
        <v>44.58</v>
      </c>
      <c r="N154">
        <v>1.69</v>
      </c>
      <c r="O154">
        <v>0</v>
      </c>
      <c r="P154">
        <v>115.68</v>
      </c>
      <c r="Q154">
        <v>33.18</v>
      </c>
      <c r="R154">
        <v>47.780999999999999</v>
      </c>
      <c r="S154" s="11">
        <v>2180.5</v>
      </c>
      <c r="T154">
        <v>0</v>
      </c>
      <c r="U154" s="11">
        <v>1332.56</v>
      </c>
      <c r="V154" s="11">
        <v>3513.06</v>
      </c>
      <c r="W154" s="10">
        <v>0.62070000000000003</v>
      </c>
    </row>
    <row r="155" spans="1:23" x14ac:dyDescent="0.3">
      <c r="A155" t="s">
        <v>351</v>
      </c>
      <c r="B155" t="s">
        <v>8</v>
      </c>
      <c r="C155" t="s">
        <v>319</v>
      </c>
      <c r="D155" t="s">
        <v>352</v>
      </c>
      <c r="E155" t="s">
        <v>46</v>
      </c>
      <c r="F155" s="11">
        <v>1021.91</v>
      </c>
      <c r="G155">
        <v>109.58</v>
      </c>
      <c r="H155">
        <v>216.08</v>
      </c>
      <c r="I155">
        <v>0</v>
      </c>
      <c r="J155">
        <v>17.998000000000001</v>
      </c>
      <c r="K155">
        <v>114.53400000000001</v>
      </c>
      <c r="L155">
        <v>0</v>
      </c>
      <c r="M155">
        <v>6.59</v>
      </c>
      <c r="N155">
        <v>1.6859999999999999</v>
      </c>
      <c r="O155">
        <v>0</v>
      </c>
      <c r="P155">
        <v>0</v>
      </c>
      <c r="Q155">
        <v>30.57</v>
      </c>
      <c r="R155">
        <v>31.088000000000001</v>
      </c>
      <c r="S155" s="11">
        <v>1550.04</v>
      </c>
      <c r="T155">
        <v>0</v>
      </c>
      <c r="U155" s="11">
        <v>1503.38</v>
      </c>
      <c r="V155" s="11">
        <v>3053.42</v>
      </c>
      <c r="W155" s="10">
        <v>0.50760000000000005</v>
      </c>
    </row>
    <row r="156" spans="1:23" x14ac:dyDescent="0.3">
      <c r="A156" t="s">
        <v>353</v>
      </c>
      <c r="B156" t="s">
        <v>8</v>
      </c>
      <c r="C156" t="s">
        <v>319</v>
      </c>
      <c r="D156" t="s">
        <v>354</v>
      </c>
      <c r="E156" t="s">
        <v>46</v>
      </c>
      <c r="F156" s="11">
        <v>2245.8200000000002</v>
      </c>
      <c r="G156">
        <v>508.32499999999999</v>
      </c>
      <c r="H156">
        <v>468.91</v>
      </c>
      <c r="I156">
        <v>0</v>
      </c>
      <c r="J156">
        <v>47.073</v>
      </c>
      <c r="K156">
        <v>302.738</v>
      </c>
      <c r="L156">
        <v>47.63</v>
      </c>
      <c r="M156">
        <v>82.567999999999998</v>
      </c>
      <c r="N156">
        <v>2.2599999999999998</v>
      </c>
      <c r="O156">
        <v>64.959999999999994</v>
      </c>
      <c r="P156">
        <v>106.56</v>
      </c>
      <c r="Q156">
        <v>157.57</v>
      </c>
      <c r="R156">
        <v>81.308999999999997</v>
      </c>
      <c r="S156" s="11">
        <v>4115.72</v>
      </c>
      <c r="T156">
        <v>0</v>
      </c>
      <c r="U156" s="11">
        <v>2001.78</v>
      </c>
      <c r="V156" s="11">
        <v>6117.5</v>
      </c>
      <c r="W156" s="10">
        <v>0.67279999999999995</v>
      </c>
    </row>
    <row r="157" spans="1:23" x14ac:dyDescent="0.3">
      <c r="A157" t="s">
        <v>355</v>
      </c>
      <c r="B157" t="s">
        <v>8</v>
      </c>
      <c r="C157" t="s">
        <v>319</v>
      </c>
      <c r="D157" t="s">
        <v>356</v>
      </c>
      <c r="E157" t="s">
        <v>46</v>
      </c>
      <c r="F157" s="11">
        <v>2989.62</v>
      </c>
      <c r="G157">
        <v>657.34</v>
      </c>
      <c r="H157">
        <v>427.14</v>
      </c>
      <c r="I157">
        <v>0</v>
      </c>
      <c r="J157">
        <v>117.39</v>
      </c>
      <c r="K157">
        <v>811.03700000000003</v>
      </c>
      <c r="L157">
        <v>0</v>
      </c>
      <c r="M157">
        <v>6.85</v>
      </c>
      <c r="N157">
        <v>0.88800000000000001</v>
      </c>
      <c r="O157">
        <v>70.72</v>
      </c>
      <c r="P157">
        <v>54.96</v>
      </c>
      <c r="Q157">
        <v>178.42</v>
      </c>
      <c r="R157">
        <v>227.084</v>
      </c>
      <c r="S157" s="11">
        <v>5541.45</v>
      </c>
      <c r="T157">
        <v>0</v>
      </c>
      <c r="U157" s="11">
        <v>3817.82</v>
      </c>
      <c r="V157" s="11">
        <v>9359.27</v>
      </c>
      <c r="W157" s="10">
        <v>0.59209999999999996</v>
      </c>
    </row>
    <row r="158" spans="1:23" x14ac:dyDescent="0.3">
      <c r="A158" t="s">
        <v>357</v>
      </c>
      <c r="B158" t="s">
        <v>8</v>
      </c>
      <c r="C158" t="s">
        <v>319</v>
      </c>
      <c r="D158" t="s">
        <v>358</v>
      </c>
      <c r="E158" t="s">
        <v>46</v>
      </c>
      <c r="F158">
        <v>758.24</v>
      </c>
      <c r="G158">
        <v>188.26</v>
      </c>
      <c r="H158">
        <v>109.36</v>
      </c>
      <c r="I158">
        <v>128.30000000000001</v>
      </c>
      <c r="J158">
        <v>17.361999999999998</v>
      </c>
      <c r="K158">
        <v>110.488</v>
      </c>
      <c r="L158">
        <v>18.995000000000001</v>
      </c>
      <c r="M158">
        <v>12.72</v>
      </c>
      <c r="N158">
        <v>0</v>
      </c>
      <c r="O158">
        <v>0</v>
      </c>
      <c r="P158">
        <v>0</v>
      </c>
      <c r="Q158">
        <v>0</v>
      </c>
      <c r="R158">
        <v>29.99</v>
      </c>
      <c r="S158" s="11">
        <v>1373.72</v>
      </c>
      <c r="T158">
        <v>85.64</v>
      </c>
      <c r="U158" s="11">
        <v>2892.44</v>
      </c>
      <c r="V158" s="11">
        <v>4351.8</v>
      </c>
      <c r="W158" s="10">
        <v>0.31569999999999998</v>
      </c>
    </row>
    <row r="159" spans="1:23" x14ac:dyDescent="0.3">
      <c r="A159" t="s">
        <v>359</v>
      </c>
      <c r="B159" t="s">
        <v>8</v>
      </c>
      <c r="C159" t="s">
        <v>319</v>
      </c>
      <c r="D159" t="s">
        <v>360</v>
      </c>
      <c r="E159" t="s">
        <v>46</v>
      </c>
      <c r="F159" s="11">
        <v>1164.2</v>
      </c>
      <c r="G159">
        <v>224.09</v>
      </c>
      <c r="H159">
        <v>191.27</v>
      </c>
      <c r="I159">
        <v>0</v>
      </c>
      <c r="J159">
        <v>28.151</v>
      </c>
      <c r="K159">
        <v>183.989</v>
      </c>
      <c r="L159">
        <v>10.085000000000001</v>
      </c>
      <c r="M159">
        <v>0</v>
      </c>
      <c r="N159">
        <v>0.94499999999999995</v>
      </c>
      <c r="O159">
        <v>6.5</v>
      </c>
      <c r="P159">
        <v>48.46</v>
      </c>
      <c r="Q159">
        <v>13.74</v>
      </c>
      <c r="R159">
        <v>48.625</v>
      </c>
      <c r="S159" s="11">
        <v>1920.06</v>
      </c>
      <c r="T159">
        <v>0</v>
      </c>
      <c r="U159" s="11">
        <v>1067.18</v>
      </c>
      <c r="V159" s="11">
        <v>2987.24</v>
      </c>
      <c r="W159" s="10">
        <v>0.64280000000000004</v>
      </c>
    </row>
    <row r="160" spans="1:23" x14ac:dyDescent="0.3">
      <c r="A160" t="s">
        <v>361</v>
      </c>
      <c r="B160" t="s">
        <v>8</v>
      </c>
      <c r="C160" t="s">
        <v>319</v>
      </c>
      <c r="D160" t="s">
        <v>362</v>
      </c>
      <c r="E160" t="s">
        <v>46</v>
      </c>
      <c r="F160" s="11">
        <v>9254.07</v>
      </c>
      <c r="G160" s="11">
        <v>3213.94</v>
      </c>
      <c r="H160" s="11">
        <v>2209.7399999999998</v>
      </c>
      <c r="I160">
        <v>11.66</v>
      </c>
      <c r="J160">
        <v>285.52199999999999</v>
      </c>
      <c r="K160" s="11">
        <v>1266.07</v>
      </c>
      <c r="L160">
        <v>311.38299999999998</v>
      </c>
      <c r="M160">
        <v>90.808000000000007</v>
      </c>
      <c r="N160">
        <v>44.356999999999999</v>
      </c>
      <c r="O160">
        <v>695.12</v>
      </c>
      <c r="P160">
        <v>738.56</v>
      </c>
      <c r="Q160" s="11">
        <v>1129.48</v>
      </c>
      <c r="R160">
        <v>350.61399999999998</v>
      </c>
      <c r="S160" s="11">
        <v>19601.330000000002</v>
      </c>
      <c r="T160">
        <v>472.44600000000003</v>
      </c>
      <c r="U160" s="11">
        <v>17226.96</v>
      </c>
      <c r="V160" s="11">
        <v>37300.74</v>
      </c>
      <c r="W160" s="10">
        <v>0.52549999999999997</v>
      </c>
    </row>
    <row r="161" spans="1:23" x14ac:dyDescent="0.3">
      <c r="A161" t="s">
        <v>363</v>
      </c>
      <c r="B161" t="s">
        <v>8</v>
      </c>
      <c r="C161" t="s">
        <v>319</v>
      </c>
      <c r="D161" t="s">
        <v>364</v>
      </c>
      <c r="E161" t="s">
        <v>46</v>
      </c>
      <c r="F161">
        <v>230.38</v>
      </c>
      <c r="G161">
        <v>37.22</v>
      </c>
      <c r="H161">
        <v>58.99</v>
      </c>
      <c r="I161">
        <v>0</v>
      </c>
      <c r="J161">
        <v>10.672000000000001</v>
      </c>
      <c r="K161">
        <v>67.914000000000001</v>
      </c>
      <c r="L161">
        <v>2.44</v>
      </c>
      <c r="M161">
        <v>5.03</v>
      </c>
      <c r="N161">
        <v>0.1</v>
      </c>
      <c r="O161">
        <v>0</v>
      </c>
      <c r="P161">
        <v>0</v>
      </c>
      <c r="Q161">
        <v>15.19</v>
      </c>
      <c r="R161">
        <v>18.434000000000001</v>
      </c>
      <c r="S161">
        <v>446.37</v>
      </c>
      <c r="T161">
        <v>0</v>
      </c>
      <c r="U161">
        <v>203.78</v>
      </c>
      <c r="V161">
        <v>650.15</v>
      </c>
      <c r="W161" s="10">
        <v>0.68659999999999999</v>
      </c>
    </row>
    <row r="162" spans="1:23" x14ac:dyDescent="0.3">
      <c r="A162" t="s">
        <v>365</v>
      </c>
      <c r="B162" t="s">
        <v>8</v>
      </c>
      <c r="C162" t="s">
        <v>319</v>
      </c>
      <c r="D162" t="s">
        <v>366</v>
      </c>
      <c r="E162" t="s">
        <v>46</v>
      </c>
      <c r="F162">
        <v>91.44</v>
      </c>
      <c r="G162">
        <v>6.38</v>
      </c>
      <c r="H162">
        <v>46.82</v>
      </c>
      <c r="I162">
        <v>0</v>
      </c>
      <c r="J162">
        <v>3.2709999999999999</v>
      </c>
      <c r="K162">
        <v>20.818000000000001</v>
      </c>
      <c r="L162">
        <v>0</v>
      </c>
      <c r="M162">
        <v>0.96</v>
      </c>
      <c r="N162">
        <v>0.59</v>
      </c>
      <c r="O162">
        <v>0</v>
      </c>
      <c r="P162">
        <v>0</v>
      </c>
      <c r="Q162">
        <v>0</v>
      </c>
      <c r="R162">
        <v>5.6509999999999998</v>
      </c>
      <c r="S162">
        <v>175.93</v>
      </c>
      <c r="T162">
        <v>0</v>
      </c>
      <c r="U162">
        <v>115.18</v>
      </c>
      <c r="V162">
        <v>291.11</v>
      </c>
      <c r="W162" s="10">
        <v>0.60429999999999995</v>
      </c>
    </row>
    <row r="163" spans="1:23" x14ac:dyDescent="0.3">
      <c r="A163" t="s">
        <v>367</v>
      </c>
      <c r="B163" t="s">
        <v>8</v>
      </c>
      <c r="C163" t="s">
        <v>319</v>
      </c>
      <c r="D163" t="s">
        <v>368</v>
      </c>
      <c r="E163" t="s">
        <v>46</v>
      </c>
      <c r="F163">
        <v>112.12</v>
      </c>
      <c r="G163">
        <v>0</v>
      </c>
      <c r="H163">
        <v>62.99</v>
      </c>
      <c r="I163">
        <v>0</v>
      </c>
      <c r="J163">
        <v>11.705</v>
      </c>
      <c r="K163">
        <v>74.486999999999995</v>
      </c>
      <c r="L163">
        <v>0</v>
      </c>
      <c r="M163">
        <v>11.723000000000001</v>
      </c>
      <c r="N163">
        <v>0.26200000000000001</v>
      </c>
      <c r="O163">
        <v>0</v>
      </c>
      <c r="P163">
        <v>0</v>
      </c>
      <c r="Q163">
        <v>0</v>
      </c>
      <c r="R163">
        <v>20.218</v>
      </c>
      <c r="S163">
        <v>293.505</v>
      </c>
      <c r="T163">
        <v>0</v>
      </c>
      <c r="U163">
        <v>123.1</v>
      </c>
      <c r="V163">
        <v>416.60500000000002</v>
      </c>
      <c r="W163" s="10">
        <v>0.70450000000000002</v>
      </c>
    </row>
    <row r="164" spans="1:23" x14ac:dyDescent="0.3">
      <c r="A164" t="s">
        <v>369</v>
      </c>
      <c r="B164" t="s">
        <v>8</v>
      </c>
      <c r="C164" t="s">
        <v>319</v>
      </c>
      <c r="D164" t="s">
        <v>370</v>
      </c>
      <c r="E164" t="s">
        <v>46</v>
      </c>
      <c r="F164">
        <v>355.7</v>
      </c>
      <c r="G164">
        <v>81.73</v>
      </c>
      <c r="H164">
        <v>153.33500000000001</v>
      </c>
      <c r="I164">
        <v>29.22</v>
      </c>
      <c r="J164">
        <v>16.98</v>
      </c>
      <c r="K164">
        <v>91.837000000000003</v>
      </c>
      <c r="L164">
        <v>17.09</v>
      </c>
      <c r="M164">
        <v>12.42</v>
      </c>
      <c r="N164">
        <v>0.56299999999999994</v>
      </c>
      <c r="O164">
        <v>0</v>
      </c>
      <c r="P164">
        <v>0</v>
      </c>
      <c r="Q164">
        <v>14.77</v>
      </c>
      <c r="R164">
        <v>24.699000000000002</v>
      </c>
      <c r="S164">
        <v>798.34299999999996</v>
      </c>
      <c r="T164">
        <v>0</v>
      </c>
      <c r="U164">
        <v>492.92</v>
      </c>
      <c r="V164" s="11">
        <v>1291.26</v>
      </c>
      <c r="W164" s="10">
        <v>0.61829999999999996</v>
      </c>
    </row>
    <row r="165" spans="1:23" x14ac:dyDescent="0.3">
      <c r="A165" t="s">
        <v>371</v>
      </c>
      <c r="B165" t="s">
        <v>8</v>
      </c>
      <c r="C165" t="s">
        <v>319</v>
      </c>
      <c r="D165" t="s">
        <v>372</v>
      </c>
      <c r="E165" t="s">
        <v>46</v>
      </c>
      <c r="F165" s="11">
        <v>2748.61</v>
      </c>
      <c r="G165">
        <v>754.82</v>
      </c>
      <c r="H165">
        <v>562.54</v>
      </c>
      <c r="I165">
        <v>153.69</v>
      </c>
      <c r="J165">
        <v>72.769000000000005</v>
      </c>
      <c r="K165">
        <v>489.58</v>
      </c>
      <c r="L165">
        <v>2.97</v>
      </c>
      <c r="M165">
        <v>138.91200000000001</v>
      </c>
      <c r="N165">
        <v>3.7730000000000001</v>
      </c>
      <c r="O165">
        <v>0</v>
      </c>
      <c r="P165">
        <v>331.66</v>
      </c>
      <c r="Q165" s="11">
        <v>1537.86</v>
      </c>
      <c r="R165">
        <v>125.693</v>
      </c>
      <c r="S165" s="11">
        <v>6922.88</v>
      </c>
      <c r="T165">
        <v>0</v>
      </c>
      <c r="U165" s="11">
        <v>13129.02</v>
      </c>
      <c r="V165" s="11">
        <v>20051.900000000001</v>
      </c>
      <c r="W165" s="10">
        <v>0.3453</v>
      </c>
    </row>
    <row r="166" spans="1:23" x14ac:dyDescent="0.3">
      <c r="A166" t="s">
        <v>373</v>
      </c>
      <c r="B166" t="s">
        <v>8</v>
      </c>
      <c r="C166" t="s">
        <v>319</v>
      </c>
      <c r="D166" t="s">
        <v>374</v>
      </c>
      <c r="E166" t="s">
        <v>46</v>
      </c>
      <c r="F166">
        <v>823.89</v>
      </c>
      <c r="G166">
        <v>119.1</v>
      </c>
      <c r="H166">
        <v>138.9</v>
      </c>
      <c r="I166">
        <v>34.6</v>
      </c>
      <c r="J166">
        <v>25.789000000000001</v>
      </c>
      <c r="K166">
        <v>152.916</v>
      </c>
      <c r="L166">
        <v>16.632000000000001</v>
      </c>
      <c r="M166">
        <v>5.76</v>
      </c>
      <c r="N166">
        <v>0.56000000000000005</v>
      </c>
      <c r="O166">
        <v>37.32</v>
      </c>
      <c r="P166">
        <v>60.74</v>
      </c>
      <c r="Q166">
        <v>0</v>
      </c>
      <c r="R166">
        <v>38.774999999999999</v>
      </c>
      <c r="S166" s="11">
        <v>1454.98</v>
      </c>
      <c r="T166">
        <v>24.48</v>
      </c>
      <c r="U166">
        <v>413.88</v>
      </c>
      <c r="V166" s="11">
        <v>1893.34</v>
      </c>
      <c r="W166" s="10">
        <v>0.76849999999999996</v>
      </c>
    </row>
    <row r="167" spans="1:23" x14ac:dyDescent="0.3">
      <c r="A167" t="s">
        <v>375</v>
      </c>
      <c r="B167" t="s">
        <v>8</v>
      </c>
      <c r="C167" t="s">
        <v>319</v>
      </c>
      <c r="D167" t="s">
        <v>376</v>
      </c>
      <c r="E167" t="s">
        <v>46</v>
      </c>
      <c r="F167">
        <v>807.6</v>
      </c>
      <c r="G167">
        <v>223.98</v>
      </c>
      <c r="H167">
        <v>172.2</v>
      </c>
      <c r="I167">
        <v>0</v>
      </c>
      <c r="J167">
        <v>26.263000000000002</v>
      </c>
      <c r="K167">
        <v>143.584</v>
      </c>
      <c r="L167">
        <v>0</v>
      </c>
      <c r="M167">
        <v>47.02</v>
      </c>
      <c r="N167">
        <v>0.37</v>
      </c>
      <c r="O167">
        <v>15.5</v>
      </c>
      <c r="P167">
        <v>0</v>
      </c>
      <c r="Q167">
        <v>118.96</v>
      </c>
      <c r="R167">
        <v>44.023000000000003</v>
      </c>
      <c r="S167" s="11">
        <v>1599.5</v>
      </c>
      <c r="T167">
        <v>0</v>
      </c>
      <c r="U167" s="11">
        <v>1841.42</v>
      </c>
      <c r="V167" s="11">
        <v>3440.92</v>
      </c>
      <c r="W167" s="10">
        <v>0.46489999999999998</v>
      </c>
    </row>
    <row r="168" spans="1:23" x14ac:dyDescent="0.3">
      <c r="A168" t="s">
        <v>377</v>
      </c>
      <c r="B168" t="s">
        <v>8</v>
      </c>
      <c r="C168" t="s">
        <v>319</v>
      </c>
      <c r="D168" t="s">
        <v>378</v>
      </c>
      <c r="E168" t="s">
        <v>46</v>
      </c>
      <c r="F168">
        <v>0</v>
      </c>
      <c r="G168">
        <v>0</v>
      </c>
      <c r="H168">
        <v>5.71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0.5</v>
      </c>
      <c r="O168">
        <v>0</v>
      </c>
      <c r="P168">
        <v>0</v>
      </c>
      <c r="Q168">
        <v>0</v>
      </c>
      <c r="R168">
        <v>0</v>
      </c>
      <c r="S168">
        <v>6.21</v>
      </c>
      <c r="T168">
        <v>0</v>
      </c>
      <c r="U168">
        <v>83.72</v>
      </c>
      <c r="V168">
        <v>89.93</v>
      </c>
      <c r="W168" s="10">
        <v>6.9099999999999995E-2</v>
      </c>
    </row>
    <row r="169" spans="1:23" x14ac:dyDescent="0.3">
      <c r="A169" t="s">
        <v>379</v>
      </c>
      <c r="B169" t="s">
        <v>8</v>
      </c>
      <c r="C169" t="s">
        <v>319</v>
      </c>
      <c r="D169" t="s">
        <v>380</v>
      </c>
      <c r="E169" t="s">
        <v>46</v>
      </c>
      <c r="F169">
        <v>184.8</v>
      </c>
      <c r="G169">
        <v>19.420000000000002</v>
      </c>
      <c r="H169">
        <v>47.46</v>
      </c>
      <c r="I169">
        <v>0</v>
      </c>
      <c r="J169">
        <v>4.5279999999999996</v>
      </c>
      <c r="K169">
        <v>28.815999999999999</v>
      </c>
      <c r="L169">
        <v>0</v>
      </c>
      <c r="M169">
        <v>0</v>
      </c>
      <c r="N169">
        <v>0.32600000000000001</v>
      </c>
      <c r="O169">
        <v>0</v>
      </c>
      <c r="P169">
        <v>0</v>
      </c>
      <c r="Q169">
        <v>0</v>
      </c>
      <c r="R169">
        <v>7.8209999999999997</v>
      </c>
      <c r="S169">
        <v>293.17099999999999</v>
      </c>
      <c r="T169">
        <v>0</v>
      </c>
      <c r="U169">
        <v>114.12</v>
      </c>
      <c r="V169">
        <v>407.291</v>
      </c>
      <c r="W169" s="10">
        <v>0.7198</v>
      </c>
    </row>
    <row r="170" spans="1:23" x14ac:dyDescent="0.3">
      <c r="A170" t="s">
        <v>381</v>
      </c>
      <c r="B170" t="s">
        <v>8</v>
      </c>
      <c r="C170" t="s">
        <v>319</v>
      </c>
      <c r="D170" t="s">
        <v>382</v>
      </c>
      <c r="E170" t="s">
        <v>46</v>
      </c>
      <c r="F170">
        <v>920.87</v>
      </c>
      <c r="G170">
        <v>279.85000000000002</v>
      </c>
      <c r="H170">
        <v>180.02</v>
      </c>
      <c r="I170">
        <v>0</v>
      </c>
      <c r="J170">
        <v>19.059999999999999</v>
      </c>
      <c r="K170">
        <v>113.794</v>
      </c>
      <c r="L170">
        <v>0.08</v>
      </c>
      <c r="M170">
        <v>46.7</v>
      </c>
      <c r="N170">
        <v>0.90900000000000003</v>
      </c>
      <c r="O170">
        <v>0</v>
      </c>
      <c r="P170">
        <v>0</v>
      </c>
      <c r="Q170">
        <v>0</v>
      </c>
      <c r="R170">
        <v>32.225999999999999</v>
      </c>
      <c r="S170" s="11">
        <v>1593.51</v>
      </c>
      <c r="T170">
        <v>73.593000000000004</v>
      </c>
      <c r="U170" s="11">
        <v>1389.1</v>
      </c>
      <c r="V170" s="11">
        <v>3056.2</v>
      </c>
      <c r="W170" s="10">
        <v>0.52139999999999997</v>
      </c>
    </row>
    <row r="171" spans="1:23" x14ac:dyDescent="0.3">
      <c r="A171" t="s">
        <v>383</v>
      </c>
      <c r="B171" t="s">
        <v>8</v>
      </c>
      <c r="C171" t="s">
        <v>319</v>
      </c>
      <c r="D171" t="s">
        <v>384</v>
      </c>
      <c r="E171" t="s">
        <v>46</v>
      </c>
      <c r="F171">
        <v>217.81</v>
      </c>
      <c r="G171">
        <v>23.64</v>
      </c>
      <c r="H171">
        <v>89.47</v>
      </c>
      <c r="I171">
        <v>5.55</v>
      </c>
      <c r="J171">
        <v>29.670999999999999</v>
      </c>
      <c r="K171">
        <v>193.47800000000001</v>
      </c>
      <c r="L171">
        <v>0</v>
      </c>
      <c r="M171">
        <v>3.07</v>
      </c>
      <c r="N171">
        <v>1.2729999999999999</v>
      </c>
      <c r="O171">
        <v>0</v>
      </c>
      <c r="P171">
        <v>0</v>
      </c>
      <c r="Q171">
        <v>0</v>
      </c>
      <c r="R171">
        <v>51.250999999999998</v>
      </c>
      <c r="S171">
        <v>615.21299999999997</v>
      </c>
      <c r="T171">
        <v>0</v>
      </c>
      <c r="U171">
        <v>201.18</v>
      </c>
      <c r="V171">
        <v>816.39300000000003</v>
      </c>
      <c r="W171" s="10">
        <v>0.75360000000000005</v>
      </c>
    </row>
    <row r="172" spans="1:23" x14ac:dyDescent="0.3">
      <c r="A172" t="s">
        <v>385</v>
      </c>
      <c r="B172" t="s">
        <v>8</v>
      </c>
      <c r="C172" t="s">
        <v>319</v>
      </c>
      <c r="D172" t="s">
        <v>386</v>
      </c>
      <c r="E172" t="s">
        <v>46</v>
      </c>
      <c r="F172">
        <v>0</v>
      </c>
      <c r="G172">
        <v>7.39</v>
      </c>
      <c r="H172">
        <v>16.074999999999999</v>
      </c>
      <c r="I172">
        <v>0</v>
      </c>
      <c r="J172">
        <v>0.01</v>
      </c>
      <c r="K172">
        <v>7.1529999999999996</v>
      </c>
      <c r="L172">
        <v>0</v>
      </c>
      <c r="M172">
        <v>3.2669999999999999</v>
      </c>
      <c r="N172">
        <v>0.3</v>
      </c>
      <c r="O172">
        <v>0</v>
      </c>
      <c r="P172">
        <v>0</v>
      </c>
      <c r="Q172">
        <v>0</v>
      </c>
      <c r="R172">
        <v>1.7000000000000001E-2</v>
      </c>
      <c r="S172">
        <v>34.212000000000003</v>
      </c>
      <c r="T172">
        <v>0</v>
      </c>
      <c r="U172">
        <v>162.13999999999999</v>
      </c>
      <c r="V172">
        <v>196.352</v>
      </c>
      <c r="W172" s="10">
        <v>0.17419999999999999</v>
      </c>
    </row>
    <row r="173" spans="1:23" x14ac:dyDescent="0.3">
      <c r="A173" t="s">
        <v>387</v>
      </c>
      <c r="B173" t="s">
        <v>8</v>
      </c>
      <c r="C173" t="s">
        <v>319</v>
      </c>
      <c r="D173" t="s">
        <v>388</v>
      </c>
      <c r="E173" t="s">
        <v>46</v>
      </c>
      <c r="F173">
        <v>144.13</v>
      </c>
      <c r="G173">
        <v>25.15</v>
      </c>
      <c r="H173">
        <v>64.48</v>
      </c>
      <c r="I173">
        <v>0</v>
      </c>
      <c r="J173">
        <v>7.4450000000000003</v>
      </c>
      <c r="K173">
        <v>47.375999999999998</v>
      </c>
      <c r="L173">
        <v>1.9</v>
      </c>
      <c r="M173">
        <v>0.97</v>
      </c>
      <c r="N173">
        <v>0.01</v>
      </c>
      <c r="O173">
        <v>3.4</v>
      </c>
      <c r="P173">
        <v>0</v>
      </c>
      <c r="Q173">
        <v>5.15</v>
      </c>
      <c r="R173">
        <v>12.859</v>
      </c>
      <c r="S173">
        <v>312.87</v>
      </c>
      <c r="T173">
        <v>11.92</v>
      </c>
      <c r="U173">
        <v>169.32</v>
      </c>
      <c r="V173">
        <v>494.11</v>
      </c>
      <c r="W173" s="10">
        <v>0.63319999999999999</v>
      </c>
    </row>
    <row r="174" spans="1:23" x14ac:dyDescent="0.3">
      <c r="A174" t="s">
        <v>389</v>
      </c>
      <c r="B174" t="s">
        <v>8</v>
      </c>
      <c r="C174" t="s">
        <v>319</v>
      </c>
      <c r="D174" t="s">
        <v>390</v>
      </c>
      <c r="E174" t="s">
        <v>46</v>
      </c>
      <c r="F174">
        <v>731.875</v>
      </c>
      <c r="G174">
        <v>133.06</v>
      </c>
      <c r="H174">
        <v>133.94</v>
      </c>
      <c r="I174">
        <v>11.84</v>
      </c>
      <c r="J174">
        <v>14.278</v>
      </c>
      <c r="K174">
        <v>90.86</v>
      </c>
      <c r="L174">
        <v>3.9649999999999999</v>
      </c>
      <c r="M174">
        <v>7.3529999999999998</v>
      </c>
      <c r="N174">
        <v>1.57</v>
      </c>
      <c r="O174">
        <v>0</v>
      </c>
      <c r="P174">
        <v>33.700000000000003</v>
      </c>
      <c r="Q174">
        <v>152.88</v>
      </c>
      <c r="R174">
        <v>24.661999999999999</v>
      </c>
      <c r="S174" s="11">
        <v>1339.98</v>
      </c>
      <c r="T174">
        <v>0</v>
      </c>
      <c r="U174">
        <v>689.92</v>
      </c>
      <c r="V174" s="11">
        <v>2029.9</v>
      </c>
      <c r="W174" s="10">
        <v>0.66010000000000002</v>
      </c>
    </row>
    <row r="175" spans="1:23" x14ac:dyDescent="0.3">
      <c r="A175" t="s">
        <v>391</v>
      </c>
      <c r="B175" t="s">
        <v>8</v>
      </c>
      <c r="C175" t="s">
        <v>319</v>
      </c>
      <c r="D175" t="s">
        <v>392</v>
      </c>
      <c r="E175" t="s">
        <v>46</v>
      </c>
      <c r="F175" s="11">
        <v>1309.33</v>
      </c>
      <c r="G175">
        <v>266.66000000000003</v>
      </c>
      <c r="H175">
        <v>230.68</v>
      </c>
      <c r="I175">
        <v>0</v>
      </c>
      <c r="J175">
        <v>29.138999999999999</v>
      </c>
      <c r="K175">
        <v>185.43</v>
      </c>
      <c r="L175">
        <v>0</v>
      </c>
      <c r="M175">
        <v>22.72</v>
      </c>
      <c r="N175">
        <v>0.23</v>
      </c>
      <c r="O175">
        <v>0</v>
      </c>
      <c r="P175">
        <v>0</v>
      </c>
      <c r="Q175">
        <v>43.52</v>
      </c>
      <c r="R175">
        <v>50.750999999999998</v>
      </c>
      <c r="S175" s="11">
        <v>2138.46</v>
      </c>
      <c r="T175">
        <v>0</v>
      </c>
      <c r="U175" s="11">
        <v>1779.12</v>
      </c>
      <c r="V175" s="11">
        <v>3917.58</v>
      </c>
      <c r="W175" s="10">
        <v>0.54590000000000005</v>
      </c>
    </row>
    <row r="176" spans="1:23" x14ac:dyDescent="0.3">
      <c r="A176" t="s">
        <v>393</v>
      </c>
      <c r="B176" t="s">
        <v>8</v>
      </c>
      <c r="C176" t="s">
        <v>319</v>
      </c>
      <c r="D176" t="s">
        <v>394</v>
      </c>
      <c r="E176" t="s">
        <v>46</v>
      </c>
      <c r="F176">
        <v>5</v>
      </c>
      <c r="G176">
        <v>0</v>
      </c>
      <c r="H176">
        <v>20.239999999999998</v>
      </c>
      <c r="I176">
        <v>0</v>
      </c>
      <c r="J176">
        <v>0</v>
      </c>
      <c r="K176">
        <v>5.34</v>
      </c>
      <c r="L176">
        <v>0.2</v>
      </c>
      <c r="M176">
        <v>2.4630000000000001</v>
      </c>
      <c r="N176">
        <v>0</v>
      </c>
      <c r="O176">
        <v>0</v>
      </c>
      <c r="P176">
        <v>0</v>
      </c>
      <c r="Q176">
        <v>1.56</v>
      </c>
      <c r="R176">
        <v>0</v>
      </c>
      <c r="S176">
        <v>34.802999999999997</v>
      </c>
      <c r="T176">
        <v>0</v>
      </c>
      <c r="U176">
        <v>100.8</v>
      </c>
      <c r="V176">
        <v>135.60300000000001</v>
      </c>
      <c r="W176" s="10">
        <v>0.25669999999999998</v>
      </c>
    </row>
    <row r="177" spans="1:23" x14ac:dyDescent="0.3">
      <c r="A177" t="s">
        <v>395</v>
      </c>
      <c r="B177" t="s">
        <v>8</v>
      </c>
      <c r="C177" t="s">
        <v>319</v>
      </c>
      <c r="D177" t="s">
        <v>396</v>
      </c>
      <c r="E177" t="s">
        <v>46</v>
      </c>
      <c r="F177">
        <v>283.42599999999999</v>
      </c>
      <c r="G177">
        <v>64.5</v>
      </c>
      <c r="H177">
        <v>100.095</v>
      </c>
      <c r="I177">
        <v>0</v>
      </c>
      <c r="J177">
        <v>8.5370000000000008</v>
      </c>
      <c r="K177">
        <v>54.326999999999998</v>
      </c>
      <c r="L177">
        <v>5.66</v>
      </c>
      <c r="M177">
        <v>4.1749999999999998</v>
      </c>
      <c r="N177">
        <v>0.313</v>
      </c>
      <c r="O177">
        <v>0</v>
      </c>
      <c r="P177">
        <v>0</v>
      </c>
      <c r="Q177">
        <v>13.95</v>
      </c>
      <c r="R177">
        <v>14.746</v>
      </c>
      <c r="S177">
        <v>549.72900000000004</v>
      </c>
      <c r="T177">
        <v>0</v>
      </c>
      <c r="U177">
        <v>170.34</v>
      </c>
      <c r="V177">
        <v>720.06899999999996</v>
      </c>
      <c r="W177" s="10">
        <v>0.76339999999999997</v>
      </c>
    </row>
    <row r="178" spans="1:23" x14ac:dyDescent="0.3">
      <c r="A178" t="s">
        <v>397</v>
      </c>
      <c r="B178" t="s">
        <v>8</v>
      </c>
      <c r="C178" t="s">
        <v>319</v>
      </c>
      <c r="D178" t="s">
        <v>398</v>
      </c>
      <c r="E178" t="s">
        <v>46</v>
      </c>
      <c r="F178">
        <v>67.430000000000007</v>
      </c>
      <c r="G178">
        <v>8.1</v>
      </c>
      <c r="H178">
        <v>23.68</v>
      </c>
      <c r="I178">
        <v>0</v>
      </c>
      <c r="J178">
        <v>3.7490000000000001</v>
      </c>
      <c r="K178">
        <v>23.856000000000002</v>
      </c>
      <c r="L178">
        <v>6.53</v>
      </c>
      <c r="M178">
        <v>1.4</v>
      </c>
      <c r="N178">
        <v>0.51500000000000001</v>
      </c>
      <c r="O178">
        <v>0</v>
      </c>
      <c r="P178">
        <v>0</v>
      </c>
      <c r="Q178">
        <v>4.8600000000000003</v>
      </c>
      <c r="R178">
        <v>6.4749999999999996</v>
      </c>
      <c r="S178">
        <v>146.595</v>
      </c>
      <c r="T178">
        <v>0</v>
      </c>
      <c r="U178">
        <v>81.400000000000006</v>
      </c>
      <c r="V178">
        <v>227.995</v>
      </c>
      <c r="W178" s="10">
        <v>0.64300000000000002</v>
      </c>
    </row>
    <row r="179" spans="1:23" x14ac:dyDescent="0.3">
      <c r="A179" t="s">
        <v>399</v>
      </c>
      <c r="B179" t="s">
        <v>8</v>
      </c>
      <c r="C179" t="s">
        <v>319</v>
      </c>
      <c r="D179" t="s">
        <v>400</v>
      </c>
      <c r="E179" t="s">
        <v>46</v>
      </c>
      <c r="F179">
        <v>313</v>
      </c>
      <c r="G179">
        <v>61.465000000000003</v>
      </c>
      <c r="H179">
        <v>136.96</v>
      </c>
      <c r="I179">
        <v>0</v>
      </c>
      <c r="J179">
        <v>10.956</v>
      </c>
      <c r="K179">
        <v>69.72</v>
      </c>
      <c r="L179">
        <v>12.36</v>
      </c>
      <c r="M179">
        <v>6.73</v>
      </c>
      <c r="N179">
        <v>0.52100000000000002</v>
      </c>
      <c r="O179">
        <v>0</v>
      </c>
      <c r="P179">
        <v>0</v>
      </c>
      <c r="Q179">
        <v>19</v>
      </c>
      <c r="R179">
        <v>18.923999999999999</v>
      </c>
      <c r="S179">
        <v>649.63599999999997</v>
      </c>
      <c r="T179">
        <v>0</v>
      </c>
      <c r="U179">
        <v>367.04</v>
      </c>
      <c r="V179" s="11">
        <v>1016.68</v>
      </c>
      <c r="W179" s="10">
        <v>0.63900000000000001</v>
      </c>
    </row>
    <row r="180" spans="1:23" x14ac:dyDescent="0.3">
      <c r="A180" t="s">
        <v>401</v>
      </c>
      <c r="B180" t="s">
        <v>8</v>
      </c>
      <c r="C180" t="s">
        <v>319</v>
      </c>
      <c r="D180" t="s">
        <v>402</v>
      </c>
      <c r="E180" t="s">
        <v>46</v>
      </c>
      <c r="F180">
        <v>985.98</v>
      </c>
      <c r="G180">
        <v>119.68</v>
      </c>
      <c r="H180">
        <v>152.62</v>
      </c>
      <c r="I180">
        <v>0</v>
      </c>
      <c r="J180">
        <v>25.286999999999999</v>
      </c>
      <c r="K180">
        <v>160.916</v>
      </c>
      <c r="L180">
        <v>0.12</v>
      </c>
      <c r="M180">
        <v>0.08</v>
      </c>
      <c r="N180">
        <v>0.47699999999999998</v>
      </c>
      <c r="O180">
        <v>0</v>
      </c>
      <c r="P180">
        <v>31.63</v>
      </c>
      <c r="Q180">
        <v>46.241</v>
      </c>
      <c r="R180">
        <v>44.329000000000001</v>
      </c>
      <c r="S180" s="11">
        <v>1567.36</v>
      </c>
      <c r="T180">
        <v>0</v>
      </c>
      <c r="U180" s="11">
        <v>1503.14</v>
      </c>
      <c r="V180" s="11">
        <v>3070.5</v>
      </c>
      <c r="W180" s="10">
        <v>0.51049999999999995</v>
      </c>
    </row>
    <row r="181" spans="1:23" x14ac:dyDescent="0.3">
      <c r="A181" t="s">
        <v>403</v>
      </c>
      <c r="B181" t="s">
        <v>8</v>
      </c>
      <c r="C181" t="s">
        <v>319</v>
      </c>
      <c r="D181" t="s">
        <v>404</v>
      </c>
      <c r="E181" t="s">
        <v>46</v>
      </c>
      <c r="F181" s="11">
        <v>1154.77</v>
      </c>
      <c r="G181">
        <v>378.18</v>
      </c>
      <c r="H181">
        <v>218.74</v>
      </c>
      <c r="I181">
        <v>0</v>
      </c>
      <c r="J181">
        <v>33.637999999999998</v>
      </c>
      <c r="K181">
        <v>214.06</v>
      </c>
      <c r="L181">
        <v>14.62</v>
      </c>
      <c r="M181">
        <v>0</v>
      </c>
      <c r="N181">
        <v>6.52</v>
      </c>
      <c r="O181">
        <v>13.36</v>
      </c>
      <c r="P181">
        <v>11.79</v>
      </c>
      <c r="Q181">
        <v>200.7</v>
      </c>
      <c r="R181">
        <v>58.101999999999997</v>
      </c>
      <c r="S181" s="11">
        <v>2304.48</v>
      </c>
      <c r="T181">
        <v>0</v>
      </c>
      <c r="U181" s="11">
        <v>4393.78</v>
      </c>
      <c r="V181" s="11">
        <v>6698.26</v>
      </c>
      <c r="W181" s="10">
        <v>0.34399999999999997</v>
      </c>
    </row>
    <row r="182" spans="1:23" x14ac:dyDescent="0.3">
      <c r="A182" t="s">
        <v>405</v>
      </c>
      <c r="B182" t="s">
        <v>8</v>
      </c>
      <c r="C182" t="s">
        <v>319</v>
      </c>
      <c r="D182" t="s">
        <v>406</v>
      </c>
      <c r="E182" t="s">
        <v>46</v>
      </c>
      <c r="F182">
        <v>10.88</v>
      </c>
      <c r="G182">
        <v>4.62</v>
      </c>
      <c r="H182">
        <v>17.38</v>
      </c>
      <c r="I182">
        <v>0</v>
      </c>
      <c r="J182">
        <v>3.81</v>
      </c>
      <c r="K182">
        <v>8.48</v>
      </c>
      <c r="L182">
        <v>0</v>
      </c>
      <c r="M182">
        <v>0.41699999999999998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45.587000000000003</v>
      </c>
      <c r="T182">
        <v>0</v>
      </c>
      <c r="U182">
        <v>110.6</v>
      </c>
      <c r="V182">
        <v>156.18700000000001</v>
      </c>
      <c r="W182" s="10">
        <v>0.29189999999999999</v>
      </c>
    </row>
    <row r="183" spans="1:23" x14ac:dyDescent="0.3">
      <c r="A183" t="s">
        <v>407</v>
      </c>
      <c r="B183" t="s">
        <v>8</v>
      </c>
      <c r="C183" t="s">
        <v>319</v>
      </c>
      <c r="D183" t="s">
        <v>408</v>
      </c>
      <c r="E183" t="s">
        <v>46</v>
      </c>
      <c r="F183">
        <v>151.97999999999999</v>
      </c>
      <c r="G183">
        <v>16.829999999999998</v>
      </c>
      <c r="H183">
        <v>53.63</v>
      </c>
      <c r="I183">
        <v>0</v>
      </c>
      <c r="J183">
        <v>7.7830000000000004</v>
      </c>
      <c r="K183">
        <v>49.524999999999999</v>
      </c>
      <c r="L183">
        <v>0</v>
      </c>
      <c r="M183">
        <v>0.9</v>
      </c>
      <c r="N183">
        <v>0</v>
      </c>
      <c r="O183">
        <v>0</v>
      </c>
      <c r="P183">
        <v>0</v>
      </c>
      <c r="Q183">
        <v>0</v>
      </c>
      <c r="R183">
        <v>13.443</v>
      </c>
      <c r="S183">
        <v>294.08999999999997</v>
      </c>
      <c r="T183">
        <v>0</v>
      </c>
      <c r="U183">
        <v>112.74</v>
      </c>
      <c r="V183">
        <v>406.83</v>
      </c>
      <c r="W183" s="10">
        <v>0.72289999999999999</v>
      </c>
    </row>
    <row r="184" spans="1:23" x14ac:dyDescent="0.3">
      <c r="A184" t="s">
        <v>409</v>
      </c>
      <c r="B184" t="s">
        <v>8</v>
      </c>
      <c r="C184" t="s">
        <v>319</v>
      </c>
      <c r="D184" t="s">
        <v>410</v>
      </c>
      <c r="E184" t="s">
        <v>46</v>
      </c>
      <c r="F184" s="11">
        <v>2226.58</v>
      </c>
      <c r="G184">
        <v>424.57</v>
      </c>
      <c r="H184">
        <v>344.8</v>
      </c>
      <c r="I184">
        <v>0</v>
      </c>
      <c r="J184">
        <v>42.360999999999997</v>
      </c>
      <c r="K184">
        <v>269.57</v>
      </c>
      <c r="L184">
        <v>0</v>
      </c>
      <c r="M184">
        <v>53.16</v>
      </c>
      <c r="N184">
        <v>1.6</v>
      </c>
      <c r="O184">
        <v>0</v>
      </c>
      <c r="P184">
        <v>0</v>
      </c>
      <c r="Q184">
        <v>226.3</v>
      </c>
      <c r="R184">
        <v>73.168999999999997</v>
      </c>
      <c r="S184" s="11">
        <v>3662.11</v>
      </c>
      <c r="T184">
        <v>0</v>
      </c>
      <c r="U184" s="11">
        <v>2820.52</v>
      </c>
      <c r="V184" s="11">
        <v>6482.63</v>
      </c>
      <c r="W184" s="10">
        <v>0.56489999999999996</v>
      </c>
    </row>
    <row r="185" spans="1:23" x14ac:dyDescent="0.3">
      <c r="A185" t="s">
        <v>411</v>
      </c>
      <c r="B185" t="s">
        <v>8</v>
      </c>
      <c r="C185" t="s">
        <v>319</v>
      </c>
      <c r="D185" t="s">
        <v>412</v>
      </c>
      <c r="E185" t="s">
        <v>46</v>
      </c>
      <c r="F185" s="11">
        <v>1012.39</v>
      </c>
      <c r="G185">
        <v>240.46</v>
      </c>
      <c r="H185">
        <v>239</v>
      </c>
      <c r="I185">
        <v>0</v>
      </c>
      <c r="J185">
        <v>28.248000000000001</v>
      </c>
      <c r="K185">
        <v>179.76</v>
      </c>
      <c r="L185">
        <v>0</v>
      </c>
      <c r="M185">
        <v>35.44</v>
      </c>
      <c r="N185">
        <v>1.4690000000000001</v>
      </c>
      <c r="O185">
        <v>0</v>
      </c>
      <c r="P185">
        <v>0</v>
      </c>
      <c r="Q185">
        <v>75.650000000000006</v>
      </c>
      <c r="R185">
        <v>51.671999999999997</v>
      </c>
      <c r="S185" s="11">
        <v>1864.09</v>
      </c>
      <c r="T185">
        <v>0</v>
      </c>
      <c r="U185" s="11">
        <v>2082.58</v>
      </c>
      <c r="V185" s="11">
        <v>3946.67</v>
      </c>
      <c r="W185" s="10">
        <v>0.4723</v>
      </c>
    </row>
    <row r="186" spans="1:23" x14ac:dyDescent="0.3">
      <c r="A186" t="s">
        <v>413</v>
      </c>
      <c r="B186" t="s">
        <v>8</v>
      </c>
      <c r="C186" t="s">
        <v>319</v>
      </c>
      <c r="D186" t="s">
        <v>414</v>
      </c>
      <c r="E186" t="s">
        <v>46</v>
      </c>
      <c r="F186" s="11">
        <v>2919.88</v>
      </c>
      <c r="G186">
        <v>940.17</v>
      </c>
      <c r="H186">
        <v>602.54999999999995</v>
      </c>
      <c r="I186">
        <v>0</v>
      </c>
      <c r="J186">
        <v>131.44999999999999</v>
      </c>
      <c r="K186">
        <v>951.1</v>
      </c>
      <c r="L186">
        <v>118.355</v>
      </c>
      <c r="M186">
        <v>77.510000000000005</v>
      </c>
      <c r="N186">
        <v>2.17</v>
      </c>
      <c r="O186">
        <v>0</v>
      </c>
      <c r="P186">
        <v>0</v>
      </c>
      <c r="Q186">
        <v>205.82</v>
      </c>
      <c r="R186">
        <v>228.85</v>
      </c>
      <c r="S186" s="11">
        <v>6177.86</v>
      </c>
      <c r="T186">
        <v>0</v>
      </c>
      <c r="U186" s="11">
        <v>10690.08</v>
      </c>
      <c r="V186" s="11">
        <v>16867.939999999999</v>
      </c>
      <c r="W186" s="10">
        <v>0.36630000000000001</v>
      </c>
    </row>
    <row r="187" spans="1:23" x14ac:dyDescent="0.3">
      <c r="A187" t="s">
        <v>415</v>
      </c>
      <c r="B187" t="s">
        <v>8</v>
      </c>
      <c r="C187" t="s">
        <v>319</v>
      </c>
      <c r="D187" t="s">
        <v>416</v>
      </c>
      <c r="E187" t="s">
        <v>46</v>
      </c>
      <c r="F187" s="11">
        <v>6728.97</v>
      </c>
      <c r="G187" s="11">
        <v>1699.38</v>
      </c>
      <c r="H187" s="11">
        <v>1198.52</v>
      </c>
      <c r="I187">
        <v>611.94000000000005</v>
      </c>
      <c r="J187">
        <v>250.18600000000001</v>
      </c>
      <c r="K187" s="11">
        <v>1915.55</v>
      </c>
      <c r="L187">
        <v>0</v>
      </c>
      <c r="M187">
        <v>118.21</v>
      </c>
      <c r="N187">
        <v>7.8</v>
      </c>
      <c r="O187">
        <v>365.44</v>
      </c>
      <c r="P187">
        <v>299.08</v>
      </c>
      <c r="Q187">
        <v>105.92</v>
      </c>
      <c r="R187">
        <v>434.1</v>
      </c>
      <c r="S187" s="11">
        <v>13735.1</v>
      </c>
      <c r="T187">
        <v>0</v>
      </c>
      <c r="U187" s="11">
        <v>3926.56</v>
      </c>
      <c r="V187" s="11">
        <v>17661.66</v>
      </c>
      <c r="W187" s="10">
        <v>0.77769999999999995</v>
      </c>
    </row>
    <row r="188" spans="1:23" x14ac:dyDescent="0.3">
      <c r="A188" t="s">
        <v>417</v>
      </c>
      <c r="B188" t="s">
        <v>8</v>
      </c>
      <c r="C188" t="s">
        <v>319</v>
      </c>
      <c r="D188" t="s">
        <v>418</v>
      </c>
      <c r="E188" t="s">
        <v>46</v>
      </c>
      <c r="F188">
        <v>180.96600000000001</v>
      </c>
      <c r="G188">
        <v>28.864999999999998</v>
      </c>
      <c r="H188">
        <v>66.150000000000006</v>
      </c>
      <c r="I188">
        <v>0</v>
      </c>
      <c r="J188">
        <v>5.2990000000000004</v>
      </c>
      <c r="K188">
        <v>33.722999999999999</v>
      </c>
      <c r="L188">
        <v>3.18</v>
      </c>
      <c r="M188">
        <v>2.4249999999999998</v>
      </c>
      <c r="N188">
        <v>0.93</v>
      </c>
      <c r="O188">
        <v>0</v>
      </c>
      <c r="P188">
        <v>0</v>
      </c>
      <c r="Q188">
        <v>0</v>
      </c>
      <c r="R188">
        <v>9.1530000000000005</v>
      </c>
      <c r="S188">
        <v>330.69099999999997</v>
      </c>
      <c r="T188">
        <v>0</v>
      </c>
      <c r="U188">
        <v>403.3</v>
      </c>
      <c r="V188">
        <v>733.99099999999999</v>
      </c>
      <c r="W188" s="10">
        <v>0.45050000000000001</v>
      </c>
    </row>
    <row r="189" spans="1:23" x14ac:dyDescent="0.3">
      <c r="A189" t="s">
        <v>419</v>
      </c>
      <c r="B189" t="s">
        <v>8</v>
      </c>
      <c r="C189" t="s">
        <v>319</v>
      </c>
      <c r="D189" t="s">
        <v>420</v>
      </c>
      <c r="E189" t="s">
        <v>46</v>
      </c>
      <c r="F189">
        <v>387.8</v>
      </c>
      <c r="G189">
        <v>95.1</v>
      </c>
      <c r="H189">
        <v>99.86</v>
      </c>
      <c r="I189">
        <v>0</v>
      </c>
      <c r="J189">
        <v>8.7070000000000007</v>
      </c>
      <c r="K189">
        <v>79.739000000000004</v>
      </c>
      <c r="L189">
        <v>6.8</v>
      </c>
      <c r="M189">
        <v>5.04</v>
      </c>
      <c r="N189">
        <v>0.3</v>
      </c>
      <c r="O189">
        <v>0</v>
      </c>
      <c r="P189">
        <v>0</v>
      </c>
      <c r="Q189">
        <v>51.54</v>
      </c>
      <c r="R189">
        <v>15.04</v>
      </c>
      <c r="S189">
        <v>749.92499999999995</v>
      </c>
      <c r="T189">
        <v>0</v>
      </c>
      <c r="U189">
        <v>280.45999999999998</v>
      </c>
      <c r="V189" s="11">
        <v>1030.3900000000001</v>
      </c>
      <c r="W189" s="10">
        <v>0.7278</v>
      </c>
    </row>
    <row r="190" spans="1:23" x14ac:dyDescent="0.3">
      <c r="A190" t="s">
        <v>421</v>
      </c>
      <c r="B190" t="s">
        <v>8</v>
      </c>
      <c r="C190" t="s">
        <v>319</v>
      </c>
      <c r="D190" t="s">
        <v>422</v>
      </c>
      <c r="E190" t="s">
        <v>46</v>
      </c>
      <c r="F190" s="11">
        <v>2326.15</v>
      </c>
      <c r="G190">
        <v>702.76</v>
      </c>
      <c r="H190">
        <v>616.16</v>
      </c>
      <c r="I190">
        <v>0</v>
      </c>
      <c r="J190">
        <v>77.334000000000003</v>
      </c>
      <c r="K190">
        <v>492.12799999999999</v>
      </c>
      <c r="L190">
        <v>0</v>
      </c>
      <c r="M190">
        <v>0</v>
      </c>
      <c r="N190">
        <v>3.66</v>
      </c>
      <c r="O190">
        <v>179.92</v>
      </c>
      <c r="P190">
        <v>0</v>
      </c>
      <c r="Q190">
        <v>572.67999999999995</v>
      </c>
      <c r="R190">
        <v>133.578</v>
      </c>
      <c r="S190" s="11">
        <v>5104.37</v>
      </c>
      <c r="T190">
        <v>0</v>
      </c>
      <c r="U190" s="11">
        <v>8170.3</v>
      </c>
      <c r="V190" s="11">
        <v>13274.67</v>
      </c>
      <c r="W190" s="10">
        <v>0.38450000000000001</v>
      </c>
    </row>
    <row r="191" spans="1:23" x14ac:dyDescent="0.3">
      <c r="A191" t="s">
        <v>423</v>
      </c>
      <c r="B191" t="s">
        <v>8</v>
      </c>
      <c r="C191" t="s">
        <v>319</v>
      </c>
      <c r="D191" t="s">
        <v>424</v>
      </c>
      <c r="E191" t="s">
        <v>46</v>
      </c>
      <c r="F191" s="11">
        <v>1381.42</v>
      </c>
      <c r="G191">
        <v>497.99</v>
      </c>
      <c r="H191">
        <v>389.2</v>
      </c>
      <c r="I191">
        <v>0</v>
      </c>
      <c r="J191">
        <v>48.591000000000001</v>
      </c>
      <c r="K191">
        <v>309.21800000000002</v>
      </c>
      <c r="L191">
        <v>0</v>
      </c>
      <c r="M191">
        <v>84.35</v>
      </c>
      <c r="N191">
        <v>3.778</v>
      </c>
      <c r="O191">
        <v>35.299999999999997</v>
      </c>
      <c r="P191">
        <v>0</v>
      </c>
      <c r="Q191">
        <v>136.46</v>
      </c>
      <c r="R191">
        <v>84.331000000000003</v>
      </c>
      <c r="S191" s="11">
        <v>2970.64</v>
      </c>
      <c r="T191">
        <v>0</v>
      </c>
      <c r="U191" s="11">
        <v>5721.04</v>
      </c>
      <c r="V191" s="11">
        <v>8691.68</v>
      </c>
      <c r="W191" s="10">
        <v>0.34179999999999999</v>
      </c>
    </row>
    <row r="192" spans="1:23" x14ac:dyDescent="0.3">
      <c r="A192" t="s">
        <v>425</v>
      </c>
      <c r="B192" t="s">
        <v>8</v>
      </c>
      <c r="C192" t="s">
        <v>319</v>
      </c>
      <c r="D192" t="s">
        <v>426</v>
      </c>
      <c r="E192" t="s">
        <v>46</v>
      </c>
      <c r="F192" s="11">
        <v>2298.5500000000002</v>
      </c>
      <c r="G192">
        <v>476.18</v>
      </c>
      <c r="H192">
        <v>360.64</v>
      </c>
      <c r="I192">
        <v>0</v>
      </c>
      <c r="J192">
        <v>58.994999999999997</v>
      </c>
      <c r="K192">
        <v>375.42399999999998</v>
      </c>
      <c r="L192">
        <v>0</v>
      </c>
      <c r="M192">
        <v>13.74</v>
      </c>
      <c r="N192">
        <v>0.54400000000000004</v>
      </c>
      <c r="O192">
        <v>0</v>
      </c>
      <c r="P192">
        <v>114.8</v>
      </c>
      <c r="Q192">
        <v>114.94</v>
      </c>
      <c r="R192">
        <v>101.901</v>
      </c>
      <c r="S192" s="11">
        <v>3915.71</v>
      </c>
      <c r="T192">
        <v>0</v>
      </c>
      <c r="U192">
        <v>983.44</v>
      </c>
      <c r="V192" s="11">
        <v>4899.1499999999996</v>
      </c>
      <c r="W192" s="10">
        <v>0.79930000000000001</v>
      </c>
    </row>
    <row r="193" spans="1:23" x14ac:dyDescent="0.3">
      <c r="A193" t="s">
        <v>427</v>
      </c>
      <c r="B193" t="s">
        <v>8</v>
      </c>
      <c r="C193" t="s">
        <v>319</v>
      </c>
      <c r="D193" t="s">
        <v>428</v>
      </c>
      <c r="E193" t="s">
        <v>46</v>
      </c>
      <c r="F193">
        <v>559.89800000000002</v>
      </c>
      <c r="G193">
        <v>135.47999999999999</v>
      </c>
      <c r="H193">
        <v>109.205</v>
      </c>
      <c r="I193">
        <v>0</v>
      </c>
      <c r="J193">
        <v>13.836</v>
      </c>
      <c r="K193">
        <v>88.046000000000006</v>
      </c>
      <c r="L193">
        <v>0</v>
      </c>
      <c r="M193">
        <v>11.45</v>
      </c>
      <c r="N193">
        <v>0</v>
      </c>
      <c r="O193">
        <v>5.03</v>
      </c>
      <c r="P193">
        <v>30.88</v>
      </c>
      <c r="Q193">
        <v>55.11</v>
      </c>
      <c r="R193">
        <v>23.898</v>
      </c>
      <c r="S193" s="11">
        <v>1032.83</v>
      </c>
      <c r="T193">
        <v>0</v>
      </c>
      <c r="U193">
        <v>789.02</v>
      </c>
      <c r="V193" s="11">
        <v>1821.85</v>
      </c>
      <c r="W193" s="10">
        <v>0.56689999999999996</v>
      </c>
    </row>
    <row r="194" spans="1:23" x14ac:dyDescent="0.3">
      <c r="A194" t="s">
        <v>429</v>
      </c>
      <c r="B194" t="s">
        <v>8</v>
      </c>
      <c r="C194" t="s">
        <v>319</v>
      </c>
      <c r="D194" t="s">
        <v>430</v>
      </c>
      <c r="E194" t="s">
        <v>46</v>
      </c>
      <c r="F194">
        <v>321.589</v>
      </c>
      <c r="G194">
        <v>23.98</v>
      </c>
      <c r="H194">
        <v>81.545000000000002</v>
      </c>
      <c r="I194">
        <v>0</v>
      </c>
      <c r="J194">
        <v>7.9459999999999997</v>
      </c>
      <c r="K194">
        <v>50.567999999999998</v>
      </c>
      <c r="L194">
        <v>9.89</v>
      </c>
      <c r="M194">
        <v>3.33</v>
      </c>
      <c r="N194">
        <v>0.215</v>
      </c>
      <c r="O194">
        <v>0.05</v>
      </c>
      <c r="P194">
        <v>0</v>
      </c>
      <c r="Q194">
        <v>5.56</v>
      </c>
      <c r="R194">
        <v>13.726000000000001</v>
      </c>
      <c r="S194">
        <v>518.399</v>
      </c>
      <c r="T194">
        <v>0</v>
      </c>
      <c r="U194">
        <v>326.33999999999997</v>
      </c>
      <c r="V194">
        <v>844.73900000000003</v>
      </c>
      <c r="W194" s="10">
        <v>0.61370000000000002</v>
      </c>
    </row>
    <row r="195" spans="1:23" x14ac:dyDescent="0.3">
      <c r="A195" t="s">
        <v>431</v>
      </c>
      <c r="B195" t="s">
        <v>8</v>
      </c>
      <c r="C195" t="s">
        <v>319</v>
      </c>
      <c r="D195" t="s">
        <v>432</v>
      </c>
      <c r="E195" t="s">
        <v>46</v>
      </c>
      <c r="F195" s="11">
        <v>1277.02</v>
      </c>
      <c r="G195">
        <v>453.2</v>
      </c>
      <c r="H195">
        <v>411.06</v>
      </c>
      <c r="I195">
        <v>0</v>
      </c>
      <c r="J195">
        <v>39.234999999999999</v>
      </c>
      <c r="K195">
        <v>249.67599999999999</v>
      </c>
      <c r="L195">
        <v>53.075000000000003</v>
      </c>
      <c r="M195">
        <v>43.162999999999997</v>
      </c>
      <c r="N195">
        <v>1.3839999999999999</v>
      </c>
      <c r="O195">
        <v>48.6</v>
      </c>
      <c r="P195">
        <v>36.700000000000003</v>
      </c>
      <c r="Q195">
        <v>118.6</v>
      </c>
      <c r="R195">
        <v>67.769000000000005</v>
      </c>
      <c r="S195" s="11">
        <v>2799.48</v>
      </c>
      <c r="T195">
        <v>0</v>
      </c>
      <c r="U195" s="11">
        <v>1301.72</v>
      </c>
      <c r="V195" s="11">
        <v>4101.2</v>
      </c>
      <c r="W195" s="10">
        <v>0.68259999999999998</v>
      </c>
    </row>
    <row r="196" spans="1:23" x14ac:dyDescent="0.3">
      <c r="A196" t="s">
        <v>433</v>
      </c>
      <c r="B196" t="s">
        <v>8</v>
      </c>
      <c r="C196" t="s">
        <v>319</v>
      </c>
      <c r="D196" t="s">
        <v>434</v>
      </c>
      <c r="E196" t="s">
        <v>46</v>
      </c>
      <c r="F196">
        <v>369.6</v>
      </c>
      <c r="G196">
        <v>40.799999999999997</v>
      </c>
      <c r="H196">
        <v>168.13499999999999</v>
      </c>
      <c r="I196">
        <v>13.88</v>
      </c>
      <c r="J196">
        <v>36.884999999999998</v>
      </c>
      <c r="K196">
        <v>245.99199999999999</v>
      </c>
      <c r="L196">
        <v>0</v>
      </c>
      <c r="M196">
        <v>7.452</v>
      </c>
      <c r="N196">
        <v>0.02</v>
      </c>
      <c r="O196">
        <v>0</v>
      </c>
      <c r="P196">
        <v>0</v>
      </c>
      <c r="Q196">
        <v>16.29</v>
      </c>
      <c r="R196">
        <v>59.944000000000003</v>
      </c>
      <c r="S196">
        <v>958.99699999999996</v>
      </c>
      <c r="T196">
        <v>0</v>
      </c>
      <c r="U196">
        <v>967.14</v>
      </c>
      <c r="V196" s="11">
        <v>1926.14</v>
      </c>
      <c r="W196" s="10">
        <v>0.49790000000000001</v>
      </c>
    </row>
    <row r="197" spans="1:23" x14ac:dyDescent="0.3">
      <c r="A197" t="s">
        <v>435</v>
      </c>
      <c r="B197" t="s">
        <v>8</v>
      </c>
      <c r="C197" t="s">
        <v>319</v>
      </c>
      <c r="D197" t="s">
        <v>436</v>
      </c>
      <c r="E197" t="s">
        <v>46</v>
      </c>
      <c r="F197">
        <v>235.41</v>
      </c>
      <c r="G197">
        <v>87.97</v>
      </c>
      <c r="H197">
        <v>107.235</v>
      </c>
      <c r="I197">
        <v>0</v>
      </c>
      <c r="J197">
        <v>13.872999999999999</v>
      </c>
      <c r="K197">
        <v>95.977000000000004</v>
      </c>
      <c r="L197">
        <v>0</v>
      </c>
      <c r="M197">
        <v>6.6580000000000004</v>
      </c>
      <c r="N197">
        <v>0.16</v>
      </c>
      <c r="O197">
        <v>0</v>
      </c>
      <c r="P197">
        <v>0</v>
      </c>
      <c r="Q197">
        <v>28.98</v>
      </c>
      <c r="R197">
        <v>26.062999999999999</v>
      </c>
      <c r="S197">
        <v>602.32600000000002</v>
      </c>
      <c r="T197">
        <v>0</v>
      </c>
      <c r="U197">
        <v>330.72</v>
      </c>
      <c r="V197">
        <v>933.04600000000005</v>
      </c>
      <c r="W197" s="10">
        <v>0.64559999999999995</v>
      </c>
    </row>
    <row r="198" spans="1:23" x14ac:dyDescent="0.3">
      <c r="A198" t="s">
        <v>437</v>
      </c>
      <c r="B198" t="s">
        <v>8</v>
      </c>
      <c r="C198" t="s">
        <v>319</v>
      </c>
      <c r="D198" t="s">
        <v>438</v>
      </c>
      <c r="E198" t="s">
        <v>46</v>
      </c>
      <c r="F198">
        <v>890.85</v>
      </c>
      <c r="G198">
        <v>172.92</v>
      </c>
      <c r="H198">
        <v>171.78</v>
      </c>
      <c r="I198">
        <v>0</v>
      </c>
      <c r="J198">
        <v>16.381</v>
      </c>
      <c r="K198">
        <v>104.244</v>
      </c>
      <c r="L198">
        <v>0</v>
      </c>
      <c r="M198">
        <v>5.13</v>
      </c>
      <c r="N198">
        <v>0.14000000000000001</v>
      </c>
      <c r="O198">
        <v>0</v>
      </c>
      <c r="P198">
        <v>0</v>
      </c>
      <c r="Q198">
        <v>39.36</v>
      </c>
      <c r="R198">
        <v>28.295000000000002</v>
      </c>
      <c r="S198" s="11">
        <v>1429.1</v>
      </c>
      <c r="T198">
        <v>0</v>
      </c>
      <c r="U198" s="11">
        <v>1086.1600000000001</v>
      </c>
      <c r="V198" s="11">
        <v>2515.2600000000002</v>
      </c>
      <c r="W198" s="10">
        <v>0.56820000000000004</v>
      </c>
    </row>
    <row r="199" spans="1:23" x14ac:dyDescent="0.3">
      <c r="A199" t="s">
        <v>439</v>
      </c>
      <c r="B199" t="s">
        <v>8</v>
      </c>
      <c r="C199" t="s">
        <v>319</v>
      </c>
      <c r="D199" t="s">
        <v>440</v>
      </c>
      <c r="E199" t="s">
        <v>46</v>
      </c>
      <c r="F199">
        <v>92.37</v>
      </c>
      <c r="G199">
        <v>0</v>
      </c>
      <c r="H199">
        <v>80.3</v>
      </c>
      <c r="I199">
        <v>0</v>
      </c>
      <c r="J199">
        <v>12.584</v>
      </c>
      <c r="K199">
        <v>80.08</v>
      </c>
      <c r="L199">
        <v>3.89</v>
      </c>
      <c r="M199">
        <v>4.4400000000000004</v>
      </c>
      <c r="N199">
        <v>0</v>
      </c>
      <c r="O199">
        <v>0</v>
      </c>
      <c r="P199">
        <v>0</v>
      </c>
      <c r="Q199">
        <v>9.64</v>
      </c>
      <c r="R199">
        <v>21.736000000000001</v>
      </c>
      <c r="S199">
        <v>305.04000000000002</v>
      </c>
      <c r="T199">
        <v>0</v>
      </c>
      <c r="U199">
        <v>424.7</v>
      </c>
      <c r="V199">
        <v>729.74</v>
      </c>
      <c r="W199" s="10">
        <v>0.41799999999999998</v>
      </c>
    </row>
    <row r="200" spans="1:23" x14ac:dyDescent="0.3">
      <c r="A200" t="s">
        <v>441</v>
      </c>
      <c r="B200" t="s">
        <v>8</v>
      </c>
      <c r="C200" t="s">
        <v>319</v>
      </c>
      <c r="D200" t="s">
        <v>442</v>
      </c>
      <c r="E200" t="s">
        <v>46</v>
      </c>
      <c r="F200">
        <v>706.5</v>
      </c>
      <c r="G200">
        <v>177.1</v>
      </c>
      <c r="H200">
        <v>113.82</v>
      </c>
      <c r="I200">
        <v>0</v>
      </c>
      <c r="J200">
        <v>18.405000000000001</v>
      </c>
      <c r="K200">
        <v>117.124</v>
      </c>
      <c r="L200">
        <v>0</v>
      </c>
      <c r="M200">
        <v>17.41</v>
      </c>
      <c r="N200">
        <v>1.728</v>
      </c>
      <c r="O200">
        <v>0</v>
      </c>
      <c r="P200">
        <v>0</v>
      </c>
      <c r="Q200">
        <v>25.18</v>
      </c>
      <c r="R200">
        <v>31.791</v>
      </c>
      <c r="S200" s="11">
        <v>1209.06</v>
      </c>
      <c r="T200">
        <v>0</v>
      </c>
      <c r="U200" s="11">
        <v>1548.62</v>
      </c>
      <c r="V200" s="11">
        <v>2757.68</v>
      </c>
      <c r="W200" s="10">
        <v>0.43840000000000001</v>
      </c>
    </row>
    <row r="201" spans="1:23" x14ac:dyDescent="0.3">
      <c r="A201" t="s">
        <v>443</v>
      </c>
      <c r="B201" t="s">
        <v>8</v>
      </c>
      <c r="C201" t="s">
        <v>319</v>
      </c>
      <c r="D201" t="s">
        <v>444</v>
      </c>
      <c r="E201" t="s">
        <v>46</v>
      </c>
      <c r="F201">
        <v>46.8</v>
      </c>
      <c r="G201">
        <v>0</v>
      </c>
      <c r="H201">
        <v>67.144999999999996</v>
      </c>
      <c r="I201">
        <v>0</v>
      </c>
      <c r="J201">
        <v>5.8890000000000002</v>
      </c>
      <c r="K201">
        <v>37.478000000000002</v>
      </c>
      <c r="L201">
        <v>0</v>
      </c>
      <c r="M201">
        <v>2.6859999999999999</v>
      </c>
      <c r="N201">
        <v>0.3</v>
      </c>
      <c r="O201">
        <v>0</v>
      </c>
      <c r="P201">
        <v>0</v>
      </c>
      <c r="Q201">
        <v>7.11</v>
      </c>
      <c r="R201">
        <v>10.173</v>
      </c>
      <c r="S201">
        <v>177.58099999999999</v>
      </c>
      <c r="T201">
        <v>0</v>
      </c>
      <c r="U201">
        <v>192.56</v>
      </c>
      <c r="V201">
        <v>370.14100000000002</v>
      </c>
      <c r="W201" s="10">
        <v>0.4798</v>
      </c>
    </row>
    <row r="202" spans="1:23" x14ac:dyDescent="0.3">
      <c r="A202" t="s">
        <v>445</v>
      </c>
      <c r="B202" t="s">
        <v>8</v>
      </c>
      <c r="C202" t="s">
        <v>319</v>
      </c>
      <c r="D202" t="s">
        <v>446</v>
      </c>
      <c r="E202" t="s">
        <v>46</v>
      </c>
      <c r="F202">
        <v>0</v>
      </c>
      <c r="G202">
        <v>22.3</v>
      </c>
      <c r="H202">
        <v>47.368000000000002</v>
      </c>
      <c r="I202">
        <v>19</v>
      </c>
      <c r="J202">
        <v>3.738</v>
      </c>
      <c r="K202">
        <v>33.345999999999997</v>
      </c>
      <c r="L202">
        <v>15.212</v>
      </c>
      <c r="M202">
        <v>2.238</v>
      </c>
      <c r="N202">
        <v>0</v>
      </c>
      <c r="O202">
        <v>0</v>
      </c>
      <c r="P202">
        <v>0</v>
      </c>
      <c r="Q202">
        <v>3.04</v>
      </c>
      <c r="R202">
        <v>6.4560000000000004</v>
      </c>
      <c r="S202">
        <v>152.69800000000001</v>
      </c>
      <c r="T202">
        <v>0</v>
      </c>
      <c r="U202">
        <v>366.66</v>
      </c>
      <c r="V202">
        <v>519.35799999999995</v>
      </c>
      <c r="W202" s="10">
        <v>0.29399999999999998</v>
      </c>
    </row>
    <row r="203" spans="1:23" x14ac:dyDescent="0.3">
      <c r="A203" t="s">
        <v>447</v>
      </c>
      <c r="B203" t="s">
        <v>8</v>
      </c>
      <c r="C203" t="s">
        <v>319</v>
      </c>
      <c r="D203" t="s">
        <v>448</v>
      </c>
      <c r="E203" t="s">
        <v>46</v>
      </c>
      <c r="F203">
        <v>158.12</v>
      </c>
      <c r="G203">
        <v>41.74</v>
      </c>
      <c r="H203">
        <v>81.094999999999999</v>
      </c>
      <c r="I203">
        <v>0</v>
      </c>
      <c r="J203">
        <v>12.371</v>
      </c>
      <c r="K203">
        <v>84.641000000000005</v>
      </c>
      <c r="L203">
        <v>0</v>
      </c>
      <c r="M203">
        <v>7.2830000000000004</v>
      </c>
      <c r="N203">
        <v>0.23</v>
      </c>
      <c r="O203">
        <v>0</v>
      </c>
      <c r="P203">
        <v>0</v>
      </c>
      <c r="Q203">
        <v>14.84</v>
      </c>
      <c r="R203">
        <v>21.367999999999999</v>
      </c>
      <c r="S203">
        <v>421.68799999999999</v>
      </c>
      <c r="T203">
        <v>0</v>
      </c>
      <c r="U203">
        <v>177.9</v>
      </c>
      <c r="V203">
        <v>599.58799999999997</v>
      </c>
      <c r="W203" s="10">
        <v>0.70330000000000004</v>
      </c>
    </row>
    <row r="204" spans="1:23" x14ac:dyDescent="0.3">
      <c r="A204" t="s">
        <v>449</v>
      </c>
      <c r="B204" t="s">
        <v>8</v>
      </c>
      <c r="C204" t="s">
        <v>319</v>
      </c>
      <c r="D204" t="s">
        <v>450</v>
      </c>
      <c r="E204" t="s">
        <v>46</v>
      </c>
      <c r="F204">
        <v>0</v>
      </c>
      <c r="G204">
        <v>4.6950000000000003</v>
      </c>
      <c r="H204">
        <v>37.25</v>
      </c>
      <c r="I204">
        <v>0</v>
      </c>
      <c r="J204">
        <v>0</v>
      </c>
      <c r="K204">
        <v>0</v>
      </c>
      <c r="L204">
        <v>0</v>
      </c>
      <c r="M204">
        <v>2.883</v>
      </c>
      <c r="N204">
        <v>0.05</v>
      </c>
      <c r="O204">
        <v>0</v>
      </c>
      <c r="P204">
        <v>0</v>
      </c>
      <c r="Q204">
        <v>5.53</v>
      </c>
      <c r="R204">
        <v>0.16</v>
      </c>
      <c r="S204">
        <v>50.567999999999998</v>
      </c>
      <c r="T204">
        <v>0</v>
      </c>
      <c r="U204">
        <v>286.52</v>
      </c>
      <c r="V204">
        <v>337.08800000000002</v>
      </c>
      <c r="W204" s="10">
        <v>0.15</v>
      </c>
    </row>
    <row r="205" spans="1:23" x14ac:dyDescent="0.3">
      <c r="A205" t="s">
        <v>451</v>
      </c>
      <c r="B205" t="s">
        <v>8</v>
      </c>
      <c r="C205" t="s">
        <v>319</v>
      </c>
      <c r="D205" t="s">
        <v>452</v>
      </c>
      <c r="E205" t="s">
        <v>46</v>
      </c>
      <c r="F205" s="11">
        <v>1059.93</v>
      </c>
      <c r="G205">
        <v>179.22</v>
      </c>
      <c r="H205">
        <v>198.52</v>
      </c>
      <c r="I205">
        <v>0</v>
      </c>
      <c r="J205">
        <v>23.975999999999999</v>
      </c>
      <c r="K205">
        <v>153.63200000000001</v>
      </c>
      <c r="L205">
        <v>34.47</v>
      </c>
      <c r="M205">
        <v>21.76</v>
      </c>
      <c r="N205">
        <v>2.6709999999999998</v>
      </c>
      <c r="O205">
        <v>0</v>
      </c>
      <c r="P205">
        <v>57.49</v>
      </c>
      <c r="Q205">
        <v>130.22</v>
      </c>
      <c r="R205">
        <v>46.771999999999998</v>
      </c>
      <c r="S205" s="11">
        <v>1908.66</v>
      </c>
      <c r="T205">
        <v>0</v>
      </c>
      <c r="U205" s="11">
        <v>1122.56</v>
      </c>
      <c r="V205" s="11">
        <v>3031.22</v>
      </c>
      <c r="W205" s="10">
        <v>0.62970000000000004</v>
      </c>
    </row>
    <row r="206" spans="1:23" x14ac:dyDescent="0.3">
      <c r="A206" t="s">
        <v>453</v>
      </c>
      <c r="B206" t="s">
        <v>8</v>
      </c>
      <c r="C206" t="s">
        <v>319</v>
      </c>
      <c r="D206" t="s">
        <v>454</v>
      </c>
      <c r="E206" t="s">
        <v>46</v>
      </c>
      <c r="F206">
        <v>248.15</v>
      </c>
      <c r="G206">
        <v>0.34</v>
      </c>
      <c r="H206">
        <v>90.26</v>
      </c>
      <c r="I206">
        <v>0</v>
      </c>
      <c r="J206">
        <v>16.673999999999999</v>
      </c>
      <c r="K206">
        <v>106.10599999999999</v>
      </c>
      <c r="L206">
        <v>0.57999999999999996</v>
      </c>
      <c r="M206">
        <v>4.6980000000000004</v>
      </c>
      <c r="N206">
        <v>0.11</v>
      </c>
      <c r="O206">
        <v>0</v>
      </c>
      <c r="P206">
        <v>0</v>
      </c>
      <c r="Q206">
        <v>5.9</v>
      </c>
      <c r="R206">
        <v>28.8</v>
      </c>
      <c r="S206">
        <v>501.61799999999999</v>
      </c>
      <c r="T206">
        <v>0</v>
      </c>
      <c r="U206">
        <v>477.54</v>
      </c>
      <c r="V206">
        <v>979.15800000000002</v>
      </c>
      <c r="W206" s="10">
        <v>0.51229999999999998</v>
      </c>
    </row>
    <row r="207" spans="1:23" x14ac:dyDescent="0.3">
      <c r="A207" t="s">
        <v>455</v>
      </c>
      <c r="B207" t="s">
        <v>8</v>
      </c>
      <c r="C207" t="s">
        <v>319</v>
      </c>
      <c r="D207" t="s">
        <v>456</v>
      </c>
      <c r="E207" t="s">
        <v>46</v>
      </c>
      <c r="F207">
        <v>216.27</v>
      </c>
      <c r="G207">
        <v>97.775000000000006</v>
      </c>
      <c r="H207">
        <v>107.255</v>
      </c>
      <c r="I207">
        <v>0</v>
      </c>
      <c r="J207">
        <v>16.149999999999999</v>
      </c>
      <c r="K207">
        <v>93.2</v>
      </c>
      <c r="L207">
        <v>0</v>
      </c>
      <c r="M207">
        <v>8.48</v>
      </c>
      <c r="N207">
        <v>1.3</v>
      </c>
      <c r="O207">
        <v>0</v>
      </c>
      <c r="P207">
        <v>0</v>
      </c>
      <c r="Q207">
        <v>52.05</v>
      </c>
      <c r="R207">
        <v>25.295000000000002</v>
      </c>
      <c r="S207">
        <v>617.77499999999998</v>
      </c>
      <c r="T207">
        <v>0</v>
      </c>
      <c r="U207">
        <v>250.56</v>
      </c>
      <c r="V207">
        <v>868.33500000000004</v>
      </c>
      <c r="W207" s="10">
        <v>0.71150000000000002</v>
      </c>
    </row>
    <row r="208" spans="1:23" x14ac:dyDescent="0.3">
      <c r="A208" t="s">
        <v>457</v>
      </c>
      <c r="B208" t="s">
        <v>8</v>
      </c>
      <c r="C208" t="s">
        <v>319</v>
      </c>
      <c r="D208" t="s">
        <v>458</v>
      </c>
      <c r="E208" t="s">
        <v>46</v>
      </c>
      <c r="F208">
        <v>543.13</v>
      </c>
      <c r="G208">
        <v>34.869999999999997</v>
      </c>
      <c r="H208">
        <v>135.98500000000001</v>
      </c>
      <c r="I208">
        <v>0</v>
      </c>
      <c r="J208">
        <v>14.565</v>
      </c>
      <c r="K208">
        <v>92.683999999999997</v>
      </c>
      <c r="L208">
        <v>8.35</v>
      </c>
      <c r="M208">
        <v>8.0190000000000001</v>
      </c>
      <c r="N208">
        <v>0.25</v>
      </c>
      <c r="O208">
        <v>0</v>
      </c>
      <c r="P208">
        <v>0</v>
      </c>
      <c r="Q208">
        <v>23.1</v>
      </c>
      <c r="R208">
        <v>25.157</v>
      </c>
      <c r="S208">
        <v>886.10900000000004</v>
      </c>
      <c r="T208">
        <v>0</v>
      </c>
      <c r="U208">
        <v>455.86</v>
      </c>
      <c r="V208" s="11">
        <v>1341.97</v>
      </c>
      <c r="W208" s="10">
        <v>0.6603</v>
      </c>
    </row>
    <row r="209" spans="1:23" x14ac:dyDescent="0.3">
      <c r="A209" t="s">
        <v>459</v>
      </c>
      <c r="B209" t="s">
        <v>8</v>
      </c>
      <c r="C209" t="s">
        <v>319</v>
      </c>
      <c r="D209" t="s">
        <v>460</v>
      </c>
      <c r="E209" t="s">
        <v>46</v>
      </c>
      <c r="F209">
        <v>43.96</v>
      </c>
      <c r="G209">
        <v>0.91</v>
      </c>
      <c r="H209">
        <v>71.39</v>
      </c>
      <c r="I209">
        <v>0</v>
      </c>
      <c r="J209">
        <v>8.4269999999999996</v>
      </c>
      <c r="K209">
        <v>53.627000000000002</v>
      </c>
      <c r="L209">
        <v>0</v>
      </c>
      <c r="M209">
        <v>2.29</v>
      </c>
      <c r="N209">
        <v>0.02</v>
      </c>
      <c r="O209">
        <v>0</v>
      </c>
      <c r="P209">
        <v>0</v>
      </c>
      <c r="Q209">
        <v>9.0500000000000007</v>
      </c>
      <c r="R209">
        <v>14.555999999999999</v>
      </c>
      <c r="S209">
        <v>204.23</v>
      </c>
      <c r="T209">
        <v>0</v>
      </c>
      <c r="U209">
        <v>105.28</v>
      </c>
      <c r="V209">
        <v>309.51</v>
      </c>
      <c r="W209" s="10">
        <v>0.65990000000000004</v>
      </c>
    </row>
    <row r="210" spans="1:23" x14ac:dyDescent="0.3">
      <c r="A210" t="s">
        <v>461</v>
      </c>
      <c r="B210" t="s">
        <v>8</v>
      </c>
      <c r="C210" t="s">
        <v>319</v>
      </c>
      <c r="D210" t="s">
        <v>462</v>
      </c>
      <c r="E210" t="s">
        <v>46</v>
      </c>
      <c r="F210">
        <v>54.067999999999998</v>
      </c>
      <c r="G210">
        <v>0</v>
      </c>
      <c r="H210">
        <v>6.14</v>
      </c>
      <c r="I210">
        <v>0</v>
      </c>
      <c r="J210">
        <v>2.1560000000000001</v>
      </c>
      <c r="K210">
        <v>13.72</v>
      </c>
      <c r="L210">
        <v>0</v>
      </c>
      <c r="M210">
        <v>0.94</v>
      </c>
      <c r="N210">
        <v>0.2</v>
      </c>
      <c r="O210">
        <v>0</v>
      </c>
      <c r="P210">
        <v>0</v>
      </c>
      <c r="Q210">
        <v>11.28</v>
      </c>
      <c r="R210">
        <v>3.7240000000000002</v>
      </c>
      <c r="S210">
        <v>92.227999999999994</v>
      </c>
      <c r="T210">
        <v>0</v>
      </c>
      <c r="U210">
        <v>30.66</v>
      </c>
      <c r="V210">
        <v>122.88800000000001</v>
      </c>
      <c r="W210" s="10">
        <v>0.75049999999999994</v>
      </c>
    </row>
    <row r="211" spans="1:23" x14ac:dyDescent="0.3">
      <c r="A211" t="s">
        <v>463</v>
      </c>
      <c r="B211" t="s">
        <v>8</v>
      </c>
      <c r="C211" t="s">
        <v>319</v>
      </c>
      <c r="D211" t="s">
        <v>464</v>
      </c>
      <c r="E211" t="s">
        <v>46</v>
      </c>
      <c r="F211">
        <v>129.36000000000001</v>
      </c>
      <c r="G211">
        <v>17.690000000000001</v>
      </c>
      <c r="H211">
        <v>63.39</v>
      </c>
      <c r="I211">
        <v>9.32</v>
      </c>
      <c r="J211">
        <v>20.516999999999999</v>
      </c>
      <c r="K211">
        <v>53.747999999999998</v>
      </c>
      <c r="L211">
        <v>10.39</v>
      </c>
      <c r="M211">
        <v>7.28</v>
      </c>
      <c r="N211">
        <v>0.85</v>
      </c>
      <c r="O211">
        <v>0</v>
      </c>
      <c r="P211">
        <v>0</v>
      </c>
      <c r="Q211">
        <v>48.76</v>
      </c>
      <c r="R211">
        <v>14.125</v>
      </c>
      <c r="S211">
        <v>375.43</v>
      </c>
      <c r="T211">
        <v>0</v>
      </c>
      <c r="U211">
        <v>172.58</v>
      </c>
      <c r="V211">
        <v>548.01</v>
      </c>
      <c r="W211" s="10">
        <v>0.68510000000000004</v>
      </c>
    </row>
    <row r="212" spans="1:23" x14ac:dyDescent="0.3">
      <c r="A212" t="s">
        <v>465</v>
      </c>
      <c r="B212" t="s">
        <v>8</v>
      </c>
      <c r="C212" t="s">
        <v>319</v>
      </c>
      <c r="D212" t="s">
        <v>466</v>
      </c>
      <c r="E212" t="s">
        <v>46</v>
      </c>
      <c r="F212" s="11">
        <v>2549.54</v>
      </c>
      <c r="G212">
        <v>359.62</v>
      </c>
      <c r="H212">
        <v>315.22000000000003</v>
      </c>
      <c r="I212">
        <v>0</v>
      </c>
      <c r="J212">
        <v>54.21</v>
      </c>
      <c r="K212">
        <v>344.97399999999999</v>
      </c>
      <c r="L212">
        <v>0</v>
      </c>
      <c r="M212">
        <v>16.55</v>
      </c>
      <c r="N212">
        <v>0.1</v>
      </c>
      <c r="O212">
        <v>0</v>
      </c>
      <c r="P212">
        <v>0</v>
      </c>
      <c r="Q212">
        <v>0</v>
      </c>
      <c r="R212">
        <v>93.635999999999996</v>
      </c>
      <c r="S212" s="11">
        <v>3733.85</v>
      </c>
      <c r="T212">
        <v>111.36</v>
      </c>
      <c r="U212" s="11">
        <v>1409.74</v>
      </c>
      <c r="V212" s="11">
        <v>5254.95</v>
      </c>
      <c r="W212" s="10">
        <v>0.71050000000000002</v>
      </c>
    </row>
    <row r="213" spans="1:23" x14ac:dyDescent="0.3">
      <c r="A213" t="s">
        <v>467</v>
      </c>
      <c r="B213" t="s">
        <v>8</v>
      </c>
      <c r="C213" t="s">
        <v>319</v>
      </c>
      <c r="D213" t="s">
        <v>468</v>
      </c>
      <c r="E213" t="s">
        <v>46</v>
      </c>
      <c r="F213" s="11">
        <v>2796.06</v>
      </c>
      <c r="G213">
        <v>431.08</v>
      </c>
      <c r="H213">
        <v>378.95</v>
      </c>
      <c r="I213">
        <v>47.62</v>
      </c>
      <c r="J213">
        <v>57.537999999999997</v>
      </c>
      <c r="K213">
        <v>367.06900000000002</v>
      </c>
      <c r="L213">
        <v>0</v>
      </c>
      <c r="M213">
        <v>57.72</v>
      </c>
      <c r="N213">
        <v>0</v>
      </c>
      <c r="O213">
        <v>261.93</v>
      </c>
      <c r="P213">
        <v>7.38</v>
      </c>
      <c r="Q213">
        <v>0</v>
      </c>
      <c r="R213">
        <v>99.382999999999996</v>
      </c>
      <c r="S213" s="11">
        <v>4504.7299999999996</v>
      </c>
      <c r="T213">
        <v>0</v>
      </c>
      <c r="U213" s="11">
        <v>2112.2800000000002</v>
      </c>
      <c r="V213" s="11">
        <v>6617.01</v>
      </c>
      <c r="W213" s="10">
        <v>0.68079999999999996</v>
      </c>
    </row>
    <row r="214" spans="1:23" x14ac:dyDescent="0.3">
      <c r="A214" t="s">
        <v>469</v>
      </c>
      <c r="B214" t="s">
        <v>8</v>
      </c>
      <c r="C214" t="s">
        <v>319</v>
      </c>
      <c r="D214" t="s">
        <v>470</v>
      </c>
      <c r="E214" t="s">
        <v>46</v>
      </c>
      <c r="F214">
        <v>90.32</v>
      </c>
      <c r="G214">
        <v>8.9749999999999996</v>
      </c>
      <c r="H214">
        <v>32.520000000000003</v>
      </c>
      <c r="I214">
        <v>7.59</v>
      </c>
      <c r="J214">
        <v>2.0840000000000001</v>
      </c>
      <c r="K214">
        <v>26.887</v>
      </c>
      <c r="L214">
        <v>3.11</v>
      </c>
      <c r="M214">
        <v>3.9</v>
      </c>
      <c r="N214">
        <v>0</v>
      </c>
      <c r="O214">
        <v>0</v>
      </c>
      <c r="P214">
        <v>0</v>
      </c>
      <c r="Q214">
        <v>1.38</v>
      </c>
      <c r="R214">
        <v>6.22</v>
      </c>
      <c r="S214">
        <v>182.98500000000001</v>
      </c>
      <c r="T214">
        <v>0</v>
      </c>
      <c r="U214">
        <v>89.66</v>
      </c>
      <c r="V214">
        <v>272.64499999999998</v>
      </c>
      <c r="W214" s="10">
        <v>0.67120000000000002</v>
      </c>
    </row>
    <row r="215" spans="1:23" x14ac:dyDescent="0.3">
      <c r="A215" t="s">
        <v>471</v>
      </c>
      <c r="B215" t="s">
        <v>8</v>
      </c>
      <c r="C215" t="s">
        <v>319</v>
      </c>
      <c r="D215" t="s">
        <v>472</v>
      </c>
      <c r="E215" t="s">
        <v>46</v>
      </c>
      <c r="F215" s="11">
        <v>1291.8499999999999</v>
      </c>
      <c r="G215">
        <v>239.4</v>
      </c>
      <c r="H215">
        <v>169.24</v>
      </c>
      <c r="I215">
        <v>0</v>
      </c>
      <c r="J215">
        <v>34.274000000000001</v>
      </c>
      <c r="K215">
        <v>218.10599999999999</v>
      </c>
      <c r="L215">
        <v>2.2200000000000002</v>
      </c>
      <c r="M215">
        <v>0</v>
      </c>
      <c r="N215">
        <v>0</v>
      </c>
      <c r="O215">
        <v>6.16</v>
      </c>
      <c r="P215">
        <v>14.44</v>
      </c>
      <c r="Q215">
        <v>78.36</v>
      </c>
      <c r="R215">
        <v>59.2</v>
      </c>
      <c r="S215" s="11">
        <v>2113.25</v>
      </c>
      <c r="T215">
        <v>0</v>
      </c>
      <c r="U215" s="11">
        <v>4130.74</v>
      </c>
      <c r="V215" s="11">
        <v>6243.99</v>
      </c>
      <c r="W215" s="10">
        <v>0.33850000000000002</v>
      </c>
    </row>
    <row r="216" spans="1:23" x14ac:dyDescent="0.3">
      <c r="A216" t="s">
        <v>473</v>
      </c>
      <c r="B216" t="s">
        <v>8</v>
      </c>
      <c r="C216" t="s">
        <v>319</v>
      </c>
      <c r="D216" t="s">
        <v>474</v>
      </c>
      <c r="E216" t="s">
        <v>46</v>
      </c>
      <c r="F216" s="11">
        <v>1983.42</v>
      </c>
      <c r="G216">
        <v>583.96</v>
      </c>
      <c r="H216">
        <v>435.64</v>
      </c>
      <c r="I216">
        <v>0</v>
      </c>
      <c r="J216">
        <v>49.863</v>
      </c>
      <c r="K216">
        <v>317.31</v>
      </c>
      <c r="L216">
        <v>5.17</v>
      </c>
      <c r="M216">
        <v>47.7</v>
      </c>
      <c r="N216">
        <v>1.6819999999999999</v>
      </c>
      <c r="O216">
        <v>0</v>
      </c>
      <c r="P216">
        <v>0</v>
      </c>
      <c r="Q216">
        <v>133.41999999999999</v>
      </c>
      <c r="R216">
        <v>86.126999999999995</v>
      </c>
      <c r="S216" s="11">
        <v>3644.29</v>
      </c>
      <c r="T216">
        <v>0</v>
      </c>
      <c r="U216" s="11">
        <v>5225.18</v>
      </c>
      <c r="V216" s="11">
        <v>8869.4699999999993</v>
      </c>
      <c r="W216" s="10">
        <v>0.41089999999999999</v>
      </c>
    </row>
    <row r="217" spans="1:23" x14ac:dyDescent="0.3">
      <c r="A217" t="s">
        <v>475</v>
      </c>
      <c r="B217" t="s">
        <v>8</v>
      </c>
      <c r="C217" t="s">
        <v>319</v>
      </c>
      <c r="D217" t="s">
        <v>476</v>
      </c>
      <c r="E217" t="s">
        <v>46</v>
      </c>
      <c r="F217">
        <v>47.52</v>
      </c>
      <c r="G217">
        <v>2.96</v>
      </c>
      <c r="H217">
        <v>32.28</v>
      </c>
      <c r="I217">
        <v>0</v>
      </c>
      <c r="J217">
        <v>5.5350000000000001</v>
      </c>
      <c r="K217">
        <v>35.223999999999997</v>
      </c>
      <c r="L217">
        <v>0</v>
      </c>
      <c r="M217">
        <v>4.7</v>
      </c>
      <c r="N217">
        <v>0.03</v>
      </c>
      <c r="O217">
        <v>0</v>
      </c>
      <c r="P217">
        <v>0</v>
      </c>
      <c r="Q217">
        <v>15.44</v>
      </c>
      <c r="R217">
        <v>9.5609999999999999</v>
      </c>
      <c r="S217">
        <v>153.25</v>
      </c>
      <c r="T217">
        <v>0</v>
      </c>
      <c r="U217">
        <v>104.94</v>
      </c>
      <c r="V217">
        <v>258.19</v>
      </c>
      <c r="W217" s="10">
        <v>0.59360000000000002</v>
      </c>
    </row>
    <row r="218" spans="1:23" x14ac:dyDescent="0.3">
      <c r="A218" t="s">
        <v>477</v>
      </c>
      <c r="B218" t="s">
        <v>8</v>
      </c>
      <c r="C218" t="s">
        <v>319</v>
      </c>
      <c r="D218" t="s">
        <v>478</v>
      </c>
      <c r="E218" t="s">
        <v>46</v>
      </c>
      <c r="F218">
        <v>135.6</v>
      </c>
      <c r="G218">
        <v>2.5499999999999998</v>
      </c>
      <c r="H218">
        <v>69.38</v>
      </c>
      <c r="I218">
        <v>0</v>
      </c>
      <c r="J218">
        <v>8.91</v>
      </c>
      <c r="K218">
        <v>56.7</v>
      </c>
      <c r="L218">
        <v>0</v>
      </c>
      <c r="M218">
        <v>12.978999999999999</v>
      </c>
      <c r="N218">
        <v>0.1</v>
      </c>
      <c r="O218">
        <v>0</v>
      </c>
      <c r="P218">
        <v>0</v>
      </c>
      <c r="Q218">
        <v>0</v>
      </c>
      <c r="R218">
        <v>15.39</v>
      </c>
      <c r="S218">
        <v>301.60899999999998</v>
      </c>
      <c r="T218">
        <v>0</v>
      </c>
      <c r="U218">
        <v>339.52</v>
      </c>
      <c r="V218">
        <v>641.12900000000002</v>
      </c>
      <c r="W218" s="10">
        <v>0.47039999999999998</v>
      </c>
    </row>
    <row r="219" spans="1:23" x14ac:dyDescent="0.3">
      <c r="A219" t="s">
        <v>479</v>
      </c>
      <c r="B219" t="s">
        <v>8</v>
      </c>
      <c r="C219" t="s">
        <v>319</v>
      </c>
      <c r="D219" t="s">
        <v>480</v>
      </c>
      <c r="E219" t="s">
        <v>46</v>
      </c>
      <c r="F219" s="11">
        <v>1435.42</v>
      </c>
      <c r="G219">
        <v>372.88</v>
      </c>
      <c r="H219">
        <v>330.52</v>
      </c>
      <c r="I219">
        <v>0</v>
      </c>
      <c r="J219">
        <v>25.89</v>
      </c>
      <c r="K219">
        <v>164.75200000000001</v>
      </c>
      <c r="L219">
        <v>0</v>
      </c>
      <c r="M219">
        <v>25.263000000000002</v>
      </c>
      <c r="N219">
        <v>0.91400000000000003</v>
      </c>
      <c r="O219">
        <v>100.98</v>
      </c>
      <c r="P219">
        <v>50.97</v>
      </c>
      <c r="Q219">
        <v>244.04</v>
      </c>
      <c r="R219">
        <v>48.317999999999998</v>
      </c>
      <c r="S219" s="11">
        <v>2799.95</v>
      </c>
      <c r="T219">
        <v>0</v>
      </c>
      <c r="U219" s="11">
        <v>1924.34</v>
      </c>
      <c r="V219" s="11">
        <v>4724.29</v>
      </c>
      <c r="W219" s="10">
        <v>0.5927</v>
      </c>
    </row>
    <row r="220" spans="1:23" x14ac:dyDescent="0.3">
      <c r="A220" t="s">
        <v>481</v>
      </c>
      <c r="B220" t="s">
        <v>8</v>
      </c>
      <c r="C220" t="s">
        <v>319</v>
      </c>
      <c r="D220" t="s">
        <v>482</v>
      </c>
      <c r="E220" t="s">
        <v>46</v>
      </c>
      <c r="F220" s="11">
        <v>2326.08</v>
      </c>
      <c r="G220">
        <v>417.51100000000002</v>
      </c>
      <c r="H220">
        <v>294.61</v>
      </c>
      <c r="I220">
        <v>65.42</v>
      </c>
      <c r="J220">
        <v>54.05</v>
      </c>
      <c r="K220">
        <v>369.262</v>
      </c>
      <c r="L220">
        <v>49.85</v>
      </c>
      <c r="M220">
        <v>44.72</v>
      </c>
      <c r="N220">
        <v>2.69</v>
      </c>
      <c r="O220">
        <v>0</v>
      </c>
      <c r="P220">
        <v>89.18</v>
      </c>
      <c r="Q220">
        <v>32.154000000000003</v>
      </c>
      <c r="R220">
        <v>93.358000000000004</v>
      </c>
      <c r="S220" s="11">
        <v>3838.89</v>
      </c>
      <c r="T220">
        <v>7.8760000000000003</v>
      </c>
      <c r="U220" s="11">
        <v>1086.4000000000001</v>
      </c>
      <c r="V220" s="11">
        <v>4933.17</v>
      </c>
      <c r="W220" s="10">
        <v>0.7782</v>
      </c>
    </row>
    <row r="221" spans="1:23" x14ac:dyDescent="0.3">
      <c r="A221" t="s">
        <v>483</v>
      </c>
      <c r="B221" t="s">
        <v>8</v>
      </c>
      <c r="C221" t="s">
        <v>319</v>
      </c>
      <c r="D221" t="s">
        <v>484</v>
      </c>
      <c r="E221" t="s">
        <v>46</v>
      </c>
      <c r="F221" s="11">
        <v>3904.43</v>
      </c>
      <c r="G221" s="11">
        <v>1401.62</v>
      </c>
      <c r="H221">
        <v>911.04</v>
      </c>
      <c r="I221">
        <v>0</v>
      </c>
      <c r="J221">
        <v>120.42400000000001</v>
      </c>
      <c r="K221">
        <v>733.30600000000004</v>
      </c>
      <c r="L221">
        <v>136.59</v>
      </c>
      <c r="M221">
        <v>208.66</v>
      </c>
      <c r="N221">
        <v>10.645</v>
      </c>
      <c r="O221">
        <v>13.57</v>
      </c>
      <c r="P221">
        <v>0</v>
      </c>
      <c r="Q221">
        <v>485.18</v>
      </c>
      <c r="R221">
        <v>202.94</v>
      </c>
      <c r="S221" s="11">
        <v>8128.41</v>
      </c>
      <c r="T221">
        <v>0</v>
      </c>
      <c r="U221" s="11">
        <v>6752.2</v>
      </c>
      <c r="V221" s="11">
        <v>14880.61</v>
      </c>
      <c r="W221" s="10">
        <v>0.54620000000000002</v>
      </c>
    </row>
    <row r="222" spans="1:23" x14ac:dyDescent="0.3">
      <c r="A222" t="s">
        <v>485</v>
      </c>
      <c r="B222" t="s">
        <v>8</v>
      </c>
      <c r="C222" t="s">
        <v>319</v>
      </c>
      <c r="D222" t="s">
        <v>486</v>
      </c>
      <c r="E222" t="s">
        <v>46</v>
      </c>
      <c r="F222">
        <v>439.1</v>
      </c>
      <c r="G222">
        <v>57.7</v>
      </c>
      <c r="H222">
        <v>92.72</v>
      </c>
      <c r="I222">
        <v>0</v>
      </c>
      <c r="J222">
        <v>8.9079999999999995</v>
      </c>
      <c r="K222">
        <v>55.734000000000002</v>
      </c>
      <c r="L222">
        <v>0</v>
      </c>
      <c r="M222">
        <v>5.83</v>
      </c>
      <c r="N222">
        <v>0.2</v>
      </c>
      <c r="O222">
        <v>0</v>
      </c>
      <c r="P222">
        <v>0</v>
      </c>
      <c r="Q222">
        <v>10.72</v>
      </c>
      <c r="R222">
        <v>15.128</v>
      </c>
      <c r="S222">
        <v>686.04</v>
      </c>
      <c r="T222">
        <v>0</v>
      </c>
      <c r="U222">
        <v>393.34</v>
      </c>
      <c r="V222" s="11">
        <v>1079.3800000000001</v>
      </c>
      <c r="W222" s="10">
        <v>0.63560000000000005</v>
      </c>
    </row>
    <row r="223" spans="1:23" x14ac:dyDescent="0.3">
      <c r="A223" t="s">
        <v>487</v>
      </c>
      <c r="B223" t="s">
        <v>8</v>
      </c>
      <c r="C223" t="s">
        <v>319</v>
      </c>
      <c r="D223" t="s">
        <v>488</v>
      </c>
      <c r="E223" t="s">
        <v>46</v>
      </c>
      <c r="F223" s="11">
        <v>1068.75</v>
      </c>
      <c r="G223">
        <v>154.02000000000001</v>
      </c>
      <c r="H223">
        <v>148.26</v>
      </c>
      <c r="I223">
        <v>40.72</v>
      </c>
      <c r="J223">
        <v>18.963999999999999</v>
      </c>
      <c r="K223">
        <v>120.68</v>
      </c>
      <c r="L223">
        <v>0</v>
      </c>
      <c r="M223">
        <v>2.2799999999999998</v>
      </c>
      <c r="N223">
        <v>0.55300000000000005</v>
      </c>
      <c r="O223">
        <v>0</v>
      </c>
      <c r="P223">
        <v>30.52</v>
      </c>
      <c r="Q223">
        <v>34.06</v>
      </c>
      <c r="R223">
        <v>32.756</v>
      </c>
      <c r="S223" s="11">
        <v>1651.56</v>
      </c>
      <c r="T223">
        <v>0</v>
      </c>
      <c r="U223">
        <v>961.24</v>
      </c>
      <c r="V223" s="11">
        <v>2612.8000000000002</v>
      </c>
      <c r="W223" s="10">
        <v>0.6321</v>
      </c>
    </row>
    <row r="224" spans="1:23" x14ac:dyDescent="0.3">
      <c r="A224" t="s">
        <v>489</v>
      </c>
      <c r="B224" t="s">
        <v>8</v>
      </c>
      <c r="C224" t="s">
        <v>319</v>
      </c>
      <c r="D224" t="s">
        <v>490</v>
      </c>
      <c r="E224" t="s">
        <v>46</v>
      </c>
      <c r="F224">
        <v>115.07</v>
      </c>
      <c r="G224">
        <v>48.338000000000001</v>
      </c>
      <c r="H224">
        <v>64.05</v>
      </c>
      <c r="I224">
        <v>0</v>
      </c>
      <c r="J224">
        <v>8.032</v>
      </c>
      <c r="K224">
        <v>51.113999999999997</v>
      </c>
      <c r="L224">
        <v>0</v>
      </c>
      <c r="M224">
        <v>3.8319999999999999</v>
      </c>
      <c r="N224">
        <v>0</v>
      </c>
      <c r="O224">
        <v>0</v>
      </c>
      <c r="P224">
        <v>0</v>
      </c>
      <c r="Q224">
        <v>9.06</v>
      </c>
      <c r="R224">
        <v>13.874000000000001</v>
      </c>
      <c r="S224">
        <v>313.37</v>
      </c>
      <c r="T224">
        <v>0</v>
      </c>
      <c r="U224">
        <v>229.62</v>
      </c>
      <c r="V224">
        <v>542.99</v>
      </c>
      <c r="W224" s="10">
        <v>0.57709999999999995</v>
      </c>
    </row>
    <row r="225" spans="1:23" x14ac:dyDescent="0.3">
      <c r="A225" t="s">
        <v>491</v>
      </c>
      <c r="B225" t="s">
        <v>8</v>
      </c>
      <c r="C225" t="s">
        <v>319</v>
      </c>
      <c r="D225" t="s">
        <v>492</v>
      </c>
      <c r="E225" t="s">
        <v>46</v>
      </c>
      <c r="F225" s="11">
        <v>1704.73</v>
      </c>
      <c r="G225">
        <v>510.74</v>
      </c>
      <c r="H225">
        <v>432.5</v>
      </c>
      <c r="I225">
        <v>222.34</v>
      </c>
      <c r="J225">
        <v>54.468000000000004</v>
      </c>
      <c r="K225">
        <v>242.50800000000001</v>
      </c>
      <c r="L225">
        <v>56.85</v>
      </c>
      <c r="M225">
        <v>28.7</v>
      </c>
      <c r="N225">
        <v>1.23</v>
      </c>
      <c r="O225">
        <v>0</v>
      </c>
      <c r="P225">
        <v>35.26</v>
      </c>
      <c r="Q225">
        <v>199.54</v>
      </c>
      <c r="R225">
        <v>69.804000000000002</v>
      </c>
      <c r="S225" s="11">
        <v>3558.67</v>
      </c>
      <c r="T225">
        <v>0</v>
      </c>
      <c r="U225" s="11">
        <v>2148.3200000000002</v>
      </c>
      <c r="V225" s="11">
        <v>5706.99</v>
      </c>
      <c r="W225" s="10">
        <v>0.62360000000000004</v>
      </c>
    </row>
    <row r="226" spans="1:23" x14ac:dyDescent="0.3">
      <c r="A226" t="s">
        <v>493</v>
      </c>
      <c r="B226" t="s">
        <v>8</v>
      </c>
      <c r="C226" t="s">
        <v>319</v>
      </c>
      <c r="D226" t="s">
        <v>494</v>
      </c>
      <c r="E226" t="s">
        <v>46</v>
      </c>
      <c r="F226" s="11">
        <v>2111.56</v>
      </c>
      <c r="G226">
        <v>350.22</v>
      </c>
      <c r="H226">
        <v>736.56</v>
      </c>
      <c r="I226">
        <v>0</v>
      </c>
      <c r="J226">
        <v>124.395</v>
      </c>
      <c r="K226">
        <v>791.60199999999998</v>
      </c>
      <c r="L226">
        <v>0</v>
      </c>
      <c r="M226">
        <v>51.79</v>
      </c>
      <c r="N226">
        <v>4.3099999999999996</v>
      </c>
      <c r="O226">
        <v>0</v>
      </c>
      <c r="P226">
        <v>0</v>
      </c>
      <c r="Q226">
        <v>364.92</v>
      </c>
      <c r="R226">
        <v>215.12299999999999</v>
      </c>
      <c r="S226" s="11">
        <v>4750.4799999999996</v>
      </c>
      <c r="T226">
        <v>0</v>
      </c>
      <c r="U226" s="11">
        <v>4129.9399999999996</v>
      </c>
      <c r="V226" s="11">
        <v>8880.42</v>
      </c>
      <c r="W226" s="10">
        <v>0.53490000000000004</v>
      </c>
    </row>
    <row r="227" spans="1:23" x14ac:dyDescent="0.3">
      <c r="A227" t="s">
        <v>495</v>
      </c>
      <c r="B227" t="s">
        <v>8</v>
      </c>
      <c r="C227" t="s">
        <v>319</v>
      </c>
      <c r="D227" t="s">
        <v>496</v>
      </c>
      <c r="E227" t="s">
        <v>46</v>
      </c>
      <c r="F227">
        <v>717.75</v>
      </c>
      <c r="G227">
        <v>185.62</v>
      </c>
      <c r="H227">
        <v>209.9</v>
      </c>
      <c r="I227">
        <v>0</v>
      </c>
      <c r="J227">
        <v>20.489000000000001</v>
      </c>
      <c r="K227">
        <v>130.38200000000001</v>
      </c>
      <c r="L227">
        <v>13.08</v>
      </c>
      <c r="M227">
        <v>23.81</v>
      </c>
      <c r="N227">
        <v>0.62</v>
      </c>
      <c r="O227">
        <v>0</v>
      </c>
      <c r="P227">
        <v>5.1100000000000003</v>
      </c>
      <c r="Q227">
        <v>42.58</v>
      </c>
      <c r="R227">
        <v>35.389000000000003</v>
      </c>
      <c r="S227" s="11">
        <v>1384.73</v>
      </c>
      <c r="T227">
        <v>0</v>
      </c>
      <c r="U227" s="11">
        <v>1045.3399999999999</v>
      </c>
      <c r="V227" s="11">
        <v>2430.0700000000002</v>
      </c>
      <c r="W227" s="10">
        <v>0.56979999999999997</v>
      </c>
    </row>
    <row r="228" spans="1:23" x14ac:dyDescent="0.3">
      <c r="A228" t="s">
        <v>497</v>
      </c>
      <c r="B228" t="s">
        <v>8</v>
      </c>
      <c r="C228" t="s">
        <v>319</v>
      </c>
      <c r="D228" t="s">
        <v>498</v>
      </c>
      <c r="E228" t="s">
        <v>46</v>
      </c>
      <c r="F228">
        <v>858.15</v>
      </c>
      <c r="G228">
        <v>310.24</v>
      </c>
      <c r="H228">
        <v>170.72</v>
      </c>
      <c r="I228">
        <v>0</v>
      </c>
      <c r="J228">
        <v>26.8</v>
      </c>
      <c r="K228">
        <v>170.548</v>
      </c>
      <c r="L228">
        <v>0</v>
      </c>
      <c r="M228">
        <v>5.9560000000000004</v>
      </c>
      <c r="N228">
        <v>1.1100000000000001</v>
      </c>
      <c r="O228">
        <v>14.1</v>
      </c>
      <c r="P228">
        <v>0</v>
      </c>
      <c r="Q228">
        <v>38.26</v>
      </c>
      <c r="R228">
        <v>50.072000000000003</v>
      </c>
      <c r="S228" s="11">
        <v>1645.96</v>
      </c>
      <c r="T228">
        <v>0</v>
      </c>
      <c r="U228" s="11">
        <v>1543.38</v>
      </c>
      <c r="V228" s="11">
        <v>3189.34</v>
      </c>
      <c r="W228" s="10">
        <v>0.5161</v>
      </c>
    </row>
    <row r="229" spans="1:23" x14ac:dyDescent="0.3">
      <c r="A229" t="s">
        <v>499</v>
      </c>
      <c r="B229" t="s">
        <v>8</v>
      </c>
      <c r="C229" t="s">
        <v>319</v>
      </c>
      <c r="D229" t="s">
        <v>500</v>
      </c>
      <c r="E229" t="s">
        <v>46</v>
      </c>
      <c r="F229" s="11">
        <v>1238.3399999999999</v>
      </c>
      <c r="G229">
        <v>235.04</v>
      </c>
      <c r="H229">
        <v>373.14</v>
      </c>
      <c r="I229">
        <v>0</v>
      </c>
      <c r="J229">
        <v>30.777999999999999</v>
      </c>
      <c r="K229">
        <v>209.94</v>
      </c>
      <c r="L229">
        <v>32.576999999999998</v>
      </c>
      <c r="M229">
        <v>19.812999999999999</v>
      </c>
      <c r="N229">
        <v>2.5070000000000001</v>
      </c>
      <c r="O229">
        <v>64.78</v>
      </c>
      <c r="P229">
        <v>34.68</v>
      </c>
      <c r="Q229">
        <v>76.94</v>
      </c>
      <c r="R229">
        <v>53.161999999999999</v>
      </c>
      <c r="S229" s="11">
        <v>2371.6999999999998</v>
      </c>
      <c r="T229">
        <v>0</v>
      </c>
      <c r="U229" s="11">
        <v>1721.66</v>
      </c>
      <c r="V229" s="11">
        <v>4093.36</v>
      </c>
      <c r="W229" s="10">
        <v>0.57940000000000003</v>
      </c>
    </row>
    <row r="230" spans="1:23" x14ac:dyDescent="0.3">
      <c r="A230" t="s">
        <v>501</v>
      </c>
      <c r="B230" t="s">
        <v>8</v>
      </c>
      <c r="C230" t="s">
        <v>319</v>
      </c>
      <c r="D230" t="s">
        <v>502</v>
      </c>
      <c r="E230" t="s">
        <v>46</v>
      </c>
      <c r="F230" s="11">
        <v>1586.49</v>
      </c>
      <c r="G230">
        <v>434.9</v>
      </c>
      <c r="H230">
        <v>301.26</v>
      </c>
      <c r="I230">
        <v>0</v>
      </c>
      <c r="J230">
        <v>36.241</v>
      </c>
      <c r="K230">
        <v>230.62200000000001</v>
      </c>
      <c r="L230">
        <v>0</v>
      </c>
      <c r="M230">
        <v>0</v>
      </c>
      <c r="N230">
        <v>0.98</v>
      </c>
      <c r="O230">
        <v>4.46</v>
      </c>
      <c r="P230">
        <v>0</v>
      </c>
      <c r="Q230">
        <v>1.04</v>
      </c>
      <c r="R230">
        <v>63.356999999999999</v>
      </c>
      <c r="S230" s="11">
        <v>2659.35</v>
      </c>
      <c r="T230">
        <v>0</v>
      </c>
      <c r="U230" s="11">
        <v>3808.66</v>
      </c>
      <c r="V230" s="11">
        <v>6468.01</v>
      </c>
      <c r="W230" s="10">
        <v>0.41120000000000001</v>
      </c>
    </row>
    <row r="231" spans="1:23" x14ac:dyDescent="0.3">
      <c r="A231" t="s">
        <v>503</v>
      </c>
      <c r="B231" t="s">
        <v>8</v>
      </c>
      <c r="C231" t="s">
        <v>319</v>
      </c>
      <c r="D231" t="s">
        <v>504</v>
      </c>
      <c r="E231" t="s">
        <v>46</v>
      </c>
      <c r="F231">
        <v>48.01</v>
      </c>
      <c r="G231">
        <v>15.49</v>
      </c>
      <c r="H231">
        <v>35.69</v>
      </c>
      <c r="I231">
        <v>0</v>
      </c>
      <c r="J231">
        <v>3.0579999999999998</v>
      </c>
      <c r="K231">
        <v>24.16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5.282</v>
      </c>
      <c r="S231">
        <v>131.69</v>
      </c>
      <c r="T231">
        <v>0</v>
      </c>
      <c r="U231">
        <v>192.56</v>
      </c>
      <c r="V231">
        <v>324.25</v>
      </c>
      <c r="W231" s="10">
        <v>0.40610000000000002</v>
      </c>
    </row>
    <row r="232" spans="1:23" x14ac:dyDescent="0.3">
      <c r="A232" t="s">
        <v>505</v>
      </c>
      <c r="B232" t="s">
        <v>8</v>
      </c>
      <c r="C232" t="s">
        <v>319</v>
      </c>
      <c r="D232" t="s">
        <v>506</v>
      </c>
      <c r="E232" t="s">
        <v>46</v>
      </c>
      <c r="F232" s="11">
        <v>3529.14</v>
      </c>
      <c r="G232">
        <v>727.5</v>
      </c>
      <c r="H232">
        <v>500.62</v>
      </c>
      <c r="I232">
        <v>0</v>
      </c>
      <c r="J232">
        <v>91.450999999999993</v>
      </c>
      <c r="K232">
        <v>581.95899999999995</v>
      </c>
      <c r="L232">
        <v>13.41</v>
      </c>
      <c r="M232">
        <v>51.7</v>
      </c>
      <c r="N232">
        <v>1.0900000000000001</v>
      </c>
      <c r="O232">
        <v>0</v>
      </c>
      <c r="P232">
        <v>0</v>
      </c>
      <c r="Q232">
        <v>77.92</v>
      </c>
      <c r="R232">
        <v>164.02</v>
      </c>
      <c r="S232" s="11">
        <v>5738.81</v>
      </c>
      <c r="T232">
        <v>0</v>
      </c>
      <c r="U232" s="11">
        <v>1858.72</v>
      </c>
      <c r="V232" s="11">
        <v>7597.53</v>
      </c>
      <c r="W232" s="10">
        <v>0.75539999999999996</v>
      </c>
    </row>
    <row r="233" spans="1:23" x14ac:dyDescent="0.3">
      <c r="A233" t="s">
        <v>507</v>
      </c>
      <c r="B233" t="s">
        <v>8</v>
      </c>
      <c r="C233" t="s">
        <v>319</v>
      </c>
      <c r="D233" t="s">
        <v>508</v>
      </c>
      <c r="E233" t="s">
        <v>46</v>
      </c>
      <c r="F233">
        <v>960.28</v>
      </c>
      <c r="G233">
        <v>249.83</v>
      </c>
      <c r="H233">
        <v>313.995</v>
      </c>
      <c r="I233">
        <v>0</v>
      </c>
      <c r="J233">
        <v>41.850999999999999</v>
      </c>
      <c r="K233">
        <v>279.40699999999998</v>
      </c>
      <c r="L233">
        <v>0</v>
      </c>
      <c r="M233">
        <v>9.4209999999999994</v>
      </c>
      <c r="N233">
        <v>1.89</v>
      </c>
      <c r="O233">
        <v>5.32</v>
      </c>
      <c r="P233">
        <v>0</v>
      </c>
      <c r="Q233">
        <v>77.52</v>
      </c>
      <c r="R233">
        <v>72.316999999999993</v>
      </c>
      <c r="S233" s="11">
        <v>2011.83</v>
      </c>
      <c r="T233">
        <v>0</v>
      </c>
      <c r="U233">
        <v>816.76</v>
      </c>
      <c r="V233" s="11">
        <v>2828.59</v>
      </c>
      <c r="W233" s="10">
        <v>0.71130000000000004</v>
      </c>
    </row>
    <row r="234" spans="1:23" x14ac:dyDescent="0.3">
      <c r="A234" t="s">
        <v>509</v>
      </c>
      <c r="B234" t="s">
        <v>8</v>
      </c>
      <c r="C234" t="s">
        <v>319</v>
      </c>
      <c r="D234" t="s">
        <v>510</v>
      </c>
      <c r="E234" t="s">
        <v>46</v>
      </c>
      <c r="F234">
        <v>50.38</v>
      </c>
      <c r="G234">
        <v>0</v>
      </c>
      <c r="H234">
        <v>42.51</v>
      </c>
      <c r="I234">
        <v>0</v>
      </c>
      <c r="J234">
        <v>9.7940000000000005</v>
      </c>
      <c r="K234">
        <v>62.328000000000003</v>
      </c>
      <c r="L234">
        <v>0</v>
      </c>
      <c r="M234">
        <v>2.7709999999999999</v>
      </c>
      <c r="N234">
        <v>0</v>
      </c>
      <c r="O234">
        <v>0</v>
      </c>
      <c r="P234">
        <v>0</v>
      </c>
      <c r="Q234">
        <v>16.09</v>
      </c>
      <c r="R234">
        <v>16.917999999999999</v>
      </c>
      <c r="S234">
        <v>200.791</v>
      </c>
      <c r="T234">
        <v>0</v>
      </c>
      <c r="U234">
        <v>78.8</v>
      </c>
      <c r="V234">
        <v>279.59100000000001</v>
      </c>
      <c r="W234" s="10">
        <v>0.71819999999999995</v>
      </c>
    </row>
    <row r="235" spans="1:23" x14ac:dyDescent="0.3">
      <c r="A235" t="s">
        <v>511</v>
      </c>
      <c r="B235" t="s">
        <v>8</v>
      </c>
      <c r="C235" t="s">
        <v>319</v>
      </c>
      <c r="D235" t="s">
        <v>512</v>
      </c>
      <c r="E235" t="s">
        <v>46</v>
      </c>
      <c r="F235">
        <v>415.94</v>
      </c>
      <c r="G235">
        <v>44.08</v>
      </c>
      <c r="H235">
        <v>74.099999999999994</v>
      </c>
      <c r="I235">
        <v>8.2200000000000006</v>
      </c>
      <c r="J235">
        <v>18.420999999999999</v>
      </c>
      <c r="K235">
        <v>117.22199999999999</v>
      </c>
      <c r="L235">
        <v>11.54</v>
      </c>
      <c r="M235">
        <v>6.4989999999999997</v>
      </c>
      <c r="N235">
        <v>0.34499999999999997</v>
      </c>
      <c r="O235">
        <v>0</v>
      </c>
      <c r="P235">
        <v>0</v>
      </c>
      <c r="Q235">
        <v>11.02</v>
      </c>
      <c r="R235">
        <v>34.057000000000002</v>
      </c>
      <c r="S235">
        <v>741.44399999999996</v>
      </c>
      <c r="T235">
        <v>0</v>
      </c>
      <c r="U235">
        <v>422.82</v>
      </c>
      <c r="V235" s="11">
        <v>1164.26</v>
      </c>
      <c r="W235" s="10">
        <v>0.63680000000000003</v>
      </c>
    </row>
    <row r="236" spans="1:23" x14ac:dyDescent="0.3">
      <c r="A236" t="s">
        <v>513</v>
      </c>
      <c r="B236" t="s">
        <v>8</v>
      </c>
      <c r="C236" t="s">
        <v>319</v>
      </c>
      <c r="D236" t="s">
        <v>514</v>
      </c>
      <c r="E236" t="s">
        <v>46</v>
      </c>
      <c r="F236" s="11">
        <v>1015.67</v>
      </c>
      <c r="G236">
        <v>216.76</v>
      </c>
      <c r="H236">
        <v>128.19999999999999</v>
      </c>
      <c r="I236">
        <v>10.88</v>
      </c>
      <c r="J236">
        <v>40.207999999999998</v>
      </c>
      <c r="K236">
        <v>257.83100000000002</v>
      </c>
      <c r="L236">
        <v>0</v>
      </c>
      <c r="M236">
        <v>2.16</v>
      </c>
      <c r="N236">
        <v>0.28199999999999997</v>
      </c>
      <c r="O236">
        <v>9.4</v>
      </c>
      <c r="P236">
        <v>0</v>
      </c>
      <c r="Q236">
        <v>24.18</v>
      </c>
      <c r="R236">
        <v>72.010999999999996</v>
      </c>
      <c r="S236" s="11">
        <v>1777.58</v>
      </c>
      <c r="T236">
        <v>0</v>
      </c>
      <c r="U236" s="11">
        <v>1367.78</v>
      </c>
      <c r="V236" s="11">
        <v>3145.36</v>
      </c>
      <c r="W236" s="10">
        <v>0.56510000000000005</v>
      </c>
    </row>
    <row r="237" spans="1:23" x14ac:dyDescent="0.3">
      <c r="A237" t="s">
        <v>515</v>
      </c>
      <c r="B237" t="s">
        <v>8</v>
      </c>
      <c r="C237" t="s">
        <v>319</v>
      </c>
      <c r="D237" t="s">
        <v>516</v>
      </c>
      <c r="E237" t="s">
        <v>46</v>
      </c>
      <c r="F237">
        <v>941.27</v>
      </c>
      <c r="G237">
        <v>269.45</v>
      </c>
      <c r="H237">
        <v>191.52</v>
      </c>
      <c r="I237">
        <v>254.76</v>
      </c>
      <c r="J237">
        <v>20.138999999999999</v>
      </c>
      <c r="K237">
        <v>212.27600000000001</v>
      </c>
      <c r="L237">
        <v>48.36</v>
      </c>
      <c r="M237">
        <v>13.7</v>
      </c>
      <c r="N237">
        <v>1.61</v>
      </c>
      <c r="O237">
        <v>0</v>
      </c>
      <c r="P237">
        <v>34.72</v>
      </c>
      <c r="Q237">
        <v>122.58</v>
      </c>
      <c r="R237">
        <v>67.254999999999995</v>
      </c>
      <c r="S237" s="11">
        <v>2177.64</v>
      </c>
      <c r="T237">
        <v>0</v>
      </c>
      <c r="U237" s="11">
        <v>4183.54</v>
      </c>
      <c r="V237" s="11">
        <v>6361.18</v>
      </c>
      <c r="W237" s="10">
        <v>0.34229999999999999</v>
      </c>
    </row>
    <row r="238" spans="1:23" x14ac:dyDescent="0.3">
      <c r="A238" t="s">
        <v>517</v>
      </c>
      <c r="B238" t="s">
        <v>8</v>
      </c>
      <c r="C238" t="s">
        <v>319</v>
      </c>
      <c r="D238" t="s">
        <v>518</v>
      </c>
      <c r="E238" t="s">
        <v>46</v>
      </c>
      <c r="F238">
        <v>764.08</v>
      </c>
      <c r="G238">
        <v>114.49</v>
      </c>
      <c r="H238">
        <v>194.37</v>
      </c>
      <c r="I238">
        <v>0</v>
      </c>
      <c r="J238">
        <v>22.628</v>
      </c>
      <c r="K238">
        <v>143.99700000000001</v>
      </c>
      <c r="L238">
        <v>11.055</v>
      </c>
      <c r="M238">
        <v>11.54</v>
      </c>
      <c r="N238">
        <v>0.68</v>
      </c>
      <c r="O238">
        <v>0</v>
      </c>
      <c r="P238">
        <v>0</v>
      </c>
      <c r="Q238">
        <v>25.31</v>
      </c>
      <c r="R238">
        <v>39.085000000000001</v>
      </c>
      <c r="S238" s="11">
        <v>1327.24</v>
      </c>
      <c r="T238">
        <v>0</v>
      </c>
      <c r="U238" s="11">
        <v>1621.3</v>
      </c>
      <c r="V238" s="11">
        <v>2948.54</v>
      </c>
      <c r="W238" s="10">
        <v>0.4501</v>
      </c>
    </row>
    <row r="239" spans="1:23" x14ac:dyDescent="0.3">
      <c r="A239" t="s">
        <v>519</v>
      </c>
      <c r="B239" t="s">
        <v>8</v>
      </c>
      <c r="C239" t="s">
        <v>319</v>
      </c>
      <c r="D239" t="s">
        <v>520</v>
      </c>
      <c r="E239" t="s">
        <v>46</v>
      </c>
      <c r="F239">
        <v>707.64</v>
      </c>
      <c r="G239">
        <v>90.16</v>
      </c>
      <c r="H239">
        <v>116.56</v>
      </c>
      <c r="I239">
        <v>0</v>
      </c>
      <c r="J239">
        <v>15.787000000000001</v>
      </c>
      <c r="K239">
        <v>100.464</v>
      </c>
      <c r="L239">
        <v>0</v>
      </c>
      <c r="M239">
        <v>8.8260000000000005</v>
      </c>
      <c r="N239">
        <v>3.28</v>
      </c>
      <c r="O239">
        <v>0</v>
      </c>
      <c r="P239">
        <v>0.76</v>
      </c>
      <c r="Q239">
        <v>80.540000000000006</v>
      </c>
      <c r="R239">
        <v>27.268999999999998</v>
      </c>
      <c r="S239" s="11">
        <v>1151.29</v>
      </c>
      <c r="T239">
        <v>0</v>
      </c>
      <c r="U239">
        <v>509.34</v>
      </c>
      <c r="V239" s="11">
        <v>1660.63</v>
      </c>
      <c r="W239" s="10">
        <v>0.69330000000000003</v>
      </c>
    </row>
    <row r="240" spans="1:23" x14ac:dyDescent="0.3">
      <c r="A240" t="s">
        <v>521</v>
      </c>
      <c r="B240" t="s">
        <v>8</v>
      </c>
      <c r="C240" t="s">
        <v>319</v>
      </c>
      <c r="D240" t="s">
        <v>522</v>
      </c>
      <c r="E240" t="s">
        <v>46</v>
      </c>
      <c r="F240" s="11">
        <v>1978.13</v>
      </c>
      <c r="G240">
        <v>213.34</v>
      </c>
      <c r="H240">
        <v>347.6</v>
      </c>
      <c r="I240">
        <v>0</v>
      </c>
      <c r="J240">
        <v>56.078000000000003</v>
      </c>
      <c r="K240">
        <v>356.86</v>
      </c>
      <c r="L240">
        <v>0</v>
      </c>
      <c r="M240">
        <v>34.47</v>
      </c>
      <c r="N240">
        <v>3.6</v>
      </c>
      <c r="O240">
        <v>0</v>
      </c>
      <c r="P240">
        <v>0</v>
      </c>
      <c r="Q240">
        <v>840.14</v>
      </c>
      <c r="R240">
        <v>96.861999999999995</v>
      </c>
      <c r="S240" s="11">
        <v>3927.08</v>
      </c>
      <c r="T240">
        <v>0</v>
      </c>
      <c r="U240" s="11">
        <v>2449.4</v>
      </c>
      <c r="V240" s="11">
        <v>6376.48</v>
      </c>
      <c r="W240" s="10">
        <v>0.6159</v>
      </c>
    </row>
    <row r="241" spans="1:23" x14ac:dyDescent="0.3">
      <c r="A241" t="s">
        <v>523</v>
      </c>
      <c r="B241" t="s">
        <v>8</v>
      </c>
      <c r="C241" t="s">
        <v>319</v>
      </c>
      <c r="D241" t="s">
        <v>524</v>
      </c>
      <c r="E241" t="s">
        <v>46</v>
      </c>
      <c r="F241" s="11">
        <v>1104.44</v>
      </c>
      <c r="G241">
        <v>190.26</v>
      </c>
      <c r="H241">
        <v>113.58</v>
      </c>
      <c r="I241">
        <v>18.059999999999999</v>
      </c>
      <c r="J241">
        <v>16.446999999999999</v>
      </c>
      <c r="K241">
        <v>108.384</v>
      </c>
      <c r="L241">
        <v>4.84</v>
      </c>
      <c r="M241">
        <v>17.899999999999999</v>
      </c>
      <c r="N241">
        <v>0.9</v>
      </c>
      <c r="O241">
        <v>0</v>
      </c>
      <c r="P241">
        <v>39.42</v>
      </c>
      <c r="Q241">
        <v>241.84</v>
      </c>
      <c r="R241">
        <v>28.408999999999999</v>
      </c>
      <c r="S241" s="11">
        <v>1884.48</v>
      </c>
      <c r="T241">
        <v>0</v>
      </c>
      <c r="U241" s="11">
        <v>1509.58</v>
      </c>
      <c r="V241" s="11">
        <v>3394.06</v>
      </c>
      <c r="W241" s="10">
        <v>0.55520000000000003</v>
      </c>
    </row>
    <row r="242" spans="1:23" x14ac:dyDescent="0.3">
      <c r="A242" t="s">
        <v>525</v>
      </c>
      <c r="B242" t="s">
        <v>8</v>
      </c>
      <c r="C242" t="s">
        <v>319</v>
      </c>
      <c r="D242" t="s">
        <v>526</v>
      </c>
      <c r="E242" t="s">
        <v>46</v>
      </c>
      <c r="F242" s="11">
        <v>1235.72</v>
      </c>
      <c r="G242">
        <v>287.38600000000002</v>
      </c>
      <c r="H242">
        <v>193.9</v>
      </c>
      <c r="I242">
        <v>0</v>
      </c>
      <c r="J242">
        <v>33.561</v>
      </c>
      <c r="K242">
        <v>213.57</v>
      </c>
      <c r="L242">
        <v>19.324999999999999</v>
      </c>
      <c r="M242">
        <v>5.72</v>
      </c>
      <c r="N242">
        <v>0.57299999999999995</v>
      </c>
      <c r="O242">
        <v>0</v>
      </c>
      <c r="P242">
        <v>29.4</v>
      </c>
      <c r="Q242">
        <v>63.18</v>
      </c>
      <c r="R242">
        <v>59.509</v>
      </c>
      <c r="S242" s="11">
        <v>2141.84</v>
      </c>
      <c r="T242">
        <v>0</v>
      </c>
      <c r="U242" s="11">
        <v>1065.3399999999999</v>
      </c>
      <c r="V242" s="11">
        <v>3207.18</v>
      </c>
      <c r="W242" s="10">
        <v>0.66779999999999995</v>
      </c>
    </row>
    <row r="243" spans="1:23" x14ac:dyDescent="0.3">
      <c r="A243" t="s">
        <v>527</v>
      </c>
      <c r="B243" t="s">
        <v>8</v>
      </c>
      <c r="C243" t="s">
        <v>528</v>
      </c>
      <c r="D243" t="s">
        <v>529</v>
      </c>
      <c r="E243" t="s">
        <v>46</v>
      </c>
      <c r="F243" s="11">
        <v>1353.82</v>
      </c>
      <c r="G243">
        <v>203.72</v>
      </c>
      <c r="H243">
        <v>179.04</v>
      </c>
      <c r="I243">
        <v>0</v>
      </c>
      <c r="J243">
        <v>33.381</v>
      </c>
      <c r="K243">
        <v>212.422</v>
      </c>
      <c r="L243">
        <v>7.59</v>
      </c>
      <c r="M243">
        <v>14.99</v>
      </c>
      <c r="N243">
        <v>0.36499999999999999</v>
      </c>
      <c r="O243">
        <v>0</v>
      </c>
      <c r="P243">
        <v>0</v>
      </c>
      <c r="Q243">
        <v>72.36</v>
      </c>
      <c r="R243">
        <v>58.597000000000001</v>
      </c>
      <c r="S243" s="11">
        <v>2136.29</v>
      </c>
      <c r="T243">
        <v>0</v>
      </c>
      <c r="U243">
        <v>778.74</v>
      </c>
      <c r="V243" s="11">
        <v>2915.03</v>
      </c>
      <c r="W243" s="10">
        <v>0.7329</v>
      </c>
    </row>
    <row r="244" spans="1:23" x14ac:dyDescent="0.3">
      <c r="A244" t="s">
        <v>530</v>
      </c>
      <c r="B244" t="s">
        <v>8</v>
      </c>
      <c r="C244" t="s">
        <v>528</v>
      </c>
      <c r="D244" t="s">
        <v>531</v>
      </c>
      <c r="E244" t="s">
        <v>46</v>
      </c>
      <c r="F244">
        <v>309.64999999999998</v>
      </c>
      <c r="G244">
        <v>52.59</v>
      </c>
      <c r="H244">
        <v>74.180000000000007</v>
      </c>
      <c r="I244">
        <v>0</v>
      </c>
      <c r="J244">
        <v>19.632000000000001</v>
      </c>
      <c r="K244">
        <v>124.929</v>
      </c>
      <c r="L244">
        <v>17</v>
      </c>
      <c r="M244">
        <v>1.05</v>
      </c>
      <c r="N244">
        <v>0.33500000000000002</v>
      </c>
      <c r="O244">
        <v>0</v>
      </c>
      <c r="P244">
        <v>0</v>
      </c>
      <c r="Q244">
        <v>0</v>
      </c>
      <c r="R244">
        <v>34.079000000000001</v>
      </c>
      <c r="S244">
        <v>633.44500000000005</v>
      </c>
      <c r="T244">
        <v>20.11</v>
      </c>
      <c r="U244">
        <v>316.36</v>
      </c>
      <c r="V244">
        <v>969.91499999999996</v>
      </c>
      <c r="W244" s="10">
        <v>0.65310000000000001</v>
      </c>
    </row>
    <row r="245" spans="1:23" x14ac:dyDescent="0.3">
      <c r="A245" t="s">
        <v>532</v>
      </c>
      <c r="B245" t="s">
        <v>8</v>
      </c>
      <c r="C245" t="s">
        <v>528</v>
      </c>
      <c r="D245" t="s">
        <v>533</v>
      </c>
      <c r="E245" t="s">
        <v>46</v>
      </c>
      <c r="F245">
        <v>547.39</v>
      </c>
      <c r="G245">
        <v>184.7</v>
      </c>
      <c r="H245">
        <v>158.37</v>
      </c>
      <c r="I245">
        <v>0</v>
      </c>
      <c r="J245">
        <v>50.057000000000002</v>
      </c>
      <c r="K245">
        <v>563.548</v>
      </c>
      <c r="L245">
        <v>7.62</v>
      </c>
      <c r="M245">
        <v>0</v>
      </c>
      <c r="N245">
        <v>3.6</v>
      </c>
      <c r="O245">
        <v>0</v>
      </c>
      <c r="P245">
        <v>0</v>
      </c>
      <c r="Q245">
        <v>29.83</v>
      </c>
      <c r="R245">
        <v>74.165000000000006</v>
      </c>
      <c r="S245" s="11">
        <v>1619.28</v>
      </c>
      <c r="T245">
        <v>0</v>
      </c>
      <c r="U245">
        <v>299.76</v>
      </c>
      <c r="V245" s="11">
        <v>1919.04</v>
      </c>
      <c r="W245" s="10">
        <v>0.84379999999999999</v>
      </c>
    </row>
    <row r="246" spans="1:23" x14ac:dyDescent="0.3">
      <c r="A246" t="s">
        <v>534</v>
      </c>
      <c r="B246" t="s">
        <v>8</v>
      </c>
      <c r="C246" t="s">
        <v>528</v>
      </c>
      <c r="D246" t="s">
        <v>535</v>
      </c>
      <c r="E246" t="s">
        <v>46</v>
      </c>
      <c r="F246">
        <v>296.988</v>
      </c>
      <c r="G246">
        <v>30.54</v>
      </c>
      <c r="H246">
        <v>84.97</v>
      </c>
      <c r="I246">
        <v>0</v>
      </c>
      <c r="J246">
        <v>14.46</v>
      </c>
      <c r="K246">
        <v>102.44</v>
      </c>
      <c r="L246">
        <v>7.5</v>
      </c>
      <c r="M246">
        <v>10.15</v>
      </c>
      <c r="N246">
        <v>1.246</v>
      </c>
      <c r="O246">
        <v>0.2</v>
      </c>
      <c r="P246">
        <v>1.38</v>
      </c>
      <c r="Q246">
        <v>47.31</v>
      </c>
      <c r="R246">
        <v>0</v>
      </c>
      <c r="S246">
        <v>597.18399999999997</v>
      </c>
      <c r="T246">
        <v>0</v>
      </c>
      <c r="U246">
        <v>131.5</v>
      </c>
      <c r="V246">
        <v>728.68399999999997</v>
      </c>
      <c r="W246" s="10">
        <v>0.81950000000000001</v>
      </c>
    </row>
    <row r="247" spans="1:23" x14ac:dyDescent="0.3">
      <c r="A247" t="s">
        <v>536</v>
      </c>
      <c r="B247" t="s">
        <v>8</v>
      </c>
      <c r="C247" t="s">
        <v>528</v>
      </c>
      <c r="D247" t="s">
        <v>537</v>
      </c>
      <c r="E247" t="s">
        <v>46</v>
      </c>
      <c r="F247">
        <v>173.32</v>
      </c>
      <c r="G247">
        <v>57.18</v>
      </c>
      <c r="H247">
        <v>53.7</v>
      </c>
      <c r="I247">
        <v>0.42</v>
      </c>
      <c r="J247">
        <v>19.454999999999998</v>
      </c>
      <c r="K247">
        <v>123.80200000000001</v>
      </c>
      <c r="L247">
        <v>7.91</v>
      </c>
      <c r="M247">
        <v>2.1440000000000001</v>
      </c>
      <c r="N247">
        <v>0.56000000000000005</v>
      </c>
      <c r="O247">
        <v>0</v>
      </c>
      <c r="P247">
        <v>0</v>
      </c>
      <c r="Q247">
        <v>48.92</v>
      </c>
      <c r="R247">
        <v>34.363</v>
      </c>
      <c r="S247">
        <v>521.774</v>
      </c>
      <c r="T247">
        <v>0</v>
      </c>
      <c r="U247">
        <v>253.8</v>
      </c>
      <c r="V247">
        <v>775.57399999999996</v>
      </c>
      <c r="W247" s="10">
        <v>0.67279999999999995</v>
      </c>
    </row>
    <row r="248" spans="1:23" x14ac:dyDescent="0.3">
      <c r="A248" t="s">
        <v>538</v>
      </c>
      <c r="B248" t="s">
        <v>8</v>
      </c>
      <c r="C248" t="s">
        <v>528</v>
      </c>
      <c r="D248" t="s">
        <v>539</v>
      </c>
      <c r="E248" t="s">
        <v>46</v>
      </c>
      <c r="F248">
        <v>52.68</v>
      </c>
      <c r="G248">
        <v>24.08</v>
      </c>
      <c r="H248">
        <v>27.32</v>
      </c>
      <c r="I248">
        <v>0</v>
      </c>
      <c r="J248">
        <v>6.4370000000000003</v>
      </c>
      <c r="K248">
        <v>53.113999999999997</v>
      </c>
      <c r="L248">
        <v>0</v>
      </c>
      <c r="M248">
        <v>5.4169999999999998</v>
      </c>
      <c r="N248">
        <v>0.47</v>
      </c>
      <c r="O248">
        <v>0</v>
      </c>
      <c r="P248">
        <v>0</v>
      </c>
      <c r="Q248">
        <v>13.58</v>
      </c>
      <c r="R248">
        <v>11.119</v>
      </c>
      <c r="S248">
        <v>194.21700000000001</v>
      </c>
      <c r="T248">
        <v>0</v>
      </c>
      <c r="U248">
        <v>45.64</v>
      </c>
      <c r="V248">
        <v>239.857</v>
      </c>
      <c r="W248" s="10">
        <v>0.80969999999999998</v>
      </c>
    </row>
    <row r="249" spans="1:23" x14ac:dyDescent="0.3">
      <c r="A249" t="s">
        <v>540</v>
      </c>
      <c r="B249" t="s">
        <v>8</v>
      </c>
      <c r="C249" t="s">
        <v>528</v>
      </c>
      <c r="D249" t="s">
        <v>541</v>
      </c>
      <c r="E249" t="s">
        <v>46</v>
      </c>
      <c r="F249">
        <v>218.94</v>
      </c>
      <c r="G249">
        <v>60.45</v>
      </c>
      <c r="H249">
        <v>73.34</v>
      </c>
      <c r="I249">
        <v>0</v>
      </c>
      <c r="J249">
        <v>10.8</v>
      </c>
      <c r="K249">
        <v>47.4</v>
      </c>
      <c r="L249">
        <v>0</v>
      </c>
      <c r="M249">
        <v>3.73</v>
      </c>
      <c r="N249">
        <v>0.65</v>
      </c>
      <c r="O249">
        <v>0</v>
      </c>
      <c r="P249">
        <v>0</v>
      </c>
      <c r="Q249">
        <v>13.66</v>
      </c>
      <c r="R249">
        <v>2.2000000000000002</v>
      </c>
      <c r="S249">
        <v>431.17</v>
      </c>
      <c r="T249">
        <v>0</v>
      </c>
      <c r="U249">
        <v>104.94</v>
      </c>
      <c r="V249">
        <v>536.11</v>
      </c>
      <c r="W249" s="10">
        <v>0.80430000000000001</v>
      </c>
    </row>
    <row r="250" spans="1:23" x14ac:dyDescent="0.3">
      <c r="A250" t="s">
        <v>542</v>
      </c>
      <c r="B250" t="s">
        <v>8</v>
      </c>
      <c r="C250" t="s">
        <v>528</v>
      </c>
      <c r="D250" t="s">
        <v>543</v>
      </c>
      <c r="E250" t="s">
        <v>46</v>
      </c>
      <c r="F250" s="11">
        <v>8567.09</v>
      </c>
      <c r="G250" s="11">
        <v>2823.4</v>
      </c>
      <c r="H250" s="11">
        <v>1844.85</v>
      </c>
      <c r="I250">
        <v>382.9</v>
      </c>
      <c r="J250">
        <v>281.38200000000001</v>
      </c>
      <c r="K250" s="11">
        <v>1595.57</v>
      </c>
      <c r="L250">
        <v>117.39700000000001</v>
      </c>
      <c r="M250">
        <v>0</v>
      </c>
      <c r="N250">
        <v>16.38</v>
      </c>
      <c r="O250">
        <v>55.89</v>
      </c>
      <c r="P250">
        <v>322.88</v>
      </c>
      <c r="Q250">
        <v>334.66300000000001</v>
      </c>
      <c r="R250">
        <v>353.89800000000002</v>
      </c>
      <c r="S250" s="11">
        <v>16696.3</v>
      </c>
      <c r="T250">
        <v>0</v>
      </c>
      <c r="U250" s="11">
        <v>8588.02</v>
      </c>
      <c r="V250" s="11">
        <v>25284.32</v>
      </c>
      <c r="W250" s="10">
        <v>0.6603</v>
      </c>
    </row>
    <row r="251" spans="1:23" x14ac:dyDescent="0.3">
      <c r="A251" t="s">
        <v>544</v>
      </c>
      <c r="B251" t="s">
        <v>8</v>
      </c>
      <c r="C251" t="s">
        <v>528</v>
      </c>
      <c r="D251" t="s">
        <v>545</v>
      </c>
      <c r="E251" t="s">
        <v>46</v>
      </c>
      <c r="F251">
        <v>208.02</v>
      </c>
      <c r="G251">
        <v>32.04</v>
      </c>
      <c r="H251">
        <v>34</v>
      </c>
      <c r="I251">
        <v>0</v>
      </c>
      <c r="J251">
        <v>16.98</v>
      </c>
      <c r="K251">
        <v>55.76</v>
      </c>
      <c r="L251">
        <v>5.37</v>
      </c>
      <c r="M251">
        <v>7.79</v>
      </c>
      <c r="N251">
        <v>0.15</v>
      </c>
      <c r="O251">
        <v>0</v>
      </c>
      <c r="P251">
        <v>0</v>
      </c>
      <c r="Q251">
        <v>39.68</v>
      </c>
      <c r="R251">
        <v>0.1</v>
      </c>
      <c r="S251">
        <v>399.89</v>
      </c>
      <c r="T251">
        <v>0</v>
      </c>
      <c r="U251">
        <v>64.86</v>
      </c>
      <c r="V251">
        <v>464.75</v>
      </c>
      <c r="W251" s="10">
        <v>0.86040000000000005</v>
      </c>
    </row>
    <row r="252" spans="1:23" x14ac:dyDescent="0.3">
      <c r="A252" t="s">
        <v>546</v>
      </c>
      <c r="B252" t="s">
        <v>8</v>
      </c>
      <c r="C252" t="s">
        <v>528</v>
      </c>
      <c r="D252" t="s">
        <v>547</v>
      </c>
      <c r="E252" t="s">
        <v>46</v>
      </c>
      <c r="F252">
        <v>213.78</v>
      </c>
      <c r="G252">
        <v>71.88</v>
      </c>
      <c r="H252">
        <v>60</v>
      </c>
      <c r="I252">
        <v>0</v>
      </c>
      <c r="J252">
        <v>10.872</v>
      </c>
      <c r="K252">
        <v>69.188000000000002</v>
      </c>
      <c r="L252">
        <v>1.45</v>
      </c>
      <c r="M252">
        <v>9.9499999999999993</v>
      </c>
      <c r="N252">
        <v>0.15</v>
      </c>
      <c r="O252">
        <v>0</v>
      </c>
      <c r="P252">
        <v>0</v>
      </c>
      <c r="Q252">
        <v>37.58</v>
      </c>
      <c r="R252">
        <v>19.5</v>
      </c>
      <c r="S252">
        <v>494.35</v>
      </c>
      <c r="T252">
        <v>0</v>
      </c>
      <c r="U252">
        <v>260.2</v>
      </c>
      <c r="V252">
        <v>754.55</v>
      </c>
      <c r="W252" s="10">
        <v>0.6552</v>
      </c>
    </row>
    <row r="253" spans="1:23" x14ac:dyDescent="0.3">
      <c r="A253" t="s">
        <v>548</v>
      </c>
      <c r="B253" t="s">
        <v>8</v>
      </c>
      <c r="C253" t="s">
        <v>528</v>
      </c>
      <c r="D253" t="s">
        <v>549</v>
      </c>
      <c r="E253" t="s">
        <v>46</v>
      </c>
      <c r="F253">
        <v>194.62</v>
      </c>
      <c r="G253">
        <v>44.93</v>
      </c>
      <c r="H253">
        <v>48.18</v>
      </c>
      <c r="I253">
        <v>0</v>
      </c>
      <c r="J253">
        <v>8.6199999999999992</v>
      </c>
      <c r="K253">
        <v>52.948</v>
      </c>
      <c r="L253">
        <v>17.785</v>
      </c>
      <c r="M253">
        <v>3.3940000000000001</v>
      </c>
      <c r="N253">
        <v>0.65</v>
      </c>
      <c r="O253">
        <v>0</v>
      </c>
      <c r="P253">
        <v>0</v>
      </c>
      <c r="Q253">
        <v>7.94</v>
      </c>
      <c r="R253">
        <v>14.372</v>
      </c>
      <c r="S253">
        <v>393.43900000000002</v>
      </c>
      <c r="T253">
        <v>0</v>
      </c>
      <c r="U253">
        <v>109.96</v>
      </c>
      <c r="V253">
        <v>503.399</v>
      </c>
      <c r="W253" s="10">
        <v>0.78159999999999996</v>
      </c>
    </row>
    <row r="254" spans="1:23" x14ac:dyDescent="0.3">
      <c r="A254" t="s">
        <v>550</v>
      </c>
      <c r="B254" t="s">
        <v>8</v>
      </c>
      <c r="C254" t="s">
        <v>528</v>
      </c>
      <c r="D254" t="s">
        <v>551</v>
      </c>
      <c r="E254" t="s">
        <v>46</v>
      </c>
      <c r="F254">
        <v>147.07499999999999</v>
      </c>
      <c r="G254">
        <v>55.46</v>
      </c>
      <c r="H254">
        <v>55.12</v>
      </c>
      <c r="I254">
        <v>0</v>
      </c>
      <c r="J254">
        <v>6.3209999999999997</v>
      </c>
      <c r="K254">
        <v>40.341999999999999</v>
      </c>
      <c r="L254">
        <v>5.04</v>
      </c>
      <c r="M254">
        <v>10.727</v>
      </c>
      <c r="N254">
        <v>0.63800000000000001</v>
      </c>
      <c r="O254">
        <v>0</v>
      </c>
      <c r="P254">
        <v>0</v>
      </c>
      <c r="Q254">
        <v>5.74</v>
      </c>
      <c r="R254">
        <v>10.917</v>
      </c>
      <c r="S254">
        <v>337.38</v>
      </c>
      <c r="T254">
        <v>0</v>
      </c>
      <c r="U254">
        <v>303.66000000000003</v>
      </c>
      <c r="V254">
        <v>641.04</v>
      </c>
      <c r="W254" s="10">
        <v>0.52629999999999999</v>
      </c>
    </row>
    <row r="255" spans="1:23" x14ac:dyDescent="0.3">
      <c r="A255" t="s">
        <v>552</v>
      </c>
      <c r="B255" t="s">
        <v>8</v>
      </c>
      <c r="C255" t="s">
        <v>528</v>
      </c>
      <c r="D255" t="s">
        <v>553</v>
      </c>
      <c r="E255" t="s">
        <v>46</v>
      </c>
      <c r="F255">
        <v>84.61</v>
      </c>
      <c r="G255">
        <v>7.18</v>
      </c>
      <c r="H255">
        <v>37.07</v>
      </c>
      <c r="I255">
        <v>0</v>
      </c>
      <c r="J255">
        <v>6.82</v>
      </c>
      <c r="K255">
        <v>13.44</v>
      </c>
      <c r="L255">
        <v>7.44</v>
      </c>
      <c r="M255">
        <v>0</v>
      </c>
      <c r="N255">
        <v>0</v>
      </c>
      <c r="O255">
        <v>0</v>
      </c>
      <c r="P255">
        <v>0</v>
      </c>
      <c r="Q255">
        <v>9.3000000000000007</v>
      </c>
      <c r="R255">
        <v>0</v>
      </c>
      <c r="S255">
        <v>165.86</v>
      </c>
      <c r="T255">
        <v>0</v>
      </c>
      <c r="U255">
        <v>105.9</v>
      </c>
      <c r="V255">
        <v>271.76</v>
      </c>
      <c r="W255" s="10">
        <v>0.61029999999999995</v>
      </c>
    </row>
    <row r="256" spans="1:23" x14ac:dyDescent="0.3">
      <c r="A256" t="s">
        <v>554</v>
      </c>
      <c r="B256" t="s">
        <v>8</v>
      </c>
      <c r="C256" t="s">
        <v>528</v>
      </c>
      <c r="D256" t="s">
        <v>555</v>
      </c>
      <c r="E256" t="s">
        <v>46</v>
      </c>
      <c r="F256">
        <v>99.42</v>
      </c>
      <c r="G256">
        <v>36.75</v>
      </c>
      <c r="H256">
        <v>62.2</v>
      </c>
      <c r="I256">
        <v>0</v>
      </c>
      <c r="J256">
        <v>0</v>
      </c>
      <c r="K256">
        <v>83.98</v>
      </c>
      <c r="L256">
        <v>3.3420000000000001</v>
      </c>
      <c r="M256">
        <v>1.95</v>
      </c>
      <c r="N256">
        <v>0.3</v>
      </c>
      <c r="O256">
        <v>0</v>
      </c>
      <c r="P256">
        <v>0</v>
      </c>
      <c r="Q256">
        <v>15.62</v>
      </c>
      <c r="R256">
        <v>0</v>
      </c>
      <c r="S256">
        <v>303.56200000000001</v>
      </c>
      <c r="T256">
        <v>0</v>
      </c>
      <c r="U256">
        <v>175.42</v>
      </c>
      <c r="V256">
        <v>478.98200000000003</v>
      </c>
      <c r="W256" s="10">
        <v>0.63380000000000003</v>
      </c>
    </row>
    <row r="257" spans="1:23" x14ac:dyDescent="0.3">
      <c r="A257" t="s">
        <v>556</v>
      </c>
      <c r="B257" t="s">
        <v>8</v>
      </c>
      <c r="C257" t="s">
        <v>528</v>
      </c>
      <c r="D257" t="s">
        <v>557</v>
      </c>
      <c r="E257" t="s">
        <v>46</v>
      </c>
      <c r="F257">
        <v>169.3</v>
      </c>
      <c r="G257">
        <v>13.77</v>
      </c>
      <c r="H257">
        <v>48.07</v>
      </c>
      <c r="I257">
        <v>0</v>
      </c>
      <c r="J257">
        <v>7.5140000000000002</v>
      </c>
      <c r="K257">
        <v>47.817</v>
      </c>
      <c r="L257">
        <v>5.26</v>
      </c>
      <c r="M257">
        <v>0</v>
      </c>
      <c r="N257">
        <v>7.9000000000000001E-2</v>
      </c>
      <c r="O257">
        <v>0</v>
      </c>
      <c r="P257">
        <v>0</v>
      </c>
      <c r="Q257">
        <v>0</v>
      </c>
      <c r="R257">
        <v>12.978999999999999</v>
      </c>
      <c r="S257">
        <v>304.78899999999999</v>
      </c>
      <c r="T257">
        <v>7.8869999999999996</v>
      </c>
      <c r="U257">
        <v>74.540000000000006</v>
      </c>
      <c r="V257">
        <v>387.21600000000001</v>
      </c>
      <c r="W257" s="10">
        <v>0.78710000000000002</v>
      </c>
    </row>
    <row r="258" spans="1:23" x14ac:dyDescent="0.3">
      <c r="A258" t="s">
        <v>558</v>
      </c>
      <c r="B258" t="s">
        <v>8</v>
      </c>
      <c r="C258" t="s">
        <v>528</v>
      </c>
      <c r="D258" t="s">
        <v>559</v>
      </c>
      <c r="E258" t="s">
        <v>46</v>
      </c>
      <c r="F258">
        <v>79.14</v>
      </c>
      <c r="G258">
        <v>24.71</v>
      </c>
      <c r="H258">
        <v>28.06</v>
      </c>
      <c r="I258">
        <v>0</v>
      </c>
      <c r="J258">
        <v>1.98</v>
      </c>
      <c r="K258">
        <v>17.16</v>
      </c>
      <c r="L258">
        <v>9.25</v>
      </c>
      <c r="M258">
        <v>2.69</v>
      </c>
      <c r="N258">
        <v>0.09</v>
      </c>
      <c r="O258">
        <v>0</v>
      </c>
      <c r="P258">
        <v>0</v>
      </c>
      <c r="Q258">
        <v>3.32</v>
      </c>
      <c r="R258">
        <v>0.01</v>
      </c>
      <c r="S258">
        <v>166.41</v>
      </c>
      <c r="T258">
        <v>0</v>
      </c>
      <c r="U258">
        <v>46.14</v>
      </c>
      <c r="V258">
        <v>212.55</v>
      </c>
      <c r="W258" s="10">
        <v>0.78290000000000004</v>
      </c>
    </row>
    <row r="259" spans="1:23" x14ac:dyDescent="0.3">
      <c r="A259" t="s">
        <v>560</v>
      </c>
      <c r="B259" t="s">
        <v>8</v>
      </c>
      <c r="C259" t="s">
        <v>528</v>
      </c>
      <c r="D259" t="s">
        <v>561</v>
      </c>
      <c r="E259" t="s">
        <v>46</v>
      </c>
      <c r="F259">
        <v>162.22</v>
      </c>
      <c r="G259">
        <v>24.16</v>
      </c>
      <c r="H259">
        <v>47.89</v>
      </c>
      <c r="I259">
        <v>0</v>
      </c>
      <c r="J259">
        <v>4.42</v>
      </c>
      <c r="K259">
        <v>26.5</v>
      </c>
      <c r="L259">
        <v>10.875999999999999</v>
      </c>
      <c r="M259">
        <v>1.1000000000000001</v>
      </c>
      <c r="N259">
        <v>1</v>
      </c>
      <c r="O259">
        <v>0</v>
      </c>
      <c r="P259">
        <v>0</v>
      </c>
      <c r="Q259">
        <v>11.68</v>
      </c>
      <c r="R259">
        <v>0</v>
      </c>
      <c r="S259">
        <v>289.846</v>
      </c>
      <c r="T259">
        <v>0</v>
      </c>
      <c r="U259">
        <v>83.7</v>
      </c>
      <c r="V259">
        <v>373.54599999999999</v>
      </c>
      <c r="W259" s="10">
        <v>0.77590000000000003</v>
      </c>
    </row>
    <row r="260" spans="1:23" x14ac:dyDescent="0.3">
      <c r="A260" t="s">
        <v>562</v>
      </c>
      <c r="B260" t="s">
        <v>8</v>
      </c>
      <c r="C260" t="s">
        <v>528</v>
      </c>
      <c r="D260" t="s">
        <v>563</v>
      </c>
      <c r="E260" t="s">
        <v>46</v>
      </c>
      <c r="F260">
        <v>67.02</v>
      </c>
      <c r="G260">
        <v>20.84</v>
      </c>
      <c r="H260">
        <v>40.42</v>
      </c>
      <c r="I260">
        <v>0</v>
      </c>
      <c r="J260">
        <v>2.2400000000000002</v>
      </c>
      <c r="K260">
        <v>110.97</v>
      </c>
      <c r="L260">
        <v>2.69</v>
      </c>
      <c r="M260">
        <v>1.73</v>
      </c>
      <c r="N260">
        <v>0</v>
      </c>
      <c r="O260">
        <v>0</v>
      </c>
      <c r="P260">
        <v>0</v>
      </c>
      <c r="Q260">
        <v>16.260000000000002</v>
      </c>
      <c r="R260">
        <v>0</v>
      </c>
      <c r="S260">
        <v>262.17</v>
      </c>
      <c r="T260">
        <v>0</v>
      </c>
      <c r="U260">
        <v>143.84</v>
      </c>
      <c r="V260">
        <v>406.01</v>
      </c>
      <c r="W260" s="10">
        <v>0.64570000000000005</v>
      </c>
    </row>
    <row r="261" spans="1:23" x14ac:dyDescent="0.3">
      <c r="A261" t="s">
        <v>564</v>
      </c>
      <c r="B261" t="s">
        <v>8</v>
      </c>
      <c r="C261" t="s">
        <v>528</v>
      </c>
      <c r="D261" t="s">
        <v>565</v>
      </c>
      <c r="E261" t="s">
        <v>46</v>
      </c>
      <c r="F261">
        <v>270.39</v>
      </c>
      <c r="G261">
        <v>36.659999999999997</v>
      </c>
      <c r="H261">
        <v>69.73</v>
      </c>
      <c r="I261">
        <v>0</v>
      </c>
      <c r="J261">
        <v>20.295999999999999</v>
      </c>
      <c r="K261">
        <v>129.15700000000001</v>
      </c>
      <c r="L261">
        <v>11.96</v>
      </c>
      <c r="M261">
        <v>3.66</v>
      </c>
      <c r="N261">
        <v>1.829</v>
      </c>
      <c r="O261">
        <v>0</v>
      </c>
      <c r="P261">
        <v>0</v>
      </c>
      <c r="Q261">
        <v>17.3</v>
      </c>
      <c r="R261">
        <v>35.057000000000002</v>
      </c>
      <c r="S261">
        <v>596.03899999999999</v>
      </c>
      <c r="T261">
        <v>0</v>
      </c>
      <c r="U261">
        <v>137.6</v>
      </c>
      <c r="V261">
        <v>733.63900000000001</v>
      </c>
      <c r="W261" s="10">
        <v>0.81240000000000001</v>
      </c>
    </row>
    <row r="262" spans="1:23" x14ac:dyDescent="0.3">
      <c r="A262" t="s">
        <v>566</v>
      </c>
      <c r="B262" t="s">
        <v>8</v>
      </c>
      <c r="C262" t="s">
        <v>528</v>
      </c>
      <c r="D262" t="s">
        <v>567</v>
      </c>
      <c r="E262" t="s">
        <v>46</v>
      </c>
      <c r="F262">
        <v>44.23</v>
      </c>
      <c r="G262">
        <v>16.71</v>
      </c>
      <c r="H262">
        <v>36.96</v>
      </c>
      <c r="I262">
        <v>0</v>
      </c>
      <c r="J262">
        <v>0.84399999999999997</v>
      </c>
      <c r="K262">
        <v>15.499000000000001</v>
      </c>
      <c r="L262">
        <v>0</v>
      </c>
      <c r="M262">
        <v>2.58</v>
      </c>
      <c r="N262">
        <v>0.70199999999999996</v>
      </c>
      <c r="O262">
        <v>0</v>
      </c>
      <c r="P262">
        <v>0</v>
      </c>
      <c r="Q262">
        <v>0.55000000000000004</v>
      </c>
      <c r="R262">
        <v>1.5469999999999999</v>
      </c>
      <c r="S262">
        <v>119.622</v>
      </c>
      <c r="T262">
        <v>0</v>
      </c>
      <c r="U262">
        <v>54.68</v>
      </c>
      <c r="V262">
        <v>174.30199999999999</v>
      </c>
      <c r="W262" s="10">
        <v>0.68630000000000002</v>
      </c>
    </row>
    <row r="263" spans="1:23" x14ac:dyDescent="0.3">
      <c r="A263" t="s">
        <v>568</v>
      </c>
      <c r="B263" t="s">
        <v>8</v>
      </c>
      <c r="C263" t="s">
        <v>528</v>
      </c>
      <c r="D263" t="s">
        <v>569</v>
      </c>
      <c r="E263" t="s">
        <v>46</v>
      </c>
      <c r="F263">
        <v>185.95</v>
      </c>
      <c r="G263">
        <v>55.75</v>
      </c>
      <c r="H263">
        <v>105.16</v>
      </c>
      <c r="I263">
        <v>0</v>
      </c>
      <c r="J263">
        <v>0.36599999999999999</v>
      </c>
      <c r="K263">
        <v>102.64100000000001</v>
      </c>
      <c r="L263">
        <v>11.208</v>
      </c>
      <c r="M263">
        <v>4.51</v>
      </c>
      <c r="N263">
        <v>0.47499999999999998</v>
      </c>
      <c r="O263">
        <v>0</v>
      </c>
      <c r="P263">
        <v>0</v>
      </c>
      <c r="Q263">
        <v>70.069999999999993</v>
      </c>
      <c r="R263">
        <v>0.93300000000000005</v>
      </c>
      <c r="S263">
        <v>537.06299999999999</v>
      </c>
      <c r="T263">
        <v>0</v>
      </c>
      <c r="U263">
        <v>78.22</v>
      </c>
      <c r="V263">
        <v>615.28300000000002</v>
      </c>
      <c r="W263" s="10">
        <v>0.87290000000000001</v>
      </c>
    </row>
    <row r="264" spans="1:23" x14ac:dyDescent="0.3">
      <c r="A264" t="s">
        <v>570</v>
      </c>
      <c r="B264" t="s">
        <v>8</v>
      </c>
      <c r="C264" t="s">
        <v>528</v>
      </c>
      <c r="D264" t="s">
        <v>571</v>
      </c>
      <c r="E264" t="s">
        <v>46</v>
      </c>
      <c r="F264">
        <v>239.6</v>
      </c>
      <c r="G264">
        <v>63.86</v>
      </c>
      <c r="H264">
        <v>102.46</v>
      </c>
      <c r="I264">
        <v>0</v>
      </c>
      <c r="J264">
        <v>6.6470000000000002</v>
      </c>
      <c r="K264">
        <v>132.47800000000001</v>
      </c>
      <c r="L264">
        <v>0</v>
      </c>
      <c r="M264">
        <v>2.17</v>
      </c>
      <c r="N264">
        <v>0</v>
      </c>
      <c r="O264">
        <v>0</v>
      </c>
      <c r="P264">
        <v>0</v>
      </c>
      <c r="Q264">
        <v>23.27</v>
      </c>
      <c r="R264">
        <v>4.4349999999999996</v>
      </c>
      <c r="S264">
        <v>574.91999999999996</v>
      </c>
      <c r="T264">
        <v>0</v>
      </c>
      <c r="U264">
        <v>673.46</v>
      </c>
      <c r="V264" s="11">
        <v>1248.3800000000001</v>
      </c>
      <c r="W264" s="10">
        <v>0.46050000000000002</v>
      </c>
    </row>
    <row r="265" spans="1:23" x14ac:dyDescent="0.3">
      <c r="A265" t="s">
        <v>572</v>
      </c>
      <c r="B265" t="s">
        <v>8</v>
      </c>
      <c r="C265" t="s">
        <v>528</v>
      </c>
      <c r="D265" t="s">
        <v>573</v>
      </c>
      <c r="E265" t="s">
        <v>46</v>
      </c>
      <c r="F265">
        <v>266.10000000000002</v>
      </c>
      <c r="G265">
        <v>37.26</v>
      </c>
      <c r="H265">
        <v>140.54</v>
      </c>
      <c r="I265">
        <v>0</v>
      </c>
      <c r="J265">
        <v>2.6360000000000001</v>
      </c>
      <c r="K265">
        <v>264.072</v>
      </c>
      <c r="L265">
        <v>0</v>
      </c>
      <c r="M265">
        <v>9.56</v>
      </c>
      <c r="N265">
        <v>0</v>
      </c>
      <c r="O265">
        <v>2.12</v>
      </c>
      <c r="P265">
        <v>0</v>
      </c>
      <c r="Q265">
        <v>32.659999999999997</v>
      </c>
      <c r="R265">
        <v>4.5519999999999996</v>
      </c>
      <c r="S265">
        <v>759.5</v>
      </c>
      <c r="T265">
        <v>0</v>
      </c>
      <c r="U265">
        <v>332.7</v>
      </c>
      <c r="V265" s="11">
        <v>1092.2</v>
      </c>
      <c r="W265" s="10">
        <v>0.69540000000000002</v>
      </c>
    </row>
    <row r="266" spans="1:23" x14ac:dyDescent="0.3">
      <c r="A266" t="s">
        <v>574</v>
      </c>
      <c r="B266" t="s">
        <v>8</v>
      </c>
      <c r="C266" t="s">
        <v>528</v>
      </c>
      <c r="D266" t="s">
        <v>575</v>
      </c>
      <c r="E266" t="s">
        <v>46</v>
      </c>
      <c r="F266">
        <v>141.97999999999999</v>
      </c>
      <c r="G266">
        <v>30.14</v>
      </c>
      <c r="H266">
        <v>75.53</v>
      </c>
      <c r="I266">
        <v>0</v>
      </c>
      <c r="J266">
        <v>46.015999999999998</v>
      </c>
      <c r="K266">
        <v>125.90900000000001</v>
      </c>
      <c r="L266">
        <v>25.53</v>
      </c>
      <c r="M266">
        <v>2.8069999999999999</v>
      </c>
      <c r="N266">
        <v>1.65</v>
      </c>
      <c r="O266">
        <v>0</v>
      </c>
      <c r="P266">
        <v>0</v>
      </c>
      <c r="Q266">
        <v>6.26</v>
      </c>
      <c r="R266">
        <v>34.174999999999997</v>
      </c>
      <c r="S266">
        <v>489.99700000000001</v>
      </c>
      <c r="T266">
        <v>0</v>
      </c>
      <c r="U266">
        <v>111.78</v>
      </c>
      <c r="V266">
        <v>601.77700000000004</v>
      </c>
      <c r="W266" s="10">
        <v>0.81430000000000002</v>
      </c>
    </row>
    <row r="267" spans="1:23" x14ac:dyDescent="0.3">
      <c r="A267" t="s">
        <v>576</v>
      </c>
      <c r="B267" t="s">
        <v>8</v>
      </c>
      <c r="C267" t="s">
        <v>528</v>
      </c>
      <c r="D267" t="s">
        <v>577</v>
      </c>
      <c r="E267" t="s">
        <v>46</v>
      </c>
      <c r="F267">
        <v>173.68</v>
      </c>
      <c r="G267">
        <v>52.11</v>
      </c>
      <c r="H267">
        <v>92.36</v>
      </c>
      <c r="I267">
        <v>0</v>
      </c>
      <c r="J267">
        <v>16.573</v>
      </c>
      <c r="K267">
        <v>105.462</v>
      </c>
      <c r="L267">
        <v>5.82</v>
      </c>
      <c r="M267">
        <v>3.2949999999999999</v>
      </c>
      <c r="N267">
        <v>1.8</v>
      </c>
      <c r="O267">
        <v>0</v>
      </c>
      <c r="P267">
        <v>0</v>
      </c>
      <c r="Q267">
        <v>2.34</v>
      </c>
      <c r="R267">
        <v>28.625</v>
      </c>
      <c r="S267">
        <v>482.065</v>
      </c>
      <c r="T267">
        <v>0</v>
      </c>
      <c r="U267">
        <v>208.36</v>
      </c>
      <c r="V267">
        <v>690.42499999999995</v>
      </c>
      <c r="W267" s="10">
        <v>0.69820000000000004</v>
      </c>
    </row>
    <row r="268" spans="1:23" x14ac:dyDescent="0.3">
      <c r="A268" t="s">
        <v>578</v>
      </c>
      <c r="B268" t="s">
        <v>8</v>
      </c>
      <c r="C268" t="s">
        <v>528</v>
      </c>
      <c r="D268" t="s">
        <v>579</v>
      </c>
      <c r="E268" t="s">
        <v>46</v>
      </c>
      <c r="F268">
        <v>310.19</v>
      </c>
      <c r="G268">
        <v>108.51</v>
      </c>
      <c r="H268">
        <v>162.74</v>
      </c>
      <c r="I268">
        <v>0</v>
      </c>
      <c r="J268">
        <v>3.52</v>
      </c>
      <c r="K268">
        <v>193.06</v>
      </c>
      <c r="L268">
        <v>90.676000000000002</v>
      </c>
      <c r="M268">
        <v>11.23</v>
      </c>
      <c r="N268">
        <v>0.91</v>
      </c>
      <c r="O268">
        <v>58.88</v>
      </c>
      <c r="P268">
        <v>0</v>
      </c>
      <c r="Q268">
        <v>15.88</v>
      </c>
      <c r="R268">
        <v>4.9400000000000004</v>
      </c>
      <c r="S268">
        <v>960.53599999999994</v>
      </c>
      <c r="T268">
        <v>0</v>
      </c>
      <c r="U268">
        <v>92.98</v>
      </c>
      <c r="V268" s="11">
        <v>1053.52</v>
      </c>
      <c r="W268" s="10">
        <v>0.91169999999999995</v>
      </c>
    </row>
    <row r="269" spans="1:23" x14ac:dyDescent="0.3">
      <c r="A269" t="s">
        <v>580</v>
      </c>
      <c r="B269" t="s">
        <v>8</v>
      </c>
      <c r="C269" t="s">
        <v>528</v>
      </c>
      <c r="D269" t="s">
        <v>581</v>
      </c>
      <c r="E269" t="s">
        <v>46</v>
      </c>
      <c r="F269">
        <v>272.99</v>
      </c>
      <c r="G269">
        <v>85.78</v>
      </c>
      <c r="H269">
        <v>92.04</v>
      </c>
      <c r="I269">
        <v>0</v>
      </c>
      <c r="J269">
        <v>13.856999999999999</v>
      </c>
      <c r="K269">
        <v>88.179000000000002</v>
      </c>
      <c r="L269">
        <v>6.2</v>
      </c>
      <c r="M269">
        <v>7.9240000000000004</v>
      </c>
      <c r="N269">
        <v>0.68200000000000005</v>
      </c>
      <c r="O269">
        <v>0</v>
      </c>
      <c r="P269">
        <v>0</v>
      </c>
      <c r="Q269">
        <v>29.59</v>
      </c>
      <c r="R269">
        <v>23.934000000000001</v>
      </c>
      <c r="S269">
        <v>621.17600000000004</v>
      </c>
      <c r="T269">
        <v>0</v>
      </c>
      <c r="U269">
        <v>179.76</v>
      </c>
      <c r="V269">
        <v>800.93600000000004</v>
      </c>
      <c r="W269" s="10">
        <v>0.77559999999999996</v>
      </c>
    </row>
    <row r="270" spans="1:23" x14ac:dyDescent="0.3">
      <c r="A270" t="s">
        <v>582</v>
      </c>
      <c r="B270" t="s">
        <v>8</v>
      </c>
      <c r="C270" t="s">
        <v>528</v>
      </c>
      <c r="D270" t="s">
        <v>583</v>
      </c>
      <c r="E270" t="s">
        <v>46</v>
      </c>
      <c r="F270">
        <v>335.88</v>
      </c>
      <c r="G270">
        <v>81.319999999999993</v>
      </c>
      <c r="H270">
        <v>67.680000000000007</v>
      </c>
      <c r="I270">
        <v>0</v>
      </c>
      <c r="J270">
        <v>17.655000000000001</v>
      </c>
      <c r="K270">
        <v>116.31</v>
      </c>
      <c r="L270">
        <v>9.8800000000000008</v>
      </c>
      <c r="M270">
        <v>3.66</v>
      </c>
      <c r="N270">
        <v>1.2170000000000001</v>
      </c>
      <c r="O270">
        <v>16.5</v>
      </c>
      <c r="P270">
        <v>0</v>
      </c>
      <c r="Q270">
        <v>36.26</v>
      </c>
      <c r="R270">
        <v>30.495000000000001</v>
      </c>
      <c r="S270">
        <v>716.85699999999997</v>
      </c>
      <c r="T270">
        <v>0</v>
      </c>
      <c r="U270">
        <v>99.22</v>
      </c>
      <c r="V270">
        <v>816.077</v>
      </c>
      <c r="W270" s="10">
        <v>0.87839999999999996</v>
      </c>
    </row>
    <row r="271" spans="1:23" x14ac:dyDescent="0.3">
      <c r="A271" t="s">
        <v>584</v>
      </c>
      <c r="B271" t="s">
        <v>8</v>
      </c>
      <c r="C271" t="s">
        <v>528</v>
      </c>
      <c r="D271" t="s">
        <v>585</v>
      </c>
      <c r="E271" t="s">
        <v>46</v>
      </c>
      <c r="F271">
        <v>169.62</v>
      </c>
      <c r="G271">
        <v>48.61</v>
      </c>
      <c r="H271">
        <v>143.62</v>
      </c>
      <c r="I271">
        <v>4.91</v>
      </c>
      <c r="J271">
        <v>28.895</v>
      </c>
      <c r="K271">
        <v>194.476</v>
      </c>
      <c r="L271">
        <v>11.92</v>
      </c>
      <c r="M271">
        <v>0.9</v>
      </c>
      <c r="N271">
        <v>0</v>
      </c>
      <c r="O271">
        <v>0</v>
      </c>
      <c r="P271">
        <v>0</v>
      </c>
      <c r="Q271">
        <v>10.98</v>
      </c>
      <c r="R271">
        <v>49.908999999999999</v>
      </c>
      <c r="S271">
        <v>663.84</v>
      </c>
      <c r="T271">
        <v>0</v>
      </c>
      <c r="U271">
        <v>194.02</v>
      </c>
      <c r="V271">
        <v>857.86</v>
      </c>
      <c r="W271" s="10">
        <v>0.77380000000000004</v>
      </c>
    </row>
    <row r="272" spans="1:23" x14ac:dyDescent="0.3">
      <c r="A272" t="s">
        <v>586</v>
      </c>
      <c r="B272" t="s">
        <v>8</v>
      </c>
      <c r="C272" t="s">
        <v>528</v>
      </c>
      <c r="D272" t="s">
        <v>587</v>
      </c>
      <c r="E272" t="s">
        <v>46</v>
      </c>
      <c r="F272">
        <v>74.819999999999993</v>
      </c>
      <c r="G272">
        <v>84.85</v>
      </c>
      <c r="H272">
        <v>149.05000000000001</v>
      </c>
      <c r="I272">
        <v>0</v>
      </c>
      <c r="J272">
        <v>29.151</v>
      </c>
      <c r="K272">
        <v>167.78200000000001</v>
      </c>
      <c r="L272">
        <v>0</v>
      </c>
      <c r="M272">
        <v>0</v>
      </c>
      <c r="N272">
        <v>0.128</v>
      </c>
      <c r="O272">
        <v>5</v>
      </c>
      <c r="P272">
        <v>0</v>
      </c>
      <c r="Q272">
        <v>28.48</v>
      </c>
      <c r="R272">
        <v>44.356999999999999</v>
      </c>
      <c r="S272">
        <v>583.61800000000005</v>
      </c>
      <c r="T272">
        <v>0</v>
      </c>
      <c r="U272">
        <v>377.78</v>
      </c>
      <c r="V272">
        <v>961.39800000000002</v>
      </c>
      <c r="W272" s="10">
        <v>0.60709999999999997</v>
      </c>
    </row>
    <row r="273" spans="1:23" x14ac:dyDescent="0.3">
      <c r="A273" t="s">
        <v>588</v>
      </c>
      <c r="B273" t="s">
        <v>8</v>
      </c>
      <c r="C273" t="s">
        <v>528</v>
      </c>
      <c r="D273" t="s">
        <v>589</v>
      </c>
      <c r="E273" t="s">
        <v>46</v>
      </c>
      <c r="F273">
        <v>88.52</v>
      </c>
      <c r="G273">
        <v>23.33</v>
      </c>
      <c r="H273">
        <v>52.38</v>
      </c>
      <c r="I273">
        <v>0</v>
      </c>
      <c r="J273">
        <v>1.32</v>
      </c>
      <c r="K273">
        <v>17.3</v>
      </c>
      <c r="L273">
        <v>7.56</v>
      </c>
      <c r="M273">
        <v>3.56</v>
      </c>
      <c r="N273">
        <v>0.95</v>
      </c>
      <c r="O273">
        <v>0</v>
      </c>
      <c r="P273">
        <v>0</v>
      </c>
      <c r="Q273">
        <v>6.6</v>
      </c>
      <c r="R273">
        <v>1.5</v>
      </c>
      <c r="S273">
        <v>203.02</v>
      </c>
      <c r="T273">
        <v>0</v>
      </c>
      <c r="U273">
        <v>127.62</v>
      </c>
      <c r="V273">
        <v>330.64</v>
      </c>
      <c r="W273" s="10">
        <v>0.61399999999999999</v>
      </c>
    </row>
    <row r="274" spans="1:23" x14ac:dyDescent="0.3">
      <c r="A274" t="s">
        <v>590</v>
      </c>
      <c r="B274" t="s">
        <v>8</v>
      </c>
      <c r="C274" t="s">
        <v>528</v>
      </c>
      <c r="D274" t="s">
        <v>591</v>
      </c>
      <c r="E274" t="s">
        <v>46</v>
      </c>
      <c r="F274">
        <v>190.79</v>
      </c>
      <c r="G274">
        <v>47.58</v>
      </c>
      <c r="H274">
        <v>31.18</v>
      </c>
      <c r="I274">
        <v>0</v>
      </c>
      <c r="J274">
        <v>3.12</v>
      </c>
      <c r="K274">
        <v>65.66</v>
      </c>
      <c r="L274">
        <v>5.46</v>
      </c>
      <c r="M274">
        <v>0.36</v>
      </c>
      <c r="N274">
        <v>0.3</v>
      </c>
      <c r="O274">
        <v>0</v>
      </c>
      <c r="P274">
        <v>0</v>
      </c>
      <c r="Q274">
        <v>17.91</v>
      </c>
      <c r="R274">
        <v>0</v>
      </c>
      <c r="S274">
        <v>362.36</v>
      </c>
      <c r="T274">
        <v>0</v>
      </c>
      <c r="U274">
        <v>79.84</v>
      </c>
      <c r="V274">
        <v>442.2</v>
      </c>
      <c r="W274" s="10">
        <v>0.81950000000000001</v>
      </c>
    </row>
    <row r="275" spans="1:23" x14ac:dyDescent="0.3">
      <c r="A275" t="s">
        <v>592</v>
      </c>
      <c r="B275" t="s">
        <v>8</v>
      </c>
      <c r="C275" t="s">
        <v>528</v>
      </c>
      <c r="D275" t="s">
        <v>593</v>
      </c>
      <c r="E275" t="s">
        <v>46</v>
      </c>
      <c r="F275">
        <v>64.843000000000004</v>
      </c>
      <c r="G275">
        <v>7.18</v>
      </c>
      <c r="H275">
        <v>40.49</v>
      </c>
      <c r="I275">
        <v>0</v>
      </c>
      <c r="J275">
        <v>1.6</v>
      </c>
      <c r="K275">
        <v>11.1</v>
      </c>
      <c r="L275">
        <v>3.45</v>
      </c>
      <c r="M275">
        <v>3.55</v>
      </c>
      <c r="N275">
        <v>1.68</v>
      </c>
      <c r="O275">
        <v>0</v>
      </c>
      <c r="P275">
        <v>0</v>
      </c>
      <c r="Q275">
        <v>10.86</v>
      </c>
      <c r="R275">
        <v>0</v>
      </c>
      <c r="S275">
        <v>144.75299999999999</v>
      </c>
      <c r="T275">
        <v>0</v>
      </c>
      <c r="U275">
        <v>150.62</v>
      </c>
      <c r="V275">
        <v>295.37299999999999</v>
      </c>
      <c r="W275" s="10">
        <v>0.49009999999999998</v>
      </c>
    </row>
    <row r="276" spans="1:23" x14ac:dyDescent="0.3">
      <c r="A276" t="s">
        <v>594</v>
      </c>
      <c r="B276" t="s">
        <v>8</v>
      </c>
      <c r="C276" t="s">
        <v>528</v>
      </c>
      <c r="D276" t="s">
        <v>595</v>
      </c>
      <c r="E276" t="s">
        <v>46</v>
      </c>
      <c r="F276">
        <v>156.386</v>
      </c>
      <c r="G276">
        <v>46.18</v>
      </c>
      <c r="H276">
        <v>57.38</v>
      </c>
      <c r="I276">
        <v>0</v>
      </c>
      <c r="J276">
        <v>8.06</v>
      </c>
      <c r="K276">
        <v>46.92</v>
      </c>
      <c r="L276">
        <v>7.0060000000000002</v>
      </c>
      <c r="M276">
        <v>4.16</v>
      </c>
      <c r="N276">
        <v>0.79100000000000004</v>
      </c>
      <c r="O276">
        <v>0</v>
      </c>
      <c r="P276">
        <v>0</v>
      </c>
      <c r="Q276">
        <v>26.22</v>
      </c>
      <c r="R276">
        <v>0</v>
      </c>
      <c r="S276">
        <v>353.10300000000001</v>
      </c>
      <c r="T276">
        <v>0</v>
      </c>
      <c r="U276">
        <v>166.76</v>
      </c>
      <c r="V276">
        <v>519.86300000000006</v>
      </c>
      <c r="W276" s="10">
        <v>0.67920000000000003</v>
      </c>
    </row>
    <row r="277" spans="1:23" x14ac:dyDescent="0.3">
      <c r="A277" t="s">
        <v>596</v>
      </c>
      <c r="B277" t="s">
        <v>8</v>
      </c>
      <c r="C277" t="s">
        <v>528</v>
      </c>
      <c r="D277" t="s">
        <v>597</v>
      </c>
      <c r="E277" t="s">
        <v>46</v>
      </c>
      <c r="F277">
        <v>140.68</v>
      </c>
      <c r="G277">
        <v>68.44</v>
      </c>
      <c r="H277">
        <v>104.72</v>
      </c>
      <c r="I277">
        <v>0</v>
      </c>
      <c r="J277">
        <v>26.963000000000001</v>
      </c>
      <c r="K277">
        <v>171.584</v>
      </c>
      <c r="L277">
        <v>3.57</v>
      </c>
      <c r="M277">
        <v>2.76</v>
      </c>
      <c r="N277">
        <v>0.16</v>
      </c>
      <c r="O277">
        <v>0</v>
      </c>
      <c r="P277">
        <v>0</v>
      </c>
      <c r="Q277">
        <v>0</v>
      </c>
      <c r="R277">
        <v>46.573</v>
      </c>
      <c r="S277">
        <v>565.45000000000005</v>
      </c>
      <c r="T277">
        <v>51.12</v>
      </c>
      <c r="U277">
        <v>590.05999999999995</v>
      </c>
      <c r="V277" s="11">
        <v>1206.6300000000001</v>
      </c>
      <c r="W277" s="10">
        <v>0.46860000000000002</v>
      </c>
    </row>
    <row r="278" spans="1:23" x14ac:dyDescent="0.3">
      <c r="A278" t="s">
        <v>598</v>
      </c>
      <c r="B278" t="s">
        <v>8</v>
      </c>
      <c r="C278" t="s">
        <v>528</v>
      </c>
      <c r="D278" t="s">
        <v>599</v>
      </c>
      <c r="E278" t="s">
        <v>46</v>
      </c>
      <c r="F278">
        <v>32</v>
      </c>
      <c r="G278">
        <v>0</v>
      </c>
      <c r="H278">
        <v>18.37</v>
      </c>
      <c r="I278">
        <v>0</v>
      </c>
      <c r="J278">
        <v>3.7269999999999999</v>
      </c>
      <c r="K278">
        <v>23.716000000000001</v>
      </c>
      <c r="L278">
        <v>1.21</v>
      </c>
      <c r="M278">
        <v>2.27</v>
      </c>
      <c r="N278">
        <v>2.7E-2</v>
      </c>
      <c r="O278">
        <v>0</v>
      </c>
      <c r="P278">
        <v>0</v>
      </c>
      <c r="Q278">
        <v>10.81</v>
      </c>
      <c r="R278">
        <v>10.897</v>
      </c>
      <c r="S278">
        <v>103.027</v>
      </c>
      <c r="T278">
        <v>0</v>
      </c>
      <c r="U278">
        <v>12.04</v>
      </c>
      <c r="V278">
        <v>115.06699999999999</v>
      </c>
      <c r="W278" s="10">
        <v>0.89539999999999997</v>
      </c>
    </row>
    <row r="279" spans="1:23" x14ac:dyDescent="0.3">
      <c r="A279" t="s">
        <v>600</v>
      </c>
      <c r="B279" t="s">
        <v>8</v>
      </c>
      <c r="C279" t="s">
        <v>528</v>
      </c>
      <c r="D279" t="s">
        <v>601</v>
      </c>
      <c r="E279" t="s">
        <v>46</v>
      </c>
      <c r="F279">
        <v>821.76</v>
      </c>
      <c r="G279">
        <v>87.32</v>
      </c>
      <c r="H279">
        <v>152.54</v>
      </c>
      <c r="I279">
        <v>0</v>
      </c>
      <c r="J279">
        <v>21.14</v>
      </c>
      <c r="K279">
        <v>123.67</v>
      </c>
      <c r="L279">
        <v>113.42</v>
      </c>
      <c r="M279">
        <v>26.87</v>
      </c>
      <c r="N279">
        <v>0.74</v>
      </c>
      <c r="O279">
        <v>0</v>
      </c>
      <c r="P279">
        <v>0</v>
      </c>
      <c r="Q279">
        <v>29.22</v>
      </c>
      <c r="R279">
        <v>0</v>
      </c>
      <c r="S279" s="11">
        <v>1376.68</v>
      </c>
      <c r="T279">
        <v>0</v>
      </c>
      <c r="U279">
        <v>279.08</v>
      </c>
      <c r="V279" s="11">
        <v>1655.76</v>
      </c>
      <c r="W279" s="10">
        <v>0.83150000000000002</v>
      </c>
    </row>
    <row r="280" spans="1:23" x14ac:dyDescent="0.3">
      <c r="A280" t="s">
        <v>602</v>
      </c>
      <c r="B280" t="s">
        <v>8</v>
      </c>
      <c r="C280" t="s">
        <v>528</v>
      </c>
      <c r="D280" t="s">
        <v>603</v>
      </c>
      <c r="E280" t="s">
        <v>46</v>
      </c>
      <c r="F280">
        <v>225.08</v>
      </c>
      <c r="G280">
        <v>90.54</v>
      </c>
      <c r="H280">
        <v>174.02</v>
      </c>
      <c r="I280">
        <v>0</v>
      </c>
      <c r="J280">
        <v>24.931999999999999</v>
      </c>
      <c r="K280">
        <v>130.34</v>
      </c>
      <c r="L280">
        <v>23.93</v>
      </c>
      <c r="M280">
        <v>10.3</v>
      </c>
      <c r="N280">
        <v>0.62</v>
      </c>
      <c r="O280">
        <v>0</v>
      </c>
      <c r="P280">
        <v>0</v>
      </c>
      <c r="Q280">
        <v>89.38</v>
      </c>
      <c r="R280">
        <v>35.378</v>
      </c>
      <c r="S280">
        <v>804.52</v>
      </c>
      <c r="T280">
        <v>0</v>
      </c>
      <c r="U280">
        <v>827.38</v>
      </c>
      <c r="V280" s="11">
        <v>1631.9</v>
      </c>
      <c r="W280" s="10">
        <v>0.49299999999999999</v>
      </c>
    </row>
    <row r="281" spans="1:23" x14ac:dyDescent="0.3">
      <c r="A281" t="s">
        <v>604</v>
      </c>
      <c r="B281" t="s">
        <v>8</v>
      </c>
      <c r="C281" t="s">
        <v>528</v>
      </c>
      <c r="D281" t="s">
        <v>605</v>
      </c>
      <c r="E281" t="s">
        <v>46</v>
      </c>
      <c r="F281">
        <v>63.755000000000003</v>
      </c>
      <c r="G281">
        <v>0</v>
      </c>
      <c r="H281">
        <v>78.432000000000002</v>
      </c>
      <c r="I281">
        <v>0</v>
      </c>
      <c r="J281">
        <v>20.728000000000002</v>
      </c>
      <c r="K281">
        <v>131.90799999999999</v>
      </c>
      <c r="L281">
        <v>7.25</v>
      </c>
      <c r="M281">
        <v>1.83</v>
      </c>
      <c r="N281">
        <v>0</v>
      </c>
      <c r="O281">
        <v>0</v>
      </c>
      <c r="P281">
        <v>0</v>
      </c>
      <c r="Q281">
        <v>14.54</v>
      </c>
      <c r="R281">
        <v>35.804000000000002</v>
      </c>
      <c r="S281">
        <v>354.24700000000001</v>
      </c>
      <c r="T281">
        <v>0</v>
      </c>
      <c r="U281">
        <v>299.68</v>
      </c>
      <c r="V281">
        <v>653.92700000000002</v>
      </c>
      <c r="W281" s="10">
        <v>0.54169999999999996</v>
      </c>
    </row>
    <row r="282" spans="1:23" x14ac:dyDescent="0.3">
      <c r="A282" t="s">
        <v>606</v>
      </c>
      <c r="B282" t="s">
        <v>8</v>
      </c>
      <c r="C282" t="s">
        <v>528</v>
      </c>
      <c r="D282" t="s">
        <v>607</v>
      </c>
      <c r="E282" t="s">
        <v>46</v>
      </c>
      <c r="F282">
        <v>632.61800000000005</v>
      </c>
      <c r="G282">
        <v>123.6</v>
      </c>
      <c r="H282">
        <v>106.09</v>
      </c>
      <c r="I282">
        <v>0</v>
      </c>
      <c r="J282">
        <v>4.2169999999999996</v>
      </c>
      <c r="K282">
        <v>115.578</v>
      </c>
      <c r="L282">
        <v>17.75</v>
      </c>
      <c r="M282">
        <v>7.71</v>
      </c>
      <c r="N282">
        <v>1.105</v>
      </c>
      <c r="O282">
        <v>0</v>
      </c>
      <c r="P282">
        <v>6.78</v>
      </c>
      <c r="Q282">
        <v>69.44</v>
      </c>
      <c r="R282">
        <v>6.5000000000000002E-2</v>
      </c>
      <c r="S282" s="11">
        <v>1084.95</v>
      </c>
      <c r="T282">
        <v>0</v>
      </c>
      <c r="U282">
        <v>251.4</v>
      </c>
      <c r="V282" s="11">
        <v>1336.35</v>
      </c>
      <c r="W282" s="10">
        <v>0.81189999999999996</v>
      </c>
    </row>
    <row r="283" spans="1:23" x14ac:dyDescent="0.3">
      <c r="A283" t="s">
        <v>608</v>
      </c>
      <c r="B283" t="s">
        <v>8</v>
      </c>
      <c r="C283" t="s">
        <v>528</v>
      </c>
      <c r="D283" t="s">
        <v>609</v>
      </c>
      <c r="E283" t="s">
        <v>46</v>
      </c>
      <c r="F283">
        <v>161.5</v>
      </c>
      <c r="G283">
        <v>59</v>
      </c>
      <c r="H283">
        <v>58.72</v>
      </c>
      <c r="I283">
        <v>0</v>
      </c>
      <c r="J283">
        <v>4.0999999999999996</v>
      </c>
      <c r="K283">
        <v>46.34</v>
      </c>
      <c r="L283">
        <v>0</v>
      </c>
      <c r="M283">
        <v>2.367</v>
      </c>
      <c r="N283">
        <v>1.4</v>
      </c>
      <c r="O283">
        <v>0</v>
      </c>
      <c r="P283">
        <v>0</v>
      </c>
      <c r="Q283">
        <v>18.559999999999999</v>
      </c>
      <c r="R283">
        <v>0</v>
      </c>
      <c r="S283">
        <v>351.98700000000002</v>
      </c>
      <c r="T283">
        <v>0</v>
      </c>
      <c r="U283">
        <v>179.8</v>
      </c>
      <c r="V283">
        <v>531.78700000000003</v>
      </c>
      <c r="W283" s="10">
        <v>0.66190000000000004</v>
      </c>
    </row>
    <row r="284" spans="1:23" x14ac:dyDescent="0.3">
      <c r="A284" t="s">
        <v>610</v>
      </c>
      <c r="B284" t="s">
        <v>8</v>
      </c>
      <c r="C284" t="s">
        <v>528</v>
      </c>
      <c r="D284" t="s">
        <v>611</v>
      </c>
      <c r="E284" t="s">
        <v>46</v>
      </c>
      <c r="F284">
        <v>156.078</v>
      </c>
      <c r="G284">
        <v>34.54</v>
      </c>
      <c r="H284">
        <v>27.66</v>
      </c>
      <c r="I284">
        <v>0</v>
      </c>
      <c r="J284">
        <v>1.72</v>
      </c>
      <c r="K284">
        <v>13.3</v>
      </c>
      <c r="L284">
        <v>0</v>
      </c>
      <c r="M284">
        <v>4.32</v>
      </c>
      <c r="N284">
        <v>0</v>
      </c>
      <c r="O284">
        <v>0</v>
      </c>
      <c r="P284">
        <v>0</v>
      </c>
      <c r="Q284">
        <v>26.62</v>
      </c>
      <c r="R284">
        <v>0</v>
      </c>
      <c r="S284">
        <v>264.238</v>
      </c>
      <c r="T284">
        <v>0</v>
      </c>
      <c r="U284">
        <v>70.88</v>
      </c>
      <c r="V284">
        <v>335.11799999999999</v>
      </c>
      <c r="W284" s="10">
        <v>0.78849999999999998</v>
      </c>
    </row>
    <row r="285" spans="1:23" x14ac:dyDescent="0.3">
      <c r="A285" t="s">
        <v>612</v>
      </c>
      <c r="B285" t="s">
        <v>8</v>
      </c>
      <c r="C285" t="s">
        <v>528</v>
      </c>
      <c r="D285" t="s">
        <v>613</v>
      </c>
      <c r="E285" t="s">
        <v>46</v>
      </c>
      <c r="F285" s="11">
        <v>2021.18</v>
      </c>
      <c r="G285">
        <v>578.67999999999995</v>
      </c>
      <c r="H285">
        <v>455.84</v>
      </c>
      <c r="I285">
        <v>94.68</v>
      </c>
      <c r="J285">
        <v>23.6</v>
      </c>
      <c r="K285">
        <v>432.12</v>
      </c>
      <c r="L285">
        <v>50.98</v>
      </c>
      <c r="M285">
        <v>29.44</v>
      </c>
      <c r="N285">
        <v>2.3719999999999999</v>
      </c>
      <c r="O285">
        <v>38.700000000000003</v>
      </c>
      <c r="P285">
        <v>23</v>
      </c>
      <c r="Q285">
        <v>202.27</v>
      </c>
      <c r="R285">
        <v>8.92</v>
      </c>
      <c r="S285" s="11">
        <v>3961.78</v>
      </c>
      <c r="T285">
        <v>0</v>
      </c>
      <c r="U285" s="11">
        <v>1191.9000000000001</v>
      </c>
      <c r="V285" s="11">
        <v>5153.68</v>
      </c>
      <c r="W285" s="10">
        <v>0.76870000000000005</v>
      </c>
    </row>
    <row r="286" spans="1:23" x14ac:dyDescent="0.3">
      <c r="A286" t="s">
        <v>614</v>
      </c>
      <c r="B286" t="s">
        <v>8</v>
      </c>
      <c r="C286" t="s">
        <v>528</v>
      </c>
      <c r="D286" t="s">
        <v>615</v>
      </c>
      <c r="E286" t="s">
        <v>46</v>
      </c>
      <c r="F286">
        <v>330.55799999999999</v>
      </c>
      <c r="G286">
        <v>120.6</v>
      </c>
      <c r="H286">
        <v>143.6</v>
      </c>
      <c r="I286">
        <v>0</v>
      </c>
      <c r="J286">
        <v>58.042999999999999</v>
      </c>
      <c r="K286">
        <v>229.95400000000001</v>
      </c>
      <c r="L286">
        <v>21.75</v>
      </c>
      <c r="M286">
        <v>6.36</v>
      </c>
      <c r="N286">
        <v>1.0109999999999999</v>
      </c>
      <c r="O286">
        <v>0</v>
      </c>
      <c r="P286">
        <v>0</v>
      </c>
      <c r="Q286">
        <v>69.930000000000007</v>
      </c>
      <c r="R286">
        <v>62.343000000000004</v>
      </c>
      <c r="S286" s="11">
        <v>1044.1500000000001</v>
      </c>
      <c r="T286">
        <v>0</v>
      </c>
      <c r="U286">
        <v>317.56</v>
      </c>
      <c r="V286" s="11">
        <v>1361.71</v>
      </c>
      <c r="W286" s="10">
        <v>0.76680000000000004</v>
      </c>
    </row>
    <row r="287" spans="1:23" x14ac:dyDescent="0.3">
      <c r="A287" t="s">
        <v>616</v>
      </c>
      <c r="B287" t="s">
        <v>8</v>
      </c>
      <c r="C287" t="s">
        <v>528</v>
      </c>
      <c r="D287" t="s">
        <v>617</v>
      </c>
      <c r="E287" t="s">
        <v>46</v>
      </c>
      <c r="F287">
        <v>273.44</v>
      </c>
      <c r="G287">
        <v>94.84</v>
      </c>
      <c r="H287">
        <v>117.28</v>
      </c>
      <c r="I287">
        <v>0</v>
      </c>
      <c r="J287">
        <v>0</v>
      </c>
      <c r="K287">
        <v>104.53</v>
      </c>
      <c r="L287">
        <v>0</v>
      </c>
      <c r="M287">
        <v>10.19</v>
      </c>
      <c r="N287">
        <v>0.9</v>
      </c>
      <c r="O287">
        <v>0</v>
      </c>
      <c r="P287">
        <v>0</v>
      </c>
      <c r="Q287">
        <v>85.5</v>
      </c>
      <c r="R287">
        <v>0</v>
      </c>
      <c r="S287">
        <v>686.68</v>
      </c>
      <c r="T287">
        <v>0</v>
      </c>
      <c r="U287">
        <v>315.12</v>
      </c>
      <c r="V287" s="11">
        <v>1001.8</v>
      </c>
      <c r="W287" s="10">
        <v>0.6855</v>
      </c>
    </row>
    <row r="288" spans="1:23" x14ac:dyDescent="0.3">
      <c r="A288" t="s">
        <v>618</v>
      </c>
      <c r="B288" t="s">
        <v>8</v>
      </c>
      <c r="C288" t="s">
        <v>528</v>
      </c>
      <c r="D288" t="s">
        <v>619</v>
      </c>
      <c r="E288" t="s">
        <v>46</v>
      </c>
      <c r="F288">
        <v>221.13499999999999</v>
      </c>
      <c r="G288">
        <v>90.25</v>
      </c>
      <c r="H288">
        <v>104.8</v>
      </c>
      <c r="I288">
        <v>0</v>
      </c>
      <c r="J288">
        <v>10.231</v>
      </c>
      <c r="K288">
        <v>109.244</v>
      </c>
      <c r="L288">
        <v>13.94</v>
      </c>
      <c r="M288">
        <v>4.6399999999999997</v>
      </c>
      <c r="N288">
        <v>3.3090000000000002</v>
      </c>
      <c r="O288">
        <v>36.15</v>
      </c>
      <c r="P288">
        <v>0</v>
      </c>
      <c r="Q288">
        <v>65.38</v>
      </c>
      <c r="R288">
        <v>0.52500000000000002</v>
      </c>
      <c r="S288">
        <v>659.60400000000004</v>
      </c>
      <c r="T288">
        <v>0</v>
      </c>
      <c r="U288">
        <v>185.36</v>
      </c>
      <c r="V288">
        <v>844.96400000000006</v>
      </c>
      <c r="W288" s="10">
        <v>0.78059999999999996</v>
      </c>
    </row>
    <row r="289" spans="1:23" x14ac:dyDescent="0.3">
      <c r="A289" t="s">
        <v>620</v>
      </c>
      <c r="B289" t="s">
        <v>8</v>
      </c>
      <c r="C289" t="s">
        <v>528</v>
      </c>
      <c r="D289" t="s">
        <v>621</v>
      </c>
      <c r="E289" t="s">
        <v>46</v>
      </c>
      <c r="F289">
        <v>262.64</v>
      </c>
      <c r="G289">
        <v>40.94</v>
      </c>
      <c r="H289">
        <v>38.200000000000003</v>
      </c>
      <c r="I289">
        <v>11.92</v>
      </c>
      <c r="J289">
        <v>1.87</v>
      </c>
      <c r="K289">
        <v>89.34</v>
      </c>
      <c r="L289">
        <v>0</v>
      </c>
      <c r="M289">
        <v>10.23</v>
      </c>
      <c r="N289">
        <v>0</v>
      </c>
      <c r="O289">
        <v>0</v>
      </c>
      <c r="P289">
        <v>0</v>
      </c>
      <c r="Q289">
        <v>36.9</v>
      </c>
      <c r="R289">
        <v>3.23</v>
      </c>
      <c r="S289">
        <v>495.27</v>
      </c>
      <c r="T289">
        <v>0</v>
      </c>
      <c r="U289">
        <v>147.6</v>
      </c>
      <c r="V289">
        <v>642.87</v>
      </c>
      <c r="W289" s="10">
        <v>0.77039999999999997</v>
      </c>
    </row>
    <row r="290" spans="1:23" x14ac:dyDescent="0.3">
      <c r="A290" t="s">
        <v>622</v>
      </c>
      <c r="B290" t="s">
        <v>8</v>
      </c>
      <c r="C290" t="s">
        <v>528</v>
      </c>
      <c r="D290" t="s">
        <v>623</v>
      </c>
      <c r="E290" t="s">
        <v>46</v>
      </c>
      <c r="F290">
        <v>171.08</v>
      </c>
      <c r="G290">
        <v>173.23</v>
      </c>
      <c r="H290">
        <v>83.974999999999994</v>
      </c>
      <c r="I290">
        <v>0</v>
      </c>
      <c r="J290">
        <v>18.352</v>
      </c>
      <c r="K290">
        <v>116.785</v>
      </c>
      <c r="L290">
        <v>6.35</v>
      </c>
      <c r="M290">
        <v>11.58</v>
      </c>
      <c r="N290">
        <v>0.78500000000000003</v>
      </c>
      <c r="O290">
        <v>3.94</v>
      </c>
      <c r="P290">
        <v>0</v>
      </c>
      <c r="Q290">
        <v>35.54</v>
      </c>
      <c r="R290">
        <v>31.699000000000002</v>
      </c>
      <c r="S290">
        <v>653.31500000000005</v>
      </c>
      <c r="T290">
        <v>0</v>
      </c>
      <c r="U290">
        <v>121.32</v>
      </c>
      <c r="V290">
        <v>774.63499999999999</v>
      </c>
      <c r="W290" s="10">
        <v>0.84340000000000004</v>
      </c>
    </row>
    <row r="291" spans="1:23" x14ac:dyDescent="0.3">
      <c r="A291" t="s">
        <v>624</v>
      </c>
      <c r="B291" t="s">
        <v>8</v>
      </c>
      <c r="C291" t="s">
        <v>528</v>
      </c>
      <c r="D291" t="s">
        <v>625</v>
      </c>
      <c r="E291" t="s">
        <v>46</v>
      </c>
      <c r="F291">
        <v>68.44</v>
      </c>
      <c r="G291">
        <v>0</v>
      </c>
      <c r="H291">
        <v>73.150000000000006</v>
      </c>
      <c r="I291">
        <v>0</v>
      </c>
      <c r="J291">
        <v>23.010999999999999</v>
      </c>
      <c r="K291">
        <v>146.43299999999999</v>
      </c>
      <c r="L291">
        <v>0</v>
      </c>
      <c r="M291">
        <v>1.1200000000000001</v>
      </c>
      <c r="N291">
        <v>0.37</v>
      </c>
      <c r="O291">
        <v>0</v>
      </c>
      <c r="P291">
        <v>0</v>
      </c>
      <c r="Q291">
        <v>46</v>
      </c>
      <c r="R291">
        <v>39.746000000000002</v>
      </c>
      <c r="S291">
        <v>398.27</v>
      </c>
      <c r="T291">
        <v>0</v>
      </c>
      <c r="U291">
        <v>191.92</v>
      </c>
      <c r="V291">
        <v>590.19000000000005</v>
      </c>
      <c r="W291" s="10">
        <v>0.67479999999999996</v>
      </c>
    </row>
    <row r="292" spans="1:23" x14ac:dyDescent="0.3">
      <c r="A292" t="s">
        <v>626</v>
      </c>
      <c r="B292" t="s">
        <v>8</v>
      </c>
      <c r="C292" t="s">
        <v>528</v>
      </c>
      <c r="D292" t="s">
        <v>627</v>
      </c>
      <c r="E292" t="s">
        <v>46</v>
      </c>
      <c r="F292">
        <v>91.52</v>
      </c>
      <c r="G292">
        <v>62.4</v>
      </c>
      <c r="H292">
        <v>60.46</v>
      </c>
      <c r="I292">
        <v>0</v>
      </c>
      <c r="J292">
        <v>4.6440000000000001</v>
      </c>
      <c r="K292">
        <v>111.608</v>
      </c>
      <c r="L292">
        <v>10.61</v>
      </c>
      <c r="M292">
        <v>2.85</v>
      </c>
      <c r="N292">
        <v>0.33</v>
      </c>
      <c r="O292">
        <v>0</v>
      </c>
      <c r="P292">
        <v>0</v>
      </c>
      <c r="Q292">
        <v>22.32</v>
      </c>
      <c r="R292">
        <v>6.2779999999999996</v>
      </c>
      <c r="S292">
        <v>373.02</v>
      </c>
      <c r="T292">
        <v>0</v>
      </c>
      <c r="U292">
        <v>191.5</v>
      </c>
      <c r="V292">
        <v>564.52</v>
      </c>
      <c r="W292" s="10">
        <v>0.66080000000000005</v>
      </c>
    </row>
    <row r="293" spans="1:23" x14ac:dyDescent="0.3">
      <c r="A293" t="s">
        <v>628</v>
      </c>
      <c r="B293" t="s">
        <v>8</v>
      </c>
      <c r="C293" t="s">
        <v>528</v>
      </c>
      <c r="D293" t="s">
        <v>629</v>
      </c>
      <c r="E293" t="s">
        <v>46</v>
      </c>
      <c r="F293">
        <v>42.98</v>
      </c>
      <c r="G293">
        <v>0</v>
      </c>
      <c r="H293">
        <v>17.25</v>
      </c>
      <c r="I293">
        <v>0</v>
      </c>
      <c r="J293">
        <v>4.4779999999999998</v>
      </c>
      <c r="K293">
        <v>28.497</v>
      </c>
      <c r="L293">
        <v>2.15</v>
      </c>
      <c r="M293">
        <v>0.16</v>
      </c>
      <c r="N293">
        <v>0.373</v>
      </c>
      <c r="O293">
        <v>0</v>
      </c>
      <c r="P293">
        <v>0</v>
      </c>
      <c r="Q293">
        <v>1.28</v>
      </c>
      <c r="R293">
        <v>7.7350000000000003</v>
      </c>
      <c r="S293">
        <v>104.90300000000001</v>
      </c>
      <c r="T293">
        <v>0</v>
      </c>
      <c r="U293">
        <v>18.38</v>
      </c>
      <c r="V293">
        <v>123.283</v>
      </c>
      <c r="W293" s="10">
        <v>0.85089999999999999</v>
      </c>
    </row>
    <row r="294" spans="1:23" x14ac:dyDescent="0.3">
      <c r="A294" t="s">
        <v>630</v>
      </c>
      <c r="B294" t="s">
        <v>8</v>
      </c>
      <c r="C294" t="s">
        <v>528</v>
      </c>
      <c r="D294" t="s">
        <v>631</v>
      </c>
      <c r="E294" t="s">
        <v>46</v>
      </c>
      <c r="F294">
        <v>360.99099999999999</v>
      </c>
      <c r="G294">
        <v>151.6</v>
      </c>
      <c r="H294">
        <v>166.42</v>
      </c>
      <c r="I294">
        <v>26.74</v>
      </c>
      <c r="J294">
        <v>31.26</v>
      </c>
      <c r="K294">
        <v>231.35</v>
      </c>
      <c r="L294">
        <v>32.125999999999998</v>
      </c>
      <c r="M294">
        <v>24.28</v>
      </c>
      <c r="N294">
        <v>1.43</v>
      </c>
      <c r="O294">
        <v>46.41</v>
      </c>
      <c r="P294">
        <v>0</v>
      </c>
      <c r="Q294">
        <v>0</v>
      </c>
      <c r="R294">
        <v>0</v>
      </c>
      <c r="S294" s="11">
        <v>1072.6099999999999</v>
      </c>
      <c r="T294">
        <v>0</v>
      </c>
      <c r="U294">
        <v>229.9</v>
      </c>
      <c r="V294" s="11">
        <v>1302.51</v>
      </c>
      <c r="W294" s="10">
        <v>0.82350000000000001</v>
      </c>
    </row>
    <row r="295" spans="1:23" x14ac:dyDescent="0.3">
      <c r="A295" t="s">
        <v>632</v>
      </c>
      <c r="B295" t="s">
        <v>8</v>
      </c>
      <c r="C295" t="s">
        <v>528</v>
      </c>
      <c r="D295" t="s">
        <v>633</v>
      </c>
      <c r="E295" t="s">
        <v>46</v>
      </c>
      <c r="F295">
        <v>124.58</v>
      </c>
      <c r="G295">
        <v>49.24</v>
      </c>
      <c r="H295">
        <v>101.8</v>
      </c>
      <c r="I295">
        <v>0</v>
      </c>
      <c r="J295">
        <v>31.75</v>
      </c>
      <c r="K295">
        <v>202.06</v>
      </c>
      <c r="L295">
        <v>0</v>
      </c>
      <c r="M295">
        <v>7.3460000000000001</v>
      </c>
      <c r="N295">
        <v>0.91</v>
      </c>
      <c r="O295">
        <v>0</v>
      </c>
      <c r="P295">
        <v>0</v>
      </c>
      <c r="Q295">
        <v>291.58</v>
      </c>
      <c r="R295">
        <v>54.84</v>
      </c>
      <c r="S295">
        <v>864.10599999999999</v>
      </c>
      <c r="T295">
        <v>0</v>
      </c>
      <c r="U295">
        <v>409</v>
      </c>
      <c r="V295" s="11">
        <v>1273.1099999999999</v>
      </c>
      <c r="W295" s="10">
        <v>0.67869999999999997</v>
      </c>
    </row>
    <row r="296" spans="1:23" x14ac:dyDescent="0.3">
      <c r="A296" t="s">
        <v>634</v>
      </c>
      <c r="B296" t="s">
        <v>8</v>
      </c>
      <c r="C296" t="s">
        <v>528</v>
      </c>
      <c r="D296" t="s">
        <v>635</v>
      </c>
      <c r="E296" t="s">
        <v>46</v>
      </c>
      <c r="F296">
        <v>166.84</v>
      </c>
      <c r="G296">
        <v>25.95</v>
      </c>
      <c r="H296">
        <v>83.03</v>
      </c>
      <c r="I296">
        <v>0</v>
      </c>
      <c r="J296">
        <v>22.106999999999999</v>
      </c>
      <c r="K296">
        <v>75.900999999999996</v>
      </c>
      <c r="L296">
        <v>18.059999999999999</v>
      </c>
      <c r="M296">
        <v>4.5599999999999996</v>
      </c>
      <c r="N296">
        <v>1.45</v>
      </c>
      <c r="O296">
        <v>0</v>
      </c>
      <c r="P296">
        <v>0</v>
      </c>
      <c r="Q296">
        <v>6.35</v>
      </c>
      <c r="R296">
        <v>20.602</v>
      </c>
      <c r="S296">
        <v>424.85</v>
      </c>
      <c r="T296">
        <v>0</v>
      </c>
      <c r="U296">
        <v>172.18</v>
      </c>
      <c r="V296">
        <v>597.03</v>
      </c>
      <c r="W296" s="10">
        <v>0.71160000000000001</v>
      </c>
    </row>
    <row r="297" spans="1:23" x14ac:dyDescent="0.3">
      <c r="A297" t="s">
        <v>636</v>
      </c>
      <c r="B297" t="s">
        <v>8</v>
      </c>
      <c r="C297" t="s">
        <v>528</v>
      </c>
      <c r="D297" t="s">
        <v>637</v>
      </c>
      <c r="E297" t="s">
        <v>46</v>
      </c>
      <c r="F297">
        <v>149.9</v>
      </c>
      <c r="G297">
        <v>38.04</v>
      </c>
      <c r="H297">
        <v>57.61</v>
      </c>
      <c r="I297">
        <v>0</v>
      </c>
      <c r="J297">
        <v>14.75</v>
      </c>
      <c r="K297">
        <v>93.863</v>
      </c>
      <c r="L297">
        <v>10.37</v>
      </c>
      <c r="M297">
        <v>0.56999999999999995</v>
      </c>
      <c r="N297">
        <v>0.60599999999999998</v>
      </c>
      <c r="O297">
        <v>0</v>
      </c>
      <c r="P297">
        <v>0</v>
      </c>
      <c r="Q297">
        <v>18.239999999999998</v>
      </c>
      <c r="R297">
        <v>25.477</v>
      </c>
      <c r="S297">
        <v>409.42599999999999</v>
      </c>
      <c r="T297">
        <v>0</v>
      </c>
      <c r="U297">
        <v>172.72</v>
      </c>
      <c r="V297">
        <v>582.14599999999996</v>
      </c>
      <c r="W297" s="10">
        <v>0.70330000000000004</v>
      </c>
    </row>
    <row r="298" spans="1:23" x14ac:dyDescent="0.3">
      <c r="A298" t="s">
        <v>638</v>
      </c>
      <c r="B298" t="s">
        <v>8</v>
      </c>
      <c r="C298" t="s">
        <v>528</v>
      </c>
      <c r="D298" t="s">
        <v>639</v>
      </c>
      <c r="E298" t="s">
        <v>46</v>
      </c>
      <c r="F298">
        <v>76.3</v>
      </c>
      <c r="G298">
        <v>28.27</v>
      </c>
      <c r="H298">
        <v>26.39</v>
      </c>
      <c r="I298">
        <v>0</v>
      </c>
      <c r="J298">
        <v>1.56</v>
      </c>
      <c r="K298">
        <v>61.55</v>
      </c>
      <c r="L298">
        <v>3.23</v>
      </c>
      <c r="M298">
        <v>2.6419999999999999</v>
      </c>
      <c r="N298">
        <v>0</v>
      </c>
      <c r="O298">
        <v>0</v>
      </c>
      <c r="P298">
        <v>0</v>
      </c>
      <c r="Q298">
        <v>0.8</v>
      </c>
      <c r="R298">
        <v>0</v>
      </c>
      <c r="S298">
        <v>200.74199999999999</v>
      </c>
      <c r="T298">
        <v>0</v>
      </c>
      <c r="U298">
        <v>64.88</v>
      </c>
      <c r="V298">
        <v>265.62200000000001</v>
      </c>
      <c r="W298" s="10">
        <v>0.75570000000000004</v>
      </c>
    </row>
    <row r="299" spans="1:23" x14ac:dyDescent="0.3">
      <c r="A299" t="s">
        <v>640</v>
      </c>
      <c r="B299" t="s">
        <v>8</v>
      </c>
      <c r="C299" t="s">
        <v>528</v>
      </c>
      <c r="D299" t="s">
        <v>641</v>
      </c>
      <c r="E299" t="s">
        <v>46</v>
      </c>
      <c r="F299">
        <v>390.77800000000002</v>
      </c>
      <c r="G299">
        <v>134.79</v>
      </c>
      <c r="H299">
        <v>112.48</v>
      </c>
      <c r="I299">
        <v>0</v>
      </c>
      <c r="J299">
        <v>9.4670000000000005</v>
      </c>
      <c r="K299">
        <v>67.882000000000005</v>
      </c>
      <c r="L299">
        <v>41.6</v>
      </c>
      <c r="M299">
        <v>2.02</v>
      </c>
      <c r="N299">
        <v>1.2010000000000001</v>
      </c>
      <c r="O299">
        <v>0</v>
      </c>
      <c r="P299">
        <v>0</v>
      </c>
      <c r="Q299">
        <v>26.11</v>
      </c>
      <c r="R299">
        <v>22.841000000000001</v>
      </c>
      <c r="S299">
        <v>809.16899999999998</v>
      </c>
      <c r="T299">
        <v>0</v>
      </c>
      <c r="U299">
        <v>703.66</v>
      </c>
      <c r="V299" s="11">
        <v>1512.83</v>
      </c>
      <c r="W299" s="10">
        <v>0.53490000000000004</v>
      </c>
    </row>
    <row r="300" spans="1:23" x14ac:dyDescent="0.3">
      <c r="A300" t="s">
        <v>642</v>
      </c>
      <c r="B300" t="s">
        <v>8</v>
      </c>
      <c r="C300" t="s">
        <v>528</v>
      </c>
      <c r="D300" t="s">
        <v>643</v>
      </c>
      <c r="E300" t="s">
        <v>46</v>
      </c>
      <c r="F300" s="11">
        <v>1357.47</v>
      </c>
      <c r="G300">
        <v>416.54</v>
      </c>
      <c r="H300">
        <v>303.22000000000003</v>
      </c>
      <c r="I300">
        <v>0</v>
      </c>
      <c r="J300">
        <v>33.402999999999999</v>
      </c>
      <c r="K300">
        <v>212.56200000000001</v>
      </c>
      <c r="L300">
        <v>7.8</v>
      </c>
      <c r="M300">
        <v>0</v>
      </c>
      <c r="N300">
        <v>7.2969999999999997</v>
      </c>
      <c r="O300">
        <v>0</v>
      </c>
      <c r="P300">
        <v>0</v>
      </c>
      <c r="Q300">
        <v>44.4</v>
      </c>
      <c r="R300">
        <v>57.695</v>
      </c>
      <c r="S300" s="11">
        <v>2440.39</v>
      </c>
      <c r="T300">
        <v>0</v>
      </c>
      <c r="U300" s="11">
        <v>1157.04</v>
      </c>
      <c r="V300" s="11">
        <v>3597.43</v>
      </c>
      <c r="W300" s="10">
        <v>0.6784</v>
      </c>
    </row>
    <row r="301" spans="1:23" x14ac:dyDescent="0.3">
      <c r="A301" t="s">
        <v>644</v>
      </c>
      <c r="B301" t="s">
        <v>8</v>
      </c>
      <c r="C301" t="s">
        <v>528</v>
      </c>
      <c r="D301" t="s">
        <v>645</v>
      </c>
      <c r="E301" t="s">
        <v>46</v>
      </c>
      <c r="F301">
        <v>147.46</v>
      </c>
      <c r="G301">
        <v>44.84</v>
      </c>
      <c r="H301">
        <v>75.8</v>
      </c>
      <c r="I301">
        <v>0</v>
      </c>
      <c r="J301">
        <v>4.9160000000000004</v>
      </c>
      <c r="K301">
        <v>35.719000000000001</v>
      </c>
      <c r="L301">
        <v>6.44</v>
      </c>
      <c r="M301">
        <v>2.64</v>
      </c>
      <c r="N301">
        <v>0.65</v>
      </c>
      <c r="O301">
        <v>0</v>
      </c>
      <c r="P301">
        <v>0</v>
      </c>
      <c r="Q301">
        <v>3.31</v>
      </c>
      <c r="R301">
        <v>8.1449999999999996</v>
      </c>
      <c r="S301">
        <v>329.92</v>
      </c>
      <c r="T301">
        <v>0</v>
      </c>
      <c r="U301">
        <v>188.5</v>
      </c>
      <c r="V301">
        <v>518.41999999999996</v>
      </c>
      <c r="W301" s="10">
        <v>0.63639999999999997</v>
      </c>
    </row>
    <row r="302" spans="1:23" x14ac:dyDescent="0.3">
      <c r="A302" t="s">
        <v>646</v>
      </c>
      <c r="B302" t="s">
        <v>8</v>
      </c>
      <c r="C302" t="s">
        <v>528</v>
      </c>
      <c r="D302" t="s">
        <v>647</v>
      </c>
      <c r="E302" t="s">
        <v>46</v>
      </c>
      <c r="F302">
        <v>346.64</v>
      </c>
      <c r="G302">
        <v>93.39</v>
      </c>
      <c r="H302">
        <v>78.38</v>
      </c>
      <c r="I302">
        <v>0</v>
      </c>
      <c r="J302">
        <v>3.44</v>
      </c>
      <c r="K302">
        <v>162.4</v>
      </c>
      <c r="L302">
        <v>8.49</v>
      </c>
      <c r="M302">
        <v>5.5</v>
      </c>
      <c r="N302">
        <v>0.4</v>
      </c>
      <c r="O302">
        <v>2.9</v>
      </c>
      <c r="P302">
        <v>0</v>
      </c>
      <c r="Q302">
        <v>24.8</v>
      </c>
      <c r="R302">
        <v>0</v>
      </c>
      <c r="S302">
        <v>726.34</v>
      </c>
      <c r="T302">
        <v>0</v>
      </c>
      <c r="U302">
        <v>170.3</v>
      </c>
      <c r="V302">
        <v>896.64</v>
      </c>
      <c r="W302" s="10">
        <v>0.81010000000000004</v>
      </c>
    </row>
    <row r="303" spans="1:23" x14ac:dyDescent="0.3">
      <c r="A303" t="s">
        <v>648</v>
      </c>
      <c r="B303" t="s">
        <v>8</v>
      </c>
      <c r="C303" t="s">
        <v>528</v>
      </c>
      <c r="D303" t="s">
        <v>649</v>
      </c>
      <c r="E303" t="s">
        <v>46</v>
      </c>
      <c r="F303">
        <v>122.33</v>
      </c>
      <c r="G303">
        <v>30.73</v>
      </c>
      <c r="H303">
        <v>79.709999999999994</v>
      </c>
      <c r="I303">
        <v>0</v>
      </c>
      <c r="J303">
        <v>18.029</v>
      </c>
      <c r="K303">
        <v>114.73</v>
      </c>
      <c r="L303">
        <v>14.71</v>
      </c>
      <c r="M303">
        <v>5.61</v>
      </c>
      <c r="N303">
        <v>0.11799999999999999</v>
      </c>
      <c r="O303">
        <v>0</v>
      </c>
      <c r="P303">
        <v>0</v>
      </c>
      <c r="Q303">
        <v>0</v>
      </c>
      <c r="R303">
        <v>31.140999999999998</v>
      </c>
      <c r="S303">
        <v>417.108</v>
      </c>
      <c r="T303">
        <v>14.34</v>
      </c>
      <c r="U303">
        <v>219.56</v>
      </c>
      <c r="V303">
        <v>651.00800000000004</v>
      </c>
      <c r="W303" s="10">
        <v>0.64070000000000005</v>
      </c>
    </row>
    <row r="304" spans="1:23" x14ac:dyDescent="0.3">
      <c r="A304" t="s">
        <v>650</v>
      </c>
      <c r="B304" t="s">
        <v>8</v>
      </c>
      <c r="C304" t="s">
        <v>528</v>
      </c>
      <c r="D304" t="s">
        <v>651</v>
      </c>
      <c r="E304" t="s">
        <v>46</v>
      </c>
      <c r="F304">
        <v>238.48</v>
      </c>
      <c r="G304">
        <v>37.340000000000003</v>
      </c>
      <c r="H304">
        <v>50.26</v>
      </c>
      <c r="I304">
        <v>0</v>
      </c>
      <c r="J304">
        <v>0</v>
      </c>
      <c r="K304">
        <v>112.56</v>
      </c>
      <c r="L304">
        <v>0</v>
      </c>
      <c r="M304">
        <v>12.41</v>
      </c>
      <c r="N304">
        <v>0.4</v>
      </c>
      <c r="O304">
        <v>15.98</v>
      </c>
      <c r="P304">
        <v>0</v>
      </c>
      <c r="Q304">
        <v>16.059999999999999</v>
      </c>
      <c r="R304">
        <v>0</v>
      </c>
      <c r="S304">
        <v>483.49</v>
      </c>
      <c r="T304">
        <v>0</v>
      </c>
      <c r="U304">
        <v>49.38</v>
      </c>
      <c r="V304">
        <v>532.87</v>
      </c>
      <c r="W304" s="10">
        <v>0.9073</v>
      </c>
    </row>
    <row r="305" spans="1:23" x14ac:dyDescent="0.3">
      <c r="A305" t="s">
        <v>652</v>
      </c>
      <c r="B305" t="s">
        <v>8</v>
      </c>
      <c r="C305" t="s">
        <v>528</v>
      </c>
      <c r="D305" t="s">
        <v>653</v>
      </c>
      <c r="E305" t="s">
        <v>46</v>
      </c>
      <c r="F305">
        <v>92.94</v>
      </c>
      <c r="G305">
        <v>20.63</v>
      </c>
      <c r="H305">
        <v>29.4</v>
      </c>
      <c r="I305">
        <v>0</v>
      </c>
      <c r="J305">
        <v>4.08</v>
      </c>
      <c r="K305">
        <v>38.17</v>
      </c>
      <c r="L305">
        <v>0</v>
      </c>
      <c r="M305">
        <v>2.4500000000000002</v>
      </c>
      <c r="N305">
        <v>0.25</v>
      </c>
      <c r="O305">
        <v>0</v>
      </c>
      <c r="P305">
        <v>0</v>
      </c>
      <c r="Q305">
        <v>20.5</v>
      </c>
      <c r="R305">
        <v>0</v>
      </c>
      <c r="S305">
        <v>208.42</v>
      </c>
      <c r="T305">
        <v>0</v>
      </c>
      <c r="U305">
        <v>53.14</v>
      </c>
      <c r="V305">
        <v>261.56</v>
      </c>
      <c r="W305" s="10">
        <v>0.79679999999999995</v>
      </c>
    </row>
    <row r="306" spans="1:23" x14ac:dyDescent="0.3">
      <c r="A306" t="s">
        <v>654</v>
      </c>
      <c r="B306" t="s">
        <v>8</v>
      </c>
      <c r="C306" t="s">
        <v>528</v>
      </c>
      <c r="D306" t="s">
        <v>655</v>
      </c>
      <c r="E306" t="s">
        <v>46</v>
      </c>
      <c r="F306">
        <v>169.62</v>
      </c>
      <c r="G306">
        <v>134.22</v>
      </c>
      <c r="H306">
        <v>140.18</v>
      </c>
      <c r="I306">
        <v>0</v>
      </c>
      <c r="J306">
        <v>18.170000000000002</v>
      </c>
      <c r="K306">
        <v>120.3</v>
      </c>
      <c r="L306">
        <v>19.376999999999999</v>
      </c>
      <c r="M306">
        <v>2.887</v>
      </c>
      <c r="N306">
        <v>1.1319999999999999</v>
      </c>
      <c r="O306">
        <v>0</v>
      </c>
      <c r="P306">
        <v>0</v>
      </c>
      <c r="Q306">
        <v>0</v>
      </c>
      <c r="R306">
        <v>0</v>
      </c>
      <c r="S306">
        <v>605.88599999999997</v>
      </c>
      <c r="T306">
        <v>0</v>
      </c>
      <c r="U306">
        <v>348.3</v>
      </c>
      <c r="V306">
        <v>954.18600000000004</v>
      </c>
      <c r="W306" s="10">
        <v>0.63500000000000001</v>
      </c>
    </row>
    <row r="307" spans="1:23" x14ac:dyDescent="0.3">
      <c r="A307" t="s">
        <v>656</v>
      </c>
      <c r="B307" t="s">
        <v>8</v>
      </c>
      <c r="C307" t="s">
        <v>528</v>
      </c>
      <c r="D307" t="s">
        <v>657</v>
      </c>
      <c r="E307" t="s">
        <v>46</v>
      </c>
      <c r="F307">
        <v>88.4</v>
      </c>
      <c r="G307">
        <v>29.32</v>
      </c>
      <c r="H307">
        <v>40.659999999999997</v>
      </c>
      <c r="I307">
        <v>0</v>
      </c>
      <c r="J307">
        <v>0</v>
      </c>
      <c r="K307">
        <v>45.24</v>
      </c>
      <c r="L307">
        <v>6.63</v>
      </c>
      <c r="M307">
        <v>3.26</v>
      </c>
      <c r="N307">
        <v>0.86</v>
      </c>
      <c r="O307">
        <v>0</v>
      </c>
      <c r="P307">
        <v>0</v>
      </c>
      <c r="Q307">
        <v>27.52</v>
      </c>
      <c r="R307">
        <v>0</v>
      </c>
      <c r="S307">
        <v>241.89</v>
      </c>
      <c r="T307">
        <v>0</v>
      </c>
      <c r="U307">
        <v>101.42</v>
      </c>
      <c r="V307">
        <v>343.31</v>
      </c>
      <c r="W307" s="10">
        <v>0.7046</v>
      </c>
    </row>
    <row r="308" spans="1:23" x14ac:dyDescent="0.3">
      <c r="A308" t="s">
        <v>658</v>
      </c>
      <c r="B308" t="s">
        <v>8</v>
      </c>
      <c r="C308" t="s">
        <v>528</v>
      </c>
      <c r="D308" t="s">
        <v>659</v>
      </c>
      <c r="E308" t="s">
        <v>46</v>
      </c>
      <c r="F308">
        <v>107.55500000000001</v>
      </c>
      <c r="G308">
        <v>0</v>
      </c>
      <c r="H308">
        <v>40.46</v>
      </c>
      <c r="I308">
        <v>0</v>
      </c>
      <c r="J308">
        <v>5.0179999999999998</v>
      </c>
      <c r="K308">
        <v>31.934000000000001</v>
      </c>
      <c r="L308">
        <v>0</v>
      </c>
      <c r="M308">
        <v>1.59</v>
      </c>
      <c r="N308">
        <v>1.26</v>
      </c>
      <c r="O308">
        <v>0</v>
      </c>
      <c r="P308">
        <v>0</v>
      </c>
      <c r="Q308">
        <v>11.58</v>
      </c>
      <c r="R308">
        <v>8.6679999999999993</v>
      </c>
      <c r="S308">
        <v>208.065</v>
      </c>
      <c r="T308">
        <v>0</v>
      </c>
      <c r="U308">
        <v>108.75</v>
      </c>
      <c r="V308">
        <v>316.815</v>
      </c>
      <c r="W308" s="10">
        <v>0.65669999999999995</v>
      </c>
    </row>
    <row r="309" spans="1:23" x14ac:dyDescent="0.3">
      <c r="A309" t="s">
        <v>660</v>
      </c>
      <c r="B309" t="s">
        <v>8</v>
      </c>
      <c r="C309" t="s">
        <v>528</v>
      </c>
      <c r="D309" t="s">
        <v>661</v>
      </c>
      <c r="E309" t="s">
        <v>46</v>
      </c>
      <c r="F309">
        <v>447.60300000000001</v>
      </c>
      <c r="G309">
        <v>76.099999999999994</v>
      </c>
      <c r="H309">
        <v>116.64</v>
      </c>
      <c r="I309">
        <v>11.18</v>
      </c>
      <c r="J309">
        <v>1.04</v>
      </c>
      <c r="K309">
        <v>130.86000000000001</v>
      </c>
      <c r="L309">
        <v>40.021000000000001</v>
      </c>
      <c r="M309">
        <v>4.1399999999999997</v>
      </c>
      <c r="N309">
        <v>1.02</v>
      </c>
      <c r="O309">
        <v>8</v>
      </c>
      <c r="P309">
        <v>0</v>
      </c>
      <c r="Q309">
        <v>21.86</v>
      </c>
      <c r="R309">
        <v>0</v>
      </c>
      <c r="S309">
        <v>858.46400000000006</v>
      </c>
      <c r="T309">
        <v>0</v>
      </c>
      <c r="U309">
        <v>464.6</v>
      </c>
      <c r="V309" s="11">
        <v>1323.06</v>
      </c>
      <c r="W309" s="10">
        <v>0.64890000000000003</v>
      </c>
    </row>
    <row r="310" spans="1:23" x14ac:dyDescent="0.3">
      <c r="A310" t="s">
        <v>662</v>
      </c>
      <c r="B310" t="s">
        <v>8</v>
      </c>
      <c r="C310" t="s">
        <v>528</v>
      </c>
      <c r="D310" t="s">
        <v>663</v>
      </c>
      <c r="E310" t="s">
        <v>46</v>
      </c>
      <c r="F310">
        <v>435.55900000000003</v>
      </c>
      <c r="G310">
        <v>117.19</v>
      </c>
      <c r="H310">
        <v>111.4</v>
      </c>
      <c r="I310">
        <v>0</v>
      </c>
      <c r="J310">
        <v>32.067</v>
      </c>
      <c r="K310">
        <v>204.06399999999999</v>
      </c>
      <c r="L310">
        <v>17.100000000000001</v>
      </c>
      <c r="M310">
        <v>10.8</v>
      </c>
      <c r="N310">
        <v>1.052</v>
      </c>
      <c r="O310">
        <v>0</v>
      </c>
      <c r="P310">
        <v>0</v>
      </c>
      <c r="Q310">
        <v>33.61</v>
      </c>
      <c r="R310">
        <v>55.389000000000003</v>
      </c>
      <c r="S310" s="11">
        <v>1018.23</v>
      </c>
      <c r="T310">
        <v>0</v>
      </c>
      <c r="U310">
        <v>533.91999999999996</v>
      </c>
      <c r="V310" s="11">
        <v>1552.15</v>
      </c>
      <c r="W310" s="10">
        <v>0.65600000000000003</v>
      </c>
    </row>
    <row r="311" spans="1:23" x14ac:dyDescent="0.3">
      <c r="A311" t="s">
        <v>664</v>
      </c>
      <c r="B311" t="s">
        <v>8</v>
      </c>
      <c r="C311" t="s">
        <v>528</v>
      </c>
      <c r="D311" t="s">
        <v>665</v>
      </c>
      <c r="E311" t="s">
        <v>46</v>
      </c>
      <c r="F311">
        <v>77.504999999999995</v>
      </c>
      <c r="G311">
        <v>18.68</v>
      </c>
      <c r="H311">
        <v>19.46</v>
      </c>
      <c r="I311">
        <v>0</v>
      </c>
      <c r="J311">
        <v>8.9489999999999998</v>
      </c>
      <c r="K311">
        <v>19.782</v>
      </c>
      <c r="L311">
        <v>10.06</v>
      </c>
      <c r="M311">
        <v>2.9809999999999999</v>
      </c>
      <c r="N311">
        <v>0</v>
      </c>
      <c r="O311">
        <v>0</v>
      </c>
      <c r="P311">
        <v>0</v>
      </c>
      <c r="Q311">
        <v>8.86</v>
      </c>
      <c r="R311">
        <v>5.3689999999999998</v>
      </c>
      <c r="S311">
        <v>171.64599999999999</v>
      </c>
      <c r="T311">
        <v>0</v>
      </c>
      <c r="U311">
        <v>100.62</v>
      </c>
      <c r="V311">
        <v>272.26600000000002</v>
      </c>
      <c r="W311" s="10">
        <v>0.63039999999999996</v>
      </c>
    </row>
    <row r="312" spans="1:23" x14ac:dyDescent="0.3">
      <c r="A312" t="s">
        <v>666</v>
      </c>
      <c r="B312" t="s">
        <v>8</v>
      </c>
      <c r="C312" t="s">
        <v>528</v>
      </c>
      <c r="D312" t="s">
        <v>667</v>
      </c>
      <c r="E312" t="s">
        <v>46</v>
      </c>
      <c r="F312" s="11">
        <v>1257.8699999999999</v>
      </c>
      <c r="G312">
        <v>137.59</v>
      </c>
      <c r="H312">
        <v>255.65</v>
      </c>
      <c r="I312">
        <v>0</v>
      </c>
      <c r="J312">
        <v>91.924999999999997</v>
      </c>
      <c r="K312">
        <v>584.976</v>
      </c>
      <c r="L312">
        <v>54.43</v>
      </c>
      <c r="M312">
        <v>0</v>
      </c>
      <c r="N312">
        <v>0.88100000000000001</v>
      </c>
      <c r="O312">
        <v>0</v>
      </c>
      <c r="P312">
        <v>0</v>
      </c>
      <c r="Q312">
        <v>84.06</v>
      </c>
      <c r="R312">
        <v>158.779</v>
      </c>
      <c r="S312" s="11">
        <v>2626.16</v>
      </c>
      <c r="T312">
        <v>0</v>
      </c>
      <c r="U312" s="11">
        <v>1001.02</v>
      </c>
      <c r="V312" s="11">
        <v>3627.18</v>
      </c>
      <c r="W312" s="10">
        <v>0.72399999999999998</v>
      </c>
    </row>
    <row r="313" spans="1:23" x14ac:dyDescent="0.3">
      <c r="A313" t="s">
        <v>668</v>
      </c>
      <c r="B313" t="s">
        <v>8</v>
      </c>
      <c r="C313" t="s">
        <v>528</v>
      </c>
      <c r="D313" t="s">
        <v>669</v>
      </c>
      <c r="E313" t="s">
        <v>46</v>
      </c>
      <c r="F313">
        <v>479.279</v>
      </c>
      <c r="G313">
        <v>111.53</v>
      </c>
      <c r="H313">
        <v>136.1</v>
      </c>
      <c r="I313">
        <v>0</v>
      </c>
      <c r="J313">
        <v>18.103999999999999</v>
      </c>
      <c r="K313">
        <v>118.086</v>
      </c>
      <c r="L313">
        <v>10.29</v>
      </c>
      <c r="M313">
        <v>14.308999999999999</v>
      </c>
      <c r="N313">
        <v>3.613</v>
      </c>
      <c r="O313">
        <v>0</v>
      </c>
      <c r="P313">
        <v>0</v>
      </c>
      <c r="Q313">
        <v>56.7</v>
      </c>
      <c r="R313">
        <v>32.31</v>
      </c>
      <c r="S313">
        <v>980.32100000000003</v>
      </c>
      <c r="T313">
        <v>0</v>
      </c>
      <c r="U313">
        <v>195.34</v>
      </c>
      <c r="V313" s="11">
        <v>1175.6600000000001</v>
      </c>
      <c r="W313" s="10">
        <v>0.83389999999999997</v>
      </c>
    </row>
    <row r="314" spans="1:23" x14ac:dyDescent="0.3">
      <c r="A314" t="s">
        <v>670</v>
      </c>
      <c r="B314" t="s">
        <v>8</v>
      </c>
      <c r="C314" t="s">
        <v>528</v>
      </c>
      <c r="D314" t="s">
        <v>671</v>
      </c>
      <c r="E314" t="s">
        <v>46</v>
      </c>
      <c r="F314">
        <v>28.059000000000001</v>
      </c>
      <c r="G314">
        <v>5.32</v>
      </c>
      <c r="H314">
        <v>13.22</v>
      </c>
      <c r="I314">
        <v>0</v>
      </c>
      <c r="J314">
        <v>2.3809999999999998</v>
      </c>
      <c r="K314">
        <v>9.3040000000000003</v>
      </c>
      <c r="L314">
        <v>1.36</v>
      </c>
      <c r="M314">
        <v>1.9650000000000001</v>
      </c>
      <c r="N314">
        <v>0.41099999999999998</v>
      </c>
      <c r="O314">
        <v>0</v>
      </c>
      <c r="P314">
        <v>0</v>
      </c>
      <c r="Q314">
        <v>5.3</v>
      </c>
      <c r="R314">
        <v>2.0750000000000002</v>
      </c>
      <c r="S314">
        <v>69.394000000000005</v>
      </c>
      <c r="T314">
        <v>0</v>
      </c>
      <c r="U314">
        <v>57.44</v>
      </c>
      <c r="V314">
        <v>126.834</v>
      </c>
      <c r="W314" s="10">
        <v>0.54710000000000003</v>
      </c>
    </row>
    <row r="315" spans="1:23" x14ac:dyDescent="0.3">
      <c r="A315" t="s">
        <v>672</v>
      </c>
      <c r="B315" t="s">
        <v>8</v>
      </c>
      <c r="C315" t="s">
        <v>528</v>
      </c>
      <c r="D315" t="s">
        <v>673</v>
      </c>
      <c r="E315" t="s">
        <v>46</v>
      </c>
      <c r="F315">
        <v>520.39</v>
      </c>
      <c r="G315">
        <v>104.78</v>
      </c>
      <c r="H315">
        <v>114.56</v>
      </c>
      <c r="I315">
        <v>0</v>
      </c>
      <c r="J315">
        <v>12.832000000000001</v>
      </c>
      <c r="K315">
        <v>113.52</v>
      </c>
      <c r="L315">
        <v>12.3</v>
      </c>
      <c r="M315">
        <v>6.66</v>
      </c>
      <c r="N315">
        <v>1.18</v>
      </c>
      <c r="O315">
        <v>0</v>
      </c>
      <c r="P315">
        <v>0</v>
      </c>
      <c r="Q315">
        <v>44.14</v>
      </c>
      <c r="R315">
        <v>1.748</v>
      </c>
      <c r="S315">
        <v>932.11</v>
      </c>
      <c r="T315">
        <v>0</v>
      </c>
      <c r="U315">
        <v>252.04</v>
      </c>
      <c r="V315" s="11">
        <v>1184.1500000000001</v>
      </c>
      <c r="W315" s="10">
        <v>0.78720000000000001</v>
      </c>
    </row>
    <row r="316" spans="1:23" x14ac:dyDescent="0.3">
      <c r="A316" t="s">
        <v>674</v>
      </c>
      <c r="B316" t="s">
        <v>8</v>
      </c>
      <c r="C316" t="s">
        <v>528</v>
      </c>
      <c r="D316" t="s">
        <v>675</v>
      </c>
      <c r="E316" t="s">
        <v>46</v>
      </c>
      <c r="F316" s="11">
        <v>1365.51</v>
      </c>
      <c r="G316">
        <v>421.78</v>
      </c>
      <c r="H316">
        <v>322.12</v>
      </c>
      <c r="I316">
        <v>0</v>
      </c>
      <c r="J316">
        <v>65.876000000000005</v>
      </c>
      <c r="K316">
        <v>419.209</v>
      </c>
      <c r="L316">
        <v>56.48</v>
      </c>
      <c r="M316">
        <v>28.74</v>
      </c>
      <c r="N316">
        <v>1.5269999999999999</v>
      </c>
      <c r="O316">
        <v>0</v>
      </c>
      <c r="P316">
        <v>0</v>
      </c>
      <c r="Q316">
        <v>116.14</v>
      </c>
      <c r="R316">
        <v>113.785</v>
      </c>
      <c r="S316" s="11">
        <v>2911.17</v>
      </c>
      <c r="T316">
        <v>0</v>
      </c>
      <c r="U316">
        <v>873.2</v>
      </c>
      <c r="V316" s="11">
        <v>3784.37</v>
      </c>
      <c r="W316" s="10">
        <v>0.76929999999999998</v>
      </c>
    </row>
    <row r="317" spans="1:23" x14ac:dyDescent="0.3">
      <c r="A317" t="s">
        <v>676</v>
      </c>
      <c r="B317" t="s">
        <v>8</v>
      </c>
      <c r="C317" t="s">
        <v>528</v>
      </c>
      <c r="D317" t="s">
        <v>677</v>
      </c>
      <c r="E317" t="s">
        <v>46</v>
      </c>
      <c r="F317">
        <v>119.48</v>
      </c>
      <c r="G317">
        <v>2.66</v>
      </c>
      <c r="H317">
        <v>51.56</v>
      </c>
      <c r="I317">
        <v>0</v>
      </c>
      <c r="J317">
        <v>0</v>
      </c>
      <c r="K317">
        <v>74.430000000000007</v>
      </c>
      <c r="L317">
        <v>0</v>
      </c>
      <c r="M317">
        <v>1.17</v>
      </c>
      <c r="N317">
        <v>0.4</v>
      </c>
      <c r="O317">
        <v>0</v>
      </c>
      <c r="P317">
        <v>0</v>
      </c>
      <c r="Q317">
        <v>0</v>
      </c>
      <c r="R317">
        <v>0</v>
      </c>
      <c r="S317">
        <v>249.7</v>
      </c>
      <c r="T317">
        <v>0</v>
      </c>
      <c r="U317">
        <v>173.5</v>
      </c>
      <c r="V317">
        <v>423.2</v>
      </c>
      <c r="W317" s="10">
        <v>0.59</v>
      </c>
    </row>
    <row r="318" spans="1:23" x14ac:dyDescent="0.3">
      <c r="A318" t="s">
        <v>678</v>
      </c>
      <c r="B318" t="s">
        <v>8</v>
      </c>
      <c r="C318" t="s">
        <v>528</v>
      </c>
      <c r="D318" t="s">
        <v>679</v>
      </c>
      <c r="E318" t="s">
        <v>46</v>
      </c>
      <c r="F318">
        <v>202.636</v>
      </c>
      <c r="G318">
        <v>59.58</v>
      </c>
      <c r="H318">
        <v>184.18</v>
      </c>
      <c r="I318">
        <v>0</v>
      </c>
      <c r="J318">
        <v>22.140999999999998</v>
      </c>
      <c r="K318">
        <v>217.05600000000001</v>
      </c>
      <c r="L318">
        <v>6.08</v>
      </c>
      <c r="M318">
        <v>3.85</v>
      </c>
      <c r="N318">
        <v>8.5999999999999993E-2</v>
      </c>
      <c r="O318">
        <v>0</v>
      </c>
      <c r="P318">
        <v>0</v>
      </c>
      <c r="Q318">
        <v>63.48</v>
      </c>
      <c r="R318">
        <v>38.243000000000002</v>
      </c>
      <c r="S318">
        <v>797.33199999999999</v>
      </c>
      <c r="T318">
        <v>0</v>
      </c>
      <c r="U318">
        <v>470.3</v>
      </c>
      <c r="V318" s="11">
        <v>1267.6300000000001</v>
      </c>
      <c r="W318" s="10">
        <v>0.629</v>
      </c>
    </row>
    <row r="319" spans="1:23" x14ac:dyDescent="0.3">
      <c r="A319" t="s">
        <v>680</v>
      </c>
      <c r="B319" t="s">
        <v>8</v>
      </c>
      <c r="C319" t="s">
        <v>528</v>
      </c>
      <c r="D319" t="s">
        <v>681</v>
      </c>
      <c r="E319" t="s">
        <v>46</v>
      </c>
      <c r="F319">
        <v>261.19</v>
      </c>
      <c r="G319">
        <v>13.73</v>
      </c>
      <c r="H319">
        <v>114.73</v>
      </c>
      <c r="I319">
        <v>0</v>
      </c>
      <c r="J319">
        <v>19.812999999999999</v>
      </c>
      <c r="K319">
        <v>126.084</v>
      </c>
      <c r="L319">
        <v>0</v>
      </c>
      <c r="M319">
        <v>3.71</v>
      </c>
      <c r="N319">
        <v>1.1120000000000001</v>
      </c>
      <c r="O319">
        <v>0</v>
      </c>
      <c r="P319">
        <v>0</v>
      </c>
      <c r="Q319">
        <v>15.32</v>
      </c>
      <c r="R319">
        <v>34.222999999999999</v>
      </c>
      <c r="S319">
        <v>589.91200000000003</v>
      </c>
      <c r="T319">
        <v>0</v>
      </c>
      <c r="U319">
        <v>226.48</v>
      </c>
      <c r="V319">
        <v>816.39200000000005</v>
      </c>
      <c r="W319" s="10">
        <v>0.72260000000000002</v>
      </c>
    </row>
    <row r="320" spans="1:23" x14ac:dyDescent="0.3">
      <c r="A320" t="s">
        <v>682</v>
      </c>
      <c r="B320" t="s">
        <v>8</v>
      </c>
      <c r="C320" t="s">
        <v>528</v>
      </c>
      <c r="D320" t="s">
        <v>683</v>
      </c>
      <c r="E320" t="s">
        <v>46</v>
      </c>
      <c r="F320">
        <v>35.14</v>
      </c>
      <c r="G320">
        <v>19.91</v>
      </c>
      <c r="H320">
        <v>24</v>
      </c>
      <c r="I320">
        <v>0</v>
      </c>
      <c r="J320">
        <v>2.6</v>
      </c>
      <c r="K320">
        <v>16.547999999999998</v>
      </c>
      <c r="L320">
        <v>8.3320000000000007</v>
      </c>
      <c r="M320">
        <v>1.51</v>
      </c>
      <c r="N320">
        <v>6.5000000000000002E-2</v>
      </c>
      <c r="O320">
        <v>0</v>
      </c>
      <c r="P320">
        <v>0</v>
      </c>
      <c r="Q320">
        <v>8.1</v>
      </c>
      <c r="R320">
        <v>4.492</v>
      </c>
      <c r="S320">
        <v>120.697</v>
      </c>
      <c r="T320">
        <v>0</v>
      </c>
      <c r="U320">
        <v>48.04</v>
      </c>
      <c r="V320">
        <v>168.73699999999999</v>
      </c>
      <c r="W320" s="10">
        <v>0.71530000000000005</v>
      </c>
    </row>
    <row r="321" spans="1:23" x14ac:dyDescent="0.3">
      <c r="A321" t="s">
        <v>684</v>
      </c>
      <c r="B321" t="s">
        <v>8</v>
      </c>
      <c r="C321" t="s">
        <v>685</v>
      </c>
      <c r="D321" t="s">
        <v>686</v>
      </c>
      <c r="E321" t="s">
        <v>46</v>
      </c>
      <c r="F321" s="11">
        <v>10883.56</v>
      </c>
      <c r="G321" s="11">
        <v>1861.83</v>
      </c>
      <c r="H321" s="11">
        <v>1294.5999999999999</v>
      </c>
      <c r="I321">
        <v>0</v>
      </c>
      <c r="J321">
        <v>177.452</v>
      </c>
      <c r="K321" s="11">
        <v>1110.79</v>
      </c>
      <c r="L321">
        <v>0</v>
      </c>
      <c r="M321">
        <v>318.8</v>
      </c>
      <c r="N321">
        <v>1.651</v>
      </c>
      <c r="O321">
        <v>0</v>
      </c>
      <c r="P321">
        <v>546.20000000000005</v>
      </c>
      <c r="Q321">
        <v>873.70500000000004</v>
      </c>
      <c r="R321">
        <v>310.02</v>
      </c>
      <c r="S321" s="11">
        <v>17378.61</v>
      </c>
      <c r="T321">
        <v>0</v>
      </c>
      <c r="U321" s="11">
        <v>8648.7199999999993</v>
      </c>
      <c r="V321" s="11">
        <v>26027.33</v>
      </c>
      <c r="W321" s="10">
        <v>0.66769999999999996</v>
      </c>
    </row>
    <row r="322" spans="1:23" x14ac:dyDescent="0.3">
      <c r="A322" t="s">
        <v>687</v>
      </c>
      <c r="B322" t="s">
        <v>8</v>
      </c>
      <c r="C322" t="s">
        <v>685</v>
      </c>
      <c r="D322" t="s">
        <v>688</v>
      </c>
      <c r="E322" t="s">
        <v>46</v>
      </c>
      <c r="F322" s="11">
        <v>5893.46</v>
      </c>
      <c r="G322" s="11">
        <v>1462.46</v>
      </c>
      <c r="H322">
        <v>906.7</v>
      </c>
      <c r="I322">
        <v>591.74</v>
      </c>
      <c r="J322">
        <v>116.931</v>
      </c>
      <c r="K322">
        <v>736.50099999999998</v>
      </c>
      <c r="L322">
        <v>81.135000000000005</v>
      </c>
      <c r="M322">
        <v>0</v>
      </c>
      <c r="N322">
        <v>2.7610000000000001</v>
      </c>
      <c r="O322">
        <v>82.64</v>
      </c>
      <c r="P322">
        <v>690.19</v>
      </c>
      <c r="Q322">
        <v>630.36</v>
      </c>
      <c r="R322">
        <v>221.63800000000001</v>
      </c>
      <c r="S322" s="11">
        <v>11416.52</v>
      </c>
      <c r="T322">
        <v>0</v>
      </c>
      <c r="U322" s="11">
        <v>16659.96</v>
      </c>
      <c r="V322" s="11">
        <v>28076.48</v>
      </c>
      <c r="W322" s="10">
        <v>0.40660000000000002</v>
      </c>
    </row>
    <row r="323" spans="1:23" x14ac:dyDescent="0.3">
      <c r="A323" t="s">
        <v>689</v>
      </c>
      <c r="B323" t="s">
        <v>8</v>
      </c>
      <c r="C323" t="s">
        <v>685</v>
      </c>
      <c r="D323" t="s">
        <v>690</v>
      </c>
      <c r="E323" t="s">
        <v>46</v>
      </c>
      <c r="F323">
        <v>919</v>
      </c>
      <c r="G323">
        <v>313.93</v>
      </c>
      <c r="H323">
        <v>258.44</v>
      </c>
      <c r="I323">
        <v>76.14</v>
      </c>
      <c r="J323">
        <v>35.06</v>
      </c>
      <c r="K323">
        <v>182.126</v>
      </c>
      <c r="L323">
        <v>39.53</v>
      </c>
      <c r="M323">
        <v>68.790000000000006</v>
      </c>
      <c r="N323">
        <v>5.57</v>
      </c>
      <c r="O323">
        <v>0</v>
      </c>
      <c r="P323">
        <v>0</v>
      </c>
      <c r="Q323">
        <v>96.51</v>
      </c>
      <c r="R323">
        <v>63.334000000000003</v>
      </c>
      <c r="S323" s="11">
        <v>2058.4299999999998</v>
      </c>
      <c r="T323">
        <v>0</v>
      </c>
      <c r="U323">
        <v>740.78</v>
      </c>
      <c r="V323" s="11">
        <v>2799.21</v>
      </c>
      <c r="W323" s="10">
        <v>0.73540000000000005</v>
      </c>
    </row>
    <row r="324" spans="1:23" x14ac:dyDescent="0.3">
      <c r="A324" t="s">
        <v>691</v>
      </c>
      <c r="B324" t="s">
        <v>8</v>
      </c>
      <c r="C324" t="s">
        <v>685</v>
      </c>
      <c r="D324" t="s">
        <v>692</v>
      </c>
      <c r="E324" t="s">
        <v>46</v>
      </c>
      <c r="F324" s="11">
        <v>1120.79</v>
      </c>
      <c r="G324">
        <v>390.62</v>
      </c>
      <c r="H324">
        <v>405.48</v>
      </c>
      <c r="I324">
        <v>144.88</v>
      </c>
      <c r="J324">
        <v>135.08000000000001</v>
      </c>
      <c r="K324">
        <v>296.82</v>
      </c>
      <c r="L324">
        <v>28.344000000000001</v>
      </c>
      <c r="M324">
        <v>51.82</v>
      </c>
      <c r="N324">
        <v>12.35</v>
      </c>
      <c r="O324">
        <v>0</v>
      </c>
      <c r="P324">
        <v>18.440000000000001</v>
      </c>
      <c r="Q324">
        <v>0</v>
      </c>
      <c r="R324">
        <v>79.760000000000005</v>
      </c>
      <c r="S324" s="11">
        <v>2684.38</v>
      </c>
      <c r="T324">
        <v>0</v>
      </c>
      <c r="U324" s="11">
        <v>1216.28</v>
      </c>
      <c r="V324" s="11">
        <v>3900.66</v>
      </c>
      <c r="W324" s="10">
        <v>0.68820000000000003</v>
      </c>
    </row>
    <row r="325" spans="1:23" x14ac:dyDescent="0.3">
      <c r="A325" t="s">
        <v>693</v>
      </c>
      <c r="B325" t="s">
        <v>8</v>
      </c>
      <c r="C325" t="s">
        <v>685</v>
      </c>
      <c r="D325" t="s">
        <v>694</v>
      </c>
      <c r="E325" t="s">
        <v>46</v>
      </c>
      <c r="F325" s="11">
        <v>2303.2199999999998</v>
      </c>
      <c r="G325">
        <v>547.58000000000004</v>
      </c>
      <c r="H325">
        <v>441.14</v>
      </c>
      <c r="I325">
        <v>328.48</v>
      </c>
      <c r="J325">
        <v>79.177999999999997</v>
      </c>
      <c r="K325">
        <v>544.6</v>
      </c>
      <c r="L325">
        <v>0.71</v>
      </c>
      <c r="M325">
        <v>135.91999999999999</v>
      </c>
      <c r="N325">
        <v>4.42</v>
      </c>
      <c r="O325">
        <v>0</v>
      </c>
      <c r="P325">
        <v>47.04</v>
      </c>
      <c r="Q325">
        <v>270.33999999999997</v>
      </c>
      <c r="R325">
        <v>145.68199999999999</v>
      </c>
      <c r="S325" s="11">
        <v>4848.3100000000004</v>
      </c>
      <c r="T325">
        <v>0</v>
      </c>
      <c r="U325" s="11">
        <v>8452.4599999999991</v>
      </c>
      <c r="V325" s="11">
        <v>13300.77</v>
      </c>
      <c r="W325" s="10">
        <v>0.36449999999999999</v>
      </c>
    </row>
    <row r="326" spans="1:23" x14ac:dyDescent="0.3">
      <c r="A326" t="s">
        <v>695</v>
      </c>
      <c r="B326" t="s">
        <v>8</v>
      </c>
      <c r="C326" t="s">
        <v>685</v>
      </c>
      <c r="D326" t="s">
        <v>696</v>
      </c>
      <c r="E326" t="s">
        <v>46</v>
      </c>
      <c r="F326" s="11">
        <v>6852.49</v>
      </c>
      <c r="G326" s="11">
        <v>1231.93</v>
      </c>
      <c r="H326">
        <v>0</v>
      </c>
      <c r="I326">
        <v>0</v>
      </c>
      <c r="J326">
        <v>298.488</v>
      </c>
      <c r="K326" s="11">
        <v>1899.47</v>
      </c>
      <c r="L326">
        <v>63.72</v>
      </c>
      <c r="M326">
        <v>71.260000000000005</v>
      </c>
      <c r="N326">
        <v>3.8879999999999999</v>
      </c>
      <c r="O326">
        <v>0</v>
      </c>
      <c r="P326">
        <v>165.84</v>
      </c>
      <c r="Q326">
        <v>566.73</v>
      </c>
      <c r="R326">
        <v>527.471</v>
      </c>
      <c r="S326" s="11">
        <v>11681.28</v>
      </c>
      <c r="T326">
        <v>0</v>
      </c>
      <c r="U326" s="11">
        <v>2454.98</v>
      </c>
      <c r="V326" s="11">
        <v>14136.26</v>
      </c>
      <c r="W326" s="10">
        <v>0.82630000000000003</v>
      </c>
    </row>
    <row r="327" spans="1:23" x14ac:dyDescent="0.3">
      <c r="A327" t="s">
        <v>697</v>
      </c>
      <c r="B327" t="s">
        <v>8</v>
      </c>
      <c r="C327" t="s">
        <v>685</v>
      </c>
      <c r="D327" t="s">
        <v>698</v>
      </c>
      <c r="E327" t="s">
        <v>46</v>
      </c>
      <c r="F327" s="11">
        <v>1338.42</v>
      </c>
      <c r="G327">
        <v>398.38</v>
      </c>
      <c r="H327">
        <v>270.68</v>
      </c>
      <c r="I327">
        <v>0</v>
      </c>
      <c r="J327">
        <v>49.857999999999997</v>
      </c>
      <c r="K327">
        <v>146.41200000000001</v>
      </c>
      <c r="L327">
        <v>64.94</v>
      </c>
      <c r="M327">
        <v>0</v>
      </c>
      <c r="N327">
        <v>0.02</v>
      </c>
      <c r="O327">
        <v>0</v>
      </c>
      <c r="P327">
        <v>0</v>
      </c>
      <c r="Q327">
        <v>491.9</v>
      </c>
      <c r="R327">
        <v>39.74</v>
      </c>
      <c r="S327" s="11">
        <v>2800.35</v>
      </c>
      <c r="T327">
        <v>0</v>
      </c>
      <c r="U327" s="11">
        <v>2103.84</v>
      </c>
      <c r="V327" s="11">
        <v>4904.1899999999996</v>
      </c>
      <c r="W327" s="10">
        <v>0.57099999999999995</v>
      </c>
    </row>
    <row r="328" spans="1:23" x14ac:dyDescent="0.3">
      <c r="A328" t="s">
        <v>699</v>
      </c>
      <c r="B328" t="s">
        <v>8</v>
      </c>
      <c r="C328" t="s">
        <v>685</v>
      </c>
      <c r="D328" t="s">
        <v>700</v>
      </c>
      <c r="E328" t="s">
        <v>46</v>
      </c>
      <c r="F328" s="11">
        <v>3186.77</v>
      </c>
      <c r="G328">
        <v>615.02</v>
      </c>
      <c r="H328">
        <v>662.01</v>
      </c>
      <c r="I328">
        <v>261.94</v>
      </c>
      <c r="J328">
        <v>59.777000000000001</v>
      </c>
      <c r="K328">
        <v>380.40100000000001</v>
      </c>
      <c r="L328">
        <v>79.415999999999997</v>
      </c>
      <c r="M328">
        <v>67.5</v>
      </c>
      <c r="N328">
        <v>3.01</v>
      </c>
      <c r="O328">
        <v>66.92</v>
      </c>
      <c r="P328">
        <v>270.68</v>
      </c>
      <c r="Q328">
        <v>574.34</v>
      </c>
      <c r="R328">
        <v>103.252</v>
      </c>
      <c r="S328" s="11">
        <v>6331.04</v>
      </c>
      <c r="T328">
        <v>0</v>
      </c>
      <c r="U328" s="11">
        <v>5273.14</v>
      </c>
      <c r="V328" s="11">
        <v>11604.18</v>
      </c>
      <c r="W328" s="10">
        <v>0.54559999999999997</v>
      </c>
    </row>
    <row r="329" spans="1:23" x14ac:dyDescent="0.3">
      <c r="A329" t="s">
        <v>701</v>
      </c>
      <c r="B329" t="s">
        <v>8</v>
      </c>
      <c r="C329" t="s">
        <v>685</v>
      </c>
      <c r="D329" t="s">
        <v>702</v>
      </c>
      <c r="E329" t="s">
        <v>46</v>
      </c>
      <c r="F329" s="11">
        <v>1589.5</v>
      </c>
      <c r="G329">
        <v>221.2</v>
      </c>
      <c r="H329">
        <v>267.12</v>
      </c>
      <c r="I329">
        <v>64.260000000000005</v>
      </c>
      <c r="J329">
        <v>34.826999999999998</v>
      </c>
      <c r="K329">
        <v>197.744</v>
      </c>
      <c r="L329">
        <v>14.42</v>
      </c>
      <c r="M329">
        <v>25.138999999999999</v>
      </c>
      <c r="N329">
        <v>2.63</v>
      </c>
      <c r="O329">
        <v>84.74</v>
      </c>
      <c r="P329">
        <v>91.78</v>
      </c>
      <c r="Q329">
        <v>177.1</v>
      </c>
      <c r="R329">
        <v>53.488999999999997</v>
      </c>
      <c r="S329" s="11">
        <v>2823.95</v>
      </c>
      <c r="T329">
        <v>0</v>
      </c>
      <c r="U329" s="11">
        <v>1829.42</v>
      </c>
      <c r="V329" s="11">
        <v>4653.37</v>
      </c>
      <c r="W329" s="10">
        <v>0.6069</v>
      </c>
    </row>
    <row r="330" spans="1:23" x14ac:dyDescent="0.3">
      <c r="A330" t="s">
        <v>703</v>
      </c>
      <c r="B330" t="s">
        <v>8</v>
      </c>
      <c r="C330" t="s">
        <v>685</v>
      </c>
      <c r="D330" t="s">
        <v>704</v>
      </c>
      <c r="E330" t="s">
        <v>46</v>
      </c>
      <c r="F330" s="11">
        <v>2405.9499999999998</v>
      </c>
      <c r="G330">
        <v>292.44</v>
      </c>
      <c r="H330">
        <v>345.14</v>
      </c>
      <c r="I330">
        <v>189.9</v>
      </c>
      <c r="J330">
        <v>36.194000000000003</v>
      </c>
      <c r="K330">
        <v>269.50799999999998</v>
      </c>
      <c r="L330">
        <v>36.71</v>
      </c>
      <c r="M330">
        <v>0</v>
      </c>
      <c r="N330">
        <v>0.52500000000000002</v>
      </c>
      <c r="O330">
        <v>0</v>
      </c>
      <c r="P330">
        <v>0</v>
      </c>
      <c r="Q330">
        <v>190.44</v>
      </c>
      <c r="R330">
        <v>68.337999999999994</v>
      </c>
      <c r="S330" s="11">
        <v>3835.15</v>
      </c>
      <c r="T330">
        <v>0</v>
      </c>
      <c r="U330" s="11">
        <v>3448.58</v>
      </c>
      <c r="V330" s="11">
        <v>7283.73</v>
      </c>
      <c r="W330" s="10">
        <v>0.52649999999999997</v>
      </c>
    </row>
    <row r="331" spans="1:23" x14ac:dyDescent="0.3">
      <c r="A331" t="s">
        <v>705</v>
      </c>
      <c r="B331" t="s">
        <v>8</v>
      </c>
      <c r="C331" t="s">
        <v>685</v>
      </c>
      <c r="D331" t="s">
        <v>706</v>
      </c>
      <c r="E331" t="s">
        <v>46</v>
      </c>
      <c r="F331" s="11">
        <v>2817.36</v>
      </c>
      <c r="G331">
        <v>489.12</v>
      </c>
      <c r="H331">
        <v>353.64</v>
      </c>
      <c r="I331">
        <v>608.22</v>
      </c>
      <c r="J331">
        <v>107.35599999999999</v>
      </c>
      <c r="K331">
        <v>657.14599999999996</v>
      </c>
      <c r="L331">
        <v>139.1</v>
      </c>
      <c r="M331">
        <v>32.518000000000001</v>
      </c>
      <c r="N331">
        <v>2.456</v>
      </c>
      <c r="O331">
        <v>0</v>
      </c>
      <c r="P331">
        <v>6.58</v>
      </c>
      <c r="Q331">
        <v>299.08</v>
      </c>
      <c r="R331">
        <v>239.108</v>
      </c>
      <c r="S331" s="11">
        <v>5751.68</v>
      </c>
      <c r="T331">
        <v>0</v>
      </c>
      <c r="U331" s="11">
        <v>13060.1</v>
      </c>
      <c r="V331" s="11">
        <v>18811.78</v>
      </c>
      <c r="W331" s="10">
        <v>0.30580000000000002</v>
      </c>
    </row>
    <row r="332" spans="1:23" x14ac:dyDescent="0.3">
      <c r="A332" t="s">
        <v>707</v>
      </c>
      <c r="B332" t="s">
        <v>8</v>
      </c>
      <c r="C332" t="s">
        <v>685</v>
      </c>
      <c r="D332" t="s">
        <v>708</v>
      </c>
      <c r="E332" t="s">
        <v>46</v>
      </c>
      <c r="F332" s="11">
        <v>1406.99</v>
      </c>
      <c r="G332">
        <v>304.27999999999997</v>
      </c>
      <c r="H332">
        <v>244.64</v>
      </c>
      <c r="I332">
        <v>0</v>
      </c>
      <c r="J332">
        <v>27.92</v>
      </c>
      <c r="K332">
        <v>168.38</v>
      </c>
      <c r="L332">
        <v>21.324999999999999</v>
      </c>
      <c r="M332">
        <v>6.55</v>
      </c>
      <c r="N332">
        <v>0.44</v>
      </c>
      <c r="O332">
        <v>3.09</v>
      </c>
      <c r="P332">
        <v>118.95</v>
      </c>
      <c r="Q332">
        <v>352.9</v>
      </c>
      <c r="R332">
        <v>4.3</v>
      </c>
      <c r="S332" s="11">
        <v>2659.77</v>
      </c>
      <c r="T332">
        <v>0</v>
      </c>
      <c r="U332" s="11">
        <v>2592.5</v>
      </c>
      <c r="V332" s="11">
        <v>5252.27</v>
      </c>
      <c r="W332" s="10">
        <v>0.50639999999999996</v>
      </c>
    </row>
    <row r="333" spans="1:23" x14ac:dyDescent="0.3">
      <c r="A333" t="s">
        <v>709</v>
      </c>
      <c r="B333" t="s">
        <v>8</v>
      </c>
      <c r="C333" t="s">
        <v>685</v>
      </c>
      <c r="D333" t="s">
        <v>710</v>
      </c>
      <c r="E333" t="s">
        <v>46</v>
      </c>
      <c r="F333">
        <v>855.76</v>
      </c>
      <c r="G333">
        <v>77.099999999999994</v>
      </c>
      <c r="H333">
        <v>165.32</v>
      </c>
      <c r="I333">
        <v>0</v>
      </c>
      <c r="J333">
        <v>12.204000000000001</v>
      </c>
      <c r="K333">
        <v>80.988</v>
      </c>
      <c r="L333">
        <v>0</v>
      </c>
      <c r="M333">
        <v>27.34</v>
      </c>
      <c r="N333">
        <v>0.5</v>
      </c>
      <c r="O333">
        <v>0</v>
      </c>
      <c r="P333">
        <v>7.1</v>
      </c>
      <c r="Q333">
        <v>0</v>
      </c>
      <c r="R333">
        <v>2.8000000000000001E-2</v>
      </c>
      <c r="S333" s="11">
        <v>1226.3399999999999</v>
      </c>
      <c r="T333">
        <v>67.22</v>
      </c>
      <c r="U333">
        <v>887.74</v>
      </c>
      <c r="V333" s="11">
        <v>2181.3000000000002</v>
      </c>
      <c r="W333" s="10">
        <v>0.56220000000000003</v>
      </c>
    </row>
    <row r="334" spans="1:23" x14ac:dyDescent="0.3">
      <c r="A334" t="s">
        <v>711</v>
      </c>
      <c r="B334" t="s">
        <v>8</v>
      </c>
      <c r="C334" t="s">
        <v>685</v>
      </c>
      <c r="D334" t="s">
        <v>712</v>
      </c>
      <c r="E334" t="s">
        <v>46</v>
      </c>
      <c r="F334" s="11">
        <v>1179.17</v>
      </c>
      <c r="G334">
        <v>684.6</v>
      </c>
      <c r="H334">
        <v>692.3</v>
      </c>
      <c r="I334">
        <v>851.12</v>
      </c>
      <c r="J334">
        <v>180.285</v>
      </c>
      <c r="K334">
        <v>319.76400000000001</v>
      </c>
      <c r="L334">
        <v>89.28</v>
      </c>
      <c r="M334">
        <v>23.5</v>
      </c>
      <c r="N334">
        <v>5.08</v>
      </c>
      <c r="O334">
        <v>0</v>
      </c>
      <c r="P334">
        <v>0</v>
      </c>
      <c r="Q334">
        <v>35.36</v>
      </c>
      <c r="R334">
        <v>70.850999999999999</v>
      </c>
      <c r="S334" s="11">
        <v>4131.3100000000004</v>
      </c>
      <c r="T334">
        <v>0</v>
      </c>
      <c r="U334" s="11">
        <v>3448.06</v>
      </c>
      <c r="V334" s="11">
        <v>7579.37</v>
      </c>
      <c r="W334" s="10">
        <v>0.54510000000000003</v>
      </c>
    </row>
    <row r="335" spans="1:23" x14ac:dyDescent="0.3">
      <c r="A335" t="s">
        <v>713</v>
      </c>
      <c r="B335" t="s">
        <v>8</v>
      </c>
      <c r="C335" t="s">
        <v>685</v>
      </c>
      <c r="D335" t="s">
        <v>714</v>
      </c>
      <c r="E335" t="s">
        <v>46</v>
      </c>
      <c r="F335">
        <v>215.78</v>
      </c>
      <c r="G335">
        <v>46.34</v>
      </c>
      <c r="H335">
        <v>74.319999999999993</v>
      </c>
      <c r="I335">
        <v>0</v>
      </c>
      <c r="J335">
        <v>12.34</v>
      </c>
      <c r="K335">
        <v>34.72</v>
      </c>
      <c r="L335">
        <v>7.43</v>
      </c>
      <c r="M335">
        <v>1.89</v>
      </c>
      <c r="N335">
        <v>0.218</v>
      </c>
      <c r="O335">
        <v>0</v>
      </c>
      <c r="P335">
        <v>0</v>
      </c>
      <c r="Q335">
        <v>59.3</v>
      </c>
      <c r="R335">
        <v>0</v>
      </c>
      <c r="S335">
        <v>452.33800000000002</v>
      </c>
      <c r="T335">
        <v>0</v>
      </c>
      <c r="U335">
        <v>457.1</v>
      </c>
      <c r="V335">
        <v>909.43799999999999</v>
      </c>
      <c r="W335" s="10">
        <v>0.49740000000000001</v>
      </c>
    </row>
    <row r="336" spans="1:23" x14ac:dyDescent="0.3">
      <c r="A336" t="s">
        <v>715</v>
      </c>
      <c r="B336" t="s">
        <v>8</v>
      </c>
      <c r="C336" t="s">
        <v>685</v>
      </c>
      <c r="D336" t="s">
        <v>716</v>
      </c>
      <c r="E336" t="s">
        <v>46</v>
      </c>
      <c r="F336" s="11">
        <v>3797.44</v>
      </c>
      <c r="G336">
        <v>684.38499999999999</v>
      </c>
      <c r="H336">
        <v>610.27499999999998</v>
      </c>
      <c r="I336">
        <v>0</v>
      </c>
      <c r="J336">
        <v>59.713000000000001</v>
      </c>
      <c r="K336">
        <v>369.23599999999999</v>
      </c>
      <c r="L336">
        <v>0.12</v>
      </c>
      <c r="M336">
        <v>38.231999999999999</v>
      </c>
      <c r="N336">
        <v>3.5550000000000002</v>
      </c>
      <c r="O336">
        <v>0</v>
      </c>
      <c r="P336">
        <v>0</v>
      </c>
      <c r="Q336">
        <v>131.69999999999999</v>
      </c>
      <c r="R336">
        <v>101.14100000000001</v>
      </c>
      <c r="S336" s="11">
        <v>5795.8</v>
      </c>
      <c r="T336">
        <v>0</v>
      </c>
      <c r="U336" s="11">
        <v>5281.94</v>
      </c>
      <c r="V336" s="11">
        <v>11077.74</v>
      </c>
      <c r="W336" s="10">
        <v>0.5232</v>
      </c>
    </row>
    <row r="337" spans="1:23" x14ac:dyDescent="0.3">
      <c r="A337" t="s">
        <v>717</v>
      </c>
      <c r="B337" t="s">
        <v>8</v>
      </c>
      <c r="C337" t="s">
        <v>685</v>
      </c>
      <c r="D337" t="s">
        <v>718</v>
      </c>
      <c r="E337" t="s">
        <v>46</v>
      </c>
      <c r="F337" s="11">
        <v>10387.48</v>
      </c>
      <c r="G337" s="11">
        <v>1358.08</v>
      </c>
      <c r="H337">
        <v>689.28</v>
      </c>
      <c r="I337">
        <v>0</v>
      </c>
      <c r="J337">
        <v>133.49799999999999</v>
      </c>
      <c r="K337">
        <v>884.93399999999997</v>
      </c>
      <c r="L337">
        <v>1.7</v>
      </c>
      <c r="M337">
        <v>0</v>
      </c>
      <c r="N337">
        <v>4.0860000000000003</v>
      </c>
      <c r="O337">
        <v>24.2</v>
      </c>
      <c r="P337">
        <v>424.86</v>
      </c>
      <c r="Q337" s="11">
        <v>1179.3800000000001</v>
      </c>
      <c r="R337">
        <v>239.36799999999999</v>
      </c>
      <c r="S337" s="11">
        <v>15326.87</v>
      </c>
      <c r="T337">
        <v>0</v>
      </c>
      <c r="U337" s="11">
        <v>8916.8799999999992</v>
      </c>
      <c r="V337" s="11">
        <v>24243.75</v>
      </c>
      <c r="W337" s="10">
        <v>0.63219999999999998</v>
      </c>
    </row>
    <row r="338" spans="1:23" x14ac:dyDescent="0.3">
      <c r="A338" t="s">
        <v>719</v>
      </c>
      <c r="B338" t="s">
        <v>8</v>
      </c>
      <c r="C338" t="s">
        <v>685</v>
      </c>
      <c r="D338" t="s">
        <v>720</v>
      </c>
      <c r="E338" t="s">
        <v>46</v>
      </c>
      <c r="F338">
        <v>377.42</v>
      </c>
      <c r="G338">
        <v>83.46</v>
      </c>
      <c r="H338">
        <v>70.56</v>
      </c>
      <c r="I338">
        <v>0</v>
      </c>
      <c r="J338">
        <v>16.48</v>
      </c>
      <c r="K338">
        <v>46.78</v>
      </c>
      <c r="L338">
        <v>6.5049999999999999</v>
      </c>
      <c r="M338">
        <v>15.304</v>
      </c>
      <c r="N338">
        <v>0.63</v>
      </c>
      <c r="O338">
        <v>0</v>
      </c>
      <c r="P338">
        <v>0</v>
      </c>
      <c r="Q338">
        <v>79.44</v>
      </c>
      <c r="R338">
        <v>0</v>
      </c>
      <c r="S338">
        <v>696.57899999999995</v>
      </c>
      <c r="T338">
        <v>0</v>
      </c>
      <c r="U338">
        <v>581.94000000000005</v>
      </c>
      <c r="V338" s="11">
        <v>1278.52</v>
      </c>
      <c r="W338" s="10">
        <v>0.54479999999999995</v>
      </c>
    </row>
    <row r="339" spans="1:23" x14ac:dyDescent="0.3">
      <c r="A339" t="s">
        <v>721</v>
      </c>
      <c r="B339" t="s">
        <v>8</v>
      </c>
      <c r="C339" t="s">
        <v>685</v>
      </c>
      <c r="D339" t="s">
        <v>722</v>
      </c>
      <c r="E339" t="s">
        <v>46</v>
      </c>
      <c r="F339">
        <v>743.72</v>
      </c>
      <c r="G339">
        <v>322.88</v>
      </c>
      <c r="H339">
        <v>212.8</v>
      </c>
      <c r="I339">
        <v>113.8</v>
      </c>
      <c r="J339">
        <v>117.78100000000001</v>
      </c>
      <c r="K339">
        <v>116.018</v>
      </c>
      <c r="L339">
        <v>69.819999999999993</v>
      </c>
      <c r="M339">
        <v>33.299999999999997</v>
      </c>
      <c r="N339">
        <v>0.3</v>
      </c>
      <c r="O339">
        <v>0</v>
      </c>
      <c r="P339">
        <v>0</v>
      </c>
      <c r="Q339">
        <v>141.68</v>
      </c>
      <c r="R339">
        <v>31.491</v>
      </c>
      <c r="S339" s="11">
        <v>1903.59</v>
      </c>
      <c r="T339">
        <v>0</v>
      </c>
      <c r="U339" s="11">
        <v>2736.64</v>
      </c>
      <c r="V339" s="11">
        <v>4640.2299999999996</v>
      </c>
      <c r="W339" s="10">
        <v>0.41020000000000001</v>
      </c>
    </row>
    <row r="340" spans="1:23" x14ac:dyDescent="0.3">
      <c r="A340" t="s">
        <v>723</v>
      </c>
      <c r="B340" t="s">
        <v>8</v>
      </c>
      <c r="C340" t="s">
        <v>685</v>
      </c>
      <c r="D340" t="s">
        <v>724</v>
      </c>
      <c r="E340" t="s">
        <v>46</v>
      </c>
      <c r="F340" s="11">
        <v>1221.3399999999999</v>
      </c>
      <c r="G340">
        <v>476.44</v>
      </c>
      <c r="H340">
        <v>145.30000000000001</v>
      </c>
      <c r="I340">
        <v>0</v>
      </c>
      <c r="J340">
        <v>39.369</v>
      </c>
      <c r="K340">
        <v>250.53</v>
      </c>
      <c r="L340">
        <v>0</v>
      </c>
      <c r="M340">
        <v>27.76</v>
      </c>
      <c r="N340">
        <v>0.86299999999999999</v>
      </c>
      <c r="O340">
        <v>0</v>
      </c>
      <c r="P340">
        <v>0</v>
      </c>
      <c r="Q340">
        <v>237.74</v>
      </c>
      <c r="R340">
        <v>81.561000000000007</v>
      </c>
      <c r="S340" s="11">
        <v>2480.9</v>
      </c>
      <c r="T340">
        <v>0</v>
      </c>
      <c r="U340" s="11">
        <v>3533.24</v>
      </c>
      <c r="V340" s="11">
        <v>6014.14</v>
      </c>
      <c r="W340" s="10">
        <v>0.41249999999999998</v>
      </c>
    </row>
    <row r="341" spans="1:23" x14ac:dyDescent="0.3">
      <c r="A341" t="s">
        <v>725</v>
      </c>
      <c r="B341" t="s">
        <v>8</v>
      </c>
      <c r="C341" t="s">
        <v>685</v>
      </c>
      <c r="D341" t="s">
        <v>726</v>
      </c>
      <c r="E341" t="s">
        <v>46</v>
      </c>
      <c r="F341" s="11">
        <v>2389.1799999999998</v>
      </c>
      <c r="G341">
        <v>0</v>
      </c>
      <c r="H341">
        <v>263.12</v>
      </c>
      <c r="I341">
        <v>0</v>
      </c>
      <c r="J341">
        <v>35.401000000000003</v>
      </c>
      <c r="K341">
        <v>225.28100000000001</v>
      </c>
      <c r="L341">
        <v>0</v>
      </c>
      <c r="M341">
        <v>61.18</v>
      </c>
      <c r="N341">
        <v>3.359</v>
      </c>
      <c r="O341">
        <v>0</v>
      </c>
      <c r="P341">
        <v>78.12</v>
      </c>
      <c r="Q341">
        <v>202.63</v>
      </c>
      <c r="R341">
        <v>61.148000000000003</v>
      </c>
      <c r="S341" s="11">
        <v>3319.42</v>
      </c>
      <c r="T341">
        <v>0</v>
      </c>
      <c r="U341" s="11">
        <v>4069.54</v>
      </c>
      <c r="V341" s="11">
        <v>7388.96</v>
      </c>
      <c r="W341" s="10">
        <v>0.44919999999999999</v>
      </c>
    </row>
    <row r="342" spans="1:23" x14ac:dyDescent="0.3">
      <c r="A342" t="s">
        <v>727</v>
      </c>
      <c r="B342" t="s">
        <v>8</v>
      </c>
      <c r="C342" t="s">
        <v>685</v>
      </c>
      <c r="D342" t="s">
        <v>728</v>
      </c>
      <c r="E342" t="s">
        <v>46</v>
      </c>
      <c r="F342">
        <v>542.91999999999996</v>
      </c>
      <c r="G342">
        <v>114.33</v>
      </c>
      <c r="H342">
        <v>86.84</v>
      </c>
      <c r="I342">
        <v>0</v>
      </c>
      <c r="J342">
        <v>15.04</v>
      </c>
      <c r="K342">
        <v>95.04</v>
      </c>
      <c r="L342">
        <v>0</v>
      </c>
      <c r="M342">
        <v>21.68</v>
      </c>
      <c r="N342">
        <v>2.83</v>
      </c>
      <c r="O342">
        <v>5.4619999999999997</v>
      </c>
      <c r="P342">
        <v>6.02</v>
      </c>
      <c r="Q342">
        <v>24.26</v>
      </c>
      <c r="R342">
        <v>0.12</v>
      </c>
      <c r="S342">
        <v>914.54200000000003</v>
      </c>
      <c r="T342">
        <v>0</v>
      </c>
      <c r="U342">
        <v>222.94</v>
      </c>
      <c r="V342" s="11">
        <v>1137.48</v>
      </c>
      <c r="W342" s="10">
        <v>0.80400000000000005</v>
      </c>
    </row>
    <row r="343" spans="1:23" x14ac:dyDescent="0.3">
      <c r="A343" t="s">
        <v>729</v>
      </c>
      <c r="B343" t="s">
        <v>8</v>
      </c>
      <c r="C343" t="s">
        <v>685</v>
      </c>
      <c r="D343" t="s">
        <v>730</v>
      </c>
      <c r="E343" t="s">
        <v>46</v>
      </c>
      <c r="F343" s="11">
        <v>9553.75</v>
      </c>
      <c r="G343" s="11">
        <v>2637.75</v>
      </c>
      <c r="H343" s="11">
        <v>1556</v>
      </c>
      <c r="I343">
        <v>0</v>
      </c>
      <c r="J343">
        <v>166.86799999999999</v>
      </c>
      <c r="K343" s="11">
        <v>1061.8900000000001</v>
      </c>
      <c r="L343">
        <v>0</v>
      </c>
      <c r="M343">
        <v>120.64</v>
      </c>
      <c r="N343">
        <v>9.49</v>
      </c>
      <c r="O343">
        <v>0</v>
      </c>
      <c r="P343">
        <v>120.72</v>
      </c>
      <c r="Q343" s="11">
        <v>1112.48</v>
      </c>
      <c r="R343">
        <v>288.846</v>
      </c>
      <c r="S343" s="11">
        <v>16628.43</v>
      </c>
      <c r="T343">
        <v>0</v>
      </c>
      <c r="U343" s="11">
        <v>15955.38</v>
      </c>
      <c r="V343" s="11">
        <v>32583.81</v>
      </c>
      <c r="W343" s="10">
        <v>0.51029999999999998</v>
      </c>
    </row>
    <row r="344" spans="1:23" x14ac:dyDescent="0.3">
      <c r="A344" t="s">
        <v>731</v>
      </c>
      <c r="B344" t="s">
        <v>8</v>
      </c>
      <c r="C344" t="s">
        <v>685</v>
      </c>
      <c r="D344" t="s">
        <v>732</v>
      </c>
      <c r="E344" t="s">
        <v>46</v>
      </c>
      <c r="F344" s="11">
        <v>7580.66</v>
      </c>
      <c r="G344" s="11">
        <v>1923.2</v>
      </c>
      <c r="H344" s="11">
        <v>1491.04</v>
      </c>
      <c r="I344">
        <v>0</v>
      </c>
      <c r="J344">
        <v>135.05600000000001</v>
      </c>
      <c r="K344">
        <v>895.26599999999996</v>
      </c>
      <c r="L344">
        <v>135.37899999999999</v>
      </c>
      <c r="M344">
        <v>239.8</v>
      </c>
      <c r="N344">
        <v>10.47</v>
      </c>
      <c r="O344">
        <v>260.45</v>
      </c>
      <c r="P344">
        <v>514.52</v>
      </c>
      <c r="Q344" s="11">
        <v>1806.87</v>
      </c>
      <c r="R344">
        <v>238.398</v>
      </c>
      <c r="S344" s="11">
        <v>15231.11</v>
      </c>
      <c r="T344">
        <v>0</v>
      </c>
      <c r="U344" s="11">
        <v>15972.16</v>
      </c>
      <c r="V344" s="11">
        <v>31203.27</v>
      </c>
      <c r="W344" s="10">
        <v>0.48809999999999998</v>
      </c>
    </row>
    <row r="345" spans="1:23" x14ac:dyDescent="0.3">
      <c r="A345" t="s">
        <v>733</v>
      </c>
      <c r="B345" t="s">
        <v>8</v>
      </c>
      <c r="C345" t="s">
        <v>685</v>
      </c>
      <c r="D345" t="s">
        <v>734</v>
      </c>
      <c r="E345" t="s">
        <v>46</v>
      </c>
      <c r="F345">
        <v>882.9</v>
      </c>
      <c r="G345">
        <v>173.72</v>
      </c>
      <c r="H345">
        <v>189.12</v>
      </c>
      <c r="I345">
        <v>0</v>
      </c>
      <c r="J345">
        <v>15.914999999999999</v>
      </c>
      <c r="K345">
        <v>101.276</v>
      </c>
      <c r="L345">
        <v>17.024999999999999</v>
      </c>
      <c r="M345">
        <v>8.85</v>
      </c>
      <c r="N345">
        <v>1.93</v>
      </c>
      <c r="O345">
        <v>0</v>
      </c>
      <c r="P345">
        <v>16.62</v>
      </c>
      <c r="Q345">
        <v>204.86</v>
      </c>
      <c r="R345">
        <v>30.428999999999998</v>
      </c>
      <c r="S345" s="11">
        <v>1642.65</v>
      </c>
      <c r="T345">
        <v>0</v>
      </c>
      <c r="U345" s="11">
        <v>1775.38</v>
      </c>
      <c r="V345" s="11">
        <v>3418.03</v>
      </c>
      <c r="W345" s="10">
        <v>0.48060000000000003</v>
      </c>
    </row>
    <row r="346" spans="1:23" x14ac:dyDescent="0.3">
      <c r="A346" t="s">
        <v>735</v>
      </c>
      <c r="B346" t="s">
        <v>8</v>
      </c>
      <c r="C346" t="s">
        <v>685</v>
      </c>
      <c r="D346" t="s">
        <v>736</v>
      </c>
      <c r="E346" t="s">
        <v>46</v>
      </c>
      <c r="F346" s="11">
        <v>2221.8000000000002</v>
      </c>
      <c r="G346">
        <v>215.96</v>
      </c>
      <c r="H346">
        <v>341.82</v>
      </c>
      <c r="I346">
        <v>177.34</v>
      </c>
      <c r="J346">
        <v>98.765000000000001</v>
      </c>
      <c r="K346">
        <v>639.54200000000003</v>
      </c>
      <c r="L346">
        <v>39.01</v>
      </c>
      <c r="M346">
        <v>25.68</v>
      </c>
      <c r="N346">
        <v>1.39</v>
      </c>
      <c r="O346">
        <v>10.199999999999999</v>
      </c>
      <c r="P346">
        <v>40.32</v>
      </c>
      <c r="Q346">
        <v>94.46</v>
      </c>
      <c r="R346">
        <v>166.41300000000001</v>
      </c>
      <c r="S346" s="11">
        <v>4072.7</v>
      </c>
      <c r="T346">
        <v>0</v>
      </c>
      <c r="U346" s="11">
        <v>2791.96</v>
      </c>
      <c r="V346" s="11">
        <v>6864.66</v>
      </c>
      <c r="W346" s="10">
        <v>0.59330000000000005</v>
      </c>
    </row>
    <row r="347" spans="1:23" x14ac:dyDescent="0.3">
      <c r="A347" t="s">
        <v>737</v>
      </c>
      <c r="B347" t="s">
        <v>8</v>
      </c>
      <c r="C347" t="s">
        <v>685</v>
      </c>
      <c r="D347" t="s">
        <v>738</v>
      </c>
      <c r="E347" t="s">
        <v>46</v>
      </c>
      <c r="F347" s="11">
        <v>1694.03</v>
      </c>
      <c r="G347">
        <v>127.3</v>
      </c>
      <c r="H347">
        <v>303.42</v>
      </c>
      <c r="I347">
        <v>7.32</v>
      </c>
      <c r="J347">
        <v>44.72</v>
      </c>
      <c r="K347">
        <v>262.79599999999999</v>
      </c>
      <c r="L347">
        <v>0</v>
      </c>
      <c r="M347">
        <v>30.79</v>
      </c>
      <c r="N347">
        <v>0.26</v>
      </c>
      <c r="O347">
        <v>0</v>
      </c>
      <c r="P347">
        <v>0</v>
      </c>
      <c r="Q347">
        <v>128.74</v>
      </c>
      <c r="R347">
        <v>70.180000000000007</v>
      </c>
      <c r="S347" s="11">
        <v>2669.56</v>
      </c>
      <c r="T347">
        <v>0</v>
      </c>
      <c r="U347" s="11">
        <v>2021.46</v>
      </c>
      <c r="V347" s="11">
        <v>4691.0200000000004</v>
      </c>
      <c r="W347" s="10">
        <v>0.56910000000000005</v>
      </c>
    </row>
    <row r="348" spans="1:23" x14ac:dyDescent="0.3">
      <c r="A348" t="s">
        <v>739</v>
      </c>
      <c r="B348" t="s">
        <v>8</v>
      </c>
      <c r="C348" t="s">
        <v>685</v>
      </c>
      <c r="D348" t="s">
        <v>740</v>
      </c>
      <c r="E348" t="s">
        <v>46</v>
      </c>
      <c r="F348" s="11">
        <v>1157.02</v>
      </c>
      <c r="G348">
        <v>81.760000000000005</v>
      </c>
      <c r="H348">
        <v>230.64</v>
      </c>
      <c r="I348">
        <v>0</v>
      </c>
      <c r="J348">
        <v>15.198</v>
      </c>
      <c r="K348">
        <v>96.712000000000003</v>
      </c>
      <c r="L348">
        <v>0</v>
      </c>
      <c r="M348">
        <v>24.99</v>
      </c>
      <c r="N348">
        <v>0.57999999999999996</v>
      </c>
      <c r="O348">
        <v>12.56</v>
      </c>
      <c r="P348">
        <v>0</v>
      </c>
      <c r="Q348">
        <v>0</v>
      </c>
      <c r="R348">
        <v>26.25</v>
      </c>
      <c r="S348" s="11">
        <v>1645.71</v>
      </c>
      <c r="T348">
        <v>139.84</v>
      </c>
      <c r="U348" s="11">
        <v>1355.92</v>
      </c>
      <c r="V348" s="11">
        <v>3141.47</v>
      </c>
      <c r="W348" s="10">
        <v>0.52390000000000003</v>
      </c>
    </row>
    <row r="349" spans="1:23" x14ac:dyDescent="0.3">
      <c r="A349" t="s">
        <v>741</v>
      </c>
      <c r="B349" t="s">
        <v>8</v>
      </c>
      <c r="C349" t="s">
        <v>685</v>
      </c>
      <c r="D349" t="s">
        <v>742</v>
      </c>
      <c r="E349" t="s">
        <v>46</v>
      </c>
      <c r="F349">
        <v>306.72000000000003</v>
      </c>
      <c r="G349">
        <v>26.56</v>
      </c>
      <c r="H349">
        <v>65</v>
      </c>
      <c r="I349">
        <v>0</v>
      </c>
      <c r="J349">
        <v>13.529</v>
      </c>
      <c r="K349">
        <v>18.13</v>
      </c>
      <c r="L349">
        <v>0</v>
      </c>
      <c r="M349">
        <v>11.97</v>
      </c>
      <c r="N349">
        <v>0</v>
      </c>
      <c r="O349">
        <v>6.06</v>
      </c>
      <c r="P349">
        <v>0</v>
      </c>
      <c r="Q349">
        <v>17.66</v>
      </c>
      <c r="R349">
        <v>4.9210000000000003</v>
      </c>
      <c r="S349">
        <v>470.55</v>
      </c>
      <c r="T349">
        <v>0</v>
      </c>
      <c r="U349">
        <v>398.26</v>
      </c>
      <c r="V349">
        <v>868.81</v>
      </c>
      <c r="W349" s="10">
        <v>0.54159999999999997</v>
      </c>
    </row>
    <row r="350" spans="1:23" x14ac:dyDescent="0.3">
      <c r="A350" t="s">
        <v>743</v>
      </c>
      <c r="B350" t="s">
        <v>8</v>
      </c>
      <c r="C350" t="s">
        <v>685</v>
      </c>
      <c r="D350" t="s">
        <v>744</v>
      </c>
      <c r="E350" t="s">
        <v>46</v>
      </c>
      <c r="F350" s="11">
        <v>1232.0899999999999</v>
      </c>
      <c r="G350">
        <v>430.92</v>
      </c>
      <c r="H350">
        <v>239.8</v>
      </c>
      <c r="I350">
        <v>72</v>
      </c>
      <c r="J350">
        <v>40.668999999999997</v>
      </c>
      <c r="K350">
        <v>258.80399999999997</v>
      </c>
      <c r="L350">
        <v>32.340000000000003</v>
      </c>
      <c r="M350">
        <v>0</v>
      </c>
      <c r="N350">
        <v>0.26</v>
      </c>
      <c r="O350">
        <v>0</v>
      </c>
      <c r="P350">
        <v>22.56</v>
      </c>
      <c r="Q350">
        <v>355.06</v>
      </c>
      <c r="R350">
        <v>71.486999999999995</v>
      </c>
      <c r="S350" s="11">
        <v>2755.99</v>
      </c>
      <c r="T350">
        <v>0</v>
      </c>
      <c r="U350" s="11">
        <v>2481.58</v>
      </c>
      <c r="V350" s="11">
        <v>5237.57</v>
      </c>
      <c r="W350" s="10">
        <v>0.5262</v>
      </c>
    </row>
    <row r="351" spans="1:23" x14ac:dyDescent="0.3">
      <c r="A351" t="s">
        <v>745</v>
      </c>
      <c r="B351" t="s">
        <v>8</v>
      </c>
      <c r="C351" t="s">
        <v>685</v>
      </c>
      <c r="D351" t="s">
        <v>746</v>
      </c>
      <c r="E351" t="s">
        <v>46</v>
      </c>
      <c r="F351" s="11">
        <v>1999.2</v>
      </c>
      <c r="G351">
        <v>708.59</v>
      </c>
      <c r="H351">
        <v>662.24</v>
      </c>
      <c r="I351">
        <v>0</v>
      </c>
      <c r="J351">
        <v>40.933</v>
      </c>
      <c r="K351">
        <v>260.48399999999998</v>
      </c>
      <c r="L351">
        <v>92.34</v>
      </c>
      <c r="M351">
        <v>15.4</v>
      </c>
      <c r="N351">
        <v>0.86</v>
      </c>
      <c r="O351">
        <v>0</v>
      </c>
      <c r="P351">
        <v>0</v>
      </c>
      <c r="Q351">
        <v>470.96</v>
      </c>
      <c r="R351">
        <v>70.703000000000003</v>
      </c>
      <c r="S351" s="11">
        <v>4321.71</v>
      </c>
      <c r="T351">
        <v>0</v>
      </c>
      <c r="U351" s="11">
        <v>7202.92</v>
      </c>
      <c r="V351" s="11">
        <v>11524.63</v>
      </c>
      <c r="W351" s="10">
        <v>0.375</v>
      </c>
    </row>
    <row r="352" spans="1:23" x14ac:dyDescent="0.3">
      <c r="A352" t="s">
        <v>747</v>
      </c>
      <c r="B352" t="s">
        <v>8</v>
      </c>
      <c r="C352" t="s">
        <v>685</v>
      </c>
      <c r="D352" t="s">
        <v>748</v>
      </c>
      <c r="E352" t="s">
        <v>46</v>
      </c>
      <c r="F352" s="11">
        <v>3711.68</v>
      </c>
      <c r="G352" s="11">
        <v>1181.4000000000001</v>
      </c>
      <c r="H352">
        <v>640.69000000000005</v>
      </c>
      <c r="I352">
        <v>197.8</v>
      </c>
      <c r="J352">
        <v>77.326999999999998</v>
      </c>
      <c r="K352">
        <v>406.17599999999999</v>
      </c>
      <c r="L352">
        <v>40.090000000000003</v>
      </c>
      <c r="M352">
        <v>74.42</v>
      </c>
      <c r="N352">
        <v>5.1440000000000001</v>
      </c>
      <c r="O352">
        <v>212.18</v>
      </c>
      <c r="P352">
        <v>170.6</v>
      </c>
      <c r="Q352">
        <v>141.32</v>
      </c>
      <c r="R352">
        <v>119.31699999999999</v>
      </c>
      <c r="S352" s="11">
        <v>6978.14</v>
      </c>
      <c r="T352">
        <v>0</v>
      </c>
      <c r="U352" s="11">
        <v>8062.2</v>
      </c>
      <c r="V352" s="11">
        <v>15040.34</v>
      </c>
      <c r="W352" s="10">
        <v>0.46400000000000002</v>
      </c>
    </row>
    <row r="353" spans="1:23" x14ac:dyDescent="0.3">
      <c r="A353" t="s">
        <v>749</v>
      </c>
      <c r="B353" t="s">
        <v>8</v>
      </c>
      <c r="C353" t="s">
        <v>685</v>
      </c>
      <c r="D353" t="s">
        <v>750</v>
      </c>
      <c r="E353" t="s">
        <v>46</v>
      </c>
      <c r="F353" s="11">
        <v>1820.03</v>
      </c>
      <c r="G353">
        <v>573.34</v>
      </c>
      <c r="H353">
        <v>355.66</v>
      </c>
      <c r="I353">
        <v>145.63999999999999</v>
      </c>
      <c r="J353">
        <v>56.26</v>
      </c>
      <c r="K353">
        <v>299.92</v>
      </c>
      <c r="L353">
        <v>0</v>
      </c>
      <c r="M353">
        <v>17.852</v>
      </c>
      <c r="N353">
        <v>2.6749999999999998</v>
      </c>
      <c r="O353">
        <v>12.94</v>
      </c>
      <c r="P353">
        <v>0</v>
      </c>
      <c r="Q353">
        <v>257.26</v>
      </c>
      <c r="R353">
        <v>7.14</v>
      </c>
      <c r="S353" s="11">
        <v>3548.72</v>
      </c>
      <c r="T353">
        <v>0</v>
      </c>
      <c r="U353" s="11">
        <v>3099</v>
      </c>
      <c r="V353" s="11">
        <v>6647.72</v>
      </c>
      <c r="W353" s="10">
        <v>0.53380000000000005</v>
      </c>
    </row>
    <row r="354" spans="1:23" x14ac:dyDescent="0.3">
      <c r="A354" t="s">
        <v>751</v>
      </c>
      <c r="B354" t="s">
        <v>8</v>
      </c>
      <c r="C354" t="s">
        <v>685</v>
      </c>
      <c r="D354" t="s">
        <v>752</v>
      </c>
      <c r="E354" t="s">
        <v>46</v>
      </c>
      <c r="F354" s="11">
        <v>16878.38</v>
      </c>
      <c r="G354" s="11">
        <v>3722.76</v>
      </c>
      <c r="H354" s="11">
        <v>2778.66</v>
      </c>
      <c r="I354">
        <v>0</v>
      </c>
      <c r="J354">
        <v>234.452</v>
      </c>
      <c r="K354" s="11">
        <v>4949.17</v>
      </c>
      <c r="L354">
        <v>105.37</v>
      </c>
      <c r="M354">
        <v>91.74</v>
      </c>
      <c r="N354">
        <v>14.17</v>
      </c>
      <c r="O354">
        <v>36.979999999999997</v>
      </c>
      <c r="P354">
        <v>661.7</v>
      </c>
      <c r="Q354" s="11">
        <v>4093.45</v>
      </c>
      <c r="R354">
        <v>460.26</v>
      </c>
      <c r="S354" s="11">
        <v>34027.089999999997</v>
      </c>
      <c r="T354">
        <v>0</v>
      </c>
      <c r="U354" s="11">
        <v>30785.919999999998</v>
      </c>
      <c r="V354" s="11">
        <v>64813.01</v>
      </c>
      <c r="W354" s="10">
        <v>0.52500000000000002</v>
      </c>
    </row>
    <row r="355" spans="1:23" x14ac:dyDescent="0.3">
      <c r="A355" t="s">
        <v>753</v>
      </c>
      <c r="B355" t="s">
        <v>8</v>
      </c>
      <c r="C355" t="s">
        <v>685</v>
      </c>
      <c r="D355" t="s">
        <v>754</v>
      </c>
      <c r="E355" t="s">
        <v>46</v>
      </c>
      <c r="F355" s="11">
        <v>3913.92</v>
      </c>
      <c r="G355">
        <v>730.74</v>
      </c>
      <c r="H355">
        <v>614.84</v>
      </c>
      <c r="I355">
        <v>0</v>
      </c>
      <c r="J355">
        <v>121.756</v>
      </c>
      <c r="K355">
        <v>645.40599999999995</v>
      </c>
      <c r="L355">
        <v>96.200999999999993</v>
      </c>
      <c r="M355">
        <v>12.99</v>
      </c>
      <c r="N355">
        <v>1.81</v>
      </c>
      <c r="O355">
        <v>90.48</v>
      </c>
      <c r="P355">
        <v>64.36</v>
      </c>
      <c r="Q355">
        <v>792.04</v>
      </c>
      <c r="R355">
        <v>101.41800000000001</v>
      </c>
      <c r="S355" s="11">
        <v>7185.96</v>
      </c>
      <c r="T355">
        <v>0</v>
      </c>
      <c r="U355" s="11">
        <v>4815.04</v>
      </c>
      <c r="V355" s="11">
        <v>12001</v>
      </c>
      <c r="W355" s="10">
        <v>0.5988</v>
      </c>
    </row>
    <row r="356" spans="1:23" x14ac:dyDescent="0.3">
      <c r="A356" t="s">
        <v>755</v>
      </c>
      <c r="B356" t="s">
        <v>8</v>
      </c>
      <c r="C356" t="s">
        <v>685</v>
      </c>
      <c r="D356" t="s">
        <v>756</v>
      </c>
      <c r="E356" t="s">
        <v>46</v>
      </c>
      <c r="F356" s="11">
        <v>2945.42</v>
      </c>
      <c r="G356">
        <v>663.44</v>
      </c>
      <c r="H356">
        <v>252.76</v>
      </c>
      <c r="I356">
        <v>232.26</v>
      </c>
      <c r="J356">
        <v>41.911999999999999</v>
      </c>
      <c r="K356">
        <v>266.714</v>
      </c>
      <c r="L356">
        <v>42.22</v>
      </c>
      <c r="M356">
        <v>58.64</v>
      </c>
      <c r="N356">
        <v>4.9089999999999998</v>
      </c>
      <c r="O356">
        <v>118.52</v>
      </c>
      <c r="P356">
        <v>282.18</v>
      </c>
      <c r="Q356">
        <v>303.33999999999997</v>
      </c>
      <c r="R356">
        <v>72.394000000000005</v>
      </c>
      <c r="S356" s="11">
        <v>5284.71</v>
      </c>
      <c r="T356">
        <v>0</v>
      </c>
      <c r="U356" s="11">
        <v>3209.48</v>
      </c>
      <c r="V356" s="11">
        <v>8494.19</v>
      </c>
      <c r="W356" s="10">
        <v>0.62219999999999998</v>
      </c>
    </row>
    <row r="357" spans="1:23" x14ac:dyDescent="0.3">
      <c r="A357" t="s">
        <v>757</v>
      </c>
      <c r="B357" t="s">
        <v>8</v>
      </c>
      <c r="C357" t="s">
        <v>685</v>
      </c>
      <c r="D357" t="s">
        <v>758</v>
      </c>
      <c r="E357" t="s">
        <v>46</v>
      </c>
      <c r="F357" s="11">
        <v>4716.3999999999996</v>
      </c>
      <c r="G357" s="11">
        <v>1007.49</v>
      </c>
      <c r="H357">
        <v>675.8</v>
      </c>
      <c r="I357">
        <v>0</v>
      </c>
      <c r="J357">
        <v>155.63399999999999</v>
      </c>
      <c r="K357">
        <v>464.512</v>
      </c>
      <c r="L357">
        <v>166.14</v>
      </c>
      <c r="M357">
        <v>0</v>
      </c>
      <c r="N357">
        <v>0.85</v>
      </c>
      <c r="O357">
        <v>131.76</v>
      </c>
      <c r="P357">
        <v>237.9</v>
      </c>
      <c r="Q357">
        <v>727.46</v>
      </c>
      <c r="R357">
        <v>121.714</v>
      </c>
      <c r="S357" s="11">
        <v>8405.66</v>
      </c>
      <c r="T357">
        <v>0</v>
      </c>
      <c r="U357" s="11">
        <v>6713.3</v>
      </c>
      <c r="V357" s="11">
        <v>15118.96</v>
      </c>
      <c r="W357" s="10">
        <v>0.55600000000000005</v>
      </c>
    </row>
    <row r="358" spans="1:23" x14ac:dyDescent="0.3">
      <c r="A358" t="s">
        <v>759</v>
      </c>
      <c r="B358" t="s">
        <v>8</v>
      </c>
      <c r="C358" t="s">
        <v>685</v>
      </c>
      <c r="D358" t="s">
        <v>760</v>
      </c>
      <c r="E358" t="s">
        <v>46</v>
      </c>
      <c r="F358">
        <v>775.16</v>
      </c>
      <c r="G358">
        <v>234.1</v>
      </c>
      <c r="H358">
        <v>168.4</v>
      </c>
      <c r="I358">
        <v>7.92</v>
      </c>
      <c r="J358">
        <v>41.917999999999999</v>
      </c>
      <c r="K358">
        <v>57.512</v>
      </c>
      <c r="L358">
        <v>28.34</v>
      </c>
      <c r="M358">
        <v>0</v>
      </c>
      <c r="N358">
        <v>0.5</v>
      </c>
      <c r="O358">
        <v>0</v>
      </c>
      <c r="P358">
        <v>0</v>
      </c>
      <c r="Q358">
        <v>264.56</v>
      </c>
      <c r="R358">
        <v>15.61</v>
      </c>
      <c r="S358" s="11">
        <v>1594.02</v>
      </c>
      <c r="T358">
        <v>0</v>
      </c>
      <c r="U358" s="11">
        <v>1952.6</v>
      </c>
      <c r="V358" s="11">
        <v>3546.62</v>
      </c>
      <c r="W358" s="10">
        <v>0.44950000000000001</v>
      </c>
    </row>
    <row r="359" spans="1:23" x14ac:dyDescent="0.3">
      <c r="A359" t="s">
        <v>761</v>
      </c>
      <c r="B359" t="s">
        <v>8</v>
      </c>
      <c r="C359" t="s">
        <v>685</v>
      </c>
      <c r="D359" t="s">
        <v>762</v>
      </c>
      <c r="E359" t="s">
        <v>46</v>
      </c>
      <c r="F359" s="11">
        <v>1088.74</v>
      </c>
      <c r="G359">
        <v>117.82</v>
      </c>
      <c r="H359">
        <v>175.36</v>
      </c>
      <c r="I359">
        <v>0</v>
      </c>
      <c r="J359">
        <v>13.73</v>
      </c>
      <c r="K359">
        <v>87.373999999999995</v>
      </c>
      <c r="L359">
        <v>10.6</v>
      </c>
      <c r="M359">
        <v>0</v>
      </c>
      <c r="N359">
        <v>0.56999999999999995</v>
      </c>
      <c r="O359">
        <v>0.92</v>
      </c>
      <c r="P359">
        <v>0.32</v>
      </c>
      <c r="Q359">
        <v>69.56</v>
      </c>
      <c r="R359">
        <v>26.335999999999999</v>
      </c>
      <c r="S359" s="11">
        <v>1591.33</v>
      </c>
      <c r="T359">
        <v>0</v>
      </c>
      <c r="U359" s="11">
        <v>1107.1199999999999</v>
      </c>
      <c r="V359" s="11">
        <v>2698.45</v>
      </c>
      <c r="W359" s="10">
        <v>0.5897</v>
      </c>
    </row>
    <row r="360" spans="1:23" x14ac:dyDescent="0.3">
      <c r="A360" t="s">
        <v>763</v>
      </c>
      <c r="B360" t="s">
        <v>8</v>
      </c>
      <c r="C360" t="s">
        <v>685</v>
      </c>
      <c r="D360" t="s">
        <v>764</v>
      </c>
      <c r="E360" t="s">
        <v>46</v>
      </c>
      <c r="F360">
        <v>242.27</v>
      </c>
      <c r="G360">
        <v>44.1</v>
      </c>
      <c r="H360">
        <v>46.82</v>
      </c>
      <c r="I360">
        <v>0</v>
      </c>
      <c r="J360">
        <v>6.3470000000000004</v>
      </c>
      <c r="K360">
        <v>40.39</v>
      </c>
      <c r="L360">
        <v>0</v>
      </c>
      <c r="M360">
        <v>9.9250000000000007</v>
      </c>
      <c r="N360">
        <v>8.5000000000000006E-2</v>
      </c>
      <c r="O360">
        <v>0</v>
      </c>
      <c r="P360">
        <v>0</v>
      </c>
      <c r="Q360">
        <v>21.1</v>
      </c>
      <c r="R360">
        <v>10.962999999999999</v>
      </c>
      <c r="S360">
        <v>422</v>
      </c>
      <c r="T360">
        <v>0</v>
      </c>
      <c r="U360">
        <v>352.1</v>
      </c>
      <c r="V360">
        <v>774.1</v>
      </c>
      <c r="W360" s="10">
        <v>0.54520000000000002</v>
      </c>
    </row>
    <row r="361" spans="1:23" x14ac:dyDescent="0.3">
      <c r="A361" t="s">
        <v>765</v>
      </c>
      <c r="B361" t="s">
        <v>8</v>
      </c>
      <c r="C361" t="s">
        <v>685</v>
      </c>
      <c r="D361" t="s">
        <v>766</v>
      </c>
      <c r="E361" t="s">
        <v>46</v>
      </c>
      <c r="F361" s="11">
        <v>4515.78</v>
      </c>
      <c r="G361" s="11">
        <v>1663.53</v>
      </c>
      <c r="H361">
        <v>634.05999999999995</v>
      </c>
      <c r="I361">
        <v>512.20000000000005</v>
      </c>
      <c r="J361">
        <v>91.849000000000004</v>
      </c>
      <c r="K361" s="11">
        <v>1526.03</v>
      </c>
      <c r="L361">
        <v>0</v>
      </c>
      <c r="M361">
        <v>0</v>
      </c>
      <c r="N361">
        <v>1.3</v>
      </c>
      <c r="O361">
        <v>37.380000000000003</v>
      </c>
      <c r="P361">
        <v>2.1800000000000002</v>
      </c>
      <c r="Q361">
        <v>156.94</v>
      </c>
      <c r="R361">
        <v>159.108</v>
      </c>
      <c r="S361" s="11">
        <v>9300.36</v>
      </c>
      <c r="T361">
        <v>0</v>
      </c>
      <c r="U361" s="11">
        <v>13731.76</v>
      </c>
      <c r="V361" s="11">
        <v>23032.12</v>
      </c>
      <c r="W361" s="10">
        <v>0.40379999999999999</v>
      </c>
    </row>
    <row r="362" spans="1:23" x14ac:dyDescent="0.3">
      <c r="A362" t="s">
        <v>767</v>
      </c>
      <c r="B362" t="s">
        <v>8</v>
      </c>
      <c r="C362" t="s">
        <v>685</v>
      </c>
      <c r="D362" t="s">
        <v>768</v>
      </c>
      <c r="E362" t="s">
        <v>46</v>
      </c>
      <c r="F362">
        <v>992.14</v>
      </c>
      <c r="G362">
        <v>157.52000000000001</v>
      </c>
      <c r="H362">
        <v>181.16</v>
      </c>
      <c r="I362">
        <v>74.540000000000006</v>
      </c>
      <c r="J362">
        <v>15.3</v>
      </c>
      <c r="K362">
        <v>124.78</v>
      </c>
      <c r="L362">
        <v>25.484999999999999</v>
      </c>
      <c r="M362">
        <v>34.923000000000002</v>
      </c>
      <c r="N362">
        <v>0.77500000000000002</v>
      </c>
      <c r="O362">
        <v>65.52</v>
      </c>
      <c r="P362">
        <v>19.3</v>
      </c>
      <c r="Q362">
        <v>61.88</v>
      </c>
      <c r="R362">
        <v>7.88</v>
      </c>
      <c r="S362" s="11">
        <v>1761.2</v>
      </c>
      <c r="T362">
        <v>0</v>
      </c>
      <c r="U362" s="11">
        <v>1598.96</v>
      </c>
      <c r="V362" s="11">
        <v>3360.16</v>
      </c>
      <c r="W362" s="10">
        <v>0.52410000000000001</v>
      </c>
    </row>
    <row r="363" spans="1:23" x14ac:dyDescent="0.3">
      <c r="A363" t="s">
        <v>769</v>
      </c>
      <c r="B363" t="s">
        <v>8</v>
      </c>
      <c r="C363" t="s">
        <v>685</v>
      </c>
      <c r="D363" t="s">
        <v>770</v>
      </c>
      <c r="E363" t="s">
        <v>46</v>
      </c>
      <c r="F363" s="11">
        <v>3079.98</v>
      </c>
      <c r="G363">
        <v>325.32</v>
      </c>
      <c r="H363">
        <v>700.48</v>
      </c>
      <c r="I363">
        <v>190.74</v>
      </c>
      <c r="J363">
        <v>68.933999999999997</v>
      </c>
      <c r="K363">
        <v>481.54599999999999</v>
      </c>
      <c r="L363">
        <v>47.308</v>
      </c>
      <c r="M363">
        <v>37.99</v>
      </c>
      <c r="N363">
        <v>8.0299999999999994</v>
      </c>
      <c r="O363">
        <v>64.48</v>
      </c>
      <c r="P363">
        <v>247.2</v>
      </c>
      <c r="Q363">
        <v>317.45999999999998</v>
      </c>
      <c r="R363">
        <v>115.06</v>
      </c>
      <c r="S363" s="11">
        <v>5684.53</v>
      </c>
      <c r="T363">
        <v>0</v>
      </c>
      <c r="U363" s="11">
        <v>7156.8</v>
      </c>
      <c r="V363" s="11">
        <v>12841.33</v>
      </c>
      <c r="W363" s="10">
        <v>0.44269999999999998</v>
      </c>
    </row>
    <row r="364" spans="1:23" x14ac:dyDescent="0.3">
      <c r="A364" t="s">
        <v>771</v>
      </c>
      <c r="B364" t="s">
        <v>8</v>
      </c>
      <c r="C364" t="s">
        <v>685</v>
      </c>
      <c r="D364" t="s">
        <v>772</v>
      </c>
      <c r="E364" t="s">
        <v>46</v>
      </c>
      <c r="F364" s="11">
        <v>2548.27</v>
      </c>
      <c r="G364">
        <v>580.82000000000005</v>
      </c>
      <c r="H364">
        <v>632.54</v>
      </c>
      <c r="I364">
        <v>201.06</v>
      </c>
      <c r="J364">
        <v>102.274</v>
      </c>
      <c r="K364">
        <v>304.90600000000001</v>
      </c>
      <c r="L364">
        <v>113.422</v>
      </c>
      <c r="M364">
        <v>45.02</v>
      </c>
      <c r="N364">
        <v>10.127000000000001</v>
      </c>
      <c r="O364">
        <v>31.74</v>
      </c>
      <c r="P364">
        <v>0</v>
      </c>
      <c r="Q364">
        <v>223.24</v>
      </c>
      <c r="R364">
        <v>82.76</v>
      </c>
      <c r="S364" s="11">
        <v>4876.17</v>
      </c>
      <c r="T364">
        <v>0</v>
      </c>
      <c r="U364" s="11">
        <v>1964.79</v>
      </c>
      <c r="V364" s="11">
        <v>6840.96</v>
      </c>
      <c r="W364" s="10">
        <v>0.71279999999999999</v>
      </c>
    </row>
    <row r="365" spans="1:23" x14ac:dyDescent="0.3">
      <c r="A365" t="s">
        <v>773</v>
      </c>
      <c r="B365" t="s">
        <v>8</v>
      </c>
      <c r="C365" t="s">
        <v>685</v>
      </c>
      <c r="D365" t="s">
        <v>774</v>
      </c>
      <c r="E365" t="s">
        <v>46</v>
      </c>
      <c r="F365" s="11">
        <v>1502.17</v>
      </c>
      <c r="G365">
        <v>487.69</v>
      </c>
      <c r="H365">
        <v>358.9</v>
      </c>
      <c r="I365">
        <v>512.20000000000005</v>
      </c>
      <c r="J365">
        <v>86.406000000000006</v>
      </c>
      <c r="K365">
        <v>549.85699999999997</v>
      </c>
      <c r="L365">
        <v>49.19</v>
      </c>
      <c r="M365">
        <v>0</v>
      </c>
      <c r="N365">
        <v>4.0049999999999999</v>
      </c>
      <c r="O365">
        <v>0</v>
      </c>
      <c r="P365">
        <v>15.7</v>
      </c>
      <c r="Q365">
        <v>243.26</v>
      </c>
      <c r="R365">
        <v>153.387</v>
      </c>
      <c r="S365" s="11">
        <v>3962.77</v>
      </c>
      <c r="T365">
        <v>0</v>
      </c>
      <c r="U365" s="11">
        <v>11564.62</v>
      </c>
      <c r="V365" s="11">
        <v>15527.39</v>
      </c>
      <c r="W365" s="10">
        <v>0.25519999999999998</v>
      </c>
    </row>
    <row r="366" spans="1:23" x14ac:dyDescent="0.3">
      <c r="A366" t="s">
        <v>775</v>
      </c>
      <c r="B366" t="s">
        <v>8</v>
      </c>
      <c r="C366" t="s">
        <v>685</v>
      </c>
      <c r="D366" t="s">
        <v>776</v>
      </c>
      <c r="E366" t="s">
        <v>46</v>
      </c>
      <c r="F366" s="11">
        <v>1620.11</v>
      </c>
      <c r="G366">
        <v>309.52999999999997</v>
      </c>
      <c r="H366">
        <v>267.93</v>
      </c>
      <c r="I366">
        <v>87.92</v>
      </c>
      <c r="J366">
        <v>41.701000000000001</v>
      </c>
      <c r="K366">
        <v>265.37</v>
      </c>
      <c r="L366">
        <v>0</v>
      </c>
      <c r="M366">
        <v>78.33</v>
      </c>
      <c r="N366">
        <v>2.2149999999999999</v>
      </c>
      <c r="O366">
        <v>0</v>
      </c>
      <c r="P366">
        <v>11</v>
      </c>
      <c r="Q366">
        <v>37.32</v>
      </c>
      <c r="R366">
        <v>72.028999999999996</v>
      </c>
      <c r="S366" s="11">
        <v>2793.46</v>
      </c>
      <c r="T366">
        <v>0</v>
      </c>
      <c r="U366">
        <v>779.04</v>
      </c>
      <c r="V366" s="11">
        <v>3572.5</v>
      </c>
      <c r="W366" s="10">
        <v>0.78190000000000004</v>
      </c>
    </row>
    <row r="367" spans="1:23" x14ac:dyDescent="0.3">
      <c r="A367" t="s">
        <v>777</v>
      </c>
      <c r="B367" t="s">
        <v>8</v>
      </c>
      <c r="C367" t="s">
        <v>685</v>
      </c>
      <c r="D367" t="s">
        <v>778</v>
      </c>
      <c r="E367" t="s">
        <v>46</v>
      </c>
      <c r="F367" s="11">
        <v>2723.11</v>
      </c>
      <c r="G367">
        <v>457.4</v>
      </c>
      <c r="H367">
        <v>403.32</v>
      </c>
      <c r="I367">
        <v>0</v>
      </c>
      <c r="J367">
        <v>56.244</v>
      </c>
      <c r="K367">
        <v>366.44</v>
      </c>
      <c r="L367">
        <v>52.326000000000001</v>
      </c>
      <c r="M367">
        <v>36.549999999999997</v>
      </c>
      <c r="N367">
        <v>3.4049999999999998</v>
      </c>
      <c r="O367">
        <v>0</v>
      </c>
      <c r="P367">
        <v>59.82</v>
      </c>
      <c r="Q367">
        <v>285.33999999999997</v>
      </c>
      <c r="R367">
        <v>1.216</v>
      </c>
      <c r="S367" s="11">
        <v>4445.17</v>
      </c>
      <c r="T367">
        <v>0</v>
      </c>
      <c r="U367">
        <v>938.7</v>
      </c>
      <c r="V367" s="11">
        <v>5383.87</v>
      </c>
      <c r="W367" s="10">
        <v>0.82569999999999999</v>
      </c>
    </row>
    <row r="368" spans="1:23" x14ac:dyDescent="0.3">
      <c r="A368" t="s">
        <v>779</v>
      </c>
      <c r="B368" t="s">
        <v>8</v>
      </c>
      <c r="C368" t="s">
        <v>685</v>
      </c>
      <c r="D368" t="s">
        <v>780</v>
      </c>
      <c r="E368" t="s">
        <v>46</v>
      </c>
      <c r="F368" s="11">
        <v>4048.32</v>
      </c>
      <c r="G368">
        <v>997.18</v>
      </c>
      <c r="H368">
        <v>699.02</v>
      </c>
      <c r="I368">
        <v>427.44</v>
      </c>
      <c r="J368">
        <v>85.307000000000002</v>
      </c>
      <c r="K368">
        <v>597.04399999999998</v>
      </c>
      <c r="L368">
        <v>59.78</v>
      </c>
      <c r="M368">
        <v>145.82</v>
      </c>
      <c r="N368">
        <v>5.38</v>
      </c>
      <c r="O368">
        <v>77.400000000000006</v>
      </c>
      <c r="P368">
        <v>185.42</v>
      </c>
      <c r="Q368">
        <v>251.74</v>
      </c>
      <c r="R368">
        <v>152.709</v>
      </c>
      <c r="S368" s="11">
        <v>7732.56</v>
      </c>
      <c r="T368">
        <v>0</v>
      </c>
      <c r="U368" s="11">
        <v>5735.82</v>
      </c>
      <c r="V368" s="11">
        <v>13468.38</v>
      </c>
      <c r="W368" s="10">
        <v>0.57410000000000005</v>
      </c>
    </row>
    <row r="369" spans="1:23" x14ac:dyDescent="0.3">
      <c r="A369" t="s">
        <v>781</v>
      </c>
      <c r="B369" t="s">
        <v>8</v>
      </c>
      <c r="C369" t="s">
        <v>685</v>
      </c>
      <c r="D369" t="s">
        <v>782</v>
      </c>
      <c r="E369" t="s">
        <v>46</v>
      </c>
      <c r="F369" s="11">
        <v>63642.71</v>
      </c>
      <c r="G369" s="11">
        <v>38992</v>
      </c>
      <c r="H369" s="11">
        <v>15365.78</v>
      </c>
      <c r="I369">
        <v>0</v>
      </c>
      <c r="J369" s="11">
        <v>2327.7800000000002</v>
      </c>
      <c r="K369" s="11">
        <v>14786.5</v>
      </c>
      <c r="L369" s="11">
        <v>1405.45</v>
      </c>
      <c r="M369" s="11">
        <v>1570.23</v>
      </c>
      <c r="N369">
        <v>223.93799999999999</v>
      </c>
      <c r="O369" s="11">
        <v>2401.06</v>
      </c>
      <c r="P369" s="11">
        <v>4549.6000000000004</v>
      </c>
      <c r="Q369" s="11">
        <v>22596.27</v>
      </c>
      <c r="R369" s="11">
        <v>4065.58</v>
      </c>
      <c r="S369" s="11">
        <v>171926.89</v>
      </c>
      <c r="T369">
        <v>0</v>
      </c>
      <c r="U369" s="11">
        <v>328672.49</v>
      </c>
      <c r="V369" s="11">
        <v>500599.38</v>
      </c>
      <c r="W369" s="10">
        <v>0.34339999999999998</v>
      </c>
    </row>
    <row r="370" spans="1:23" x14ac:dyDescent="0.3">
      <c r="A370" t="s">
        <v>783</v>
      </c>
      <c r="B370" t="s">
        <v>8</v>
      </c>
      <c r="C370" t="s">
        <v>685</v>
      </c>
      <c r="D370" t="s">
        <v>784</v>
      </c>
      <c r="E370" t="s">
        <v>46</v>
      </c>
      <c r="F370" s="11">
        <v>5779.34</v>
      </c>
      <c r="G370">
        <v>882.04</v>
      </c>
      <c r="H370" s="11">
        <v>1000.16</v>
      </c>
      <c r="I370">
        <v>173.7</v>
      </c>
      <c r="J370">
        <v>107.437</v>
      </c>
      <c r="K370">
        <v>617.98199999999997</v>
      </c>
      <c r="L370">
        <v>165.65</v>
      </c>
      <c r="M370">
        <v>51.939</v>
      </c>
      <c r="N370">
        <v>1.8</v>
      </c>
      <c r="O370">
        <v>0</v>
      </c>
      <c r="P370">
        <v>18.84</v>
      </c>
      <c r="Q370">
        <v>171.06</v>
      </c>
      <c r="R370">
        <v>160.321</v>
      </c>
      <c r="S370" s="11">
        <v>9130.26</v>
      </c>
      <c r="T370">
        <v>0</v>
      </c>
      <c r="U370" s="11">
        <v>7409.16</v>
      </c>
      <c r="V370" s="11">
        <v>16539.419999999998</v>
      </c>
      <c r="W370" s="10">
        <v>0.55200000000000005</v>
      </c>
    </row>
    <row r="371" spans="1:23" x14ac:dyDescent="0.3">
      <c r="A371" t="s">
        <v>785</v>
      </c>
      <c r="B371" t="s">
        <v>8</v>
      </c>
      <c r="C371" t="s">
        <v>685</v>
      </c>
      <c r="D371" t="s">
        <v>786</v>
      </c>
      <c r="E371" t="s">
        <v>46</v>
      </c>
      <c r="F371" s="11">
        <v>4258.84</v>
      </c>
      <c r="G371" s="11">
        <v>1109.68</v>
      </c>
      <c r="H371">
        <v>774.84</v>
      </c>
      <c r="I371">
        <v>0</v>
      </c>
      <c r="J371">
        <v>111.11199999999999</v>
      </c>
      <c r="K371">
        <v>707.077</v>
      </c>
      <c r="L371">
        <v>43.18</v>
      </c>
      <c r="M371">
        <v>18.170000000000002</v>
      </c>
      <c r="N371">
        <v>3.9</v>
      </c>
      <c r="O371">
        <v>60.41</v>
      </c>
      <c r="P371">
        <v>0</v>
      </c>
      <c r="Q371">
        <v>112.26</v>
      </c>
      <c r="R371">
        <v>191.92099999999999</v>
      </c>
      <c r="S371" s="11">
        <v>7391.39</v>
      </c>
      <c r="T371">
        <v>0</v>
      </c>
      <c r="U371" s="11">
        <v>2257.46</v>
      </c>
      <c r="V371" s="11">
        <v>9648.85</v>
      </c>
      <c r="W371" s="10">
        <v>0.76600000000000001</v>
      </c>
    </row>
    <row r="372" spans="1:23" x14ac:dyDescent="0.3">
      <c r="A372" t="s">
        <v>787</v>
      </c>
      <c r="B372" t="s">
        <v>8</v>
      </c>
      <c r="C372" t="s">
        <v>685</v>
      </c>
      <c r="D372" t="s">
        <v>788</v>
      </c>
      <c r="E372" t="s">
        <v>46</v>
      </c>
      <c r="F372" s="11">
        <v>2070.4899999999998</v>
      </c>
      <c r="G372">
        <v>607.6</v>
      </c>
      <c r="H372">
        <v>363.4</v>
      </c>
      <c r="I372">
        <v>113.02</v>
      </c>
      <c r="J372">
        <v>69.906999999999996</v>
      </c>
      <c r="K372">
        <v>278.47800000000001</v>
      </c>
      <c r="L372">
        <v>70.405000000000001</v>
      </c>
      <c r="M372">
        <v>27.01</v>
      </c>
      <c r="N372">
        <v>4.66</v>
      </c>
      <c r="O372">
        <v>84.11</v>
      </c>
      <c r="P372">
        <v>10.039999999999999</v>
      </c>
      <c r="Q372">
        <v>150.69999999999999</v>
      </c>
      <c r="R372">
        <v>58.064999999999998</v>
      </c>
      <c r="S372" s="11">
        <v>3907.88</v>
      </c>
      <c r="T372">
        <v>0</v>
      </c>
      <c r="U372" s="11">
        <v>3111.16</v>
      </c>
      <c r="V372" s="11">
        <v>7019.04</v>
      </c>
      <c r="W372" s="10">
        <v>0.55679999999999996</v>
      </c>
    </row>
    <row r="373" spans="1:23" x14ac:dyDescent="0.3">
      <c r="A373" t="s">
        <v>789</v>
      </c>
      <c r="B373" t="s">
        <v>8</v>
      </c>
      <c r="C373" t="s">
        <v>685</v>
      </c>
      <c r="D373" t="s">
        <v>790</v>
      </c>
      <c r="E373" t="s">
        <v>46</v>
      </c>
      <c r="F373" s="11">
        <v>1672.26</v>
      </c>
      <c r="G373">
        <v>663.41</v>
      </c>
      <c r="H373">
        <v>112.26</v>
      </c>
      <c r="I373">
        <v>275.83999999999997</v>
      </c>
      <c r="J373">
        <v>98.134</v>
      </c>
      <c r="K373">
        <v>466.66899999999998</v>
      </c>
      <c r="L373">
        <v>74.304000000000002</v>
      </c>
      <c r="M373">
        <v>29.13</v>
      </c>
      <c r="N373">
        <v>13.297000000000001</v>
      </c>
      <c r="O373">
        <v>27.95</v>
      </c>
      <c r="P373">
        <v>0.6</v>
      </c>
      <c r="Q373">
        <v>376.08</v>
      </c>
      <c r="R373">
        <v>126.94499999999999</v>
      </c>
      <c r="S373" s="11">
        <v>3936.88</v>
      </c>
      <c r="T373">
        <v>0</v>
      </c>
      <c r="U373" s="11">
        <v>2273.81</v>
      </c>
      <c r="V373" s="11">
        <v>6210.69</v>
      </c>
      <c r="W373" s="10">
        <v>0.63390000000000002</v>
      </c>
    </row>
    <row r="374" spans="1:23" x14ac:dyDescent="0.3">
      <c r="A374" t="s">
        <v>791</v>
      </c>
      <c r="B374" t="s">
        <v>8</v>
      </c>
      <c r="C374" t="s">
        <v>685</v>
      </c>
      <c r="D374" t="s">
        <v>792</v>
      </c>
      <c r="E374" t="s">
        <v>46</v>
      </c>
      <c r="F374" s="11">
        <v>1021.32</v>
      </c>
      <c r="G374">
        <v>151.9</v>
      </c>
      <c r="H374">
        <v>133.19999999999999</v>
      </c>
      <c r="I374">
        <v>0</v>
      </c>
      <c r="J374">
        <v>19.815000000000001</v>
      </c>
      <c r="K374">
        <v>130.01400000000001</v>
      </c>
      <c r="L374">
        <v>12.81</v>
      </c>
      <c r="M374">
        <v>17.579999999999998</v>
      </c>
      <c r="N374">
        <v>2.125</v>
      </c>
      <c r="O374">
        <v>0</v>
      </c>
      <c r="P374">
        <v>0</v>
      </c>
      <c r="Q374">
        <v>73.540000000000006</v>
      </c>
      <c r="R374">
        <v>16.321000000000002</v>
      </c>
      <c r="S374" s="11">
        <v>1578.63</v>
      </c>
      <c r="T374">
        <v>0</v>
      </c>
      <c r="U374">
        <v>525.39</v>
      </c>
      <c r="V374" s="11">
        <v>2104.02</v>
      </c>
      <c r="W374" s="10">
        <v>0.75029999999999997</v>
      </c>
    </row>
    <row r="375" spans="1:23" x14ac:dyDescent="0.3">
      <c r="A375" t="s">
        <v>793</v>
      </c>
      <c r="B375" t="s">
        <v>8</v>
      </c>
      <c r="C375" t="s">
        <v>685</v>
      </c>
      <c r="D375" t="s">
        <v>794</v>
      </c>
      <c r="E375" t="s">
        <v>46</v>
      </c>
      <c r="F375" s="11">
        <v>2827.59</v>
      </c>
      <c r="G375">
        <v>392.34</v>
      </c>
      <c r="H375">
        <v>465.35</v>
      </c>
      <c r="I375">
        <v>0</v>
      </c>
      <c r="J375">
        <v>47.582000000000001</v>
      </c>
      <c r="K375">
        <v>302.79199999999997</v>
      </c>
      <c r="L375">
        <v>36.804000000000002</v>
      </c>
      <c r="M375">
        <v>39.738999999999997</v>
      </c>
      <c r="N375">
        <v>1.83</v>
      </c>
      <c r="O375">
        <v>2.08</v>
      </c>
      <c r="P375">
        <v>0</v>
      </c>
      <c r="Q375">
        <v>122.84</v>
      </c>
      <c r="R375">
        <v>90.046000000000006</v>
      </c>
      <c r="S375" s="11">
        <v>4328.99</v>
      </c>
      <c r="T375">
        <v>0</v>
      </c>
      <c r="U375" s="11">
        <v>4270.37</v>
      </c>
      <c r="V375" s="11">
        <v>8599.36</v>
      </c>
      <c r="W375" s="10">
        <v>0.50339999999999996</v>
      </c>
    </row>
    <row r="376" spans="1:23" x14ac:dyDescent="0.3">
      <c r="A376" t="s">
        <v>795</v>
      </c>
      <c r="B376" t="s">
        <v>8</v>
      </c>
      <c r="C376" t="s">
        <v>685</v>
      </c>
      <c r="D376" t="s">
        <v>796</v>
      </c>
      <c r="E376" t="s">
        <v>46</v>
      </c>
      <c r="F376" s="11">
        <v>1568.5</v>
      </c>
      <c r="G376">
        <v>269.47000000000003</v>
      </c>
      <c r="H376">
        <v>173.49</v>
      </c>
      <c r="I376">
        <v>0</v>
      </c>
      <c r="J376">
        <v>45.548999999999999</v>
      </c>
      <c r="K376">
        <v>297.83</v>
      </c>
      <c r="L376">
        <v>0</v>
      </c>
      <c r="M376">
        <v>18.16</v>
      </c>
      <c r="N376">
        <v>0.54</v>
      </c>
      <c r="O376">
        <v>24.22</v>
      </c>
      <c r="P376">
        <v>68.14</v>
      </c>
      <c r="Q376">
        <v>152.88999999999999</v>
      </c>
      <c r="R376">
        <v>78.540999999999997</v>
      </c>
      <c r="S376" s="11">
        <v>2697.33</v>
      </c>
      <c r="T376">
        <v>0</v>
      </c>
      <c r="U376" s="11">
        <v>2604</v>
      </c>
      <c r="V376" s="11">
        <v>5301.33</v>
      </c>
      <c r="W376" s="10">
        <v>0.50880000000000003</v>
      </c>
    </row>
    <row r="377" spans="1:23" x14ac:dyDescent="0.3">
      <c r="A377" t="s">
        <v>797</v>
      </c>
      <c r="B377" t="s">
        <v>8</v>
      </c>
      <c r="C377" t="s">
        <v>685</v>
      </c>
      <c r="D377" t="s">
        <v>798</v>
      </c>
      <c r="E377" t="s">
        <v>46</v>
      </c>
      <c r="F377" s="11">
        <v>6073.45</v>
      </c>
      <c r="G377" s="11">
        <v>2000.84</v>
      </c>
      <c r="H377" s="11">
        <v>1128.04</v>
      </c>
      <c r="I377">
        <v>30.86</v>
      </c>
      <c r="J377">
        <v>197.07900000000001</v>
      </c>
      <c r="K377" s="11">
        <v>1019.02</v>
      </c>
      <c r="L377">
        <v>0</v>
      </c>
      <c r="M377">
        <v>55.84</v>
      </c>
      <c r="N377">
        <v>8.9179999999999993</v>
      </c>
      <c r="O377">
        <v>479.35</v>
      </c>
      <c r="P377">
        <v>382.14</v>
      </c>
      <c r="Q377">
        <v>712.82</v>
      </c>
      <c r="R377">
        <v>270.83</v>
      </c>
      <c r="S377" s="11">
        <v>12359.19</v>
      </c>
      <c r="T377">
        <v>0</v>
      </c>
      <c r="U377" s="11">
        <v>5312.4</v>
      </c>
      <c r="V377" s="11">
        <v>17671.59</v>
      </c>
      <c r="W377" s="10">
        <v>0.69940000000000002</v>
      </c>
    </row>
    <row r="378" spans="1:23" x14ac:dyDescent="0.3">
      <c r="A378" t="s">
        <v>799</v>
      </c>
      <c r="B378" t="s">
        <v>8</v>
      </c>
      <c r="C378" t="s">
        <v>685</v>
      </c>
      <c r="D378" t="s">
        <v>800</v>
      </c>
      <c r="E378" t="s">
        <v>46</v>
      </c>
      <c r="F378" s="11">
        <v>4397.0200000000004</v>
      </c>
      <c r="G378" s="11">
        <v>1285.3800000000001</v>
      </c>
      <c r="H378">
        <v>862.14</v>
      </c>
      <c r="I378">
        <v>0</v>
      </c>
      <c r="J378">
        <v>148.45599999999999</v>
      </c>
      <c r="K378">
        <v>944.72</v>
      </c>
      <c r="L378">
        <v>26.7</v>
      </c>
      <c r="M378">
        <v>0.28000000000000003</v>
      </c>
      <c r="N378">
        <v>1.645</v>
      </c>
      <c r="O378">
        <v>76.56</v>
      </c>
      <c r="P378">
        <v>17.88</v>
      </c>
      <c r="Q378">
        <v>338.58</v>
      </c>
      <c r="R378">
        <v>257.084</v>
      </c>
      <c r="S378" s="11">
        <v>8356.4500000000007</v>
      </c>
      <c r="T378">
        <v>0</v>
      </c>
      <c r="U378" s="11">
        <v>6105.18</v>
      </c>
      <c r="V378" s="11">
        <v>14461.63</v>
      </c>
      <c r="W378" s="10">
        <v>0.57779999999999998</v>
      </c>
    </row>
    <row r="379" spans="1:23" x14ac:dyDescent="0.3">
      <c r="A379" t="s">
        <v>801</v>
      </c>
      <c r="B379" t="s">
        <v>8</v>
      </c>
      <c r="C379" t="s">
        <v>685</v>
      </c>
      <c r="D379" t="s">
        <v>802</v>
      </c>
      <c r="E379" t="s">
        <v>46</v>
      </c>
      <c r="F379" s="11">
        <v>6456.5</v>
      </c>
      <c r="G379" s="11">
        <v>1725.5</v>
      </c>
      <c r="H379" s="11">
        <v>1251.3</v>
      </c>
      <c r="I379">
        <v>854.88</v>
      </c>
      <c r="J379">
        <v>153.03299999999999</v>
      </c>
      <c r="K379">
        <v>724.49</v>
      </c>
      <c r="L379">
        <v>168.95599999999999</v>
      </c>
      <c r="M379">
        <v>377.98</v>
      </c>
      <c r="N379">
        <v>19.899999999999999</v>
      </c>
      <c r="O379">
        <v>66.92</v>
      </c>
      <c r="P379">
        <v>210.18</v>
      </c>
      <c r="Q379">
        <v>298.77999999999997</v>
      </c>
      <c r="R379">
        <v>181.03700000000001</v>
      </c>
      <c r="S379" s="11">
        <v>12489.46</v>
      </c>
      <c r="T379">
        <v>0</v>
      </c>
      <c r="U379" s="11">
        <v>9037.58</v>
      </c>
      <c r="V379" s="11">
        <v>21527.040000000001</v>
      </c>
      <c r="W379" s="10">
        <v>0.58020000000000005</v>
      </c>
    </row>
    <row r="380" spans="1:23" x14ac:dyDescent="0.3">
      <c r="A380" t="s">
        <v>803</v>
      </c>
      <c r="B380" t="s">
        <v>8</v>
      </c>
      <c r="C380" t="s">
        <v>685</v>
      </c>
      <c r="D380" t="s">
        <v>804</v>
      </c>
      <c r="E380" t="s">
        <v>46</v>
      </c>
      <c r="F380" s="11">
        <v>15937.47</v>
      </c>
      <c r="G380" s="11">
        <v>4117.28</v>
      </c>
      <c r="H380">
        <v>0</v>
      </c>
      <c r="I380">
        <v>847.94</v>
      </c>
      <c r="J380">
        <v>782.31100000000004</v>
      </c>
      <c r="K380" s="11">
        <v>5095.1499999999996</v>
      </c>
      <c r="L380">
        <v>124.04</v>
      </c>
      <c r="M380">
        <v>0</v>
      </c>
      <c r="N380">
        <v>36.448</v>
      </c>
      <c r="O380">
        <v>608.64</v>
      </c>
      <c r="P380">
        <v>82.14</v>
      </c>
      <c r="Q380" s="11">
        <v>1269.3699999999999</v>
      </c>
      <c r="R380" s="11">
        <v>1375.39</v>
      </c>
      <c r="S380" s="11">
        <v>30276.18</v>
      </c>
      <c r="T380">
        <v>0</v>
      </c>
      <c r="U380" s="11">
        <v>9600.6200000000008</v>
      </c>
      <c r="V380" s="11">
        <v>39876.800000000003</v>
      </c>
      <c r="W380" s="10">
        <v>0.75919999999999999</v>
      </c>
    </row>
    <row r="381" spans="1:23" x14ac:dyDescent="0.3">
      <c r="A381" t="s">
        <v>805</v>
      </c>
      <c r="B381" t="s">
        <v>8</v>
      </c>
      <c r="C381" t="s">
        <v>685</v>
      </c>
      <c r="D381" t="s">
        <v>806</v>
      </c>
      <c r="E381" t="s">
        <v>46</v>
      </c>
      <c r="F381" s="11">
        <v>2370.48</v>
      </c>
      <c r="G381">
        <v>488.52</v>
      </c>
      <c r="H381">
        <v>418.78</v>
      </c>
      <c r="I381">
        <v>0</v>
      </c>
      <c r="J381">
        <v>116.268</v>
      </c>
      <c r="K381">
        <v>219.08600000000001</v>
      </c>
      <c r="L381">
        <v>106.2</v>
      </c>
      <c r="M381">
        <v>42.54</v>
      </c>
      <c r="N381">
        <v>1.95</v>
      </c>
      <c r="O381">
        <v>0</v>
      </c>
      <c r="P381">
        <v>69.08</v>
      </c>
      <c r="Q381">
        <v>454.96</v>
      </c>
      <c r="R381">
        <v>61.106000000000002</v>
      </c>
      <c r="S381" s="11">
        <v>4348.97</v>
      </c>
      <c r="T381">
        <v>0</v>
      </c>
      <c r="U381" s="11">
        <v>1626.56</v>
      </c>
      <c r="V381" s="11">
        <v>5975.53</v>
      </c>
      <c r="W381" s="10">
        <v>0.7278</v>
      </c>
    </row>
    <row r="382" spans="1:23" x14ac:dyDescent="0.3">
      <c r="A382" t="s">
        <v>807</v>
      </c>
      <c r="B382" t="s">
        <v>8</v>
      </c>
      <c r="C382" t="s">
        <v>685</v>
      </c>
      <c r="D382" t="s">
        <v>808</v>
      </c>
      <c r="E382" t="s">
        <v>46</v>
      </c>
      <c r="F382" s="11">
        <v>2708.06</v>
      </c>
      <c r="G382">
        <v>674.73</v>
      </c>
      <c r="H382" s="11">
        <v>1329.24</v>
      </c>
      <c r="I382">
        <v>0</v>
      </c>
      <c r="J382">
        <v>61.042999999999999</v>
      </c>
      <c r="K382">
        <v>388.57799999999997</v>
      </c>
      <c r="L382">
        <v>0</v>
      </c>
      <c r="M382">
        <v>58.018000000000001</v>
      </c>
      <c r="N382">
        <v>0</v>
      </c>
      <c r="O382">
        <v>27.34</v>
      </c>
      <c r="P382">
        <v>134.19999999999999</v>
      </c>
      <c r="Q382">
        <v>160.97999999999999</v>
      </c>
      <c r="R382">
        <v>107.339</v>
      </c>
      <c r="S382" s="11">
        <v>5649.53</v>
      </c>
      <c r="T382">
        <v>0</v>
      </c>
      <c r="U382" s="11">
        <v>4649.88</v>
      </c>
      <c r="V382" s="11">
        <v>10299.41</v>
      </c>
      <c r="W382" s="10">
        <v>0.54849999999999999</v>
      </c>
    </row>
    <row r="383" spans="1:23" x14ac:dyDescent="0.3">
      <c r="A383" t="s">
        <v>809</v>
      </c>
      <c r="B383" t="s">
        <v>8</v>
      </c>
      <c r="C383" t="s">
        <v>685</v>
      </c>
      <c r="D383" t="s">
        <v>810</v>
      </c>
      <c r="E383" t="s">
        <v>46</v>
      </c>
      <c r="F383" s="11">
        <v>5266.92</v>
      </c>
      <c r="G383" s="11">
        <v>1175.1400000000001</v>
      </c>
      <c r="H383">
        <v>272.11</v>
      </c>
      <c r="I383">
        <v>83.1</v>
      </c>
      <c r="J383">
        <v>187.422</v>
      </c>
      <c r="K383" s="11">
        <v>1270.6500000000001</v>
      </c>
      <c r="L383">
        <v>43.194000000000003</v>
      </c>
      <c r="M383">
        <v>254.5</v>
      </c>
      <c r="N383">
        <v>3.4950000000000001</v>
      </c>
      <c r="O383">
        <v>364.86</v>
      </c>
      <c r="P383">
        <v>173.6</v>
      </c>
      <c r="Q383">
        <v>79.84</v>
      </c>
      <c r="R383">
        <v>400.93</v>
      </c>
      <c r="S383" s="11">
        <v>9575.76</v>
      </c>
      <c r="T383">
        <v>0</v>
      </c>
      <c r="U383" s="11">
        <v>6029.7</v>
      </c>
      <c r="V383" s="11">
        <v>15605.46</v>
      </c>
      <c r="W383" s="10">
        <v>0.61360000000000003</v>
      </c>
    </row>
    <row r="384" spans="1:23" x14ac:dyDescent="0.3">
      <c r="A384" t="s">
        <v>811</v>
      </c>
      <c r="B384" t="s">
        <v>8</v>
      </c>
      <c r="C384" t="s">
        <v>685</v>
      </c>
      <c r="D384" t="s">
        <v>812</v>
      </c>
      <c r="E384" t="s">
        <v>46</v>
      </c>
      <c r="F384" s="11">
        <v>5534.17</v>
      </c>
      <c r="G384" s="11">
        <v>1192.6199999999999</v>
      </c>
      <c r="H384" s="11">
        <v>1000.77</v>
      </c>
      <c r="I384">
        <v>0</v>
      </c>
      <c r="J384">
        <v>157.054</v>
      </c>
      <c r="K384">
        <v>999.43200000000002</v>
      </c>
      <c r="L384">
        <v>53.752000000000002</v>
      </c>
      <c r="M384">
        <v>38.014000000000003</v>
      </c>
      <c r="N384">
        <v>3.52</v>
      </c>
      <c r="O384">
        <v>0</v>
      </c>
      <c r="P384">
        <v>219.1</v>
      </c>
      <c r="Q384">
        <v>659.34</v>
      </c>
      <c r="R384">
        <v>274.61399999999998</v>
      </c>
      <c r="S384" s="11">
        <v>10132.379999999999</v>
      </c>
      <c r="T384">
        <v>0</v>
      </c>
      <c r="U384" s="11">
        <v>9062.1200000000008</v>
      </c>
      <c r="V384" s="11">
        <v>19194.5</v>
      </c>
      <c r="W384" s="10">
        <v>0.52790000000000004</v>
      </c>
    </row>
    <row r="385" spans="1:23" x14ac:dyDescent="0.3">
      <c r="A385" t="s">
        <v>813</v>
      </c>
      <c r="B385" t="s">
        <v>8</v>
      </c>
      <c r="C385" t="s">
        <v>685</v>
      </c>
      <c r="D385" t="s">
        <v>814</v>
      </c>
      <c r="E385" t="s">
        <v>46</v>
      </c>
      <c r="F385">
        <v>672.3</v>
      </c>
      <c r="G385">
        <v>8.34</v>
      </c>
      <c r="H385">
        <v>154.52000000000001</v>
      </c>
      <c r="I385">
        <v>0</v>
      </c>
      <c r="J385">
        <v>19.952000000000002</v>
      </c>
      <c r="K385">
        <v>126.96599999999999</v>
      </c>
      <c r="L385">
        <v>0</v>
      </c>
      <c r="M385">
        <v>14.8</v>
      </c>
      <c r="N385">
        <v>0</v>
      </c>
      <c r="O385">
        <v>0</v>
      </c>
      <c r="P385">
        <v>0</v>
      </c>
      <c r="Q385">
        <v>37.68</v>
      </c>
      <c r="R385">
        <v>34.462000000000003</v>
      </c>
      <c r="S385" s="11">
        <v>1069.02</v>
      </c>
      <c r="T385">
        <v>0</v>
      </c>
      <c r="U385" s="11">
        <v>1127.1600000000001</v>
      </c>
      <c r="V385" s="11">
        <v>2196.1799999999998</v>
      </c>
      <c r="W385" s="10">
        <v>0.48680000000000001</v>
      </c>
    </row>
    <row r="386" spans="1:23" x14ac:dyDescent="0.3">
      <c r="A386" t="s">
        <v>815</v>
      </c>
      <c r="B386" t="s">
        <v>8</v>
      </c>
      <c r="C386" t="s">
        <v>685</v>
      </c>
      <c r="D386" t="s">
        <v>816</v>
      </c>
      <c r="E386" t="s">
        <v>46</v>
      </c>
      <c r="F386" s="11">
        <v>1918.29</v>
      </c>
      <c r="G386">
        <v>361.86</v>
      </c>
      <c r="H386">
        <v>310.06</v>
      </c>
      <c r="I386">
        <v>53.98</v>
      </c>
      <c r="J386">
        <v>30.66</v>
      </c>
      <c r="K386">
        <v>521.41</v>
      </c>
      <c r="L386">
        <v>0</v>
      </c>
      <c r="M386">
        <v>27.285</v>
      </c>
      <c r="N386">
        <v>1.62</v>
      </c>
      <c r="O386">
        <v>0</v>
      </c>
      <c r="P386">
        <v>5.88</v>
      </c>
      <c r="Q386">
        <v>146.16</v>
      </c>
      <c r="R386">
        <v>4.0599999999999996</v>
      </c>
      <c r="S386" s="11">
        <v>3381.27</v>
      </c>
      <c r="T386">
        <v>0</v>
      </c>
      <c r="U386" s="11">
        <v>1738.84</v>
      </c>
      <c r="V386" s="11">
        <v>5120.1099999999997</v>
      </c>
      <c r="W386" s="10">
        <v>0.66039999999999999</v>
      </c>
    </row>
    <row r="387" spans="1:23" x14ac:dyDescent="0.3">
      <c r="A387" t="s">
        <v>817</v>
      </c>
      <c r="B387" t="s">
        <v>8</v>
      </c>
      <c r="C387" t="s">
        <v>685</v>
      </c>
      <c r="D387" t="s">
        <v>818</v>
      </c>
      <c r="E387" t="s">
        <v>46</v>
      </c>
      <c r="F387" s="11">
        <v>4513.74</v>
      </c>
      <c r="G387" s="11">
        <v>1263.04</v>
      </c>
      <c r="H387">
        <v>623.72</v>
      </c>
      <c r="I387">
        <v>0</v>
      </c>
      <c r="J387">
        <v>82.245000000000005</v>
      </c>
      <c r="K387">
        <v>531.67600000000004</v>
      </c>
      <c r="L387">
        <v>0</v>
      </c>
      <c r="M387">
        <v>116.66</v>
      </c>
      <c r="N387">
        <v>4.66</v>
      </c>
      <c r="O387">
        <v>0</v>
      </c>
      <c r="P387">
        <v>0</v>
      </c>
      <c r="Q387">
        <v>262.72000000000003</v>
      </c>
      <c r="R387">
        <v>142.059</v>
      </c>
      <c r="S387" s="11">
        <v>7540.52</v>
      </c>
      <c r="T387">
        <v>0</v>
      </c>
      <c r="U387" s="11">
        <v>7647.4</v>
      </c>
      <c r="V387" s="11">
        <v>15187.92</v>
      </c>
      <c r="W387" s="10">
        <v>0.4965</v>
      </c>
    </row>
    <row r="388" spans="1:23" x14ac:dyDescent="0.3">
      <c r="A388" t="s">
        <v>819</v>
      </c>
      <c r="B388" t="s">
        <v>8</v>
      </c>
      <c r="C388" t="s">
        <v>685</v>
      </c>
      <c r="D388" t="s">
        <v>820</v>
      </c>
      <c r="E388" t="s">
        <v>46</v>
      </c>
      <c r="F388" s="11">
        <v>4069.44</v>
      </c>
      <c r="G388">
        <v>184.64</v>
      </c>
      <c r="H388">
        <v>394.9</v>
      </c>
      <c r="I388">
        <v>0</v>
      </c>
      <c r="J388">
        <v>102.252</v>
      </c>
      <c r="K388">
        <v>650.69200000000001</v>
      </c>
      <c r="L388">
        <v>0</v>
      </c>
      <c r="M388">
        <v>82.16</v>
      </c>
      <c r="N388">
        <v>1.62</v>
      </c>
      <c r="O388">
        <v>5.28</v>
      </c>
      <c r="P388">
        <v>0</v>
      </c>
      <c r="Q388">
        <v>178.74</v>
      </c>
      <c r="R388">
        <v>178.17699999999999</v>
      </c>
      <c r="S388" s="11">
        <v>5847.9</v>
      </c>
      <c r="T388">
        <v>0</v>
      </c>
      <c r="U388" s="11">
        <v>5406</v>
      </c>
      <c r="V388" s="11">
        <v>11253.9</v>
      </c>
      <c r="W388" s="10">
        <v>0.51959999999999995</v>
      </c>
    </row>
    <row r="389" spans="1:23" x14ac:dyDescent="0.3">
      <c r="A389" t="s">
        <v>821</v>
      </c>
      <c r="B389" t="s">
        <v>8</v>
      </c>
      <c r="C389" t="s">
        <v>685</v>
      </c>
      <c r="D389" t="s">
        <v>822</v>
      </c>
      <c r="E389" t="s">
        <v>46</v>
      </c>
      <c r="F389">
        <v>561.29999999999995</v>
      </c>
      <c r="G389">
        <v>12.02</v>
      </c>
      <c r="H389">
        <v>75.94</v>
      </c>
      <c r="I389">
        <v>0</v>
      </c>
      <c r="J389">
        <v>28.239000000000001</v>
      </c>
      <c r="K389">
        <v>179.70400000000001</v>
      </c>
      <c r="L389">
        <v>0</v>
      </c>
      <c r="M389">
        <v>15.821999999999999</v>
      </c>
      <c r="N389">
        <v>0.38</v>
      </c>
      <c r="O389">
        <v>0</v>
      </c>
      <c r="P389">
        <v>1.9</v>
      </c>
      <c r="Q389">
        <v>14.78</v>
      </c>
      <c r="R389">
        <v>48.777000000000001</v>
      </c>
      <c r="S389">
        <v>938.86199999999997</v>
      </c>
      <c r="T389">
        <v>0</v>
      </c>
      <c r="U389">
        <v>559.42999999999995</v>
      </c>
      <c r="V389" s="11">
        <v>1498.29</v>
      </c>
      <c r="W389" s="10">
        <v>0.62660000000000005</v>
      </c>
    </row>
    <row r="390" spans="1:23" x14ac:dyDescent="0.3">
      <c r="A390" t="s">
        <v>823</v>
      </c>
      <c r="B390" t="s">
        <v>8</v>
      </c>
      <c r="C390" t="s">
        <v>685</v>
      </c>
      <c r="D390" t="s">
        <v>824</v>
      </c>
      <c r="E390" t="s">
        <v>46</v>
      </c>
      <c r="F390" s="11">
        <v>1329.26</v>
      </c>
      <c r="G390">
        <v>341.94</v>
      </c>
      <c r="H390">
        <v>213.76</v>
      </c>
      <c r="I390">
        <v>0</v>
      </c>
      <c r="J390">
        <v>20.946000000000002</v>
      </c>
      <c r="K390">
        <v>133.29400000000001</v>
      </c>
      <c r="L390">
        <v>0</v>
      </c>
      <c r="M390">
        <v>13.42</v>
      </c>
      <c r="N390">
        <v>2.492</v>
      </c>
      <c r="O390">
        <v>78.66</v>
      </c>
      <c r="P390">
        <v>110.34</v>
      </c>
      <c r="Q390">
        <v>196.42</v>
      </c>
      <c r="R390">
        <v>36.18</v>
      </c>
      <c r="S390" s="11">
        <v>2476.71</v>
      </c>
      <c r="T390">
        <v>0</v>
      </c>
      <c r="U390" s="11">
        <v>1687.58</v>
      </c>
      <c r="V390" s="11">
        <v>4164.29</v>
      </c>
      <c r="W390" s="10">
        <v>0.5948</v>
      </c>
    </row>
    <row r="391" spans="1:23" x14ac:dyDescent="0.3">
      <c r="A391" t="s">
        <v>825</v>
      </c>
      <c r="B391" t="s">
        <v>8</v>
      </c>
      <c r="C391" t="s">
        <v>685</v>
      </c>
      <c r="D391" t="s">
        <v>826</v>
      </c>
      <c r="E391" t="s">
        <v>46</v>
      </c>
      <c r="F391" s="11">
        <v>1525.72</v>
      </c>
      <c r="G391">
        <v>379.3</v>
      </c>
      <c r="H391">
        <v>0</v>
      </c>
      <c r="I391">
        <v>0</v>
      </c>
      <c r="J391">
        <v>89.393000000000001</v>
      </c>
      <c r="K391">
        <v>568.86199999999997</v>
      </c>
      <c r="L391">
        <v>47.744999999999997</v>
      </c>
      <c r="M391">
        <v>28.96</v>
      </c>
      <c r="N391">
        <v>7.68</v>
      </c>
      <c r="O391">
        <v>12.66</v>
      </c>
      <c r="P391">
        <v>0</v>
      </c>
      <c r="Q391">
        <v>309.44</v>
      </c>
      <c r="R391">
        <v>154.405</v>
      </c>
      <c r="S391" s="11">
        <v>3124.17</v>
      </c>
      <c r="T391">
        <v>0</v>
      </c>
      <c r="U391" s="11">
        <v>1887.68</v>
      </c>
      <c r="V391" s="11">
        <v>5011.8500000000004</v>
      </c>
      <c r="W391" s="10">
        <v>0.62339999999999995</v>
      </c>
    </row>
    <row r="392" spans="1:23" x14ac:dyDescent="0.3">
      <c r="A392" t="s">
        <v>827</v>
      </c>
      <c r="B392" t="s">
        <v>8</v>
      </c>
      <c r="C392" t="s">
        <v>685</v>
      </c>
      <c r="D392" t="s">
        <v>828</v>
      </c>
      <c r="E392" t="s">
        <v>46</v>
      </c>
      <c r="F392" s="11">
        <v>3682.77</v>
      </c>
      <c r="G392">
        <v>926.76</v>
      </c>
      <c r="H392">
        <v>670.27</v>
      </c>
      <c r="I392">
        <v>300.06</v>
      </c>
      <c r="J392">
        <v>87.694999999999993</v>
      </c>
      <c r="K392">
        <v>789.32100000000003</v>
      </c>
      <c r="L392">
        <v>58.354999999999997</v>
      </c>
      <c r="M392">
        <v>129.86500000000001</v>
      </c>
      <c r="N392">
        <v>2.2650000000000001</v>
      </c>
      <c r="O392">
        <v>52.37</v>
      </c>
      <c r="P392">
        <v>145.02000000000001</v>
      </c>
      <c r="Q392">
        <v>256.20999999999998</v>
      </c>
      <c r="R392">
        <v>155.91399999999999</v>
      </c>
      <c r="S392" s="11">
        <v>7256.88</v>
      </c>
      <c r="T392">
        <v>0</v>
      </c>
      <c r="U392" s="11">
        <v>5244.68</v>
      </c>
      <c r="V392" s="11">
        <v>12501.56</v>
      </c>
      <c r="W392" s="10">
        <v>0.58050000000000002</v>
      </c>
    </row>
    <row r="393" spans="1:23" x14ac:dyDescent="0.3">
      <c r="A393" t="s">
        <v>829</v>
      </c>
      <c r="B393" t="s">
        <v>8</v>
      </c>
      <c r="C393" t="s">
        <v>685</v>
      </c>
      <c r="D393" t="s">
        <v>830</v>
      </c>
      <c r="E393" t="s">
        <v>46</v>
      </c>
      <c r="F393" s="11">
        <v>7739.18</v>
      </c>
      <c r="G393" s="11">
        <v>1204.71</v>
      </c>
      <c r="H393">
        <v>837.94</v>
      </c>
      <c r="I393">
        <v>137.51</v>
      </c>
      <c r="J393">
        <v>173.08199999999999</v>
      </c>
      <c r="K393">
        <v>922.61400000000003</v>
      </c>
      <c r="L393">
        <v>74.546999999999997</v>
      </c>
      <c r="M393">
        <v>43.01</v>
      </c>
      <c r="N393">
        <v>3.7029999999999998</v>
      </c>
      <c r="O393">
        <v>0</v>
      </c>
      <c r="P393">
        <v>0</v>
      </c>
      <c r="Q393">
        <v>733.82</v>
      </c>
      <c r="R393">
        <v>271.00400000000002</v>
      </c>
      <c r="S393" s="11">
        <v>12141.12</v>
      </c>
      <c r="T393">
        <v>0</v>
      </c>
      <c r="U393" s="11">
        <v>5883.66</v>
      </c>
      <c r="V393" s="11">
        <v>18024.78</v>
      </c>
      <c r="W393" s="10">
        <v>0.67359999999999998</v>
      </c>
    </row>
    <row r="394" spans="1:23" x14ac:dyDescent="0.3">
      <c r="A394" t="s">
        <v>831</v>
      </c>
      <c r="B394" t="s">
        <v>8</v>
      </c>
      <c r="C394" t="s">
        <v>685</v>
      </c>
      <c r="D394" t="s">
        <v>832</v>
      </c>
      <c r="E394" t="s">
        <v>46</v>
      </c>
      <c r="F394" s="11">
        <v>2157.52</v>
      </c>
      <c r="G394">
        <v>398.28</v>
      </c>
      <c r="H394">
        <v>5.58</v>
      </c>
      <c r="I394">
        <v>0</v>
      </c>
      <c r="J394">
        <v>66.555999999999997</v>
      </c>
      <c r="K394">
        <v>689.495</v>
      </c>
      <c r="L394">
        <v>27.38</v>
      </c>
      <c r="M394">
        <v>22.2</v>
      </c>
      <c r="N394">
        <v>4.34</v>
      </c>
      <c r="O394">
        <v>140.72</v>
      </c>
      <c r="P394">
        <v>339.12</v>
      </c>
      <c r="Q394">
        <v>176.44</v>
      </c>
      <c r="R394">
        <v>116.34</v>
      </c>
      <c r="S394" s="11">
        <v>4143.97</v>
      </c>
      <c r="T394">
        <v>0</v>
      </c>
      <c r="U394" s="11">
        <v>4246.16</v>
      </c>
      <c r="V394" s="11">
        <v>8390.1299999999992</v>
      </c>
      <c r="W394" s="10">
        <v>0.49390000000000001</v>
      </c>
    </row>
    <row r="395" spans="1:23" x14ac:dyDescent="0.3">
      <c r="A395" t="s">
        <v>833</v>
      </c>
      <c r="B395" t="s">
        <v>8</v>
      </c>
      <c r="C395" t="s">
        <v>685</v>
      </c>
      <c r="D395" t="s">
        <v>834</v>
      </c>
      <c r="E395" t="s">
        <v>46</v>
      </c>
      <c r="F395">
        <v>708.87</v>
      </c>
      <c r="G395">
        <v>58.56</v>
      </c>
      <c r="H395">
        <v>173.98</v>
      </c>
      <c r="I395">
        <v>0</v>
      </c>
      <c r="J395">
        <v>13.493</v>
      </c>
      <c r="K395">
        <v>85.861999999999995</v>
      </c>
      <c r="L395">
        <v>0</v>
      </c>
      <c r="M395">
        <v>0</v>
      </c>
      <c r="N395">
        <v>1.81</v>
      </c>
      <c r="O395">
        <v>0</v>
      </c>
      <c r="P395">
        <v>0</v>
      </c>
      <c r="Q395">
        <v>131.1</v>
      </c>
      <c r="R395">
        <v>23.305</v>
      </c>
      <c r="S395" s="11">
        <v>1196.98</v>
      </c>
      <c r="T395">
        <v>0</v>
      </c>
      <c r="U395" s="11">
        <v>1654.36</v>
      </c>
      <c r="V395" s="11">
        <v>2851.34</v>
      </c>
      <c r="W395" s="10">
        <v>0.41980000000000001</v>
      </c>
    </row>
    <row r="396" spans="1:23" x14ac:dyDescent="0.3">
      <c r="A396" t="s">
        <v>835</v>
      </c>
      <c r="B396" t="s">
        <v>8</v>
      </c>
      <c r="C396" t="s">
        <v>685</v>
      </c>
      <c r="D396" t="s">
        <v>836</v>
      </c>
      <c r="E396" t="s">
        <v>46</v>
      </c>
      <c r="F396" s="11">
        <v>2393.5100000000002</v>
      </c>
      <c r="G396">
        <v>460.58</v>
      </c>
      <c r="H396">
        <v>439.8</v>
      </c>
      <c r="I396">
        <v>18.78</v>
      </c>
      <c r="J396">
        <v>77.777000000000001</v>
      </c>
      <c r="K396">
        <v>510.84199999999998</v>
      </c>
      <c r="L396">
        <v>53.75</v>
      </c>
      <c r="M396">
        <v>87.858000000000004</v>
      </c>
      <c r="N396">
        <v>2.25</v>
      </c>
      <c r="O396">
        <v>242.73</v>
      </c>
      <c r="P396">
        <v>8.18</v>
      </c>
      <c r="Q396">
        <v>254.36</v>
      </c>
      <c r="R396">
        <v>141.24100000000001</v>
      </c>
      <c r="S396" s="11">
        <v>4691.66</v>
      </c>
      <c r="T396">
        <v>0</v>
      </c>
      <c r="U396" s="11">
        <v>2002.76</v>
      </c>
      <c r="V396" s="11">
        <v>6694.42</v>
      </c>
      <c r="W396" s="10">
        <v>0.70079999999999998</v>
      </c>
    </row>
    <row r="397" spans="1:23" x14ac:dyDescent="0.3">
      <c r="A397" t="s">
        <v>837</v>
      </c>
      <c r="B397" t="s">
        <v>8</v>
      </c>
      <c r="C397" t="s">
        <v>685</v>
      </c>
      <c r="D397" t="s">
        <v>838</v>
      </c>
      <c r="E397" t="s">
        <v>46</v>
      </c>
      <c r="F397">
        <v>678.53</v>
      </c>
      <c r="G397">
        <v>100.9</v>
      </c>
      <c r="H397">
        <v>135.86000000000001</v>
      </c>
      <c r="I397">
        <v>0</v>
      </c>
      <c r="J397">
        <v>16.117000000000001</v>
      </c>
      <c r="K397">
        <v>102.56399999999999</v>
      </c>
      <c r="L397">
        <v>0</v>
      </c>
      <c r="M397">
        <v>21.02</v>
      </c>
      <c r="N397">
        <v>0.56000000000000005</v>
      </c>
      <c r="O397">
        <v>0</v>
      </c>
      <c r="P397">
        <v>0</v>
      </c>
      <c r="Q397">
        <v>69.400000000000006</v>
      </c>
      <c r="R397">
        <v>27.838999999999999</v>
      </c>
      <c r="S397" s="11">
        <v>1152.79</v>
      </c>
      <c r="T397">
        <v>0</v>
      </c>
      <c r="U397">
        <v>862.5</v>
      </c>
      <c r="V397" s="11">
        <v>2015.29</v>
      </c>
      <c r="W397" s="10">
        <v>0.57199999999999995</v>
      </c>
    </row>
    <row r="398" spans="1:23" x14ac:dyDescent="0.3">
      <c r="A398" t="s">
        <v>839</v>
      </c>
      <c r="B398" t="s">
        <v>8</v>
      </c>
      <c r="C398" t="s">
        <v>685</v>
      </c>
      <c r="D398" t="s">
        <v>840</v>
      </c>
      <c r="E398" t="s">
        <v>46</v>
      </c>
      <c r="F398">
        <v>0</v>
      </c>
      <c r="G398">
        <v>29.3</v>
      </c>
      <c r="H398">
        <v>74.06</v>
      </c>
      <c r="I398">
        <v>0</v>
      </c>
      <c r="J398">
        <v>2.86</v>
      </c>
      <c r="K398">
        <v>43.72</v>
      </c>
      <c r="L398">
        <v>0</v>
      </c>
      <c r="M398">
        <v>10.94</v>
      </c>
      <c r="N398">
        <v>0.13</v>
      </c>
      <c r="O398">
        <v>0</v>
      </c>
      <c r="P398">
        <v>0</v>
      </c>
      <c r="Q398">
        <v>6.08</v>
      </c>
      <c r="R398">
        <v>4.9400000000000004</v>
      </c>
      <c r="S398">
        <v>172.03</v>
      </c>
      <c r="T398">
        <v>0</v>
      </c>
      <c r="U398" s="11">
        <v>1633.76</v>
      </c>
      <c r="V398" s="11">
        <v>1805.79</v>
      </c>
      <c r="W398" s="10">
        <v>9.5299999999999996E-2</v>
      </c>
    </row>
    <row r="399" spans="1:23" x14ac:dyDescent="0.3">
      <c r="A399" t="s">
        <v>841</v>
      </c>
      <c r="B399" t="s">
        <v>8</v>
      </c>
      <c r="C399" t="s">
        <v>685</v>
      </c>
      <c r="D399" t="s">
        <v>842</v>
      </c>
      <c r="E399" t="s">
        <v>46</v>
      </c>
      <c r="F399" s="11">
        <v>5437.95</v>
      </c>
      <c r="G399" s="11">
        <v>1124.58</v>
      </c>
      <c r="H399">
        <v>966.8</v>
      </c>
      <c r="I399">
        <v>471.24</v>
      </c>
      <c r="J399">
        <v>183.607</v>
      </c>
      <c r="K399">
        <v>752.78200000000004</v>
      </c>
      <c r="L399">
        <v>183.94</v>
      </c>
      <c r="M399">
        <v>164.78</v>
      </c>
      <c r="N399">
        <v>8.1590000000000007</v>
      </c>
      <c r="O399">
        <v>0</v>
      </c>
      <c r="P399">
        <v>160.26</v>
      </c>
      <c r="Q399">
        <v>314.77999999999997</v>
      </c>
      <c r="R399">
        <v>230.11099999999999</v>
      </c>
      <c r="S399" s="11">
        <v>9998.99</v>
      </c>
      <c r="T399">
        <v>0</v>
      </c>
      <c r="U399" s="11">
        <v>6267.26</v>
      </c>
      <c r="V399" s="11">
        <v>16266.25</v>
      </c>
      <c r="W399" s="10">
        <v>0.61470000000000002</v>
      </c>
    </row>
    <row r="400" spans="1:23" x14ac:dyDescent="0.3">
      <c r="A400" t="s">
        <v>843</v>
      </c>
      <c r="B400" t="s">
        <v>8</v>
      </c>
      <c r="C400" t="s">
        <v>685</v>
      </c>
      <c r="D400" t="s">
        <v>844</v>
      </c>
      <c r="E400" t="s">
        <v>46</v>
      </c>
      <c r="F400" s="11">
        <v>4942.8599999999997</v>
      </c>
      <c r="G400" s="11">
        <v>1278.8599999999999</v>
      </c>
      <c r="H400" s="11">
        <v>1045.27</v>
      </c>
      <c r="I400">
        <v>428.34</v>
      </c>
      <c r="J400">
        <v>150.47999999999999</v>
      </c>
      <c r="K400">
        <v>800.09</v>
      </c>
      <c r="L400">
        <v>185.45599999999999</v>
      </c>
      <c r="M400">
        <v>65.31</v>
      </c>
      <c r="N400">
        <v>15.577999999999999</v>
      </c>
      <c r="O400">
        <v>27.8</v>
      </c>
      <c r="P400">
        <v>16.52</v>
      </c>
      <c r="Q400">
        <v>471.69</v>
      </c>
      <c r="R400">
        <v>213.01599999999999</v>
      </c>
      <c r="S400" s="11">
        <v>9641.27</v>
      </c>
      <c r="T400">
        <v>0</v>
      </c>
      <c r="U400" s="11">
        <v>5113.43</v>
      </c>
      <c r="V400" s="11">
        <v>14754.7</v>
      </c>
      <c r="W400" s="10">
        <v>0.65339999999999998</v>
      </c>
    </row>
    <row r="401" spans="1:23" x14ac:dyDescent="0.3">
      <c r="A401" t="s">
        <v>845</v>
      </c>
      <c r="B401" t="s">
        <v>8</v>
      </c>
      <c r="C401" t="s">
        <v>685</v>
      </c>
      <c r="D401" t="s">
        <v>846</v>
      </c>
      <c r="E401" t="s">
        <v>46</v>
      </c>
      <c r="F401" s="11">
        <v>1422.85</v>
      </c>
      <c r="G401">
        <v>263</v>
      </c>
      <c r="H401">
        <v>264.66000000000003</v>
      </c>
      <c r="I401">
        <v>97.22</v>
      </c>
      <c r="J401">
        <v>75.388999999999996</v>
      </c>
      <c r="K401">
        <v>378.77600000000001</v>
      </c>
      <c r="L401">
        <v>25.684999999999999</v>
      </c>
      <c r="M401">
        <v>22.71</v>
      </c>
      <c r="N401">
        <v>5.4</v>
      </c>
      <c r="O401">
        <v>0</v>
      </c>
      <c r="P401">
        <v>95.4</v>
      </c>
      <c r="Q401">
        <v>99.34</v>
      </c>
      <c r="R401">
        <v>46.075000000000003</v>
      </c>
      <c r="S401" s="11">
        <v>2796.51</v>
      </c>
      <c r="T401">
        <v>0</v>
      </c>
      <c r="U401">
        <v>696.02</v>
      </c>
      <c r="V401" s="11">
        <v>3492.53</v>
      </c>
      <c r="W401" s="10">
        <v>0.80069999999999997</v>
      </c>
    </row>
    <row r="402" spans="1:23" x14ac:dyDescent="0.3">
      <c r="A402" t="s">
        <v>847</v>
      </c>
      <c r="B402" t="s">
        <v>8</v>
      </c>
      <c r="C402" t="s">
        <v>685</v>
      </c>
      <c r="D402" t="s">
        <v>848</v>
      </c>
      <c r="E402" t="s">
        <v>46</v>
      </c>
      <c r="F402" s="11">
        <v>3593.6</v>
      </c>
      <c r="G402">
        <v>590.91999999999996</v>
      </c>
      <c r="H402">
        <v>543.58000000000004</v>
      </c>
      <c r="I402">
        <v>0</v>
      </c>
      <c r="J402">
        <v>118.181</v>
      </c>
      <c r="K402">
        <v>727.21</v>
      </c>
      <c r="L402">
        <v>24.92</v>
      </c>
      <c r="M402">
        <v>8.06</v>
      </c>
      <c r="N402">
        <v>3.6</v>
      </c>
      <c r="O402">
        <v>51.05</v>
      </c>
      <c r="P402">
        <v>335.32</v>
      </c>
      <c r="Q402">
        <v>133.41999999999999</v>
      </c>
      <c r="R402">
        <v>55.869</v>
      </c>
      <c r="S402" s="11">
        <v>6185.73</v>
      </c>
      <c r="T402">
        <v>0</v>
      </c>
      <c r="U402" s="11">
        <v>1946.84</v>
      </c>
      <c r="V402" s="11">
        <v>8132.57</v>
      </c>
      <c r="W402" s="10">
        <v>0.76060000000000005</v>
      </c>
    </row>
    <row r="403" spans="1:23" x14ac:dyDescent="0.3">
      <c r="A403" t="s">
        <v>849</v>
      </c>
      <c r="B403" t="s">
        <v>8</v>
      </c>
      <c r="C403" t="s">
        <v>685</v>
      </c>
      <c r="D403" t="s">
        <v>850</v>
      </c>
      <c r="E403" t="s">
        <v>46</v>
      </c>
      <c r="F403" s="11">
        <v>5223.6400000000003</v>
      </c>
      <c r="G403" s="11">
        <v>1484.16</v>
      </c>
      <c r="H403" s="11">
        <v>1080.3</v>
      </c>
      <c r="I403">
        <v>296.56</v>
      </c>
      <c r="J403">
        <v>173.392</v>
      </c>
      <c r="K403">
        <v>729.24800000000005</v>
      </c>
      <c r="L403">
        <v>95.48</v>
      </c>
      <c r="M403">
        <v>81.08</v>
      </c>
      <c r="N403">
        <v>7.77</v>
      </c>
      <c r="O403">
        <v>0</v>
      </c>
      <c r="P403">
        <v>319.56</v>
      </c>
      <c r="Q403">
        <v>242.06</v>
      </c>
      <c r="R403">
        <v>202.72</v>
      </c>
      <c r="S403" s="11">
        <v>9935.9699999999993</v>
      </c>
      <c r="T403">
        <v>0</v>
      </c>
      <c r="U403" s="11">
        <v>7349.9</v>
      </c>
      <c r="V403" s="11">
        <v>17285.87</v>
      </c>
      <c r="W403" s="10">
        <v>0.57479999999999998</v>
      </c>
    </row>
    <row r="404" spans="1:23" x14ac:dyDescent="0.3">
      <c r="A404" t="s">
        <v>851</v>
      </c>
      <c r="B404" t="s">
        <v>8</v>
      </c>
      <c r="C404" t="s">
        <v>685</v>
      </c>
      <c r="D404" t="s">
        <v>852</v>
      </c>
      <c r="E404" t="s">
        <v>46</v>
      </c>
      <c r="F404" s="11">
        <v>5478.55</v>
      </c>
      <c r="G404" s="11">
        <v>2204.5300000000002</v>
      </c>
      <c r="H404" s="11">
        <v>1045.51</v>
      </c>
      <c r="I404">
        <v>0</v>
      </c>
      <c r="J404">
        <v>361.01100000000002</v>
      </c>
      <c r="K404" s="11">
        <v>2297.34</v>
      </c>
      <c r="L404">
        <v>56.38</v>
      </c>
      <c r="M404">
        <v>92.141999999999996</v>
      </c>
      <c r="N404">
        <v>6.3449999999999998</v>
      </c>
      <c r="O404">
        <v>63.94</v>
      </c>
      <c r="P404">
        <v>0</v>
      </c>
      <c r="Q404" s="11">
        <v>3530.23</v>
      </c>
      <c r="R404">
        <v>623.72</v>
      </c>
      <c r="S404" s="11">
        <v>15759.71</v>
      </c>
      <c r="T404">
        <v>0</v>
      </c>
      <c r="U404" s="11">
        <v>25522.18</v>
      </c>
      <c r="V404" s="11">
        <v>41281.89</v>
      </c>
      <c r="W404" s="10">
        <v>0.38179999999999997</v>
      </c>
    </row>
    <row r="405" spans="1:23" x14ac:dyDescent="0.3">
      <c r="A405" t="s">
        <v>853</v>
      </c>
      <c r="B405" t="s">
        <v>8</v>
      </c>
      <c r="C405" t="s">
        <v>685</v>
      </c>
      <c r="D405" t="s">
        <v>854</v>
      </c>
      <c r="E405" t="s">
        <v>46</v>
      </c>
      <c r="F405">
        <v>265.45999999999998</v>
      </c>
      <c r="G405">
        <v>15.22</v>
      </c>
      <c r="H405">
        <v>62.2</v>
      </c>
      <c r="I405">
        <v>0</v>
      </c>
      <c r="J405">
        <v>5.9379999999999997</v>
      </c>
      <c r="K405">
        <v>40.386000000000003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10.256</v>
      </c>
      <c r="S405">
        <v>399.46</v>
      </c>
      <c r="T405">
        <v>20.28</v>
      </c>
      <c r="U405">
        <v>902.82</v>
      </c>
      <c r="V405" s="11">
        <v>1322.56</v>
      </c>
      <c r="W405" s="10">
        <v>0.30199999999999999</v>
      </c>
    </row>
    <row r="406" spans="1:23" x14ac:dyDescent="0.3">
      <c r="A406" t="s">
        <v>855</v>
      </c>
      <c r="B406" t="s">
        <v>8</v>
      </c>
      <c r="C406" t="s">
        <v>685</v>
      </c>
      <c r="D406" t="s">
        <v>856</v>
      </c>
      <c r="E406" t="s">
        <v>46</v>
      </c>
      <c r="F406" s="11">
        <v>3796.07</v>
      </c>
      <c r="G406">
        <v>936.31</v>
      </c>
      <c r="H406">
        <v>805.75</v>
      </c>
      <c r="I406">
        <v>297.52</v>
      </c>
      <c r="J406">
        <v>202.98699999999999</v>
      </c>
      <c r="K406">
        <v>689.41600000000005</v>
      </c>
      <c r="L406">
        <v>155.59800000000001</v>
      </c>
      <c r="M406">
        <v>142.46</v>
      </c>
      <c r="N406">
        <v>17.265000000000001</v>
      </c>
      <c r="O406">
        <v>60.39</v>
      </c>
      <c r="P406">
        <v>162.32</v>
      </c>
      <c r="Q406">
        <v>245.56</v>
      </c>
      <c r="R406">
        <v>192.607</v>
      </c>
      <c r="S406" s="11">
        <v>7704.25</v>
      </c>
      <c r="T406">
        <v>0</v>
      </c>
      <c r="U406" s="11">
        <v>1517.11</v>
      </c>
      <c r="V406" s="11">
        <v>9221.36</v>
      </c>
      <c r="W406" s="10">
        <v>0.83550000000000002</v>
      </c>
    </row>
    <row r="407" spans="1:23" x14ac:dyDescent="0.3">
      <c r="A407" t="s">
        <v>857</v>
      </c>
      <c r="B407" t="s">
        <v>8</v>
      </c>
      <c r="C407" t="s">
        <v>685</v>
      </c>
      <c r="D407" t="s">
        <v>858</v>
      </c>
      <c r="E407" t="s">
        <v>46</v>
      </c>
      <c r="F407" s="11">
        <v>5054.12</v>
      </c>
      <c r="G407">
        <v>441.72</v>
      </c>
      <c r="H407">
        <v>569</v>
      </c>
      <c r="I407">
        <v>0</v>
      </c>
      <c r="J407">
        <v>113.28400000000001</v>
      </c>
      <c r="K407">
        <v>689.08</v>
      </c>
      <c r="L407">
        <v>57.034999999999997</v>
      </c>
      <c r="M407">
        <v>34.840000000000003</v>
      </c>
      <c r="N407">
        <v>0.6</v>
      </c>
      <c r="O407">
        <v>1.84</v>
      </c>
      <c r="P407">
        <v>357.26</v>
      </c>
      <c r="Q407">
        <v>891.28</v>
      </c>
      <c r="R407">
        <v>194.99600000000001</v>
      </c>
      <c r="S407" s="11">
        <v>8405.06</v>
      </c>
      <c r="T407">
        <v>0</v>
      </c>
      <c r="U407" s="11">
        <v>6225.2</v>
      </c>
      <c r="V407" s="11">
        <v>14630.26</v>
      </c>
      <c r="W407" s="10">
        <v>0.57450000000000001</v>
      </c>
    </row>
    <row r="408" spans="1:23" x14ac:dyDescent="0.3">
      <c r="A408" t="s">
        <v>859</v>
      </c>
      <c r="B408" t="s">
        <v>8</v>
      </c>
      <c r="C408" t="s">
        <v>685</v>
      </c>
      <c r="D408" t="s">
        <v>860</v>
      </c>
      <c r="E408" t="s">
        <v>46</v>
      </c>
      <c r="F408">
        <v>714.09</v>
      </c>
      <c r="G408">
        <v>172.02</v>
      </c>
      <c r="H408">
        <v>153.38</v>
      </c>
      <c r="I408">
        <v>45.88</v>
      </c>
      <c r="J408">
        <v>25.42</v>
      </c>
      <c r="K408">
        <v>190.58</v>
      </c>
      <c r="L408">
        <v>20.47</v>
      </c>
      <c r="M408">
        <v>42.48</v>
      </c>
      <c r="N408">
        <v>0.69</v>
      </c>
      <c r="O408">
        <v>0</v>
      </c>
      <c r="P408">
        <v>0</v>
      </c>
      <c r="Q408">
        <v>34.36</v>
      </c>
      <c r="R408">
        <v>0</v>
      </c>
      <c r="S408" s="11">
        <v>1399.37</v>
      </c>
      <c r="T408">
        <v>0</v>
      </c>
      <c r="U408">
        <v>94.9</v>
      </c>
      <c r="V408" s="11">
        <v>1494.27</v>
      </c>
      <c r="W408" s="10">
        <v>0.9365</v>
      </c>
    </row>
    <row r="409" spans="1:23" x14ac:dyDescent="0.3">
      <c r="A409" t="s">
        <v>861</v>
      </c>
      <c r="B409" t="s">
        <v>8</v>
      </c>
      <c r="C409" t="s">
        <v>685</v>
      </c>
      <c r="D409" t="s">
        <v>862</v>
      </c>
      <c r="E409" t="s">
        <v>46</v>
      </c>
      <c r="F409" s="11">
        <v>3276.52</v>
      </c>
      <c r="G409" s="11">
        <v>1100.76</v>
      </c>
      <c r="H409">
        <v>514.48</v>
      </c>
      <c r="I409">
        <v>0</v>
      </c>
      <c r="J409">
        <v>61.985999999999997</v>
      </c>
      <c r="K409">
        <v>394.45699999999999</v>
      </c>
      <c r="L409">
        <v>0</v>
      </c>
      <c r="M409">
        <v>39.040999999999997</v>
      </c>
      <c r="N409">
        <v>3.8940000000000001</v>
      </c>
      <c r="O409">
        <v>35.700000000000003</v>
      </c>
      <c r="P409">
        <v>627.38</v>
      </c>
      <c r="Q409">
        <v>270.02</v>
      </c>
      <c r="R409">
        <v>108.547</v>
      </c>
      <c r="S409" s="11">
        <v>6432.79</v>
      </c>
      <c r="T409">
        <v>0</v>
      </c>
      <c r="U409" s="11">
        <v>4099.59</v>
      </c>
      <c r="V409" s="11">
        <v>10532.38</v>
      </c>
      <c r="W409" s="10">
        <v>0.61080000000000001</v>
      </c>
    </row>
    <row r="410" spans="1:23" x14ac:dyDescent="0.3">
      <c r="A410" t="s">
        <v>863</v>
      </c>
      <c r="B410" t="s">
        <v>8</v>
      </c>
      <c r="C410" t="s">
        <v>685</v>
      </c>
      <c r="D410" t="s">
        <v>864</v>
      </c>
      <c r="E410" t="s">
        <v>46</v>
      </c>
      <c r="F410" s="11">
        <v>1665.88</v>
      </c>
      <c r="G410">
        <v>140.4</v>
      </c>
      <c r="H410">
        <v>272.72000000000003</v>
      </c>
      <c r="I410">
        <v>0</v>
      </c>
      <c r="J410">
        <v>74.709999999999994</v>
      </c>
      <c r="K410">
        <v>475.42599999999999</v>
      </c>
      <c r="L410">
        <v>0</v>
      </c>
      <c r="M410">
        <v>18.841000000000001</v>
      </c>
      <c r="N410">
        <v>3.16</v>
      </c>
      <c r="O410">
        <v>0</v>
      </c>
      <c r="P410">
        <v>239.48</v>
      </c>
      <c r="Q410">
        <v>106.6</v>
      </c>
      <c r="R410">
        <v>129.04400000000001</v>
      </c>
      <c r="S410" s="11">
        <v>3126.26</v>
      </c>
      <c r="T410">
        <v>0</v>
      </c>
      <c r="U410" s="11">
        <v>1785.34</v>
      </c>
      <c r="V410" s="11">
        <v>4911.6000000000004</v>
      </c>
      <c r="W410" s="10">
        <v>0.63649999999999995</v>
      </c>
    </row>
    <row r="411" spans="1:23" x14ac:dyDescent="0.3">
      <c r="A411" t="s">
        <v>865</v>
      </c>
      <c r="B411" t="s">
        <v>8</v>
      </c>
      <c r="C411" t="s">
        <v>685</v>
      </c>
      <c r="D411" t="s">
        <v>866</v>
      </c>
      <c r="E411" t="s">
        <v>46</v>
      </c>
      <c r="F411">
        <v>598.27800000000002</v>
      </c>
      <c r="G411">
        <v>154.30000000000001</v>
      </c>
      <c r="H411">
        <v>169.13</v>
      </c>
      <c r="I411">
        <v>0</v>
      </c>
      <c r="J411">
        <v>18.114999999999998</v>
      </c>
      <c r="K411">
        <v>115.276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120.92</v>
      </c>
      <c r="R411">
        <v>31.289000000000001</v>
      </c>
      <c r="S411" s="11">
        <v>1207.31</v>
      </c>
      <c r="T411">
        <v>0</v>
      </c>
      <c r="U411" s="11">
        <v>2210.7600000000002</v>
      </c>
      <c r="V411" s="11">
        <v>3418.07</v>
      </c>
      <c r="W411" s="10">
        <v>0.35320000000000001</v>
      </c>
    </row>
    <row r="412" spans="1:23" x14ac:dyDescent="0.3">
      <c r="A412" t="s">
        <v>867</v>
      </c>
      <c r="B412" t="s">
        <v>8</v>
      </c>
      <c r="C412" t="s">
        <v>685</v>
      </c>
      <c r="D412" t="s">
        <v>868</v>
      </c>
      <c r="E412" t="s">
        <v>46</v>
      </c>
      <c r="F412">
        <v>614.71</v>
      </c>
      <c r="G412">
        <v>127.6</v>
      </c>
      <c r="H412">
        <v>105.46</v>
      </c>
      <c r="I412">
        <v>50.82</v>
      </c>
      <c r="J412">
        <v>13.5</v>
      </c>
      <c r="K412">
        <v>101.101</v>
      </c>
      <c r="L412">
        <v>18.245000000000001</v>
      </c>
      <c r="M412">
        <v>24.805</v>
      </c>
      <c r="N412">
        <v>0.9</v>
      </c>
      <c r="O412">
        <v>0</v>
      </c>
      <c r="P412">
        <v>0</v>
      </c>
      <c r="Q412">
        <v>65.8</v>
      </c>
      <c r="R412">
        <v>23.318999999999999</v>
      </c>
      <c r="S412" s="11">
        <v>1146.26</v>
      </c>
      <c r="T412">
        <v>0</v>
      </c>
      <c r="U412">
        <v>659.6</v>
      </c>
      <c r="V412" s="11">
        <v>1805.86</v>
      </c>
      <c r="W412" s="10">
        <v>0.63470000000000004</v>
      </c>
    </row>
    <row r="413" spans="1:23" x14ac:dyDescent="0.3">
      <c r="A413" t="s">
        <v>869</v>
      </c>
      <c r="B413" t="s">
        <v>8</v>
      </c>
      <c r="C413" t="s">
        <v>870</v>
      </c>
      <c r="D413" t="s">
        <v>871</v>
      </c>
      <c r="E413" t="s">
        <v>46</v>
      </c>
      <c r="F413">
        <v>329.08</v>
      </c>
      <c r="G413">
        <v>76.69</v>
      </c>
      <c r="H413">
        <v>86.59</v>
      </c>
      <c r="I413">
        <v>0</v>
      </c>
      <c r="J413">
        <v>9.1170000000000009</v>
      </c>
      <c r="K413">
        <v>58.015999999999998</v>
      </c>
      <c r="L413">
        <v>0</v>
      </c>
      <c r="M413">
        <v>0.1</v>
      </c>
      <c r="N413">
        <v>0.92200000000000004</v>
      </c>
      <c r="O413">
        <v>1.32</v>
      </c>
      <c r="P413">
        <v>0</v>
      </c>
      <c r="Q413">
        <v>13.94</v>
      </c>
      <c r="R413">
        <v>16.146999999999998</v>
      </c>
      <c r="S413">
        <v>591.92200000000003</v>
      </c>
      <c r="T413">
        <v>0</v>
      </c>
      <c r="U413">
        <v>468.18</v>
      </c>
      <c r="V413" s="11">
        <v>1060.0999999999999</v>
      </c>
      <c r="W413" s="10">
        <v>0.55840000000000001</v>
      </c>
    </row>
    <row r="414" spans="1:23" x14ac:dyDescent="0.3">
      <c r="A414" t="s">
        <v>872</v>
      </c>
      <c r="B414" t="s">
        <v>8</v>
      </c>
      <c r="C414" t="s">
        <v>870</v>
      </c>
      <c r="D414" t="s">
        <v>873</v>
      </c>
      <c r="E414" t="s">
        <v>46</v>
      </c>
      <c r="F414">
        <v>382.68</v>
      </c>
      <c r="G414">
        <v>118.6</v>
      </c>
      <c r="H414">
        <v>159.06</v>
      </c>
      <c r="I414">
        <v>5.56</v>
      </c>
      <c r="J414">
        <v>23.603999999999999</v>
      </c>
      <c r="K414">
        <v>92.531999999999996</v>
      </c>
      <c r="L414">
        <v>0.78</v>
      </c>
      <c r="M414">
        <v>11.304</v>
      </c>
      <c r="N414">
        <v>0.92500000000000004</v>
      </c>
      <c r="O414">
        <v>0</v>
      </c>
      <c r="P414">
        <v>0</v>
      </c>
      <c r="Q414">
        <v>179.46</v>
      </c>
      <c r="R414">
        <v>9.484</v>
      </c>
      <c r="S414">
        <v>983.98900000000003</v>
      </c>
      <c r="T414">
        <v>0</v>
      </c>
      <c r="U414">
        <v>520.41999999999996</v>
      </c>
      <c r="V414" s="11">
        <v>1504.41</v>
      </c>
      <c r="W414" s="10">
        <v>0.65410000000000001</v>
      </c>
    </row>
    <row r="415" spans="1:23" x14ac:dyDescent="0.3">
      <c r="A415" t="s">
        <v>874</v>
      </c>
      <c r="B415" t="s">
        <v>8</v>
      </c>
      <c r="C415" t="s">
        <v>870</v>
      </c>
      <c r="D415" t="s">
        <v>875</v>
      </c>
      <c r="E415" t="s">
        <v>46</v>
      </c>
      <c r="F415">
        <v>116</v>
      </c>
      <c r="G415">
        <v>37.9</v>
      </c>
      <c r="H415">
        <v>76.09</v>
      </c>
      <c r="I415">
        <v>0</v>
      </c>
      <c r="J415">
        <v>0</v>
      </c>
      <c r="K415">
        <v>38.31</v>
      </c>
      <c r="L415">
        <v>0</v>
      </c>
      <c r="M415">
        <v>3.5870000000000002</v>
      </c>
      <c r="N415">
        <v>1.4650000000000001</v>
      </c>
      <c r="O415">
        <v>0</v>
      </c>
      <c r="P415">
        <v>0</v>
      </c>
      <c r="Q415">
        <v>7.54</v>
      </c>
      <c r="R415">
        <v>0</v>
      </c>
      <c r="S415">
        <v>280.892</v>
      </c>
      <c r="T415">
        <v>0</v>
      </c>
      <c r="U415">
        <v>168.8</v>
      </c>
      <c r="V415">
        <v>449.69200000000001</v>
      </c>
      <c r="W415" s="10">
        <v>0.62460000000000004</v>
      </c>
    </row>
    <row r="416" spans="1:23" x14ac:dyDescent="0.3">
      <c r="A416" t="s">
        <v>876</v>
      </c>
      <c r="B416" t="s">
        <v>8</v>
      </c>
      <c r="C416" t="s">
        <v>870</v>
      </c>
      <c r="D416" t="s">
        <v>877</v>
      </c>
      <c r="E416" t="s">
        <v>46</v>
      </c>
      <c r="F416">
        <v>125.48</v>
      </c>
      <c r="G416">
        <v>44.62</v>
      </c>
      <c r="H416">
        <v>82.6</v>
      </c>
      <c r="I416">
        <v>0</v>
      </c>
      <c r="J416">
        <v>3.9340000000000002</v>
      </c>
      <c r="K416">
        <v>25.032</v>
      </c>
      <c r="L416">
        <v>0.56000000000000005</v>
      </c>
      <c r="M416">
        <v>0</v>
      </c>
      <c r="N416">
        <v>0.156</v>
      </c>
      <c r="O416">
        <v>0</v>
      </c>
      <c r="P416">
        <v>0</v>
      </c>
      <c r="Q416">
        <v>10.48</v>
      </c>
      <c r="R416">
        <v>9.5139999999999993</v>
      </c>
      <c r="S416">
        <v>302.37599999999998</v>
      </c>
      <c r="T416">
        <v>0</v>
      </c>
      <c r="U416">
        <v>196.2</v>
      </c>
      <c r="V416">
        <v>498.57600000000002</v>
      </c>
      <c r="W416" s="10">
        <v>0.60650000000000004</v>
      </c>
    </row>
    <row r="417" spans="1:23" x14ac:dyDescent="0.3">
      <c r="A417" t="s">
        <v>878</v>
      </c>
      <c r="B417" t="s">
        <v>8</v>
      </c>
      <c r="C417" t="s">
        <v>870</v>
      </c>
      <c r="D417" t="s">
        <v>879</v>
      </c>
      <c r="E417" t="s">
        <v>46</v>
      </c>
      <c r="F417" s="11">
        <v>1883.46</v>
      </c>
      <c r="G417">
        <v>830.25</v>
      </c>
      <c r="H417">
        <v>593.34</v>
      </c>
      <c r="I417">
        <v>0</v>
      </c>
      <c r="J417">
        <v>55.624000000000002</v>
      </c>
      <c r="K417">
        <v>353.96899999999999</v>
      </c>
      <c r="L417">
        <v>0</v>
      </c>
      <c r="M417">
        <v>0</v>
      </c>
      <c r="N417">
        <v>5.4249999999999998</v>
      </c>
      <c r="O417">
        <v>38.89</v>
      </c>
      <c r="P417">
        <v>0</v>
      </c>
      <c r="Q417">
        <v>4.38</v>
      </c>
      <c r="R417">
        <v>101.377</v>
      </c>
      <c r="S417" s="11">
        <v>3866.72</v>
      </c>
      <c r="T417">
        <v>0</v>
      </c>
      <c r="U417" s="11">
        <v>4081.74</v>
      </c>
      <c r="V417" s="11">
        <v>7948.46</v>
      </c>
      <c r="W417" s="10">
        <v>0.48649999999999999</v>
      </c>
    </row>
    <row r="418" spans="1:23" x14ac:dyDescent="0.3">
      <c r="A418" t="s">
        <v>880</v>
      </c>
      <c r="B418" t="s">
        <v>8</v>
      </c>
      <c r="C418" t="s">
        <v>870</v>
      </c>
      <c r="D418" t="s">
        <v>881</v>
      </c>
      <c r="E418" t="s">
        <v>46</v>
      </c>
      <c r="F418" s="11">
        <v>1356.29</v>
      </c>
      <c r="G418">
        <v>486.06</v>
      </c>
      <c r="H418">
        <v>361.38</v>
      </c>
      <c r="I418">
        <v>0</v>
      </c>
      <c r="J418">
        <v>35.610999999999997</v>
      </c>
      <c r="K418">
        <v>226.61799999999999</v>
      </c>
      <c r="L418">
        <v>0</v>
      </c>
      <c r="M418">
        <v>0</v>
      </c>
      <c r="N418">
        <v>2.58</v>
      </c>
      <c r="O418">
        <v>0</v>
      </c>
      <c r="P418">
        <v>54.44</v>
      </c>
      <c r="Q418">
        <v>51.79</v>
      </c>
      <c r="R418">
        <v>61.670999999999999</v>
      </c>
      <c r="S418" s="11">
        <v>2636.44</v>
      </c>
      <c r="T418">
        <v>0</v>
      </c>
      <c r="U418" s="11">
        <v>1545.96</v>
      </c>
      <c r="V418" s="11">
        <v>4182.3999999999996</v>
      </c>
      <c r="W418" s="10">
        <v>0.63039999999999996</v>
      </c>
    </row>
    <row r="419" spans="1:23" x14ac:dyDescent="0.3">
      <c r="A419" t="s">
        <v>882</v>
      </c>
      <c r="B419" t="s">
        <v>8</v>
      </c>
      <c r="C419" t="s">
        <v>870</v>
      </c>
      <c r="D419" t="s">
        <v>883</v>
      </c>
      <c r="E419" t="s">
        <v>46</v>
      </c>
      <c r="F419">
        <v>824.53</v>
      </c>
      <c r="G419">
        <v>194.98</v>
      </c>
      <c r="H419">
        <v>214.9</v>
      </c>
      <c r="I419">
        <v>0</v>
      </c>
      <c r="J419">
        <v>47.689</v>
      </c>
      <c r="K419">
        <v>303.47800000000001</v>
      </c>
      <c r="L419">
        <v>7.1130000000000004</v>
      </c>
      <c r="M419">
        <v>0</v>
      </c>
      <c r="N419">
        <v>0</v>
      </c>
      <c r="O419">
        <v>0</v>
      </c>
      <c r="P419">
        <v>0</v>
      </c>
      <c r="Q419">
        <v>544.48</v>
      </c>
      <c r="R419">
        <v>82.373000000000005</v>
      </c>
      <c r="S419" s="11">
        <v>2219.54</v>
      </c>
      <c r="T419">
        <v>0</v>
      </c>
      <c r="U419">
        <v>962.04</v>
      </c>
      <c r="V419" s="11">
        <v>3181.58</v>
      </c>
      <c r="W419" s="10">
        <v>0.6976</v>
      </c>
    </row>
    <row r="420" spans="1:23" x14ac:dyDescent="0.3">
      <c r="A420" t="s">
        <v>884</v>
      </c>
      <c r="B420" t="s">
        <v>8</v>
      </c>
      <c r="C420" t="s">
        <v>870</v>
      </c>
      <c r="D420" t="s">
        <v>885</v>
      </c>
      <c r="E420" t="s">
        <v>46</v>
      </c>
      <c r="F420" s="11">
        <v>4146.12</v>
      </c>
      <c r="G420">
        <v>576.13</v>
      </c>
      <c r="H420" s="11">
        <v>1261.95</v>
      </c>
      <c r="I420">
        <v>0</v>
      </c>
      <c r="J420">
        <v>28.998000000000001</v>
      </c>
      <c r="K420">
        <v>184.53399999999999</v>
      </c>
      <c r="L420">
        <v>285.11700000000002</v>
      </c>
      <c r="M420">
        <v>0</v>
      </c>
      <c r="N420">
        <v>6.2480000000000002</v>
      </c>
      <c r="O420">
        <v>133.15</v>
      </c>
      <c r="P420">
        <v>469.24</v>
      </c>
      <c r="Q420">
        <v>893.88</v>
      </c>
      <c r="R420">
        <v>60.787999999999997</v>
      </c>
      <c r="S420" s="11">
        <v>8046.16</v>
      </c>
      <c r="T420">
        <v>0</v>
      </c>
      <c r="U420" s="11">
        <v>17950.82</v>
      </c>
      <c r="V420" s="11">
        <v>25996.98</v>
      </c>
      <c r="W420" s="10">
        <v>0.3095</v>
      </c>
    </row>
    <row r="421" spans="1:23" x14ac:dyDescent="0.3">
      <c r="A421" t="s">
        <v>886</v>
      </c>
      <c r="B421" t="s">
        <v>8</v>
      </c>
      <c r="C421" t="s">
        <v>870</v>
      </c>
      <c r="D421" t="s">
        <v>887</v>
      </c>
      <c r="E421" t="s">
        <v>46</v>
      </c>
      <c r="F421">
        <v>357.11900000000003</v>
      </c>
      <c r="G421">
        <v>93.52</v>
      </c>
      <c r="H421">
        <v>107.7</v>
      </c>
      <c r="I421">
        <v>0</v>
      </c>
      <c r="J421">
        <v>11.24</v>
      </c>
      <c r="K421">
        <v>71.525999999999996</v>
      </c>
      <c r="L421">
        <v>0</v>
      </c>
      <c r="M421">
        <v>7.32</v>
      </c>
      <c r="N421">
        <v>0.51</v>
      </c>
      <c r="O421">
        <v>5.74</v>
      </c>
      <c r="P421">
        <v>0</v>
      </c>
      <c r="Q421">
        <v>17.96</v>
      </c>
      <c r="R421">
        <v>19.414000000000001</v>
      </c>
      <c r="S421">
        <v>692.04899999999998</v>
      </c>
      <c r="T421">
        <v>0</v>
      </c>
      <c r="U421">
        <v>393.37</v>
      </c>
      <c r="V421" s="11">
        <v>1085.42</v>
      </c>
      <c r="W421" s="10">
        <v>0.63759999999999994</v>
      </c>
    </row>
    <row r="422" spans="1:23" x14ac:dyDescent="0.3">
      <c r="A422" t="s">
        <v>888</v>
      </c>
      <c r="B422" t="s">
        <v>8</v>
      </c>
      <c r="C422" t="s">
        <v>870</v>
      </c>
      <c r="D422" t="s">
        <v>889</v>
      </c>
      <c r="E422" t="s">
        <v>46</v>
      </c>
      <c r="F422">
        <v>705.08</v>
      </c>
      <c r="G422">
        <v>194.34</v>
      </c>
      <c r="H422">
        <v>112.5</v>
      </c>
      <c r="I422">
        <v>0</v>
      </c>
      <c r="J422">
        <v>33.850999999999999</v>
      </c>
      <c r="K422">
        <v>215.41800000000001</v>
      </c>
      <c r="L422">
        <v>0</v>
      </c>
      <c r="M422">
        <v>19.27</v>
      </c>
      <c r="N422">
        <v>1.57</v>
      </c>
      <c r="O422">
        <v>0.88</v>
      </c>
      <c r="P422">
        <v>0</v>
      </c>
      <c r="Q422">
        <v>0</v>
      </c>
      <c r="R422">
        <v>58.470999999999997</v>
      </c>
      <c r="S422" s="11">
        <v>1341.38</v>
      </c>
      <c r="T422">
        <v>72.62</v>
      </c>
      <c r="U422">
        <v>237.94</v>
      </c>
      <c r="V422" s="11">
        <v>1651.94</v>
      </c>
      <c r="W422" s="10">
        <v>0.81200000000000006</v>
      </c>
    </row>
    <row r="423" spans="1:23" x14ac:dyDescent="0.3">
      <c r="A423" t="s">
        <v>890</v>
      </c>
      <c r="B423" t="s">
        <v>8</v>
      </c>
      <c r="C423" t="s">
        <v>870</v>
      </c>
      <c r="D423" t="s">
        <v>891</v>
      </c>
      <c r="E423" t="s">
        <v>46</v>
      </c>
      <c r="F423">
        <v>451.86</v>
      </c>
      <c r="G423">
        <v>135.58000000000001</v>
      </c>
      <c r="H423">
        <v>127.35</v>
      </c>
      <c r="I423">
        <v>0</v>
      </c>
      <c r="J423">
        <v>12.592000000000001</v>
      </c>
      <c r="K423">
        <v>80.132000000000005</v>
      </c>
      <c r="L423">
        <v>0.64</v>
      </c>
      <c r="M423">
        <v>0</v>
      </c>
      <c r="N423">
        <v>0.68</v>
      </c>
      <c r="O423">
        <v>0</v>
      </c>
      <c r="P423">
        <v>0</v>
      </c>
      <c r="Q423">
        <v>0</v>
      </c>
      <c r="R423">
        <v>21.75</v>
      </c>
      <c r="S423">
        <v>830.58399999999995</v>
      </c>
      <c r="T423">
        <v>11.84</v>
      </c>
      <c r="U423">
        <v>232.62</v>
      </c>
      <c r="V423" s="11">
        <v>1075.04</v>
      </c>
      <c r="W423" s="10">
        <v>0.77259999999999995</v>
      </c>
    </row>
    <row r="424" spans="1:23" x14ac:dyDescent="0.3">
      <c r="A424" t="s">
        <v>892</v>
      </c>
      <c r="B424" t="s">
        <v>8</v>
      </c>
      <c r="C424" t="s">
        <v>870</v>
      </c>
      <c r="D424" t="s">
        <v>893</v>
      </c>
      <c r="E424" t="s">
        <v>46</v>
      </c>
      <c r="F424">
        <v>114.56</v>
      </c>
      <c r="G424">
        <v>69.61</v>
      </c>
      <c r="H424">
        <v>74.150000000000006</v>
      </c>
      <c r="I424">
        <v>0</v>
      </c>
      <c r="J424">
        <v>7.3609999999999998</v>
      </c>
      <c r="K424">
        <v>46.844000000000001</v>
      </c>
      <c r="L424">
        <v>0</v>
      </c>
      <c r="M424">
        <v>6.0019999999999998</v>
      </c>
      <c r="N424">
        <v>1.105</v>
      </c>
      <c r="O424">
        <v>27.05</v>
      </c>
      <c r="P424">
        <v>0</v>
      </c>
      <c r="Q424">
        <v>5.32</v>
      </c>
      <c r="R424">
        <v>12.715</v>
      </c>
      <c r="S424">
        <v>364.71699999999998</v>
      </c>
      <c r="T424">
        <v>0</v>
      </c>
      <c r="U424">
        <v>251.18</v>
      </c>
      <c r="V424">
        <v>615.89700000000005</v>
      </c>
      <c r="W424" s="10">
        <v>0.59219999999999995</v>
      </c>
    </row>
    <row r="425" spans="1:23" x14ac:dyDescent="0.3">
      <c r="A425" t="s">
        <v>894</v>
      </c>
      <c r="B425" t="s">
        <v>8</v>
      </c>
      <c r="C425" t="s">
        <v>870</v>
      </c>
      <c r="D425" t="s">
        <v>895</v>
      </c>
      <c r="E425" t="s">
        <v>46</v>
      </c>
      <c r="F425">
        <v>25.08</v>
      </c>
      <c r="G425">
        <v>6.74</v>
      </c>
      <c r="H425">
        <v>6.64</v>
      </c>
      <c r="I425">
        <v>0</v>
      </c>
      <c r="J425">
        <v>1.4039999999999999</v>
      </c>
      <c r="K425">
        <v>8.9320000000000004</v>
      </c>
      <c r="L425">
        <v>0</v>
      </c>
      <c r="M425">
        <v>0</v>
      </c>
      <c r="N425">
        <v>7.0000000000000007E-2</v>
      </c>
      <c r="O425">
        <v>0</v>
      </c>
      <c r="P425">
        <v>0</v>
      </c>
      <c r="Q425">
        <v>2.82</v>
      </c>
      <c r="R425">
        <v>2.4239999999999999</v>
      </c>
      <c r="S425">
        <v>54.11</v>
      </c>
      <c r="T425">
        <v>0</v>
      </c>
      <c r="U425">
        <v>31.88</v>
      </c>
      <c r="V425">
        <v>85.99</v>
      </c>
      <c r="W425" s="10">
        <v>0.62929999999999997</v>
      </c>
    </row>
    <row r="426" spans="1:23" x14ac:dyDescent="0.3">
      <c r="A426" t="s">
        <v>896</v>
      </c>
      <c r="B426" t="s">
        <v>8</v>
      </c>
      <c r="C426" t="s">
        <v>870</v>
      </c>
      <c r="D426" t="s">
        <v>897</v>
      </c>
      <c r="E426" t="s">
        <v>46</v>
      </c>
      <c r="F426">
        <v>107.08</v>
      </c>
      <c r="G426">
        <v>10.75</v>
      </c>
      <c r="H426">
        <v>50.13</v>
      </c>
      <c r="I426">
        <v>0</v>
      </c>
      <c r="J426">
        <v>5.6879999999999997</v>
      </c>
      <c r="K426">
        <v>36.197000000000003</v>
      </c>
      <c r="L426">
        <v>0</v>
      </c>
      <c r="M426">
        <v>5.8049999999999997</v>
      </c>
      <c r="N426">
        <v>0.13</v>
      </c>
      <c r="O426">
        <v>0</v>
      </c>
      <c r="P426">
        <v>0</v>
      </c>
      <c r="Q426">
        <v>0</v>
      </c>
      <c r="R426">
        <v>9.8249999999999993</v>
      </c>
      <c r="S426">
        <v>225.60499999999999</v>
      </c>
      <c r="T426">
        <v>0</v>
      </c>
      <c r="U426">
        <v>352.82</v>
      </c>
      <c r="V426">
        <v>578.42499999999995</v>
      </c>
      <c r="W426" s="10">
        <v>0.39</v>
      </c>
    </row>
    <row r="427" spans="1:23" x14ac:dyDescent="0.3">
      <c r="A427" t="s">
        <v>898</v>
      </c>
      <c r="B427" t="s">
        <v>8</v>
      </c>
      <c r="C427" t="s">
        <v>870</v>
      </c>
      <c r="D427" t="s">
        <v>899</v>
      </c>
      <c r="E427" t="s">
        <v>46</v>
      </c>
      <c r="F427">
        <v>392.8</v>
      </c>
      <c r="G427">
        <v>146.06</v>
      </c>
      <c r="H427">
        <v>135.07</v>
      </c>
      <c r="I427">
        <v>0</v>
      </c>
      <c r="J427">
        <v>13.313000000000001</v>
      </c>
      <c r="K427">
        <v>84.721000000000004</v>
      </c>
      <c r="L427">
        <v>0.9</v>
      </c>
      <c r="M427">
        <v>5.2750000000000004</v>
      </c>
      <c r="N427">
        <v>1.0900000000000001</v>
      </c>
      <c r="O427">
        <v>0</v>
      </c>
      <c r="P427">
        <v>0</v>
      </c>
      <c r="Q427">
        <v>21.2</v>
      </c>
      <c r="R427">
        <v>24.216000000000001</v>
      </c>
      <c r="S427">
        <v>824.64499999999998</v>
      </c>
      <c r="T427">
        <v>0</v>
      </c>
      <c r="U427">
        <v>479</v>
      </c>
      <c r="V427" s="11">
        <v>1303.6500000000001</v>
      </c>
      <c r="W427" s="10">
        <v>0.63260000000000005</v>
      </c>
    </row>
    <row r="428" spans="1:23" x14ac:dyDescent="0.3">
      <c r="A428" t="s">
        <v>900</v>
      </c>
      <c r="B428" t="s">
        <v>8</v>
      </c>
      <c r="C428" t="s">
        <v>870</v>
      </c>
      <c r="D428" t="s">
        <v>901</v>
      </c>
      <c r="E428" t="s">
        <v>46</v>
      </c>
      <c r="F428">
        <v>91.72</v>
      </c>
      <c r="G428">
        <v>13.76</v>
      </c>
      <c r="H428">
        <v>31.43</v>
      </c>
      <c r="I428">
        <v>0</v>
      </c>
      <c r="J428">
        <v>2.504</v>
      </c>
      <c r="K428">
        <v>15.932</v>
      </c>
      <c r="L428">
        <v>0</v>
      </c>
      <c r="M428">
        <v>0</v>
      </c>
      <c r="N428">
        <v>0.249</v>
      </c>
      <c r="O428">
        <v>0</v>
      </c>
      <c r="P428">
        <v>0</v>
      </c>
      <c r="Q428">
        <v>4.46</v>
      </c>
      <c r="R428">
        <v>4.3239999999999998</v>
      </c>
      <c r="S428">
        <v>164.37899999999999</v>
      </c>
      <c r="T428">
        <v>0</v>
      </c>
      <c r="U428">
        <v>148.63999999999999</v>
      </c>
      <c r="V428">
        <v>313.01900000000001</v>
      </c>
      <c r="W428" s="10">
        <v>0.52510000000000001</v>
      </c>
    </row>
    <row r="429" spans="1:23" x14ac:dyDescent="0.3">
      <c r="A429" t="s">
        <v>902</v>
      </c>
      <c r="B429" t="s">
        <v>8</v>
      </c>
      <c r="C429" t="s">
        <v>870</v>
      </c>
      <c r="D429" t="s">
        <v>903</v>
      </c>
      <c r="E429" t="s">
        <v>46</v>
      </c>
      <c r="F429">
        <v>170.16</v>
      </c>
      <c r="G429">
        <v>109.5</v>
      </c>
      <c r="H429">
        <v>113.23</v>
      </c>
      <c r="I429">
        <v>0</v>
      </c>
      <c r="J429">
        <v>9.2829999999999995</v>
      </c>
      <c r="K429">
        <v>59.073</v>
      </c>
      <c r="L429">
        <v>0.84</v>
      </c>
      <c r="M429">
        <v>9.6850000000000005</v>
      </c>
      <c r="N429">
        <v>0.245</v>
      </c>
      <c r="O429">
        <v>0</v>
      </c>
      <c r="P429">
        <v>0</v>
      </c>
      <c r="Q429">
        <v>10.86</v>
      </c>
      <c r="R429">
        <v>19.213999999999999</v>
      </c>
      <c r="S429">
        <v>502.09</v>
      </c>
      <c r="T429">
        <v>0</v>
      </c>
      <c r="U429">
        <v>551.17999999999995</v>
      </c>
      <c r="V429" s="11">
        <v>1053.27</v>
      </c>
      <c r="W429" s="10">
        <v>0.47670000000000001</v>
      </c>
    </row>
    <row r="430" spans="1:23" x14ac:dyDescent="0.3">
      <c r="A430" t="s">
        <v>904</v>
      </c>
      <c r="B430" t="s">
        <v>8</v>
      </c>
      <c r="C430" t="s">
        <v>870</v>
      </c>
      <c r="D430" t="s">
        <v>905</v>
      </c>
      <c r="E430" t="s">
        <v>46</v>
      </c>
      <c r="F430">
        <v>186.28</v>
      </c>
      <c r="G430">
        <v>34.56</v>
      </c>
      <c r="H430">
        <v>46.51</v>
      </c>
      <c r="I430">
        <v>0</v>
      </c>
      <c r="J430">
        <v>4.7039999999999997</v>
      </c>
      <c r="K430">
        <v>29.931999999999999</v>
      </c>
      <c r="L430">
        <v>0</v>
      </c>
      <c r="M430">
        <v>3.4390000000000001</v>
      </c>
      <c r="N430">
        <v>0.89200000000000002</v>
      </c>
      <c r="O430">
        <v>0</v>
      </c>
      <c r="P430">
        <v>0</v>
      </c>
      <c r="Q430">
        <v>11.12</v>
      </c>
      <c r="R430">
        <v>8.1240000000000006</v>
      </c>
      <c r="S430">
        <v>325.56099999999998</v>
      </c>
      <c r="T430">
        <v>0</v>
      </c>
      <c r="U430">
        <v>196.88</v>
      </c>
      <c r="V430">
        <v>522.44100000000003</v>
      </c>
      <c r="W430" s="10">
        <v>0.62319999999999998</v>
      </c>
    </row>
    <row r="431" spans="1:23" x14ac:dyDescent="0.3">
      <c r="A431" t="s">
        <v>906</v>
      </c>
      <c r="B431" t="s">
        <v>8</v>
      </c>
      <c r="C431" t="s">
        <v>870</v>
      </c>
      <c r="D431" t="s">
        <v>907</v>
      </c>
      <c r="E431" t="s">
        <v>46</v>
      </c>
      <c r="F431">
        <v>97.58</v>
      </c>
      <c r="G431">
        <v>34.14</v>
      </c>
      <c r="H431">
        <v>39.04</v>
      </c>
      <c r="I431">
        <v>0</v>
      </c>
      <c r="J431">
        <v>3.2109999999999999</v>
      </c>
      <c r="K431">
        <v>20.433</v>
      </c>
      <c r="L431">
        <v>0.67400000000000004</v>
      </c>
      <c r="M431">
        <v>0</v>
      </c>
      <c r="N431">
        <v>0.18099999999999999</v>
      </c>
      <c r="O431">
        <v>0</v>
      </c>
      <c r="P431">
        <v>0</v>
      </c>
      <c r="Q431">
        <v>14.1</v>
      </c>
      <c r="R431">
        <v>5.5460000000000003</v>
      </c>
      <c r="S431">
        <v>214.905</v>
      </c>
      <c r="T431">
        <v>0</v>
      </c>
      <c r="U431">
        <v>168.74</v>
      </c>
      <c r="V431">
        <v>383.64499999999998</v>
      </c>
      <c r="W431" s="10">
        <v>0.56020000000000003</v>
      </c>
    </row>
    <row r="432" spans="1:23" x14ac:dyDescent="0.3">
      <c r="A432" t="s">
        <v>908</v>
      </c>
      <c r="B432" t="s">
        <v>8</v>
      </c>
      <c r="C432" t="s">
        <v>870</v>
      </c>
      <c r="D432" t="s">
        <v>909</v>
      </c>
      <c r="E432" t="s">
        <v>46</v>
      </c>
      <c r="F432">
        <v>108.18</v>
      </c>
      <c r="G432">
        <v>39.81</v>
      </c>
      <c r="H432">
        <v>48.48</v>
      </c>
      <c r="I432">
        <v>0</v>
      </c>
      <c r="J432">
        <v>3.74</v>
      </c>
      <c r="K432">
        <v>70.08</v>
      </c>
      <c r="L432">
        <v>0</v>
      </c>
      <c r="M432">
        <v>4.3529999999999998</v>
      </c>
      <c r="N432">
        <v>0.09</v>
      </c>
      <c r="O432">
        <v>26.58</v>
      </c>
      <c r="P432">
        <v>0</v>
      </c>
      <c r="Q432">
        <v>3.02</v>
      </c>
      <c r="R432">
        <v>0.44</v>
      </c>
      <c r="S432">
        <v>304.77300000000002</v>
      </c>
      <c r="T432">
        <v>0</v>
      </c>
      <c r="U432">
        <v>220.36</v>
      </c>
      <c r="V432">
        <v>525.13300000000004</v>
      </c>
      <c r="W432" s="10">
        <v>0.58040000000000003</v>
      </c>
    </row>
    <row r="433" spans="1:23" x14ac:dyDescent="0.3">
      <c r="A433" t="s">
        <v>910</v>
      </c>
      <c r="B433" t="s">
        <v>8</v>
      </c>
      <c r="C433" t="s">
        <v>870</v>
      </c>
      <c r="D433" t="s">
        <v>911</v>
      </c>
      <c r="E433" t="s">
        <v>46</v>
      </c>
      <c r="F433">
        <v>68.040000000000006</v>
      </c>
      <c r="G433">
        <v>12.82</v>
      </c>
      <c r="H433">
        <v>22.38</v>
      </c>
      <c r="I433">
        <v>0</v>
      </c>
      <c r="J433">
        <v>1.98</v>
      </c>
      <c r="K433">
        <v>12.6</v>
      </c>
      <c r="L433">
        <v>0</v>
      </c>
      <c r="M433">
        <v>4.8499999999999996</v>
      </c>
      <c r="N433">
        <v>0.23</v>
      </c>
      <c r="O433">
        <v>0</v>
      </c>
      <c r="P433">
        <v>0</v>
      </c>
      <c r="Q433">
        <v>5.44</v>
      </c>
      <c r="R433">
        <v>3.42</v>
      </c>
      <c r="S433">
        <v>131.76</v>
      </c>
      <c r="T433">
        <v>0</v>
      </c>
      <c r="U433">
        <v>110.18</v>
      </c>
      <c r="V433">
        <v>241.94</v>
      </c>
      <c r="W433" s="10">
        <v>0.54459999999999997</v>
      </c>
    </row>
    <row r="434" spans="1:23" x14ac:dyDescent="0.3">
      <c r="A434" t="s">
        <v>912</v>
      </c>
      <c r="B434" t="s">
        <v>8</v>
      </c>
      <c r="C434" t="s">
        <v>870</v>
      </c>
      <c r="D434" t="s">
        <v>913</v>
      </c>
      <c r="E434" t="s">
        <v>46</v>
      </c>
      <c r="F434">
        <v>96.32</v>
      </c>
      <c r="G434">
        <v>22.36</v>
      </c>
      <c r="H434">
        <v>25.9</v>
      </c>
      <c r="I434">
        <v>0</v>
      </c>
      <c r="J434">
        <v>3.3260000000000001</v>
      </c>
      <c r="K434">
        <v>21.167999999999999</v>
      </c>
      <c r="L434">
        <v>0.16</v>
      </c>
      <c r="M434">
        <v>0</v>
      </c>
      <c r="N434">
        <v>0.14899999999999999</v>
      </c>
      <c r="O434">
        <v>0</v>
      </c>
      <c r="P434">
        <v>0</v>
      </c>
      <c r="Q434">
        <v>1.6</v>
      </c>
      <c r="R434">
        <v>5.7460000000000004</v>
      </c>
      <c r="S434">
        <v>176.72900000000001</v>
      </c>
      <c r="T434">
        <v>4.84</v>
      </c>
      <c r="U434">
        <v>92.84</v>
      </c>
      <c r="V434">
        <v>274.40899999999999</v>
      </c>
      <c r="W434" s="10">
        <v>0.64400000000000002</v>
      </c>
    </row>
    <row r="435" spans="1:23" x14ac:dyDescent="0.3">
      <c r="A435" t="s">
        <v>914</v>
      </c>
      <c r="B435" t="s">
        <v>8</v>
      </c>
      <c r="C435" t="s">
        <v>870</v>
      </c>
      <c r="D435" t="s">
        <v>915</v>
      </c>
      <c r="E435" t="s">
        <v>46</v>
      </c>
      <c r="F435">
        <v>152.34</v>
      </c>
      <c r="G435">
        <v>36.24</v>
      </c>
      <c r="H435">
        <v>60.12</v>
      </c>
      <c r="I435">
        <v>0</v>
      </c>
      <c r="J435">
        <v>5.157</v>
      </c>
      <c r="K435">
        <v>32.816000000000003</v>
      </c>
      <c r="L435">
        <v>0.7</v>
      </c>
      <c r="M435">
        <v>2.3620000000000001</v>
      </c>
      <c r="N435">
        <v>0.41</v>
      </c>
      <c r="O435">
        <v>0</v>
      </c>
      <c r="P435">
        <v>0</v>
      </c>
      <c r="Q435">
        <v>7.1</v>
      </c>
      <c r="R435">
        <v>8.907</v>
      </c>
      <c r="S435">
        <v>306.15199999999999</v>
      </c>
      <c r="T435">
        <v>0</v>
      </c>
      <c r="U435">
        <v>203.82</v>
      </c>
      <c r="V435">
        <v>509.97199999999998</v>
      </c>
      <c r="W435" s="10">
        <v>0.60029999999999994</v>
      </c>
    </row>
    <row r="436" spans="1:23" x14ac:dyDescent="0.3">
      <c r="A436" t="s">
        <v>916</v>
      </c>
      <c r="B436" t="s">
        <v>8</v>
      </c>
      <c r="C436" t="s">
        <v>870</v>
      </c>
      <c r="D436" t="s">
        <v>917</v>
      </c>
      <c r="E436" t="s">
        <v>46</v>
      </c>
      <c r="F436">
        <v>155.24</v>
      </c>
      <c r="G436">
        <v>34.54</v>
      </c>
      <c r="H436">
        <v>50.48</v>
      </c>
      <c r="I436">
        <v>0</v>
      </c>
      <c r="J436">
        <v>4.0279999999999996</v>
      </c>
      <c r="K436">
        <v>25.634</v>
      </c>
      <c r="L436">
        <v>0</v>
      </c>
      <c r="M436">
        <v>2.8210000000000002</v>
      </c>
      <c r="N436">
        <v>0.27900000000000003</v>
      </c>
      <c r="O436">
        <v>13.86</v>
      </c>
      <c r="P436">
        <v>0</v>
      </c>
      <c r="Q436">
        <v>7.6</v>
      </c>
      <c r="R436">
        <v>6.9580000000000002</v>
      </c>
      <c r="S436">
        <v>301.44</v>
      </c>
      <c r="T436">
        <v>0</v>
      </c>
      <c r="U436">
        <v>166.72</v>
      </c>
      <c r="V436">
        <v>468.16</v>
      </c>
      <c r="W436" s="10">
        <v>0.64390000000000003</v>
      </c>
    </row>
    <row r="437" spans="1:23" x14ac:dyDescent="0.3">
      <c r="A437" t="s">
        <v>918</v>
      </c>
      <c r="B437" t="s">
        <v>8</v>
      </c>
      <c r="C437" t="s">
        <v>870</v>
      </c>
      <c r="D437" t="s">
        <v>919</v>
      </c>
      <c r="E437" t="s">
        <v>46</v>
      </c>
      <c r="F437" s="11">
        <v>1097.1400000000001</v>
      </c>
      <c r="G437">
        <v>238.38</v>
      </c>
      <c r="H437">
        <v>265.70999999999998</v>
      </c>
      <c r="I437">
        <v>0</v>
      </c>
      <c r="J437">
        <v>24.774000000000001</v>
      </c>
      <c r="K437">
        <v>157.654</v>
      </c>
      <c r="L437">
        <v>0</v>
      </c>
      <c r="M437">
        <v>11.2</v>
      </c>
      <c r="N437">
        <v>0.57999999999999996</v>
      </c>
      <c r="O437">
        <v>0</v>
      </c>
      <c r="P437">
        <v>0</v>
      </c>
      <c r="Q437">
        <v>72.08</v>
      </c>
      <c r="R437">
        <v>42.792000000000002</v>
      </c>
      <c r="S437" s="11">
        <v>1910.31</v>
      </c>
      <c r="T437">
        <v>0</v>
      </c>
      <c r="U437" s="11">
        <v>1865.46</v>
      </c>
      <c r="V437" s="11">
        <v>3775.77</v>
      </c>
      <c r="W437" s="10">
        <v>0.50590000000000002</v>
      </c>
    </row>
    <row r="438" spans="1:23" x14ac:dyDescent="0.3">
      <c r="A438" t="s">
        <v>920</v>
      </c>
      <c r="B438" t="s">
        <v>8</v>
      </c>
      <c r="C438" t="s">
        <v>870</v>
      </c>
      <c r="D438" t="s">
        <v>921</v>
      </c>
      <c r="E438" t="s">
        <v>46</v>
      </c>
      <c r="F438">
        <v>236.94</v>
      </c>
      <c r="G438">
        <v>56.38</v>
      </c>
      <c r="H438">
        <v>90.8</v>
      </c>
      <c r="I438">
        <v>13.61</v>
      </c>
      <c r="J438">
        <v>13.459</v>
      </c>
      <c r="K438">
        <v>51.183999999999997</v>
      </c>
      <c r="L438">
        <v>6.931</v>
      </c>
      <c r="M438">
        <v>0</v>
      </c>
      <c r="N438">
        <v>1.139</v>
      </c>
      <c r="O438">
        <v>0</v>
      </c>
      <c r="P438">
        <v>0</v>
      </c>
      <c r="Q438">
        <v>0</v>
      </c>
      <c r="R438">
        <v>2.9470000000000001</v>
      </c>
      <c r="S438">
        <v>473.39</v>
      </c>
      <c r="T438">
        <v>0</v>
      </c>
      <c r="U438">
        <v>271.82</v>
      </c>
      <c r="V438">
        <v>745.21</v>
      </c>
      <c r="W438" s="10">
        <v>0.63519999999999999</v>
      </c>
    </row>
    <row r="439" spans="1:23" x14ac:dyDescent="0.3">
      <c r="A439" t="s">
        <v>922</v>
      </c>
      <c r="B439" t="s">
        <v>8</v>
      </c>
      <c r="C439" t="s">
        <v>870</v>
      </c>
      <c r="D439" t="s">
        <v>923</v>
      </c>
      <c r="E439" t="s">
        <v>46</v>
      </c>
      <c r="F439">
        <v>42.52</v>
      </c>
      <c r="G439">
        <v>8.76</v>
      </c>
      <c r="H439">
        <v>15.12</v>
      </c>
      <c r="I439">
        <v>0</v>
      </c>
      <c r="J439">
        <v>2.335</v>
      </c>
      <c r="K439">
        <v>7.2960000000000003</v>
      </c>
      <c r="L439">
        <v>0</v>
      </c>
      <c r="M439">
        <v>0.66100000000000003</v>
      </c>
      <c r="N439">
        <v>0</v>
      </c>
      <c r="O439">
        <v>7.3049999999999997</v>
      </c>
      <c r="P439">
        <v>0</v>
      </c>
      <c r="Q439">
        <v>0</v>
      </c>
      <c r="R439">
        <v>0.129</v>
      </c>
      <c r="S439">
        <v>84.126000000000005</v>
      </c>
      <c r="T439">
        <v>0</v>
      </c>
      <c r="U439">
        <v>92.4</v>
      </c>
      <c r="V439">
        <v>176.52600000000001</v>
      </c>
      <c r="W439" s="10">
        <v>0.47660000000000002</v>
      </c>
    </row>
    <row r="440" spans="1:23" x14ac:dyDescent="0.3">
      <c r="A440" t="s">
        <v>924</v>
      </c>
      <c r="B440" t="s">
        <v>8</v>
      </c>
      <c r="C440" t="s">
        <v>870</v>
      </c>
      <c r="D440" t="s">
        <v>925</v>
      </c>
      <c r="E440" t="s">
        <v>46</v>
      </c>
      <c r="F440">
        <v>228.376</v>
      </c>
      <c r="G440">
        <v>68.430000000000007</v>
      </c>
      <c r="H440">
        <v>82.89</v>
      </c>
      <c r="I440">
        <v>0</v>
      </c>
      <c r="J440">
        <v>9.68</v>
      </c>
      <c r="K440">
        <v>60.14</v>
      </c>
      <c r="L440">
        <v>7.8</v>
      </c>
      <c r="M440">
        <v>3.4079999999999999</v>
      </c>
      <c r="N440">
        <v>0.84</v>
      </c>
      <c r="O440">
        <v>0</v>
      </c>
      <c r="P440">
        <v>0</v>
      </c>
      <c r="Q440">
        <v>28.42</v>
      </c>
      <c r="R440">
        <v>0</v>
      </c>
      <c r="S440">
        <v>489.98399999999998</v>
      </c>
      <c r="T440">
        <v>0</v>
      </c>
      <c r="U440">
        <v>116.84</v>
      </c>
      <c r="V440">
        <v>606.82399999999996</v>
      </c>
      <c r="W440" s="10">
        <v>0.8075</v>
      </c>
    </row>
    <row r="441" spans="1:23" x14ac:dyDescent="0.3">
      <c r="A441" t="s">
        <v>926</v>
      </c>
      <c r="B441" t="s">
        <v>8</v>
      </c>
      <c r="C441" t="s">
        <v>870</v>
      </c>
      <c r="D441" t="s">
        <v>927</v>
      </c>
      <c r="E441" t="s">
        <v>46</v>
      </c>
      <c r="F441">
        <v>283.3</v>
      </c>
      <c r="G441">
        <v>45.45</v>
      </c>
      <c r="H441">
        <v>74.3</v>
      </c>
      <c r="I441">
        <v>0</v>
      </c>
      <c r="J441">
        <v>6.5519999999999996</v>
      </c>
      <c r="K441">
        <v>41.692</v>
      </c>
      <c r="L441">
        <v>0</v>
      </c>
      <c r="M441">
        <v>5.94</v>
      </c>
      <c r="N441">
        <v>0.33200000000000002</v>
      </c>
      <c r="O441">
        <v>0</v>
      </c>
      <c r="P441">
        <v>0</v>
      </c>
      <c r="Q441">
        <v>9.5</v>
      </c>
      <c r="R441">
        <v>11.316000000000001</v>
      </c>
      <c r="S441">
        <v>478.38200000000001</v>
      </c>
      <c r="T441">
        <v>0</v>
      </c>
      <c r="U441">
        <v>364.64</v>
      </c>
      <c r="V441">
        <v>843.02200000000005</v>
      </c>
      <c r="W441" s="10">
        <v>0.5675</v>
      </c>
    </row>
    <row r="442" spans="1:23" x14ac:dyDescent="0.3">
      <c r="A442" t="s">
        <v>928</v>
      </c>
      <c r="B442" t="s">
        <v>8</v>
      </c>
      <c r="C442" t="s">
        <v>870</v>
      </c>
      <c r="D442" t="s">
        <v>929</v>
      </c>
      <c r="E442" t="s">
        <v>46</v>
      </c>
      <c r="F442">
        <v>69.540000000000006</v>
      </c>
      <c r="G442">
        <v>41.2</v>
      </c>
      <c r="H442">
        <v>41.48</v>
      </c>
      <c r="I442">
        <v>0</v>
      </c>
      <c r="J442">
        <v>5.4560000000000004</v>
      </c>
      <c r="K442">
        <v>22.372</v>
      </c>
      <c r="L442">
        <v>8.94</v>
      </c>
      <c r="M442">
        <v>0</v>
      </c>
      <c r="N442">
        <v>0.875</v>
      </c>
      <c r="O442">
        <v>0</v>
      </c>
      <c r="P442">
        <v>0</v>
      </c>
      <c r="Q442">
        <v>13.26</v>
      </c>
      <c r="R442">
        <v>6.0720000000000001</v>
      </c>
      <c r="S442">
        <v>209.19499999999999</v>
      </c>
      <c r="T442">
        <v>0</v>
      </c>
      <c r="U442">
        <v>177.88</v>
      </c>
      <c r="V442">
        <v>387.07499999999999</v>
      </c>
      <c r="W442" s="10">
        <v>0.54049999999999998</v>
      </c>
    </row>
    <row r="443" spans="1:23" x14ac:dyDescent="0.3">
      <c r="A443" t="s">
        <v>930</v>
      </c>
      <c r="B443" t="s">
        <v>8</v>
      </c>
      <c r="C443" t="s">
        <v>870</v>
      </c>
      <c r="D443" t="s">
        <v>931</v>
      </c>
      <c r="E443" t="s">
        <v>46</v>
      </c>
      <c r="F443">
        <v>284.41000000000003</v>
      </c>
      <c r="G443">
        <v>90.8</v>
      </c>
      <c r="H443">
        <v>48.44</v>
      </c>
      <c r="I443">
        <v>0</v>
      </c>
      <c r="J443">
        <v>10.86</v>
      </c>
      <c r="K443">
        <v>72.44</v>
      </c>
      <c r="L443">
        <v>3.82</v>
      </c>
      <c r="M443">
        <v>12.56</v>
      </c>
      <c r="N443">
        <v>0.35</v>
      </c>
      <c r="O443">
        <v>0</v>
      </c>
      <c r="P443">
        <v>0</v>
      </c>
      <c r="Q443">
        <v>18.559999999999999</v>
      </c>
      <c r="R443">
        <v>0</v>
      </c>
      <c r="S443">
        <v>542.24</v>
      </c>
      <c r="T443">
        <v>0</v>
      </c>
      <c r="U443">
        <v>27.92</v>
      </c>
      <c r="V443">
        <v>570.16</v>
      </c>
      <c r="W443" s="10">
        <v>0.95099999999999996</v>
      </c>
    </row>
    <row r="444" spans="1:23" x14ac:dyDescent="0.3">
      <c r="A444" t="s">
        <v>932</v>
      </c>
      <c r="B444" t="s">
        <v>8</v>
      </c>
      <c r="C444" t="s">
        <v>870</v>
      </c>
      <c r="D444" t="s">
        <v>933</v>
      </c>
      <c r="E444" t="s">
        <v>46</v>
      </c>
      <c r="F444">
        <v>217.6</v>
      </c>
      <c r="G444">
        <v>77.349999999999994</v>
      </c>
      <c r="H444">
        <v>86.56</v>
      </c>
      <c r="I444">
        <v>0.71</v>
      </c>
      <c r="J444">
        <v>7.2750000000000004</v>
      </c>
      <c r="K444">
        <v>46.298000000000002</v>
      </c>
      <c r="L444">
        <v>0.95</v>
      </c>
      <c r="M444">
        <v>5.5430000000000001</v>
      </c>
      <c r="N444">
        <v>0.21299999999999999</v>
      </c>
      <c r="O444">
        <v>0</v>
      </c>
      <c r="P444">
        <v>0</v>
      </c>
      <c r="Q444">
        <v>10.76</v>
      </c>
      <c r="R444">
        <v>12.567</v>
      </c>
      <c r="S444">
        <v>465.82600000000002</v>
      </c>
      <c r="T444">
        <v>0</v>
      </c>
      <c r="U444">
        <v>400.07</v>
      </c>
      <c r="V444">
        <v>865.89599999999996</v>
      </c>
      <c r="W444" s="10">
        <v>0.53800000000000003</v>
      </c>
    </row>
    <row r="445" spans="1:23" x14ac:dyDescent="0.3">
      <c r="A445" t="s">
        <v>934</v>
      </c>
      <c r="B445" t="s">
        <v>8</v>
      </c>
      <c r="C445" t="s">
        <v>870</v>
      </c>
      <c r="D445" t="s">
        <v>935</v>
      </c>
      <c r="E445" t="s">
        <v>46</v>
      </c>
      <c r="F445">
        <v>283.88</v>
      </c>
      <c r="G445">
        <v>68.239999999999995</v>
      </c>
      <c r="H445">
        <v>107.4</v>
      </c>
      <c r="I445">
        <v>0</v>
      </c>
      <c r="J445">
        <v>7.4029999999999996</v>
      </c>
      <c r="K445">
        <v>47.11</v>
      </c>
      <c r="L445">
        <v>0.65</v>
      </c>
      <c r="M445">
        <v>8.609</v>
      </c>
      <c r="N445">
        <v>1.2410000000000001</v>
      </c>
      <c r="O445">
        <v>14.28</v>
      </c>
      <c r="P445">
        <v>0</v>
      </c>
      <c r="Q445">
        <v>8.92</v>
      </c>
      <c r="R445">
        <v>12.787000000000001</v>
      </c>
      <c r="S445">
        <v>560.52</v>
      </c>
      <c r="T445">
        <v>0</v>
      </c>
      <c r="U445">
        <v>293.86</v>
      </c>
      <c r="V445">
        <v>854.38</v>
      </c>
      <c r="W445" s="10">
        <v>0.65610000000000002</v>
      </c>
    </row>
    <row r="446" spans="1:23" x14ac:dyDescent="0.3">
      <c r="A446" t="s">
        <v>936</v>
      </c>
      <c r="B446" t="s">
        <v>8</v>
      </c>
      <c r="C446" t="s">
        <v>870</v>
      </c>
      <c r="D446" t="s">
        <v>937</v>
      </c>
      <c r="E446" t="s">
        <v>46</v>
      </c>
      <c r="F446">
        <v>622.76</v>
      </c>
      <c r="G446">
        <v>95.7</v>
      </c>
      <c r="H446">
        <v>180.63</v>
      </c>
      <c r="I446">
        <v>0</v>
      </c>
      <c r="J446">
        <v>10.84</v>
      </c>
      <c r="K446">
        <v>94.14</v>
      </c>
      <c r="L446">
        <v>10.3</v>
      </c>
      <c r="M446">
        <v>6.867</v>
      </c>
      <c r="N446">
        <v>1.3420000000000001</v>
      </c>
      <c r="O446">
        <v>0</v>
      </c>
      <c r="P446">
        <v>148.13999999999999</v>
      </c>
      <c r="Q446">
        <v>23.12</v>
      </c>
      <c r="R446">
        <v>0</v>
      </c>
      <c r="S446" s="11">
        <v>1193.8399999999999</v>
      </c>
      <c r="T446">
        <v>0</v>
      </c>
      <c r="U446">
        <v>844.34</v>
      </c>
      <c r="V446" s="11">
        <v>2038.18</v>
      </c>
      <c r="W446" s="10">
        <v>0.5857</v>
      </c>
    </row>
    <row r="447" spans="1:23" x14ac:dyDescent="0.3">
      <c r="A447" t="s">
        <v>938</v>
      </c>
      <c r="B447" t="s">
        <v>8</v>
      </c>
      <c r="C447" t="s">
        <v>870</v>
      </c>
      <c r="D447" t="s">
        <v>939</v>
      </c>
      <c r="E447" t="s">
        <v>46</v>
      </c>
      <c r="F447">
        <v>445.16</v>
      </c>
      <c r="G447">
        <v>101.86</v>
      </c>
      <c r="H447">
        <v>110.39</v>
      </c>
      <c r="I447">
        <v>0</v>
      </c>
      <c r="J447">
        <v>25.361999999999998</v>
      </c>
      <c r="K447">
        <v>105.396</v>
      </c>
      <c r="L447">
        <v>0.7</v>
      </c>
      <c r="M447">
        <v>8.141</v>
      </c>
      <c r="N447">
        <v>1.0449999999999999</v>
      </c>
      <c r="O447">
        <v>0</v>
      </c>
      <c r="P447">
        <v>0</v>
      </c>
      <c r="Q447">
        <v>10.72</v>
      </c>
      <c r="R447">
        <v>28.434000000000001</v>
      </c>
      <c r="S447">
        <v>837.20699999999999</v>
      </c>
      <c r="T447">
        <v>0</v>
      </c>
      <c r="U447">
        <v>298.5</v>
      </c>
      <c r="V447" s="11">
        <v>1135.71</v>
      </c>
      <c r="W447" s="10">
        <v>0.73719999999999997</v>
      </c>
    </row>
    <row r="448" spans="1:23" x14ac:dyDescent="0.3">
      <c r="A448" t="s">
        <v>940</v>
      </c>
      <c r="B448" t="s">
        <v>8</v>
      </c>
      <c r="C448" t="s">
        <v>870</v>
      </c>
      <c r="D448" t="s">
        <v>941</v>
      </c>
      <c r="E448" t="s">
        <v>46</v>
      </c>
      <c r="F448">
        <v>302.38</v>
      </c>
      <c r="G448">
        <v>71.900000000000006</v>
      </c>
      <c r="H448">
        <v>97.15</v>
      </c>
      <c r="I448">
        <v>0</v>
      </c>
      <c r="J448">
        <v>11.074</v>
      </c>
      <c r="K448">
        <v>70.468999999999994</v>
      </c>
      <c r="L448">
        <v>1.76</v>
      </c>
      <c r="M448">
        <v>6.6390000000000002</v>
      </c>
      <c r="N448">
        <v>1.075</v>
      </c>
      <c r="O448">
        <v>0</v>
      </c>
      <c r="P448">
        <v>0</v>
      </c>
      <c r="Q448">
        <v>19.739999999999998</v>
      </c>
      <c r="R448">
        <v>20.347000000000001</v>
      </c>
      <c r="S448">
        <v>602.53399999999999</v>
      </c>
      <c r="T448">
        <v>0</v>
      </c>
      <c r="U448">
        <v>297.77999999999997</v>
      </c>
      <c r="V448">
        <v>900.31399999999996</v>
      </c>
      <c r="W448" s="10">
        <v>0.66930000000000001</v>
      </c>
    </row>
    <row r="449" spans="1:23" x14ac:dyDescent="0.3">
      <c r="A449" t="s">
        <v>942</v>
      </c>
      <c r="B449" t="s">
        <v>8</v>
      </c>
      <c r="C449" t="s">
        <v>870</v>
      </c>
      <c r="D449" t="s">
        <v>943</v>
      </c>
      <c r="E449" t="s">
        <v>46</v>
      </c>
      <c r="F449">
        <v>48.8</v>
      </c>
      <c r="G449">
        <v>7.62</v>
      </c>
      <c r="H449">
        <v>23.88</v>
      </c>
      <c r="I449">
        <v>0</v>
      </c>
      <c r="J449">
        <v>2.0209999999999999</v>
      </c>
      <c r="K449">
        <v>12.859</v>
      </c>
      <c r="L449">
        <v>0</v>
      </c>
      <c r="M449">
        <v>0</v>
      </c>
      <c r="N449">
        <v>7.5999999999999998E-2</v>
      </c>
      <c r="O449">
        <v>0</v>
      </c>
      <c r="P449">
        <v>0</v>
      </c>
      <c r="Q449">
        <v>9.8800000000000008</v>
      </c>
      <c r="R449">
        <v>3.49</v>
      </c>
      <c r="S449">
        <v>108.626</v>
      </c>
      <c r="T449">
        <v>0</v>
      </c>
      <c r="U449">
        <v>88.38</v>
      </c>
      <c r="V449">
        <v>197.006</v>
      </c>
      <c r="W449" s="10">
        <v>0.5514</v>
      </c>
    </row>
    <row r="450" spans="1:23" x14ac:dyDescent="0.3">
      <c r="A450" t="s">
        <v>944</v>
      </c>
      <c r="B450" t="s">
        <v>8</v>
      </c>
      <c r="C450" t="s">
        <v>870</v>
      </c>
      <c r="D450" t="s">
        <v>945</v>
      </c>
      <c r="E450" t="s">
        <v>46</v>
      </c>
      <c r="F450" s="11">
        <v>1062.68</v>
      </c>
      <c r="G450">
        <v>308.68</v>
      </c>
      <c r="H450">
        <v>254.1</v>
      </c>
      <c r="I450">
        <v>0</v>
      </c>
      <c r="J450">
        <v>24.76</v>
      </c>
      <c r="K450">
        <v>157.56299999999999</v>
      </c>
      <c r="L450">
        <v>1.94</v>
      </c>
      <c r="M450">
        <v>7.4470000000000001</v>
      </c>
      <c r="N450">
        <v>2.38</v>
      </c>
      <c r="O450">
        <v>0</v>
      </c>
      <c r="P450">
        <v>0</v>
      </c>
      <c r="Q450">
        <v>26.7</v>
      </c>
      <c r="R450">
        <v>42.767000000000003</v>
      </c>
      <c r="S450" s="11">
        <v>1889.02</v>
      </c>
      <c r="T450">
        <v>0</v>
      </c>
      <c r="U450" s="11">
        <v>1268.26</v>
      </c>
      <c r="V450" s="11">
        <v>3157.28</v>
      </c>
      <c r="W450" s="10">
        <v>0.59830000000000005</v>
      </c>
    </row>
    <row r="451" spans="1:23" x14ac:dyDescent="0.3">
      <c r="A451" t="s">
        <v>946</v>
      </c>
      <c r="B451" t="s">
        <v>8</v>
      </c>
      <c r="C451" t="s">
        <v>870</v>
      </c>
      <c r="D451" t="s">
        <v>947</v>
      </c>
      <c r="E451" t="s">
        <v>46</v>
      </c>
      <c r="F451">
        <v>109.1</v>
      </c>
      <c r="G451">
        <v>28.95</v>
      </c>
      <c r="H451">
        <v>63.21</v>
      </c>
      <c r="I451">
        <v>0</v>
      </c>
      <c r="J451">
        <v>7.4</v>
      </c>
      <c r="K451">
        <v>31</v>
      </c>
      <c r="L451">
        <v>0</v>
      </c>
      <c r="M451">
        <v>3.831</v>
      </c>
      <c r="N451">
        <v>1.01</v>
      </c>
      <c r="O451">
        <v>0</v>
      </c>
      <c r="P451">
        <v>0</v>
      </c>
      <c r="Q451">
        <v>15.88</v>
      </c>
      <c r="R451">
        <v>0.28000000000000003</v>
      </c>
      <c r="S451">
        <v>260.661</v>
      </c>
      <c r="T451">
        <v>0</v>
      </c>
      <c r="U451">
        <v>243.24</v>
      </c>
      <c r="V451">
        <v>503.90100000000001</v>
      </c>
      <c r="W451" s="10">
        <v>0.51729999999999998</v>
      </c>
    </row>
    <row r="452" spans="1:23" x14ac:dyDescent="0.3">
      <c r="A452" t="s">
        <v>948</v>
      </c>
      <c r="B452" t="s">
        <v>8</v>
      </c>
      <c r="C452" t="s">
        <v>870</v>
      </c>
      <c r="D452" t="s">
        <v>949</v>
      </c>
      <c r="E452" t="s">
        <v>46</v>
      </c>
      <c r="F452">
        <v>48.8</v>
      </c>
      <c r="G452">
        <v>18.29</v>
      </c>
      <c r="H452">
        <v>30.7</v>
      </c>
      <c r="I452">
        <v>0</v>
      </c>
      <c r="J452">
        <v>3.2690000000000001</v>
      </c>
      <c r="K452">
        <v>20.803999999999998</v>
      </c>
      <c r="L452">
        <v>0</v>
      </c>
      <c r="M452">
        <v>2.11</v>
      </c>
      <c r="N452">
        <v>7.4999999999999997E-2</v>
      </c>
      <c r="O452">
        <v>0</v>
      </c>
      <c r="P452">
        <v>0</v>
      </c>
      <c r="Q452">
        <v>0</v>
      </c>
      <c r="R452">
        <v>5.6470000000000002</v>
      </c>
      <c r="S452">
        <v>129.69499999999999</v>
      </c>
      <c r="T452">
        <v>0</v>
      </c>
      <c r="U452">
        <v>269.45</v>
      </c>
      <c r="V452">
        <v>399.14499999999998</v>
      </c>
      <c r="W452" s="10">
        <v>0.32490000000000002</v>
      </c>
    </row>
    <row r="453" spans="1:23" x14ac:dyDescent="0.3">
      <c r="A453" t="s">
        <v>950</v>
      </c>
      <c r="B453" t="s">
        <v>8</v>
      </c>
      <c r="C453" t="s">
        <v>870</v>
      </c>
      <c r="D453" t="s">
        <v>951</v>
      </c>
      <c r="E453" t="s">
        <v>46</v>
      </c>
      <c r="F453">
        <v>173.62</v>
      </c>
      <c r="G453">
        <v>57.58</v>
      </c>
      <c r="H453">
        <v>65.33</v>
      </c>
      <c r="I453">
        <v>0</v>
      </c>
      <c r="J453">
        <v>4.4349999999999996</v>
      </c>
      <c r="K453">
        <v>28.224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7.6609999999999996</v>
      </c>
      <c r="S453">
        <v>336.85</v>
      </c>
      <c r="T453">
        <v>22.12</v>
      </c>
      <c r="U453">
        <v>430.48</v>
      </c>
      <c r="V453">
        <v>789.45</v>
      </c>
      <c r="W453" s="10">
        <v>0.42670000000000002</v>
      </c>
    </row>
    <row r="454" spans="1:23" x14ac:dyDescent="0.3">
      <c r="A454" t="s">
        <v>952</v>
      </c>
      <c r="B454" t="s">
        <v>8</v>
      </c>
      <c r="C454" t="s">
        <v>870</v>
      </c>
      <c r="D454" t="s">
        <v>953</v>
      </c>
      <c r="E454" t="s">
        <v>46</v>
      </c>
      <c r="F454">
        <v>136.58000000000001</v>
      </c>
      <c r="G454">
        <v>31.2</v>
      </c>
      <c r="H454">
        <v>51.8</v>
      </c>
      <c r="I454">
        <v>0</v>
      </c>
      <c r="J454">
        <v>0</v>
      </c>
      <c r="K454">
        <v>30.86</v>
      </c>
      <c r="L454">
        <v>0</v>
      </c>
      <c r="M454">
        <v>0.46800000000000003</v>
      </c>
      <c r="N454">
        <v>0.42699999999999999</v>
      </c>
      <c r="O454">
        <v>0</v>
      </c>
      <c r="P454">
        <v>0</v>
      </c>
      <c r="Q454">
        <v>7.06</v>
      </c>
      <c r="R454">
        <v>0</v>
      </c>
      <c r="S454">
        <v>258.39499999999998</v>
      </c>
      <c r="T454">
        <v>0</v>
      </c>
      <c r="U454">
        <v>136.46</v>
      </c>
      <c r="V454">
        <v>394.85500000000002</v>
      </c>
      <c r="W454" s="10">
        <v>0.65439999999999998</v>
      </c>
    </row>
    <row r="455" spans="1:23" x14ac:dyDescent="0.3">
      <c r="A455" t="s">
        <v>954</v>
      </c>
      <c r="B455" t="s">
        <v>8</v>
      </c>
      <c r="C455" t="s">
        <v>870</v>
      </c>
      <c r="D455" t="s">
        <v>955</v>
      </c>
      <c r="E455" t="s">
        <v>46</v>
      </c>
      <c r="F455">
        <v>604.17899999999997</v>
      </c>
      <c r="G455">
        <v>113.56</v>
      </c>
      <c r="H455">
        <v>112.22</v>
      </c>
      <c r="I455">
        <v>0</v>
      </c>
      <c r="J455">
        <v>16.709</v>
      </c>
      <c r="K455">
        <v>106.33</v>
      </c>
      <c r="L455">
        <v>0</v>
      </c>
      <c r="M455">
        <v>10.871</v>
      </c>
      <c r="N455">
        <v>0.67300000000000004</v>
      </c>
      <c r="O455">
        <v>2.2000000000000002</v>
      </c>
      <c r="P455">
        <v>0</v>
      </c>
      <c r="Q455">
        <v>0</v>
      </c>
      <c r="R455">
        <v>28.861000000000001</v>
      </c>
      <c r="S455">
        <v>995.60299999999995</v>
      </c>
      <c r="T455">
        <v>26.98</v>
      </c>
      <c r="U455">
        <v>312.31</v>
      </c>
      <c r="V455" s="11">
        <v>1334.89</v>
      </c>
      <c r="W455" s="10">
        <v>0.74580000000000002</v>
      </c>
    </row>
    <row r="456" spans="1:23" x14ac:dyDescent="0.3">
      <c r="A456" t="s">
        <v>956</v>
      </c>
      <c r="B456" t="s">
        <v>8</v>
      </c>
      <c r="C456" t="s">
        <v>870</v>
      </c>
      <c r="D456" t="s">
        <v>957</v>
      </c>
      <c r="E456" t="s">
        <v>46</v>
      </c>
      <c r="F456">
        <v>495.86</v>
      </c>
      <c r="G456">
        <v>320.39999999999998</v>
      </c>
      <c r="H456">
        <v>273.56</v>
      </c>
      <c r="I456">
        <v>21.73</v>
      </c>
      <c r="J456">
        <v>26.701000000000001</v>
      </c>
      <c r="K456">
        <v>184.73</v>
      </c>
      <c r="L456">
        <v>36.438000000000002</v>
      </c>
      <c r="M456">
        <v>33.64</v>
      </c>
      <c r="N456">
        <v>1.3240000000000001</v>
      </c>
      <c r="O456">
        <v>15.72</v>
      </c>
      <c r="P456">
        <v>25.58</v>
      </c>
      <c r="Q456">
        <v>22.21</v>
      </c>
      <c r="R456">
        <v>12.769</v>
      </c>
      <c r="S456" s="11">
        <v>1470.66</v>
      </c>
      <c r="T456">
        <v>0</v>
      </c>
      <c r="U456">
        <v>560.86</v>
      </c>
      <c r="V456" s="11">
        <v>2031.52</v>
      </c>
      <c r="W456" s="10">
        <v>0.72389999999999999</v>
      </c>
    </row>
    <row r="457" spans="1:23" x14ac:dyDescent="0.3">
      <c r="A457" t="s">
        <v>958</v>
      </c>
      <c r="B457" t="s">
        <v>8</v>
      </c>
      <c r="C457" t="s">
        <v>870</v>
      </c>
      <c r="D457" t="s">
        <v>959</v>
      </c>
      <c r="E457" t="s">
        <v>46</v>
      </c>
      <c r="F457">
        <v>121.19</v>
      </c>
      <c r="G457">
        <v>18.78</v>
      </c>
      <c r="H457">
        <v>53.69</v>
      </c>
      <c r="I457">
        <v>0</v>
      </c>
      <c r="J457">
        <v>5.673</v>
      </c>
      <c r="K457">
        <v>36.098999999999997</v>
      </c>
      <c r="L457">
        <v>0</v>
      </c>
      <c r="M457">
        <v>4.21</v>
      </c>
      <c r="N457">
        <v>0.49299999999999999</v>
      </c>
      <c r="O457">
        <v>0</v>
      </c>
      <c r="P457">
        <v>0</v>
      </c>
      <c r="Q457">
        <v>14.52</v>
      </c>
      <c r="R457">
        <v>9.798</v>
      </c>
      <c r="S457">
        <v>264.45299999999997</v>
      </c>
      <c r="T457">
        <v>0</v>
      </c>
      <c r="U457">
        <v>137.58000000000001</v>
      </c>
      <c r="V457">
        <v>402.03300000000002</v>
      </c>
      <c r="W457" s="10">
        <v>0.65780000000000005</v>
      </c>
    </row>
    <row r="458" spans="1:23" x14ac:dyDescent="0.3">
      <c r="A458" t="s">
        <v>960</v>
      </c>
      <c r="B458" t="s">
        <v>8</v>
      </c>
      <c r="C458" t="s">
        <v>870</v>
      </c>
      <c r="D458" t="s">
        <v>961</v>
      </c>
      <c r="E458" t="s">
        <v>46</v>
      </c>
      <c r="F458">
        <v>419.06</v>
      </c>
      <c r="G458">
        <v>100.86</v>
      </c>
      <c r="H458">
        <v>107.59</v>
      </c>
      <c r="I458">
        <v>0</v>
      </c>
      <c r="J458">
        <v>10.071999999999999</v>
      </c>
      <c r="K458">
        <v>64.091999999999999</v>
      </c>
      <c r="L458">
        <v>3.82</v>
      </c>
      <c r="M458">
        <v>7.1109999999999998</v>
      </c>
      <c r="N458">
        <v>0.94099999999999995</v>
      </c>
      <c r="O458">
        <v>33.159999999999997</v>
      </c>
      <c r="P458">
        <v>0</v>
      </c>
      <c r="Q458">
        <v>18</v>
      </c>
      <c r="R458">
        <v>20.795999999999999</v>
      </c>
      <c r="S458">
        <v>785.50199999999995</v>
      </c>
      <c r="T458">
        <v>0</v>
      </c>
      <c r="U458">
        <v>392.94</v>
      </c>
      <c r="V458" s="11">
        <v>1178.44</v>
      </c>
      <c r="W458" s="10">
        <v>0.66659999999999997</v>
      </c>
    </row>
    <row r="459" spans="1:23" x14ac:dyDescent="0.3">
      <c r="A459" t="s">
        <v>962</v>
      </c>
      <c r="B459" t="s">
        <v>8</v>
      </c>
      <c r="C459" t="s">
        <v>870</v>
      </c>
      <c r="D459" t="s">
        <v>963</v>
      </c>
      <c r="E459" t="s">
        <v>46</v>
      </c>
      <c r="F459">
        <v>295.51</v>
      </c>
      <c r="G459">
        <v>62.12</v>
      </c>
      <c r="H459">
        <v>46.32</v>
      </c>
      <c r="I459">
        <v>0</v>
      </c>
      <c r="J459">
        <v>17.427</v>
      </c>
      <c r="K459">
        <v>99.042000000000002</v>
      </c>
      <c r="L459">
        <v>7.89</v>
      </c>
      <c r="M459">
        <v>13.352</v>
      </c>
      <c r="N459">
        <v>0.31</v>
      </c>
      <c r="O459">
        <v>0</v>
      </c>
      <c r="P459">
        <v>0</v>
      </c>
      <c r="Q459">
        <v>30.38</v>
      </c>
      <c r="R459">
        <v>11.791</v>
      </c>
      <c r="S459">
        <v>584.14200000000005</v>
      </c>
      <c r="T459">
        <v>0</v>
      </c>
      <c r="U459">
        <v>82.58</v>
      </c>
      <c r="V459">
        <v>666.72199999999998</v>
      </c>
      <c r="W459" s="10">
        <v>0.87609999999999999</v>
      </c>
    </row>
    <row r="460" spans="1:23" x14ac:dyDescent="0.3">
      <c r="A460" t="s">
        <v>964</v>
      </c>
      <c r="B460" t="s">
        <v>8</v>
      </c>
      <c r="C460" t="s">
        <v>870</v>
      </c>
      <c r="D460" t="s">
        <v>965</v>
      </c>
      <c r="E460" t="s">
        <v>46</v>
      </c>
      <c r="F460">
        <v>144.30000000000001</v>
      </c>
      <c r="G460">
        <v>53.44</v>
      </c>
      <c r="H460">
        <v>65.41</v>
      </c>
      <c r="I460">
        <v>0</v>
      </c>
      <c r="J460">
        <v>7.5659999999999998</v>
      </c>
      <c r="K460">
        <v>48.146000000000001</v>
      </c>
      <c r="L460">
        <v>0.4</v>
      </c>
      <c r="M460">
        <v>4.5289999999999999</v>
      </c>
      <c r="N460">
        <v>0.20200000000000001</v>
      </c>
      <c r="O460">
        <v>0</v>
      </c>
      <c r="P460">
        <v>0</v>
      </c>
      <c r="Q460">
        <v>4.72</v>
      </c>
      <c r="R460">
        <v>13.068</v>
      </c>
      <c r="S460">
        <v>341.78100000000001</v>
      </c>
      <c r="T460">
        <v>0</v>
      </c>
      <c r="U460">
        <v>118.84</v>
      </c>
      <c r="V460">
        <v>460.62099999999998</v>
      </c>
      <c r="W460" s="10">
        <v>0.74199999999999999</v>
      </c>
    </row>
    <row r="461" spans="1:23" x14ac:dyDescent="0.3">
      <c r="A461" t="s">
        <v>966</v>
      </c>
      <c r="B461" t="s">
        <v>8</v>
      </c>
      <c r="C461" t="s">
        <v>870</v>
      </c>
      <c r="D461" t="s">
        <v>967</v>
      </c>
      <c r="E461" t="s">
        <v>46</v>
      </c>
      <c r="F461" s="11">
        <v>1066.77</v>
      </c>
      <c r="G461">
        <v>381.03</v>
      </c>
      <c r="H461">
        <v>311.74</v>
      </c>
      <c r="I461">
        <v>0</v>
      </c>
      <c r="J461">
        <v>33.927999999999997</v>
      </c>
      <c r="K461">
        <v>215.90799999999999</v>
      </c>
      <c r="L461">
        <v>0</v>
      </c>
      <c r="M461">
        <v>0</v>
      </c>
      <c r="N461">
        <v>1.276</v>
      </c>
      <c r="O461">
        <v>0</v>
      </c>
      <c r="P461">
        <v>85.4</v>
      </c>
      <c r="Q461">
        <v>32.42</v>
      </c>
      <c r="R461">
        <v>58.603999999999999</v>
      </c>
      <c r="S461" s="11">
        <v>2187.08</v>
      </c>
      <c r="T461">
        <v>0</v>
      </c>
      <c r="U461" s="11">
        <v>1983.58</v>
      </c>
      <c r="V461" s="11">
        <v>4170.66</v>
      </c>
      <c r="W461" s="10">
        <v>0.52439999999999998</v>
      </c>
    </row>
    <row r="462" spans="1:23" x14ac:dyDescent="0.3">
      <c r="A462" t="s">
        <v>968</v>
      </c>
      <c r="B462" t="s">
        <v>8</v>
      </c>
      <c r="C462" t="s">
        <v>870</v>
      </c>
      <c r="D462" t="s">
        <v>969</v>
      </c>
      <c r="E462" t="s">
        <v>46</v>
      </c>
      <c r="F462">
        <v>948.71</v>
      </c>
      <c r="G462">
        <v>217.7</v>
      </c>
      <c r="H462">
        <v>243.73</v>
      </c>
      <c r="I462">
        <v>0</v>
      </c>
      <c r="J462">
        <v>18.968</v>
      </c>
      <c r="K462">
        <v>120.708</v>
      </c>
      <c r="L462">
        <v>1.31</v>
      </c>
      <c r="M462">
        <v>12.128</v>
      </c>
      <c r="N462">
        <v>0.70499999999999996</v>
      </c>
      <c r="O462">
        <v>0</v>
      </c>
      <c r="P462">
        <v>0</v>
      </c>
      <c r="Q462">
        <v>22.46</v>
      </c>
      <c r="R462">
        <v>32.764000000000003</v>
      </c>
      <c r="S462" s="11">
        <v>1619.18</v>
      </c>
      <c r="T462">
        <v>0</v>
      </c>
      <c r="U462" s="11">
        <v>1162.07</v>
      </c>
      <c r="V462" s="11">
        <v>2781.25</v>
      </c>
      <c r="W462" s="10">
        <v>0.58220000000000005</v>
      </c>
    </row>
    <row r="463" spans="1:23" x14ac:dyDescent="0.3">
      <c r="A463" t="s">
        <v>970</v>
      </c>
      <c r="B463" t="s">
        <v>8</v>
      </c>
      <c r="C463" t="s">
        <v>870</v>
      </c>
      <c r="D463" t="s">
        <v>971</v>
      </c>
      <c r="E463" t="s">
        <v>46</v>
      </c>
      <c r="F463">
        <v>54.42</v>
      </c>
      <c r="G463">
        <v>9.06</v>
      </c>
      <c r="H463">
        <v>11.58</v>
      </c>
      <c r="I463">
        <v>0</v>
      </c>
      <c r="J463">
        <v>1.5329999999999999</v>
      </c>
      <c r="K463">
        <v>9.7579999999999991</v>
      </c>
      <c r="L463">
        <v>0</v>
      </c>
      <c r="M463">
        <v>0</v>
      </c>
      <c r="N463">
        <v>6.7000000000000004E-2</v>
      </c>
      <c r="O463">
        <v>0</v>
      </c>
      <c r="P463">
        <v>0</v>
      </c>
      <c r="Q463">
        <v>1.5</v>
      </c>
      <c r="R463">
        <v>2.649</v>
      </c>
      <c r="S463">
        <v>90.566999999999993</v>
      </c>
      <c r="T463">
        <v>0</v>
      </c>
      <c r="U463">
        <v>29.9</v>
      </c>
      <c r="V463">
        <v>120.467</v>
      </c>
      <c r="W463" s="10">
        <v>0.75180000000000002</v>
      </c>
    </row>
    <row r="464" spans="1:23" x14ac:dyDescent="0.3">
      <c r="A464" t="s">
        <v>972</v>
      </c>
      <c r="B464" t="s">
        <v>8</v>
      </c>
      <c r="C464" t="s">
        <v>870</v>
      </c>
      <c r="D464" t="s">
        <v>973</v>
      </c>
      <c r="E464" t="s">
        <v>46</v>
      </c>
      <c r="F464">
        <v>276.19</v>
      </c>
      <c r="G464">
        <v>59.44</v>
      </c>
      <c r="H464">
        <v>104</v>
      </c>
      <c r="I464">
        <v>0</v>
      </c>
      <c r="J464">
        <v>10.971</v>
      </c>
      <c r="K464">
        <v>63.133000000000003</v>
      </c>
      <c r="L464">
        <v>1.1399999999999999</v>
      </c>
      <c r="M464">
        <v>0</v>
      </c>
      <c r="N464">
        <v>0.39200000000000002</v>
      </c>
      <c r="O464">
        <v>0</v>
      </c>
      <c r="P464">
        <v>0</v>
      </c>
      <c r="Q464">
        <v>1.22</v>
      </c>
      <c r="R464">
        <v>17.135999999999999</v>
      </c>
      <c r="S464">
        <v>533.62199999999996</v>
      </c>
      <c r="T464">
        <v>9.9499999999999993</v>
      </c>
      <c r="U464">
        <v>362.48</v>
      </c>
      <c r="V464">
        <v>906.05200000000002</v>
      </c>
      <c r="W464" s="10">
        <v>0.58899999999999997</v>
      </c>
    </row>
    <row r="465" spans="1:23" x14ac:dyDescent="0.3">
      <c r="A465" t="s">
        <v>974</v>
      </c>
      <c r="B465" t="s">
        <v>8</v>
      </c>
      <c r="C465" t="s">
        <v>870</v>
      </c>
      <c r="D465" t="s">
        <v>975</v>
      </c>
      <c r="E465" t="s">
        <v>46</v>
      </c>
      <c r="F465">
        <v>223.66</v>
      </c>
      <c r="G465">
        <v>83.07</v>
      </c>
      <c r="H465">
        <v>117.31</v>
      </c>
      <c r="I465">
        <v>3.46</v>
      </c>
      <c r="J465">
        <v>23.858000000000001</v>
      </c>
      <c r="K465">
        <v>151.82300000000001</v>
      </c>
      <c r="L465">
        <v>0</v>
      </c>
      <c r="M465">
        <v>16.756</v>
      </c>
      <c r="N465">
        <v>1.472</v>
      </c>
      <c r="O465">
        <v>0</v>
      </c>
      <c r="P465">
        <v>0</v>
      </c>
      <c r="Q465">
        <v>0</v>
      </c>
      <c r="R465">
        <v>46.859000000000002</v>
      </c>
      <c r="S465">
        <v>668.26800000000003</v>
      </c>
      <c r="T465">
        <v>0</v>
      </c>
      <c r="U465">
        <v>426.64</v>
      </c>
      <c r="V465" s="11">
        <v>1094.9100000000001</v>
      </c>
      <c r="W465" s="10">
        <v>0.61029999999999995</v>
      </c>
    </row>
    <row r="466" spans="1:23" x14ac:dyDescent="0.3">
      <c r="A466" t="s">
        <v>976</v>
      </c>
      <c r="B466" t="s">
        <v>8</v>
      </c>
      <c r="C466" t="s">
        <v>870</v>
      </c>
      <c r="D466" t="s">
        <v>977</v>
      </c>
      <c r="E466" t="s">
        <v>46</v>
      </c>
      <c r="F466" s="11">
        <v>1069.69</v>
      </c>
      <c r="G466">
        <v>312.27</v>
      </c>
      <c r="H466">
        <v>209.2</v>
      </c>
      <c r="I466">
        <v>0</v>
      </c>
      <c r="J466">
        <v>33.752000000000002</v>
      </c>
      <c r="K466">
        <v>214.78800000000001</v>
      </c>
      <c r="L466">
        <v>0</v>
      </c>
      <c r="M466">
        <v>28.631</v>
      </c>
      <c r="N466">
        <v>0.49099999999999999</v>
      </c>
      <c r="O466">
        <v>0</v>
      </c>
      <c r="P466">
        <v>107.34</v>
      </c>
      <c r="Q466">
        <v>92.06</v>
      </c>
      <c r="R466">
        <v>58.3</v>
      </c>
      <c r="S466" s="11">
        <v>2126.52</v>
      </c>
      <c r="T466">
        <v>0</v>
      </c>
      <c r="U466" s="11">
        <v>1538.16</v>
      </c>
      <c r="V466" s="11">
        <v>3664.68</v>
      </c>
      <c r="W466" s="10">
        <v>0.58030000000000004</v>
      </c>
    </row>
    <row r="467" spans="1:23" x14ac:dyDescent="0.3">
      <c r="A467" t="s">
        <v>978</v>
      </c>
      <c r="B467" t="s">
        <v>8</v>
      </c>
      <c r="C467" t="s">
        <v>870</v>
      </c>
      <c r="D467" t="s">
        <v>979</v>
      </c>
      <c r="E467" t="s">
        <v>46</v>
      </c>
      <c r="F467">
        <v>291.16000000000003</v>
      </c>
      <c r="G467">
        <v>48.9</v>
      </c>
      <c r="H467">
        <v>70.19</v>
      </c>
      <c r="I467">
        <v>0</v>
      </c>
      <c r="J467">
        <v>5.8390000000000004</v>
      </c>
      <c r="K467">
        <v>37.155999999999999</v>
      </c>
      <c r="L467">
        <v>0</v>
      </c>
      <c r="M467">
        <v>0</v>
      </c>
      <c r="N467">
        <v>1.58</v>
      </c>
      <c r="O467">
        <v>0</v>
      </c>
      <c r="P467">
        <v>0</v>
      </c>
      <c r="Q467">
        <v>6.52</v>
      </c>
      <c r="R467">
        <v>10.085000000000001</v>
      </c>
      <c r="S467">
        <v>471.43</v>
      </c>
      <c r="T467">
        <v>0</v>
      </c>
      <c r="U467">
        <v>306.76</v>
      </c>
      <c r="V467">
        <v>778.19</v>
      </c>
      <c r="W467" s="10">
        <v>0.60580000000000001</v>
      </c>
    </row>
    <row r="468" spans="1:23" x14ac:dyDescent="0.3">
      <c r="A468" t="s">
        <v>980</v>
      </c>
      <c r="B468" t="s">
        <v>8</v>
      </c>
      <c r="C468" t="s">
        <v>870</v>
      </c>
      <c r="D468" t="s">
        <v>981</v>
      </c>
      <c r="E468" t="s">
        <v>46</v>
      </c>
      <c r="F468">
        <v>114.04</v>
      </c>
      <c r="G468">
        <v>25.54</v>
      </c>
      <c r="H468">
        <v>42.66</v>
      </c>
      <c r="I468">
        <v>0</v>
      </c>
      <c r="J468">
        <v>9.2200000000000006</v>
      </c>
      <c r="K468">
        <v>58.673999999999999</v>
      </c>
      <c r="L468">
        <v>0</v>
      </c>
      <c r="M468">
        <v>0.56699999999999995</v>
      </c>
      <c r="N468">
        <v>0.03</v>
      </c>
      <c r="O468">
        <v>0</v>
      </c>
      <c r="P468">
        <v>0</v>
      </c>
      <c r="Q468">
        <v>21.38</v>
      </c>
      <c r="R468">
        <v>15.926</v>
      </c>
      <c r="S468">
        <v>288.03699999999998</v>
      </c>
      <c r="T468">
        <v>0</v>
      </c>
      <c r="U468">
        <v>110.32</v>
      </c>
      <c r="V468">
        <v>398.35700000000003</v>
      </c>
      <c r="W468" s="10">
        <v>0.72309999999999997</v>
      </c>
    </row>
    <row r="469" spans="1:23" x14ac:dyDescent="0.3">
      <c r="A469" t="s">
        <v>982</v>
      </c>
      <c r="B469" t="s">
        <v>8</v>
      </c>
      <c r="C469" t="s">
        <v>870</v>
      </c>
      <c r="D469" t="s">
        <v>983</v>
      </c>
      <c r="E469" t="s">
        <v>46</v>
      </c>
      <c r="F469">
        <v>911.28</v>
      </c>
      <c r="G469">
        <v>303.02</v>
      </c>
      <c r="H469">
        <v>307.45999999999998</v>
      </c>
      <c r="I469">
        <v>0</v>
      </c>
      <c r="J469">
        <v>23.89</v>
      </c>
      <c r="K469">
        <v>152.02600000000001</v>
      </c>
      <c r="L469">
        <v>0</v>
      </c>
      <c r="M469">
        <v>17.05</v>
      </c>
      <c r="N469">
        <v>2.21</v>
      </c>
      <c r="O469">
        <v>0</v>
      </c>
      <c r="P469">
        <v>0</v>
      </c>
      <c r="Q469">
        <v>73.08</v>
      </c>
      <c r="R469">
        <v>48.764000000000003</v>
      </c>
      <c r="S469" s="11">
        <v>1838.78</v>
      </c>
      <c r="T469">
        <v>0</v>
      </c>
      <c r="U469">
        <v>698.53</v>
      </c>
      <c r="V469" s="11">
        <v>2537.31</v>
      </c>
      <c r="W469" s="10">
        <v>0.72470000000000001</v>
      </c>
    </row>
    <row r="470" spans="1:23" x14ac:dyDescent="0.3">
      <c r="A470" t="s">
        <v>984</v>
      </c>
      <c r="B470" t="s">
        <v>8</v>
      </c>
      <c r="C470" t="s">
        <v>870</v>
      </c>
      <c r="D470" t="s">
        <v>985</v>
      </c>
      <c r="E470" t="s">
        <v>46</v>
      </c>
      <c r="F470">
        <v>235.41499999999999</v>
      </c>
      <c r="G470">
        <v>57.46</v>
      </c>
      <c r="H470">
        <v>119.82</v>
      </c>
      <c r="I470">
        <v>0</v>
      </c>
      <c r="J470">
        <v>7.06</v>
      </c>
      <c r="K470">
        <v>44.926000000000002</v>
      </c>
      <c r="L470">
        <v>0</v>
      </c>
      <c r="M470">
        <v>1.9159999999999999</v>
      </c>
      <c r="N470">
        <v>0.69499999999999995</v>
      </c>
      <c r="O470">
        <v>2.2400000000000002</v>
      </c>
      <c r="P470">
        <v>0</v>
      </c>
      <c r="Q470">
        <v>12.2</v>
      </c>
      <c r="R470">
        <v>12.194000000000001</v>
      </c>
      <c r="S470">
        <v>493.92599999999999</v>
      </c>
      <c r="T470">
        <v>0</v>
      </c>
      <c r="U470">
        <v>347.62</v>
      </c>
      <c r="V470">
        <v>841.54600000000005</v>
      </c>
      <c r="W470" s="10">
        <v>0.58689999999999998</v>
      </c>
    </row>
    <row r="471" spans="1:23" x14ac:dyDescent="0.3">
      <c r="A471" t="s">
        <v>986</v>
      </c>
      <c r="B471" t="s">
        <v>8</v>
      </c>
      <c r="C471" t="s">
        <v>870</v>
      </c>
      <c r="D471" t="s">
        <v>987</v>
      </c>
      <c r="E471" t="s">
        <v>46</v>
      </c>
      <c r="F471">
        <v>445.38</v>
      </c>
      <c r="G471">
        <v>128.85</v>
      </c>
      <c r="H471">
        <v>141.07</v>
      </c>
      <c r="I471">
        <v>0</v>
      </c>
      <c r="J471">
        <v>15.129</v>
      </c>
      <c r="K471">
        <v>96.278000000000006</v>
      </c>
      <c r="L471">
        <v>0</v>
      </c>
      <c r="M471">
        <v>9.9120000000000008</v>
      </c>
      <c r="N471">
        <v>2.1949999999999998</v>
      </c>
      <c r="O471">
        <v>19.02</v>
      </c>
      <c r="P471">
        <v>0</v>
      </c>
      <c r="Q471">
        <v>0</v>
      </c>
      <c r="R471">
        <v>28.433</v>
      </c>
      <c r="S471">
        <v>886.26700000000005</v>
      </c>
      <c r="T471">
        <v>20.48</v>
      </c>
      <c r="U471">
        <v>635.55999999999995</v>
      </c>
      <c r="V471" s="11">
        <v>1542.31</v>
      </c>
      <c r="W471" s="10">
        <v>0.5746</v>
      </c>
    </row>
    <row r="472" spans="1:23" x14ac:dyDescent="0.3">
      <c r="A472" t="s">
        <v>988</v>
      </c>
      <c r="B472" t="s">
        <v>8</v>
      </c>
      <c r="C472" t="s">
        <v>870</v>
      </c>
      <c r="D472" t="s">
        <v>989</v>
      </c>
      <c r="E472" t="s">
        <v>46</v>
      </c>
      <c r="F472">
        <v>81.680000000000007</v>
      </c>
      <c r="G472">
        <v>17.86</v>
      </c>
      <c r="H472">
        <v>20.170000000000002</v>
      </c>
      <c r="I472">
        <v>0</v>
      </c>
      <c r="J472">
        <v>2.3940000000000001</v>
      </c>
      <c r="K472">
        <v>15.231999999999999</v>
      </c>
      <c r="L472">
        <v>0.36</v>
      </c>
      <c r="M472">
        <v>0</v>
      </c>
      <c r="N472">
        <v>9.0999999999999998E-2</v>
      </c>
      <c r="O472">
        <v>0</v>
      </c>
      <c r="P472">
        <v>0</v>
      </c>
      <c r="Q472">
        <v>6.66</v>
      </c>
      <c r="R472">
        <v>4.1340000000000003</v>
      </c>
      <c r="S472">
        <v>148.58099999999999</v>
      </c>
      <c r="T472">
        <v>0</v>
      </c>
      <c r="U472">
        <v>70.95</v>
      </c>
      <c r="V472">
        <v>219.53100000000001</v>
      </c>
      <c r="W472" s="10">
        <v>0.67679999999999996</v>
      </c>
    </row>
    <row r="473" spans="1:23" x14ac:dyDescent="0.3">
      <c r="A473" t="s">
        <v>990</v>
      </c>
      <c r="B473" t="s">
        <v>8</v>
      </c>
      <c r="C473" t="s">
        <v>870</v>
      </c>
      <c r="D473" t="s">
        <v>991</v>
      </c>
      <c r="E473" t="s">
        <v>46</v>
      </c>
      <c r="F473">
        <v>82.92</v>
      </c>
      <c r="G473">
        <v>9.26</v>
      </c>
      <c r="H473">
        <v>35.909999999999997</v>
      </c>
      <c r="I473">
        <v>0</v>
      </c>
      <c r="J473">
        <v>2.8290000000000002</v>
      </c>
      <c r="K473">
        <v>18.004000000000001</v>
      </c>
      <c r="L473">
        <v>0</v>
      </c>
      <c r="M473">
        <v>0</v>
      </c>
      <c r="N473">
        <v>0.125</v>
      </c>
      <c r="O473">
        <v>16.53</v>
      </c>
      <c r="P473">
        <v>0</v>
      </c>
      <c r="Q473">
        <v>0</v>
      </c>
      <c r="R473">
        <v>4.8869999999999996</v>
      </c>
      <c r="S473">
        <v>170.465</v>
      </c>
      <c r="T473">
        <v>0</v>
      </c>
      <c r="U473">
        <v>244.19</v>
      </c>
      <c r="V473">
        <v>414.65499999999997</v>
      </c>
      <c r="W473" s="10">
        <v>0.41110000000000002</v>
      </c>
    </row>
    <row r="474" spans="1:23" x14ac:dyDescent="0.3">
      <c r="A474" t="s">
        <v>992</v>
      </c>
      <c r="B474" t="s">
        <v>8</v>
      </c>
      <c r="C474" t="s">
        <v>870</v>
      </c>
      <c r="D474" t="s">
        <v>993</v>
      </c>
      <c r="E474" t="s">
        <v>46</v>
      </c>
      <c r="F474">
        <v>180.62</v>
      </c>
      <c r="G474">
        <v>18.579999999999998</v>
      </c>
      <c r="H474">
        <v>47.67</v>
      </c>
      <c r="I474">
        <v>0</v>
      </c>
      <c r="J474">
        <v>5.6660000000000004</v>
      </c>
      <c r="K474">
        <v>36.057000000000002</v>
      </c>
      <c r="L474">
        <v>0</v>
      </c>
      <c r="M474">
        <v>9.5039999999999996</v>
      </c>
      <c r="N474">
        <v>0.28499999999999998</v>
      </c>
      <c r="O474">
        <v>0</v>
      </c>
      <c r="P474">
        <v>0</v>
      </c>
      <c r="Q474">
        <v>8.6</v>
      </c>
      <c r="R474">
        <v>9.7870000000000008</v>
      </c>
      <c r="S474">
        <v>316.76900000000001</v>
      </c>
      <c r="T474">
        <v>0</v>
      </c>
      <c r="U474">
        <v>233.19</v>
      </c>
      <c r="V474">
        <v>549.95899999999995</v>
      </c>
      <c r="W474" s="10">
        <v>0.57599999999999996</v>
      </c>
    </row>
    <row r="475" spans="1:23" x14ac:dyDescent="0.3">
      <c r="A475" t="s">
        <v>994</v>
      </c>
      <c r="B475" t="s">
        <v>8</v>
      </c>
      <c r="C475" t="s">
        <v>870</v>
      </c>
      <c r="D475" t="s">
        <v>995</v>
      </c>
      <c r="E475" t="s">
        <v>46</v>
      </c>
      <c r="F475">
        <v>581.66</v>
      </c>
      <c r="G475">
        <v>89.93</v>
      </c>
      <c r="H475">
        <v>116.83</v>
      </c>
      <c r="I475">
        <v>0</v>
      </c>
      <c r="J475">
        <v>19.350999999999999</v>
      </c>
      <c r="K475">
        <v>123.14400000000001</v>
      </c>
      <c r="L475">
        <v>0</v>
      </c>
      <c r="M475">
        <v>8.0749999999999993</v>
      </c>
      <c r="N475">
        <v>0.187</v>
      </c>
      <c r="O475">
        <v>0</v>
      </c>
      <c r="P475">
        <v>0</v>
      </c>
      <c r="Q475">
        <v>23.34</v>
      </c>
      <c r="R475">
        <v>33.424999999999997</v>
      </c>
      <c r="S475">
        <v>995.94200000000001</v>
      </c>
      <c r="T475">
        <v>0</v>
      </c>
      <c r="U475">
        <v>732.16</v>
      </c>
      <c r="V475" s="11">
        <v>1728.1</v>
      </c>
      <c r="W475" s="10">
        <v>0.57630000000000003</v>
      </c>
    </row>
    <row r="476" spans="1:23" x14ac:dyDescent="0.3">
      <c r="A476" t="s">
        <v>996</v>
      </c>
      <c r="B476" t="s">
        <v>8</v>
      </c>
      <c r="C476" t="s">
        <v>870</v>
      </c>
      <c r="D476" t="s">
        <v>997</v>
      </c>
      <c r="E476" t="s">
        <v>46</v>
      </c>
      <c r="F476">
        <v>241.63</v>
      </c>
      <c r="G476">
        <v>87</v>
      </c>
      <c r="H476">
        <v>129.94999999999999</v>
      </c>
      <c r="I476">
        <v>0</v>
      </c>
      <c r="J476">
        <v>10.856</v>
      </c>
      <c r="K476">
        <v>69.082999999999998</v>
      </c>
      <c r="L476">
        <v>0</v>
      </c>
      <c r="M476">
        <v>0</v>
      </c>
      <c r="N476">
        <v>1.655</v>
      </c>
      <c r="O476">
        <v>0</v>
      </c>
      <c r="P476">
        <v>0</v>
      </c>
      <c r="Q476">
        <v>0</v>
      </c>
      <c r="R476">
        <v>18.751000000000001</v>
      </c>
      <c r="S476">
        <v>558.92499999999995</v>
      </c>
      <c r="T476">
        <v>13.74</v>
      </c>
      <c r="U476">
        <v>484.12</v>
      </c>
      <c r="V476" s="11">
        <v>1056.79</v>
      </c>
      <c r="W476" s="10">
        <v>0.52890000000000004</v>
      </c>
    </row>
    <row r="477" spans="1:23" x14ac:dyDescent="0.3">
      <c r="A477" t="s">
        <v>998</v>
      </c>
      <c r="B477" t="s">
        <v>8</v>
      </c>
      <c r="C477" t="s">
        <v>870</v>
      </c>
      <c r="D477" t="s">
        <v>999</v>
      </c>
      <c r="E477" t="s">
        <v>46</v>
      </c>
      <c r="F477">
        <v>235.19</v>
      </c>
      <c r="G477">
        <v>47.68</v>
      </c>
      <c r="H477">
        <v>69.53</v>
      </c>
      <c r="I477">
        <v>0</v>
      </c>
      <c r="J477">
        <v>5.39</v>
      </c>
      <c r="K477">
        <v>34.299999999999997</v>
      </c>
      <c r="L477">
        <v>0</v>
      </c>
      <c r="M477">
        <v>7.6070000000000002</v>
      </c>
      <c r="N477">
        <v>0.438</v>
      </c>
      <c r="O477">
        <v>0</v>
      </c>
      <c r="P477">
        <v>0</v>
      </c>
      <c r="Q477">
        <v>11.5</v>
      </c>
      <c r="R477">
        <v>9.31</v>
      </c>
      <c r="S477">
        <v>420.94499999999999</v>
      </c>
      <c r="T477">
        <v>0</v>
      </c>
      <c r="U477">
        <v>320.39999999999998</v>
      </c>
      <c r="V477">
        <v>741.34500000000003</v>
      </c>
      <c r="W477" s="10">
        <v>0.56779999999999997</v>
      </c>
    </row>
    <row r="478" spans="1:23" x14ac:dyDescent="0.3">
      <c r="A478" t="s">
        <v>1000</v>
      </c>
      <c r="B478" t="s">
        <v>8</v>
      </c>
      <c r="C478" t="s">
        <v>870</v>
      </c>
      <c r="D478" t="s">
        <v>1001</v>
      </c>
      <c r="E478" t="s">
        <v>46</v>
      </c>
      <c r="F478">
        <v>204.45</v>
      </c>
      <c r="G478">
        <v>26.92</v>
      </c>
      <c r="H478">
        <v>47.34</v>
      </c>
      <c r="I478">
        <v>0</v>
      </c>
      <c r="J478">
        <v>5.3</v>
      </c>
      <c r="K478">
        <v>45.04</v>
      </c>
      <c r="L478">
        <v>0</v>
      </c>
      <c r="M478">
        <v>9.92</v>
      </c>
      <c r="N478">
        <v>0.16500000000000001</v>
      </c>
      <c r="O478">
        <v>0</v>
      </c>
      <c r="P478">
        <v>0</v>
      </c>
      <c r="Q478">
        <v>9.02</v>
      </c>
      <c r="R478">
        <v>0.22</v>
      </c>
      <c r="S478">
        <v>348.375</v>
      </c>
      <c r="T478">
        <v>0</v>
      </c>
      <c r="U478">
        <v>221.94</v>
      </c>
      <c r="V478">
        <v>570.31500000000005</v>
      </c>
      <c r="W478" s="10">
        <v>0.6109</v>
      </c>
    </row>
    <row r="479" spans="1:23" x14ac:dyDescent="0.3">
      <c r="A479" t="s">
        <v>1002</v>
      </c>
      <c r="B479" t="s">
        <v>8</v>
      </c>
      <c r="C479" t="s">
        <v>870</v>
      </c>
      <c r="D479" t="s">
        <v>1003</v>
      </c>
      <c r="E479" t="s">
        <v>46</v>
      </c>
      <c r="F479">
        <v>73.298000000000002</v>
      </c>
      <c r="G479">
        <v>13.02</v>
      </c>
      <c r="H479">
        <v>16.98</v>
      </c>
      <c r="I479">
        <v>0</v>
      </c>
      <c r="J479">
        <v>2.5960000000000001</v>
      </c>
      <c r="K479">
        <v>16.52</v>
      </c>
      <c r="L479">
        <v>3.7040000000000002</v>
      </c>
      <c r="M479">
        <v>0</v>
      </c>
      <c r="N479">
        <v>0.39200000000000002</v>
      </c>
      <c r="O479">
        <v>0</v>
      </c>
      <c r="P479">
        <v>0</v>
      </c>
      <c r="Q479">
        <v>17.84</v>
      </c>
      <c r="R479">
        <v>5.8639999999999999</v>
      </c>
      <c r="S479">
        <v>150.214</v>
      </c>
      <c r="T479">
        <v>0</v>
      </c>
      <c r="U479">
        <v>71.02</v>
      </c>
      <c r="V479">
        <v>221.23400000000001</v>
      </c>
      <c r="W479" s="10">
        <v>0.67900000000000005</v>
      </c>
    </row>
    <row r="480" spans="1:23" x14ac:dyDescent="0.3">
      <c r="A480" t="s">
        <v>1004</v>
      </c>
      <c r="B480" t="s">
        <v>8</v>
      </c>
      <c r="C480" t="s">
        <v>870</v>
      </c>
      <c r="D480" t="s">
        <v>1005</v>
      </c>
      <c r="E480" t="s">
        <v>46</v>
      </c>
      <c r="F480">
        <v>190.36</v>
      </c>
      <c r="G480">
        <v>56.68</v>
      </c>
      <c r="H480">
        <v>85.34</v>
      </c>
      <c r="I480">
        <v>0</v>
      </c>
      <c r="J480">
        <v>8.1440000000000001</v>
      </c>
      <c r="K480">
        <v>51.828000000000003</v>
      </c>
      <c r="L480">
        <v>0</v>
      </c>
      <c r="M480">
        <v>5.7450000000000001</v>
      </c>
      <c r="N480">
        <v>0.96</v>
      </c>
      <c r="O480">
        <v>6.76</v>
      </c>
      <c r="P480">
        <v>0</v>
      </c>
      <c r="Q480">
        <v>22.96</v>
      </c>
      <c r="R480">
        <v>14.068</v>
      </c>
      <c r="S480">
        <v>442.84500000000003</v>
      </c>
      <c r="T480">
        <v>0</v>
      </c>
      <c r="U480">
        <v>201.06</v>
      </c>
      <c r="V480">
        <v>643.90499999999997</v>
      </c>
      <c r="W480" s="10">
        <v>0.68779999999999997</v>
      </c>
    </row>
    <row r="481" spans="1:23" x14ac:dyDescent="0.3">
      <c r="A481" t="s">
        <v>1006</v>
      </c>
      <c r="B481" t="s">
        <v>8</v>
      </c>
      <c r="C481" t="s">
        <v>870</v>
      </c>
      <c r="D481" t="s">
        <v>1007</v>
      </c>
      <c r="E481" t="s">
        <v>46</v>
      </c>
      <c r="F481">
        <v>14.16</v>
      </c>
      <c r="G481">
        <v>0</v>
      </c>
      <c r="H481">
        <v>10.38</v>
      </c>
      <c r="I481">
        <v>0</v>
      </c>
      <c r="J481">
        <v>0</v>
      </c>
      <c r="K481">
        <v>5.72</v>
      </c>
      <c r="L481">
        <v>0</v>
      </c>
      <c r="M481">
        <v>0.26100000000000001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30.521000000000001</v>
      </c>
      <c r="T481">
        <v>0</v>
      </c>
      <c r="U481">
        <v>23.28</v>
      </c>
      <c r="V481">
        <v>53.801000000000002</v>
      </c>
      <c r="W481" s="10">
        <v>0.56730000000000003</v>
      </c>
    </row>
    <row r="482" spans="1:23" x14ac:dyDescent="0.3">
      <c r="A482" t="s">
        <v>1008</v>
      </c>
      <c r="B482" t="s">
        <v>8</v>
      </c>
      <c r="C482" t="s">
        <v>870</v>
      </c>
      <c r="D482" t="s">
        <v>1009</v>
      </c>
      <c r="E482" t="s">
        <v>46</v>
      </c>
      <c r="F482">
        <v>182.64</v>
      </c>
      <c r="G482">
        <v>55.69</v>
      </c>
      <c r="H482">
        <v>55.42</v>
      </c>
      <c r="I482">
        <v>0</v>
      </c>
      <c r="J482">
        <v>3.41</v>
      </c>
      <c r="K482">
        <v>45.16</v>
      </c>
      <c r="L482">
        <v>5.226</v>
      </c>
      <c r="M482">
        <v>6.1079999999999997</v>
      </c>
      <c r="N482">
        <v>0.318</v>
      </c>
      <c r="O482">
        <v>1.74</v>
      </c>
      <c r="P482">
        <v>0</v>
      </c>
      <c r="Q482">
        <v>0</v>
      </c>
      <c r="R482">
        <v>0.56999999999999995</v>
      </c>
      <c r="S482">
        <v>356.28199999999998</v>
      </c>
      <c r="T482">
        <v>17.420000000000002</v>
      </c>
      <c r="U482">
        <v>276.18</v>
      </c>
      <c r="V482">
        <v>649.88199999999995</v>
      </c>
      <c r="W482" s="10">
        <v>0.54820000000000002</v>
      </c>
    </row>
    <row r="483" spans="1:23" x14ac:dyDescent="0.3">
      <c r="A483" t="s">
        <v>1010</v>
      </c>
      <c r="B483" t="s">
        <v>8</v>
      </c>
      <c r="C483" t="s">
        <v>870</v>
      </c>
      <c r="D483" t="s">
        <v>1011</v>
      </c>
      <c r="E483" t="s">
        <v>46</v>
      </c>
      <c r="F483">
        <v>142.97999999999999</v>
      </c>
      <c r="G483">
        <v>26.83</v>
      </c>
      <c r="H483">
        <v>47.83</v>
      </c>
      <c r="I483">
        <v>0</v>
      </c>
      <c r="J483">
        <v>3.355</v>
      </c>
      <c r="K483">
        <v>21.35</v>
      </c>
      <c r="L483">
        <v>0</v>
      </c>
      <c r="M483">
        <v>4.4939999999999998</v>
      </c>
      <c r="N483">
        <v>0.26</v>
      </c>
      <c r="O483">
        <v>20.68</v>
      </c>
      <c r="P483">
        <v>0</v>
      </c>
      <c r="Q483">
        <v>12.66</v>
      </c>
      <c r="R483">
        <v>5.7949999999999999</v>
      </c>
      <c r="S483">
        <v>286.23399999999998</v>
      </c>
      <c r="T483">
        <v>0</v>
      </c>
      <c r="U483">
        <v>129.24</v>
      </c>
      <c r="V483">
        <v>415.47399999999999</v>
      </c>
      <c r="W483" s="10">
        <v>0.68889999999999996</v>
      </c>
    </row>
    <row r="484" spans="1:23" x14ac:dyDescent="0.3">
      <c r="A484" t="s">
        <v>1012</v>
      </c>
      <c r="B484" t="s">
        <v>8</v>
      </c>
      <c r="C484" t="s">
        <v>870</v>
      </c>
      <c r="D484" t="s">
        <v>1013</v>
      </c>
      <c r="E484" t="s">
        <v>46</v>
      </c>
      <c r="F484">
        <v>208.92</v>
      </c>
      <c r="G484">
        <v>77.73</v>
      </c>
      <c r="H484">
        <v>99.93</v>
      </c>
      <c r="I484">
        <v>0</v>
      </c>
      <c r="J484">
        <v>10.76</v>
      </c>
      <c r="K484">
        <v>44.1</v>
      </c>
      <c r="L484">
        <v>0</v>
      </c>
      <c r="M484">
        <v>4.2</v>
      </c>
      <c r="N484">
        <v>0.28599999999999998</v>
      </c>
      <c r="O484">
        <v>0</v>
      </c>
      <c r="P484">
        <v>0</v>
      </c>
      <c r="Q484">
        <v>8.98</v>
      </c>
      <c r="R484">
        <v>0</v>
      </c>
      <c r="S484">
        <v>454.90600000000001</v>
      </c>
      <c r="T484">
        <v>0</v>
      </c>
      <c r="U484">
        <v>587.74</v>
      </c>
      <c r="V484" s="11">
        <v>1042.6500000000001</v>
      </c>
      <c r="W484" s="10">
        <v>0.43630000000000002</v>
      </c>
    </row>
    <row r="485" spans="1:23" x14ac:dyDescent="0.3">
      <c r="A485" t="s">
        <v>1014</v>
      </c>
      <c r="B485" t="s">
        <v>8</v>
      </c>
      <c r="C485" t="s">
        <v>870</v>
      </c>
      <c r="D485" t="s">
        <v>1015</v>
      </c>
      <c r="E485" t="s">
        <v>46</v>
      </c>
      <c r="F485">
        <v>361.52</v>
      </c>
      <c r="G485">
        <v>94.5</v>
      </c>
      <c r="H485">
        <v>114.27</v>
      </c>
      <c r="I485">
        <v>0</v>
      </c>
      <c r="J485">
        <v>10.52</v>
      </c>
      <c r="K485">
        <v>56.94</v>
      </c>
      <c r="L485">
        <v>0</v>
      </c>
      <c r="M485">
        <v>8.7829999999999995</v>
      </c>
      <c r="N485">
        <v>3.03</v>
      </c>
      <c r="O485">
        <v>0</v>
      </c>
      <c r="P485">
        <v>0</v>
      </c>
      <c r="Q485">
        <v>36.86</v>
      </c>
      <c r="R485">
        <v>0</v>
      </c>
      <c r="S485">
        <v>686.423</v>
      </c>
      <c r="T485">
        <v>0</v>
      </c>
      <c r="U485">
        <v>652.91999999999996</v>
      </c>
      <c r="V485" s="11">
        <v>1339.34</v>
      </c>
      <c r="W485" s="10">
        <v>0.51249999999999996</v>
      </c>
    </row>
    <row r="486" spans="1:23" x14ac:dyDescent="0.3">
      <c r="A486" t="s">
        <v>1016</v>
      </c>
      <c r="B486" t="s">
        <v>8</v>
      </c>
      <c r="C486" t="s">
        <v>870</v>
      </c>
      <c r="D486" t="s">
        <v>1017</v>
      </c>
      <c r="E486" t="s">
        <v>46</v>
      </c>
      <c r="F486">
        <v>213.86</v>
      </c>
      <c r="G486">
        <v>22.68</v>
      </c>
      <c r="H486">
        <v>43.05</v>
      </c>
      <c r="I486">
        <v>0</v>
      </c>
      <c r="J486">
        <v>6.8049999999999997</v>
      </c>
      <c r="K486">
        <v>43.302</v>
      </c>
      <c r="L486">
        <v>0</v>
      </c>
      <c r="M486">
        <v>7.8289999999999997</v>
      </c>
      <c r="N486">
        <v>1.228</v>
      </c>
      <c r="O486">
        <v>0</v>
      </c>
      <c r="P486">
        <v>0</v>
      </c>
      <c r="Q486">
        <v>15.08</v>
      </c>
      <c r="R486">
        <v>11.753</v>
      </c>
      <c r="S486">
        <v>365.58699999999999</v>
      </c>
      <c r="T486">
        <v>0</v>
      </c>
      <c r="U486">
        <v>161.13999999999999</v>
      </c>
      <c r="V486">
        <v>526.72699999999998</v>
      </c>
      <c r="W486" s="10">
        <v>0.69410000000000005</v>
      </c>
    </row>
    <row r="487" spans="1:23" x14ac:dyDescent="0.3">
      <c r="A487" t="s">
        <v>1018</v>
      </c>
      <c r="B487" t="s">
        <v>8</v>
      </c>
      <c r="C487" t="s">
        <v>870</v>
      </c>
      <c r="D487" t="s">
        <v>1019</v>
      </c>
      <c r="E487" t="s">
        <v>46</v>
      </c>
      <c r="F487">
        <v>226.71</v>
      </c>
      <c r="G487">
        <v>14.4</v>
      </c>
      <c r="H487">
        <v>40.64</v>
      </c>
      <c r="I487">
        <v>0</v>
      </c>
      <c r="J487">
        <v>4.2359999999999998</v>
      </c>
      <c r="K487">
        <v>26.957000000000001</v>
      </c>
      <c r="L487">
        <v>0</v>
      </c>
      <c r="M487">
        <v>0</v>
      </c>
      <c r="N487">
        <v>0.29599999999999999</v>
      </c>
      <c r="O487">
        <v>28.85</v>
      </c>
      <c r="P487">
        <v>0</v>
      </c>
      <c r="Q487">
        <v>22.06</v>
      </c>
      <c r="R487">
        <v>7.3170000000000002</v>
      </c>
      <c r="S487">
        <v>371.46600000000001</v>
      </c>
      <c r="T487">
        <v>0</v>
      </c>
      <c r="U487">
        <v>284.2</v>
      </c>
      <c r="V487">
        <v>655.66600000000005</v>
      </c>
      <c r="W487" s="10">
        <v>0.56659999999999999</v>
      </c>
    </row>
    <row r="488" spans="1:23" x14ac:dyDescent="0.3">
      <c r="A488" t="s">
        <v>1020</v>
      </c>
      <c r="B488" t="s">
        <v>8</v>
      </c>
      <c r="C488" t="s">
        <v>870</v>
      </c>
      <c r="D488" t="s">
        <v>1021</v>
      </c>
      <c r="E488" t="s">
        <v>46</v>
      </c>
      <c r="F488">
        <v>256.20999999999998</v>
      </c>
      <c r="G488">
        <v>82</v>
      </c>
      <c r="H488">
        <v>101.88</v>
      </c>
      <c r="I488">
        <v>0</v>
      </c>
      <c r="J488">
        <v>3.06</v>
      </c>
      <c r="K488">
        <v>132.47999999999999</v>
      </c>
      <c r="L488">
        <v>12.225</v>
      </c>
      <c r="M488">
        <v>0.79</v>
      </c>
      <c r="N488">
        <v>0</v>
      </c>
      <c r="O488">
        <v>0</v>
      </c>
      <c r="P488">
        <v>0</v>
      </c>
      <c r="Q488">
        <v>86.89</v>
      </c>
      <c r="R488">
        <v>0</v>
      </c>
      <c r="S488">
        <v>675.53499999999997</v>
      </c>
      <c r="T488">
        <v>0</v>
      </c>
      <c r="U488">
        <v>172.66</v>
      </c>
      <c r="V488">
        <v>848.19500000000005</v>
      </c>
      <c r="W488" s="10">
        <v>0.7964</v>
      </c>
    </row>
    <row r="489" spans="1:23" x14ac:dyDescent="0.3">
      <c r="A489" t="s">
        <v>1022</v>
      </c>
      <c r="B489" t="s">
        <v>8</v>
      </c>
      <c r="C489" t="s">
        <v>870</v>
      </c>
      <c r="D489" t="s">
        <v>1023</v>
      </c>
      <c r="E489" t="s">
        <v>46</v>
      </c>
      <c r="F489">
        <v>37.68</v>
      </c>
      <c r="G489">
        <v>13.86</v>
      </c>
      <c r="H489">
        <v>18.149999999999999</v>
      </c>
      <c r="I489">
        <v>0</v>
      </c>
      <c r="J489">
        <v>1.528</v>
      </c>
      <c r="K489">
        <v>9.7230000000000008</v>
      </c>
      <c r="L489">
        <v>0</v>
      </c>
      <c r="M489">
        <v>1.036</v>
      </c>
      <c r="N489">
        <v>6.5000000000000002E-2</v>
      </c>
      <c r="O489">
        <v>0</v>
      </c>
      <c r="P489">
        <v>0</v>
      </c>
      <c r="Q489">
        <v>0</v>
      </c>
      <c r="R489">
        <v>2.6389999999999998</v>
      </c>
      <c r="S489">
        <v>84.680999999999997</v>
      </c>
      <c r="T489">
        <v>0</v>
      </c>
      <c r="U489">
        <v>135.57</v>
      </c>
      <c r="V489">
        <v>220.251</v>
      </c>
      <c r="W489" s="10">
        <v>0.38450000000000001</v>
      </c>
    </row>
    <row r="490" spans="1:23" x14ac:dyDescent="0.3">
      <c r="A490" t="s">
        <v>1024</v>
      </c>
      <c r="B490" t="s">
        <v>8</v>
      </c>
      <c r="C490" t="s">
        <v>870</v>
      </c>
      <c r="D490" t="s">
        <v>1025</v>
      </c>
      <c r="E490" t="s">
        <v>46</v>
      </c>
      <c r="F490">
        <v>538.28</v>
      </c>
      <c r="G490">
        <v>120.75</v>
      </c>
      <c r="H490">
        <v>102.13</v>
      </c>
      <c r="I490">
        <v>0</v>
      </c>
      <c r="J490">
        <v>11.858000000000001</v>
      </c>
      <c r="K490">
        <v>75.459999999999994</v>
      </c>
      <c r="L490">
        <v>0.13</v>
      </c>
      <c r="M490">
        <v>0</v>
      </c>
      <c r="N490">
        <v>0.24</v>
      </c>
      <c r="O490">
        <v>0</v>
      </c>
      <c r="P490">
        <v>7.12</v>
      </c>
      <c r="Q490">
        <v>27.36</v>
      </c>
      <c r="R490">
        <v>20.762</v>
      </c>
      <c r="S490">
        <v>904.09</v>
      </c>
      <c r="T490">
        <v>0</v>
      </c>
      <c r="U490">
        <v>695.14</v>
      </c>
      <c r="V490" s="11">
        <v>1599.23</v>
      </c>
      <c r="W490" s="10">
        <v>0.56530000000000002</v>
      </c>
    </row>
    <row r="491" spans="1:23" x14ac:dyDescent="0.3">
      <c r="A491" t="s">
        <v>1026</v>
      </c>
      <c r="B491" t="s">
        <v>8</v>
      </c>
      <c r="C491" t="s">
        <v>870</v>
      </c>
      <c r="D491" t="s">
        <v>1027</v>
      </c>
      <c r="E491" t="s">
        <v>46</v>
      </c>
      <c r="F491">
        <v>81.900000000000006</v>
      </c>
      <c r="G491">
        <v>17.62</v>
      </c>
      <c r="H491">
        <v>27.44</v>
      </c>
      <c r="I491">
        <v>0</v>
      </c>
      <c r="J491">
        <v>2.44</v>
      </c>
      <c r="K491">
        <v>8.68</v>
      </c>
      <c r="L491">
        <v>0</v>
      </c>
      <c r="M491">
        <v>4.9189999999999996</v>
      </c>
      <c r="N491">
        <v>0.496</v>
      </c>
      <c r="O491">
        <v>0</v>
      </c>
      <c r="P491">
        <v>0</v>
      </c>
      <c r="Q491">
        <v>4.4000000000000004</v>
      </c>
      <c r="R491">
        <v>0</v>
      </c>
      <c r="S491">
        <v>147.89500000000001</v>
      </c>
      <c r="T491">
        <v>0</v>
      </c>
      <c r="U491">
        <v>77.180000000000007</v>
      </c>
      <c r="V491">
        <v>225.07499999999999</v>
      </c>
      <c r="W491" s="10">
        <v>0.65710000000000002</v>
      </c>
    </row>
    <row r="492" spans="1:23" x14ac:dyDescent="0.3">
      <c r="A492" t="s">
        <v>1028</v>
      </c>
      <c r="B492" t="s">
        <v>8</v>
      </c>
      <c r="C492" t="s">
        <v>870</v>
      </c>
      <c r="D492" t="s">
        <v>1029</v>
      </c>
      <c r="E492" t="s">
        <v>46</v>
      </c>
      <c r="F492">
        <v>101.44</v>
      </c>
      <c r="G492">
        <v>23.99</v>
      </c>
      <c r="H492">
        <v>33.799999999999997</v>
      </c>
      <c r="I492">
        <v>0</v>
      </c>
      <c r="J492">
        <v>4.2439999999999998</v>
      </c>
      <c r="K492">
        <v>27.006</v>
      </c>
      <c r="L492">
        <v>6.76</v>
      </c>
      <c r="M492">
        <v>2.919</v>
      </c>
      <c r="N492">
        <v>0.73899999999999999</v>
      </c>
      <c r="O492">
        <v>0</v>
      </c>
      <c r="P492">
        <v>0</v>
      </c>
      <c r="Q492">
        <v>11.78</v>
      </c>
      <c r="R492">
        <v>7.33</v>
      </c>
      <c r="S492">
        <v>220.00800000000001</v>
      </c>
      <c r="T492">
        <v>0</v>
      </c>
      <c r="U492">
        <v>81.96</v>
      </c>
      <c r="V492">
        <v>301.96800000000002</v>
      </c>
      <c r="W492" s="10">
        <v>0.72860000000000003</v>
      </c>
    </row>
    <row r="493" spans="1:23" x14ac:dyDescent="0.3">
      <c r="A493" t="s">
        <v>1030</v>
      </c>
      <c r="B493" t="s">
        <v>8</v>
      </c>
      <c r="C493" t="s">
        <v>870</v>
      </c>
      <c r="D493" t="s">
        <v>1031</v>
      </c>
      <c r="E493" t="s">
        <v>46</v>
      </c>
      <c r="F493">
        <v>557.48</v>
      </c>
      <c r="G493">
        <v>130.91</v>
      </c>
      <c r="H493">
        <v>163.77000000000001</v>
      </c>
      <c r="I493">
        <v>0</v>
      </c>
      <c r="J493">
        <v>19.806999999999999</v>
      </c>
      <c r="K493">
        <v>126.042</v>
      </c>
      <c r="L493">
        <v>0</v>
      </c>
      <c r="M493">
        <v>11.51</v>
      </c>
      <c r="N493">
        <v>0.78</v>
      </c>
      <c r="O493">
        <v>4.78</v>
      </c>
      <c r="P493">
        <v>0</v>
      </c>
      <c r="Q493">
        <v>33.14</v>
      </c>
      <c r="R493">
        <v>34.210999999999999</v>
      </c>
      <c r="S493" s="11">
        <v>1082.43</v>
      </c>
      <c r="T493">
        <v>0</v>
      </c>
      <c r="U493">
        <v>535.38</v>
      </c>
      <c r="V493" s="11">
        <v>1617.81</v>
      </c>
      <c r="W493" s="10">
        <v>0.66910000000000003</v>
      </c>
    </row>
    <row r="494" spans="1:23" x14ac:dyDescent="0.3">
      <c r="A494" t="s">
        <v>1032</v>
      </c>
      <c r="B494" t="s">
        <v>8</v>
      </c>
      <c r="C494" t="s">
        <v>870</v>
      </c>
      <c r="D494" t="s">
        <v>1033</v>
      </c>
      <c r="E494" t="s">
        <v>46</v>
      </c>
      <c r="F494">
        <v>237.74</v>
      </c>
      <c r="G494">
        <v>57.66</v>
      </c>
      <c r="H494">
        <v>81.61</v>
      </c>
      <c r="I494">
        <v>0</v>
      </c>
      <c r="J494">
        <v>7.86</v>
      </c>
      <c r="K494">
        <v>55.02</v>
      </c>
      <c r="L494">
        <v>0</v>
      </c>
      <c r="M494">
        <v>3.32</v>
      </c>
      <c r="N494">
        <v>0.54400000000000004</v>
      </c>
      <c r="O494">
        <v>0</v>
      </c>
      <c r="P494">
        <v>0</v>
      </c>
      <c r="Q494">
        <v>18.940000000000001</v>
      </c>
      <c r="R494">
        <v>0</v>
      </c>
      <c r="S494">
        <v>462.69400000000002</v>
      </c>
      <c r="T494">
        <v>0</v>
      </c>
      <c r="U494">
        <v>376.44</v>
      </c>
      <c r="V494">
        <v>839.13400000000001</v>
      </c>
      <c r="W494" s="10">
        <v>0.5514</v>
      </c>
    </row>
    <row r="495" spans="1:23" x14ac:dyDescent="0.3">
      <c r="A495" t="s">
        <v>1034</v>
      </c>
      <c r="B495" t="s">
        <v>8</v>
      </c>
      <c r="C495" t="s">
        <v>870</v>
      </c>
      <c r="D495" t="s">
        <v>1035</v>
      </c>
      <c r="E495" t="s">
        <v>46</v>
      </c>
      <c r="F495">
        <v>74.38</v>
      </c>
      <c r="G495">
        <v>17</v>
      </c>
      <c r="H495">
        <v>31.33</v>
      </c>
      <c r="I495">
        <v>0</v>
      </c>
      <c r="J495">
        <v>1.83</v>
      </c>
      <c r="K495">
        <v>11.648</v>
      </c>
      <c r="L495">
        <v>0.63</v>
      </c>
      <c r="M495">
        <v>0</v>
      </c>
      <c r="N495">
        <v>0.28299999999999997</v>
      </c>
      <c r="O495">
        <v>0</v>
      </c>
      <c r="P495">
        <v>0</v>
      </c>
      <c r="Q495">
        <v>3.79</v>
      </c>
      <c r="R495">
        <v>3.1619999999999999</v>
      </c>
      <c r="S495">
        <v>144.053</v>
      </c>
      <c r="T495">
        <v>0</v>
      </c>
      <c r="U495">
        <v>86.12</v>
      </c>
      <c r="V495">
        <v>230.173</v>
      </c>
      <c r="W495" s="10">
        <v>0.62590000000000001</v>
      </c>
    </row>
    <row r="496" spans="1:23" x14ac:dyDescent="0.3">
      <c r="A496" t="s">
        <v>1036</v>
      </c>
      <c r="B496" t="s">
        <v>8</v>
      </c>
      <c r="C496" t="s">
        <v>870</v>
      </c>
      <c r="D496" t="s">
        <v>1037</v>
      </c>
      <c r="E496" t="s">
        <v>46</v>
      </c>
      <c r="F496">
        <v>161.9</v>
      </c>
      <c r="G496">
        <v>41.78</v>
      </c>
      <c r="H496">
        <v>49.27</v>
      </c>
      <c r="I496">
        <v>0</v>
      </c>
      <c r="J496">
        <v>4.891</v>
      </c>
      <c r="K496">
        <v>31.122</v>
      </c>
      <c r="L496">
        <v>0</v>
      </c>
      <c r="M496">
        <v>0</v>
      </c>
      <c r="N496">
        <v>0.45900000000000002</v>
      </c>
      <c r="O496">
        <v>0</v>
      </c>
      <c r="P496">
        <v>0</v>
      </c>
      <c r="Q496">
        <v>6.78</v>
      </c>
      <c r="R496">
        <v>8.4469999999999992</v>
      </c>
      <c r="S496">
        <v>304.649</v>
      </c>
      <c r="T496">
        <v>0</v>
      </c>
      <c r="U496">
        <v>169.34</v>
      </c>
      <c r="V496">
        <v>473.98899999999998</v>
      </c>
      <c r="W496" s="10">
        <v>0.64270000000000005</v>
      </c>
    </row>
    <row r="497" spans="1:23" x14ac:dyDescent="0.3">
      <c r="A497" t="s">
        <v>1038</v>
      </c>
      <c r="B497" t="s">
        <v>8</v>
      </c>
      <c r="C497" t="s">
        <v>870</v>
      </c>
      <c r="D497" t="s">
        <v>1039</v>
      </c>
      <c r="E497" t="s">
        <v>46</v>
      </c>
      <c r="F497">
        <v>108.15</v>
      </c>
      <c r="G497">
        <v>22.18</v>
      </c>
      <c r="H497">
        <v>43.73</v>
      </c>
      <c r="I497">
        <v>0</v>
      </c>
      <c r="J497">
        <v>3.4009999999999998</v>
      </c>
      <c r="K497">
        <v>21.643999999999998</v>
      </c>
      <c r="L497">
        <v>0.79</v>
      </c>
      <c r="M497">
        <v>5.4630000000000001</v>
      </c>
      <c r="N497">
        <v>0.33200000000000002</v>
      </c>
      <c r="O497">
        <v>0</v>
      </c>
      <c r="P497">
        <v>0</v>
      </c>
      <c r="Q497">
        <v>5.19</v>
      </c>
      <c r="R497">
        <v>5.875</v>
      </c>
      <c r="S497">
        <v>216.755</v>
      </c>
      <c r="T497">
        <v>0</v>
      </c>
      <c r="U497">
        <v>144.19999999999999</v>
      </c>
      <c r="V497">
        <v>360.95499999999998</v>
      </c>
      <c r="W497" s="10">
        <v>0.60050000000000003</v>
      </c>
    </row>
    <row r="498" spans="1:23" x14ac:dyDescent="0.3">
      <c r="A498" t="s">
        <v>1040</v>
      </c>
      <c r="B498" t="s">
        <v>8</v>
      </c>
      <c r="C498" t="s">
        <v>870</v>
      </c>
      <c r="D498" t="s">
        <v>1041</v>
      </c>
      <c r="E498" t="s">
        <v>46</v>
      </c>
      <c r="F498">
        <v>157.80000000000001</v>
      </c>
      <c r="G498">
        <v>25.31</v>
      </c>
      <c r="H498">
        <v>40.58</v>
      </c>
      <c r="I498">
        <v>0</v>
      </c>
      <c r="J498">
        <v>3.641</v>
      </c>
      <c r="K498">
        <v>23.17</v>
      </c>
      <c r="L498">
        <v>0</v>
      </c>
      <c r="M498">
        <v>2.21</v>
      </c>
      <c r="N498">
        <v>0.34499999999999997</v>
      </c>
      <c r="O498">
        <v>0</v>
      </c>
      <c r="P498">
        <v>0</v>
      </c>
      <c r="Q498">
        <v>8.8800000000000008</v>
      </c>
      <c r="R498">
        <v>6.2889999999999997</v>
      </c>
      <c r="S498">
        <v>268.22500000000002</v>
      </c>
      <c r="T498">
        <v>0</v>
      </c>
      <c r="U498">
        <v>181.12</v>
      </c>
      <c r="V498">
        <v>449.34500000000003</v>
      </c>
      <c r="W498" s="10">
        <v>0.59689999999999999</v>
      </c>
    </row>
    <row r="499" spans="1:23" x14ac:dyDescent="0.3">
      <c r="A499" t="s">
        <v>1042</v>
      </c>
      <c r="B499" t="s">
        <v>8</v>
      </c>
      <c r="C499" t="s">
        <v>870</v>
      </c>
      <c r="D499" t="s">
        <v>1043</v>
      </c>
      <c r="E499" t="s">
        <v>46</v>
      </c>
      <c r="F499">
        <v>133.52000000000001</v>
      </c>
      <c r="G499">
        <v>38.36</v>
      </c>
      <c r="H499">
        <v>54.63</v>
      </c>
      <c r="I499">
        <v>0</v>
      </c>
      <c r="J499">
        <v>6.0369999999999999</v>
      </c>
      <c r="K499">
        <v>38.415999999999997</v>
      </c>
      <c r="L499">
        <v>5.0780000000000003</v>
      </c>
      <c r="M499">
        <v>0</v>
      </c>
      <c r="N499">
        <v>1.2749999999999999</v>
      </c>
      <c r="O499">
        <v>5.88</v>
      </c>
      <c r="P499">
        <v>0</v>
      </c>
      <c r="Q499">
        <v>29.62</v>
      </c>
      <c r="R499">
        <v>10.427</v>
      </c>
      <c r="S499">
        <v>323.24299999999999</v>
      </c>
      <c r="T499">
        <v>0</v>
      </c>
      <c r="U499">
        <v>106.4</v>
      </c>
      <c r="V499">
        <v>429.64299999999997</v>
      </c>
      <c r="W499" s="10">
        <v>0.75239999999999996</v>
      </c>
    </row>
    <row r="500" spans="1:23" x14ac:dyDescent="0.3">
      <c r="A500" t="s">
        <v>1044</v>
      </c>
      <c r="B500" t="s">
        <v>8</v>
      </c>
      <c r="C500" t="s">
        <v>870</v>
      </c>
      <c r="D500" t="s">
        <v>1045</v>
      </c>
      <c r="E500" t="s">
        <v>46</v>
      </c>
      <c r="F500">
        <v>97.6</v>
      </c>
      <c r="G500">
        <v>12.8</v>
      </c>
      <c r="H500">
        <v>34.1</v>
      </c>
      <c r="I500">
        <v>0</v>
      </c>
      <c r="J500">
        <v>3.0219999999999998</v>
      </c>
      <c r="K500">
        <v>19.228999999999999</v>
      </c>
      <c r="L500">
        <v>0</v>
      </c>
      <c r="M500">
        <v>0</v>
      </c>
      <c r="N500">
        <v>0.81599999999999995</v>
      </c>
      <c r="O500">
        <v>0</v>
      </c>
      <c r="P500">
        <v>0</v>
      </c>
      <c r="Q500">
        <v>5.98</v>
      </c>
      <c r="R500">
        <v>5.2190000000000003</v>
      </c>
      <c r="S500">
        <v>178.76599999999999</v>
      </c>
      <c r="T500">
        <v>0</v>
      </c>
      <c r="U500">
        <v>95.81</v>
      </c>
      <c r="V500">
        <v>274.57600000000002</v>
      </c>
      <c r="W500" s="10">
        <v>0.65110000000000001</v>
      </c>
    </row>
    <row r="501" spans="1:23" x14ac:dyDescent="0.3">
      <c r="A501" t="s">
        <v>1046</v>
      </c>
      <c r="B501" t="s">
        <v>8</v>
      </c>
      <c r="C501" t="s">
        <v>870</v>
      </c>
      <c r="D501" t="s">
        <v>1047</v>
      </c>
      <c r="E501" t="s">
        <v>46</v>
      </c>
      <c r="F501">
        <v>49.18</v>
      </c>
      <c r="G501">
        <v>14.4</v>
      </c>
      <c r="H501">
        <v>28.38</v>
      </c>
      <c r="I501">
        <v>0</v>
      </c>
      <c r="J501">
        <v>1.4</v>
      </c>
      <c r="K501">
        <v>9.5399999999999991</v>
      </c>
      <c r="L501">
        <v>0</v>
      </c>
      <c r="M501">
        <v>3.2530000000000001</v>
      </c>
      <c r="N501">
        <v>0.19800000000000001</v>
      </c>
      <c r="O501">
        <v>0</v>
      </c>
      <c r="P501">
        <v>0</v>
      </c>
      <c r="Q501">
        <v>4.46</v>
      </c>
      <c r="R501">
        <v>0</v>
      </c>
      <c r="S501">
        <v>110.81100000000001</v>
      </c>
      <c r="T501">
        <v>0</v>
      </c>
      <c r="U501">
        <v>92.9</v>
      </c>
      <c r="V501">
        <v>203.71100000000001</v>
      </c>
      <c r="W501" s="10">
        <v>0.54400000000000004</v>
      </c>
    </row>
    <row r="502" spans="1:23" x14ac:dyDescent="0.3">
      <c r="A502" t="s">
        <v>1048</v>
      </c>
      <c r="B502" t="s">
        <v>8</v>
      </c>
      <c r="C502" t="s">
        <v>870</v>
      </c>
      <c r="D502" t="s">
        <v>1049</v>
      </c>
      <c r="E502" t="s">
        <v>46</v>
      </c>
      <c r="F502">
        <v>219.98</v>
      </c>
      <c r="G502">
        <v>119.93</v>
      </c>
      <c r="H502">
        <v>108.8</v>
      </c>
      <c r="I502">
        <v>0</v>
      </c>
      <c r="J502">
        <v>8.4139999999999997</v>
      </c>
      <c r="K502">
        <v>53.542999999999999</v>
      </c>
      <c r="L502">
        <v>0</v>
      </c>
      <c r="M502">
        <v>7.05</v>
      </c>
      <c r="N502">
        <v>0.28999999999999998</v>
      </c>
      <c r="O502">
        <v>0</v>
      </c>
      <c r="P502">
        <v>0</v>
      </c>
      <c r="Q502">
        <v>0</v>
      </c>
      <c r="R502">
        <v>14.532999999999999</v>
      </c>
      <c r="S502">
        <v>532.54</v>
      </c>
      <c r="T502">
        <v>0</v>
      </c>
      <c r="U502">
        <v>846.44</v>
      </c>
      <c r="V502" s="11">
        <v>1378.98</v>
      </c>
      <c r="W502" s="10">
        <v>0.38619999999999999</v>
      </c>
    </row>
    <row r="503" spans="1:23" x14ac:dyDescent="0.3">
      <c r="A503" t="s">
        <v>1050</v>
      </c>
      <c r="B503" t="s">
        <v>8</v>
      </c>
      <c r="C503" t="s">
        <v>870</v>
      </c>
      <c r="D503" t="s">
        <v>1051</v>
      </c>
      <c r="E503" t="s">
        <v>46</v>
      </c>
      <c r="F503">
        <v>93.34</v>
      </c>
      <c r="G503">
        <v>24.73</v>
      </c>
      <c r="H503">
        <v>41.45</v>
      </c>
      <c r="I503">
        <v>0</v>
      </c>
      <c r="J503">
        <v>3.1480000000000001</v>
      </c>
      <c r="K503">
        <v>20.033999999999999</v>
      </c>
      <c r="L503">
        <v>0</v>
      </c>
      <c r="M503">
        <v>0</v>
      </c>
      <c r="N503">
        <v>0.159</v>
      </c>
      <c r="O503">
        <v>0</v>
      </c>
      <c r="P503">
        <v>0</v>
      </c>
      <c r="Q503">
        <v>0</v>
      </c>
      <c r="R503">
        <v>5.4379999999999997</v>
      </c>
      <c r="S503">
        <v>188.29900000000001</v>
      </c>
      <c r="T503">
        <v>16.8</v>
      </c>
      <c r="U503">
        <v>136.02000000000001</v>
      </c>
      <c r="V503">
        <v>341.11900000000003</v>
      </c>
      <c r="W503" s="10">
        <v>0.55200000000000005</v>
      </c>
    </row>
    <row r="504" spans="1:23" x14ac:dyDescent="0.3">
      <c r="A504" t="s">
        <v>1052</v>
      </c>
      <c r="B504" t="s">
        <v>8</v>
      </c>
      <c r="C504" t="s">
        <v>870</v>
      </c>
      <c r="D504" t="s">
        <v>1053</v>
      </c>
      <c r="E504" t="s">
        <v>46</v>
      </c>
      <c r="F504">
        <v>177.15</v>
      </c>
      <c r="G504">
        <v>49.35</v>
      </c>
      <c r="H504">
        <v>71.989999999999995</v>
      </c>
      <c r="I504">
        <v>0</v>
      </c>
      <c r="J504">
        <v>5.5510000000000002</v>
      </c>
      <c r="K504">
        <v>35.322000000000003</v>
      </c>
      <c r="L504">
        <v>9.6829999999999998</v>
      </c>
      <c r="M504">
        <v>0</v>
      </c>
      <c r="N504">
        <v>0.41599999999999998</v>
      </c>
      <c r="O504">
        <v>0</v>
      </c>
      <c r="P504">
        <v>0</v>
      </c>
      <c r="Q504">
        <v>32.04</v>
      </c>
      <c r="R504">
        <v>9.5869999999999997</v>
      </c>
      <c r="S504">
        <v>391.089</v>
      </c>
      <c r="T504">
        <v>0</v>
      </c>
      <c r="U504">
        <v>230.86</v>
      </c>
      <c r="V504">
        <v>621.94899999999996</v>
      </c>
      <c r="W504" s="10">
        <v>0.62880000000000003</v>
      </c>
    </row>
    <row r="505" spans="1:23" x14ac:dyDescent="0.3">
      <c r="A505" t="s">
        <v>1054</v>
      </c>
      <c r="B505" t="s">
        <v>8</v>
      </c>
      <c r="C505" t="s">
        <v>870</v>
      </c>
      <c r="D505" t="s">
        <v>1055</v>
      </c>
      <c r="E505" t="s">
        <v>46</v>
      </c>
      <c r="F505">
        <v>86.63</v>
      </c>
      <c r="G505">
        <v>17.16</v>
      </c>
      <c r="H505">
        <v>27.42</v>
      </c>
      <c r="I505">
        <v>0</v>
      </c>
      <c r="J505">
        <v>2.0230000000000001</v>
      </c>
      <c r="K505">
        <v>12.872999999999999</v>
      </c>
      <c r="L505">
        <v>0</v>
      </c>
      <c r="M505">
        <v>4.2510000000000003</v>
      </c>
      <c r="N505">
        <v>0.28000000000000003</v>
      </c>
      <c r="O505">
        <v>0</v>
      </c>
      <c r="P505">
        <v>0</v>
      </c>
      <c r="Q505">
        <v>0</v>
      </c>
      <c r="R505">
        <v>3.4940000000000002</v>
      </c>
      <c r="S505">
        <v>154.131</v>
      </c>
      <c r="T505">
        <v>1.06</v>
      </c>
      <c r="U505">
        <v>131.78</v>
      </c>
      <c r="V505">
        <v>286.971</v>
      </c>
      <c r="W505" s="10">
        <v>0.53710000000000002</v>
      </c>
    </row>
    <row r="506" spans="1:23" x14ac:dyDescent="0.3">
      <c r="A506" t="s">
        <v>1056</v>
      </c>
      <c r="B506" t="s">
        <v>8</v>
      </c>
      <c r="C506" t="s">
        <v>870</v>
      </c>
      <c r="D506" t="s">
        <v>1057</v>
      </c>
      <c r="E506" t="s">
        <v>46</v>
      </c>
      <c r="F506">
        <v>84.9</v>
      </c>
      <c r="G506">
        <v>17.12</v>
      </c>
      <c r="H506">
        <v>51.7</v>
      </c>
      <c r="I506">
        <v>0</v>
      </c>
      <c r="J506">
        <v>4.4660000000000002</v>
      </c>
      <c r="K506">
        <v>28.42</v>
      </c>
      <c r="L506">
        <v>0</v>
      </c>
      <c r="M506">
        <v>0</v>
      </c>
      <c r="N506">
        <v>9.2999999999999999E-2</v>
      </c>
      <c r="O506">
        <v>0</v>
      </c>
      <c r="P506">
        <v>0</v>
      </c>
      <c r="Q506">
        <v>4.34</v>
      </c>
      <c r="R506">
        <v>7.7140000000000004</v>
      </c>
      <c r="S506">
        <v>198.75299999999999</v>
      </c>
      <c r="T506">
        <v>0</v>
      </c>
      <c r="U506">
        <v>122.8</v>
      </c>
      <c r="V506">
        <v>321.553</v>
      </c>
      <c r="W506" s="10">
        <v>0.61809999999999998</v>
      </c>
    </row>
    <row r="507" spans="1:23" x14ac:dyDescent="0.3">
      <c r="A507" t="s">
        <v>1058</v>
      </c>
      <c r="B507" t="s">
        <v>8</v>
      </c>
      <c r="C507" t="s">
        <v>870</v>
      </c>
      <c r="D507" t="s">
        <v>1059</v>
      </c>
      <c r="E507" t="s">
        <v>46</v>
      </c>
      <c r="F507">
        <v>30.94</v>
      </c>
      <c r="G507">
        <v>9.43</v>
      </c>
      <c r="H507">
        <v>26.61</v>
      </c>
      <c r="I507">
        <v>0</v>
      </c>
      <c r="J507">
        <v>2.2690000000000001</v>
      </c>
      <c r="K507">
        <v>14.441000000000001</v>
      </c>
      <c r="L507">
        <v>1.44</v>
      </c>
      <c r="M507">
        <v>1.22</v>
      </c>
      <c r="N507">
        <v>0.1</v>
      </c>
      <c r="O507">
        <v>0</v>
      </c>
      <c r="P507">
        <v>0</v>
      </c>
      <c r="Q507">
        <v>1.04</v>
      </c>
      <c r="R507">
        <v>3.92</v>
      </c>
      <c r="S507">
        <v>91.41</v>
      </c>
      <c r="T507">
        <v>0</v>
      </c>
      <c r="U507">
        <v>67.56</v>
      </c>
      <c r="V507">
        <v>158.97</v>
      </c>
      <c r="W507" s="10">
        <v>0.57499999999999996</v>
      </c>
    </row>
    <row r="508" spans="1:23" x14ac:dyDescent="0.3">
      <c r="A508" t="s">
        <v>1060</v>
      </c>
      <c r="B508" t="s">
        <v>8</v>
      </c>
      <c r="C508" t="s">
        <v>870</v>
      </c>
      <c r="D508" t="s">
        <v>1061</v>
      </c>
      <c r="E508" t="s">
        <v>46</v>
      </c>
      <c r="F508">
        <v>811.96</v>
      </c>
      <c r="G508">
        <v>126.05</v>
      </c>
      <c r="H508">
        <v>212.38</v>
      </c>
      <c r="I508">
        <v>0</v>
      </c>
      <c r="J508">
        <v>24.72</v>
      </c>
      <c r="K508">
        <v>156.9</v>
      </c>
      <c r="L508">
        <v>4.92</v>
      </c>
      <c r="M508">
        <v>6.82</v>
      </c>
      <c r="N508">
        <v>1.1100000000000001</v>
      </c>
      <c r="O508">
        <v>0</v>
      </c>
      <c r="P508">
        <v>1.18</v>
      </c>
      <c r="Q508">
        <v>29.1</v>
      </c>
      <c r="R508">
        <v>2.6</v>
      </c>
      <c r="S508" s="11">
        <v>1377.74</v>
      </c>
      <c r="T508">
        <v>0</v>
      </c>
      <c r="U508" s="11">
        <v>1105.7</v>
      </c>
      <c r="V508" s="11">
        <v>2483.44</v>
      </c>
      <c r="W508" s="10">
        <v>0.55479999999999996</v>
      </c>
    </row>
    <row r="509" spans="1:23" x14ac:dyDescent="0.3">
      <c r="A509" t="s">
        <v>1062</v>
      </c>
      <c r="B509" t="s">
        <v>8</v>
      </c>
      <c r="C509" t="s">
        <v>870</v>
      </c>
      <c r="D509" t="s">
        <v>1063</v>
      </c>
      <c r="E509" t="s">
        <v>46</v>
      </c>
      <c r="F509">
        <v>350.32</v>
      </c>
      <c r="G509">
        <v>82.42</v>
      </c>
      <c r="H509">
        <v>104.4</v>
      </c>
      <c r="I509">
        <v>0</v>
      </c>
      <c r="J509">
        <v>39.389000000000003</v>
      </c>
      <c r="K509">
        <v>250.65600000000001</v>
      </c>
      <c r="L509">
        <v>0</v>
      </c>
      <c r="M509">
        <v>3.1819999999999999</v>
      </c>
      <c r="N509">
        <v>0.85</v>
      </c>
      <c r="O509">
        <v>0</v>
      </c>
      <c r="P509">
        <v>0</v>
      </c>
      <c r="Q509">
        <v>33.04</v>
      </c>
      <c r="R509">
        <v>68.034999999999997</v>
      </c>
      <c r="S509">
        <v>932.29200000000003</v>
      </c>
      <c r="T509">
        <v>0</v>
      </c>
      <c r="U509">
        <v>74.2</v>
      </c>
      <c r="V509" s="11">
        <v>1006.49</v>
      </c>
      <c r="W509" s="10">
        <v>0.92630000000000001</v>
      </c>
    </row>
    <row r="510" spans="1:23" x14ac:dyDescent="0.3">
      <c r="A510" t="s">
        <v>1064</v>
      </c>
      <c r="B510" t="s">
        <v>8</v>
      </c>
      <c r="C510" t="s">
        <v>870</v>
      </c>
      <c r="D510" t="s">
        <v>1065</v>
      </c>
      <c r="E510" t="s">
        <v>46</v>
      </c>
      <c r="F510" s="11">
        <v>1312.03</v>
      </c>
      <c r="G510">
        <v>305.97000000000003</v>
      </c>
      <c r="H510">
        <v>304.88</v>
      </c>
      <c r="I510">
        <v>0</v>
      </c>
      <c r="J510">
        <v>31.88</v>
      </c>
      <c r="K510">
        <v>202.874</v>
      </c>
      <c r="L510">
        <v>61.79</v>
      </c>
      <c r="M510">
        <v>12.19</v>
      </c>
      <c r="N510">
        <v>3.7010000000000001</v>
      </c>
      <c r="O510">
        <v>0</v>
      </c>
      <c r="P510">
        <v>0</v>
      </c>
      <c r="Q510">
        <v>99.9</v>
      </c>
      <c r="R510">
        <v>55.566000000000003</v>
      </c>
      <c r="S510" s="11">
        <v>2390.7800000000002</v>
      </c>
      <c r="T510">
        <v>0</v>
      </c>
      <c r="U510" s="11">
        <v>1661.24</v>
      </c>
      <c r="V510" s="11">
        <v>4052.02</v>
      </c>
      <c r="W510" s="10">
        <v>0.59</v>
      </c>
    </row>
    <row r="511" spans="1:23" x14ac:dyDescent="0.3">
      <c r="A511" t="s">
        <v>1066</v>
      </c>
      <c r="B511" t="s">
        <v>8</v>
      </c>
      <c r="C511" t="s">
        <v>870</v>
      </c>
      <c r="D511" t="s">
        <v>1067</v>
      </c>
      <c r="E511" t="s">
        <v>46</v>
      </c>
      <c r="F511">
        <v>59.82</v>
      </c>
      <c r="G511">
        <v>7.57</v>
      </c>
      <c r="H511">
        <v>12.95</v>
      </c>
      <c r="I511">
        <v>0</v>
      </c>
      <c r="J511">
        <v>0.97699999999999998</v>
      </c>
      <c r="K511">
        <v>6.2160000000000002</v>
      </c>
      <c r="L511">
        <v>0</v>
      </c>
      <c r="M511">
        <v>0</v>
      </c>
      <c r="N511">
        <v>0.55300000000000005</v>
      </c>
      <c r="O511">
        <v>0</v>
      </c>
      <c r="P511">
        <v>0</v>
      </c>
      <c r="Q511">
        <v>3.04</v>
      </c>
      <c r="R511">
        <v>1.6870000000000001</v>
      </c>
      <c r="S511">
        <v>92.813000000000002</v>
      </c>
      <c r="T511">
        <v>0</v>
      </c>
      <c r="U511">
        <v>74.64</v>
      </c>
      <c r="V511">
        <v>167.453</v>
      </c>
      <c r="W511" s="10">
        <v>0.55430000000000001</v>
      </c>
    </row>
    <row r="512" spans="1:23" x14ac:dyDescent="0.3">
      <c r="A512" t="s">
        <v>1068</v>
      </c>
      <c r="B512" t="s">
        <v>8</v>
      </c>
      <c r="C512" t="s">
        <v>870</v>
      </c>
      <c r="D512" t="s">
        <v>1069</v>
      </c>
      <c r="E512" t="s">
        <v>46</v>
      </c>
      <c r="F512">
        <v>642.22</v>
      </c>
      <c r="G512">
        <v>159.62</v>
      </c>
      <c r="H512">
        <v>141.84</v>
      </c>
      <c r="I512">
        <v>0</v>
      </c>
      <c r="J512">
        <v>18.739999999999998</v>
      </c>
      <c r="K512">
        <v>115.2</v>
      </c>
      <c r="L512">
        <v>0</v>
      </c>
      <c r="M512">
        <v>13.9</v>
      </c>
      <c r="N512">
        <v>0.13500000000000001</v>
      </c>
      <c r="O512">
        <v>0</v>
      </c>
      <c r="P512">
        <v>0</v>
      </c>
      <c r="Q512">
        <v>113.94</v>
      </c>
      <c r="R512">
        <v>0</v>
      </c>
      <c r="S512" s="11">
        <v>1205.5999999999999</v>
      </c>
      <c r="T512">
        <v>0</v>
      </c>
      <c r="U512">
        <v>70.540000000000006</v>
      </c>
      <c r="V512" s="11">
        <v>1276.1400000000001</v>
      </c>
      <c r="W512" s="10">
        <v>0.94469999999999998</v>
      </c>
    </row>
    <row r="513" spans="1:23" x14ac:dyDescent="0.3">
      <c r="A513" t="s">
        <v>1070</v>
      </c>
      <c r="B513" t="s">
        <v>8</v>
      </c>
      <c r="C513" t="s">
        <v>870</v>
      </c>
      <c r="D513" t="s">
        <v>1071</v>
      </c>
      <c r="E513" t="s">
        <v>46</v>
      </c>
      <c r="F513">
        <v>344.88</v>
      </c>
      <c r="G513">
        <v>69.78</v>
      </c>
      <c r="H513">
        <v>82.05</v>
      </c>
      <c r="I513">
        <v>0</v>
      </c>
      <c r="J513">
        <v>8.7579999999999991</v>
      </c>
      <c r="K513">
        <v>55.734000000000002</v>
      </c>
      <c r="L513">
        <v>0</v>
      </c>
      <c r="M513">
        <v>24.228000000000002</v>
      </c>
      <c r="N513">
        <v>0.7</v>
      </c>
      <c r="O513">
        <v>0</v>
      </c>
      <c r="P513">
        <v>0</v>
      </c>
      <c r="Q513">
        <v>26.32</v>
      </c>
      <c r="R513">
        <v>15.128</v>
      </c>
      <c r="S513">
        <v>627.57799999999997</v>
      </c>
      <c r="T513">
        <v>0</v>
      </c>
      <c r="U513">
        <v>309.92</v>
      </c>
      <c r="V513">
        <v>937.49800000000005</v>
      </c>
      <c r="W513" s="10">
        <v>0.6694</v>
      </c>
    </row>
    <row r="514" spans="1:23" x14ac:dyDescent="0.3">
      <c r="A514" t="s">
        <v>1072</v>
      </c>
      <c r="B514" t="s">
        <v>8</v>
      </c>
      <c r="C514" t="s">
        <v>870</v>
      </c>
      <c r="D514" t="s">
        <v>1073</v>
      </c>
      <c r="E514" t="s">
        <v>46</v>
      </c>
      <c r="F514">
        <v>159.46</v>
      </c>
      <c r="G514">
        <v>20.170000000000002</v>
      </c>
      <c r="H514">
        <v>44.49</v>
      </c>
      <c r="I514">
        <v>0</v>
      </c>
      <c r="J514">
        <v>2.4159999999999999</v>
      </c>
      <c r="K514">
        <v>15.372</v>
      </c>
      <c r="L514">
        <v>7.8289999999999997</v>
      </c>
      <c r="M514">
        <v>0</v>
      </c>
      <c r="N514">
        <v>0.26200000000000001</v>
      </c>
      <c r="O514">
        <v>0</v>
      </c>
      <c r="P514">
        <v>1.6</v>
      </c>
      <c r="Q514">
        <v>27.9</v>
      </c>
      <c r="R514">
        <v>4.1719999999999997</v>
      </c>
      <c r="S514">
        <v>283.67099999999999</v>
      </c>
      <c r="T514">
        <v>0</v>
      </c>
      <c r="U514">
        <v>136.24</v>
      </c>
      <c r="V514">
        <v>419.911</v>
      </c>
      <c r="W514" s="10">
        <v>0.67559999999999998</v>
      </c>
    </row>
    <row r="515" spans="1:23" x14ac:dyDescent="0.3">
      <c r="A515" t="s">
        <v>1074</v>
      </c>
      <c r="B515" t="s">
        <v>8</v>
      </c>
      <c r="C515" t="s">
        <v>870</v>
      </c>
      <c r="D515" t="s">
        <v>1075</v>
      </c>
      <c r="E515" t="s">
        <v>46</v>
      </c>
      <c r="F515">
        <v>196.14</v>
      </c>
      <c r="G515">
        <v>29.82</v>
      </c>
      <c r="H515">
        <v>56.08</v>
      </c>
      <c r="I515">
        <v>0</v>
      </c>
      <c r="J515">
        <v>1.3</v>
      </c>
      <c r="K515">
        <v>67.739999999999995</v>
      </c>
      <c r="L515">
        <v>0</v>
      </c>
      <c r="M515">
        <v>2.27</v>
      </c>
      <c r="N515">
        <v>0.27500000000000002</v>
      </c>
      <c r="O515">
        <v>0</v>
      </c>
      <c r="P515">
        <v>0</v>
      </c>
      <c r="Q515">
        <v>0</v>
      </c>
      <c r="R515">
        <v>0</v>
      </c>
      <c r="S515">
        <v>353.625</v>
      </c>
      <c r="T515">
        <v>4.5999999999999996</v>
      </c>
      <c r="U515">
        <v>55.7</v>
      </c>
      <c r="V515">
        <v>413.92500000000001</v>
      </c>
      <c r="W515" s="10">
        <v>0.85429999999999995</v>
      </c>
    </row>
    <row r="516" spans="1:23" x14ac:dyDescent="0.3">
      <c r="A516" t="s">
        <v>1076</v>
      </c>
      <c r="B516" t="s">
        <v>8</v>
      </c>
      <c r="C516" t="s">
        <v>870</v>
      </c>
      <c r="D516" t="s">
        <v>1077</v>
      </c>
      <c r="E516" t="s">
        <v>46</v>
      </c>
      <c r="F516">
        <v>262.62</v>
      </c>
      <c r="G516">
        <v>33.08</v>
      </c>
      <c r="H516">
        <v>71.97</v>
      </c>
      <c r="I516">
        <v>0</v>
      </c>
      <c r="J516">
        <v>5.4359999999999999</v>
      </c>
      <c r="K516">
        <v>34.594000000000001</v>
      </c>
      <c r="L516">
        <v>1.1539999999999999</v>
      </c>
      <c r="M516">
        <v>7.2229999999999999</v>
      </c>
      <c r="N516">
        <v>0.66600000000000004</v>
      </c>
      <c r="O516">
        <v>0</v>
      </c>
      <c r="P516">
        <v>0</v>
      </c>
      <c r="Q516">
        <v>8.4600000000000009</v>
      </c>
      <c r="R516">
        <v>9.39</v>
      </c>
      <c r="S516">
        <v>434.59300000000002</v>
      </c>
      <c r="T516">
        <v>0</v>
      </c>
      <c r="U516">
        <v>231.74</v>
      </c>
      <c r="V516">
        <v>666.33299999999997</v>
      </c>
      <c r="W516" s="10">
        <v>0.6522</v>
      </c>
    </row>
    <row r="517" spans="1:23" x14ac:dyDescent="0.3">
      <c r="A517" t="s">
        <v>1078</v>
      </c>
      <c r="B517" t="s">
        <v>8</v>
      </c>
      <c r="C517" t="s">
        <v>870</v>
      </c>
      <c r="D517" t="s">
        <v>1079</v>
      </c>
      <c r="E517" t="s">
        <v>46</v>
      </c>
      <c r="F517">
        <v>124.96</v>
      </c>
      <c r="G517">
        <v>39.72</v>
      </c>
      <c r="H517">
        <v>63.1</v>
      </c>
      <c r="I517">
        <v>0</v>
      </c>
      <c r="J517">
        <v>5.2670000000000003</v>
      </c>
      <c r="K517">
        <v>33.515999999999998</v>
      </c>
      <c r="L517">
        <v>0</v>
      </c>
      <c r="M517">
        <v>6.94</v>
      </c>
      <c r="N517">
        <v>1.37</v>
      </c>
      <c r="O517">
        <v>0</v>
      </c>
      <c r="P517">
        <v>0</v>
      </c>
      <c r="Q517">
        <v>0</v>
      </c>
      <c r="R517">
        <v>9.0969999999999995</v>
      </c>
      <c r="S517">
        <v>283.97000000000003</v>
      </c>
      <c r="T517">
        <v>26.34</v>
      </c>
      <c r="U517">
        <v>136.63999999999999</v>
      </c>
      <c r="V517">
        <v>446.95</v>
      </c>
      <c r="W517" s="10">
        <v>0.63539999999999996</v>
      </c>
    </row>
    <row r="518" spans="1:23" x14ac:dyDescent="0.3">
      <c r="A518" t="s">
        <v>1080</v>
      </c>
      <c r="B518" t="s">
        <v>8</v>
      </c>
      <c r="C518" t="s">
        <v>870</v>
      </c>
      <c r="D518" t="s">
        <v>1081</v>
      </c>
      <c r="E518" t="s">
        <v>46</v>
      </c>
      <c r="F518">
        <v>80.12</v>
      </c>
      <c r="G518">
        <v>43.9</v>
      </c>
      <c r="H518">
        <v>60.94</v>
      </c>
      <c r="I518">
        <v>0</v>
      </c>
      <c r="J518">
        <v>5.766</v>
      </c>
      <c r="K518">
        <v>36.694000000000003</v>
      </c>
      <c r="L518">
        <v>0</v>
      </c>
      <c r="M518">
        <v>0</v>
      </c>
      <c r="N518">
        <v>0.65</v>
      </c>
      <c r="O518">
        <v>0</v>
      </c>
      <c r="P518">
        <v>0</v>
      </c>
      <c r="Q518">
        <v>0</v>
      </c>
      <c r="R518">
        <v>9.9600000000000009</v>
      </c>
      <c r="S518">
        <v>238.03</v>
      </c>
      <c r="T518">
        <v>0</v>
      </c>
      <c r="U518">
        <v>173.8</v>
      </c>
      <c r="V518">
        <v>411.83</v>
      </c>
      <c r="W518" s="10">
        <v>0.57799999999999996</v>
      </c>
    </row>
    <row r="519" spans="1:23" x14ac:dyDescent="0.3">
      <c r="A519" t="s">
        <v>1082</v>
      </c>
      <c r="B519" t="s">
        <v>8</v>
      </c>
      <c r="C519" t="s">
        <v>870</v>
      </c>
      <c r="D519" t="s">
        <v>1083</v>
      </c>
      <c r="E519" t="s">
        <v>46</v>
      </c>
      <c r="F519">
        <v>82.34</v>
      </c>
      <c r="G519">
        <v>21.64</v>
      </c>
      <c r="H519">
        <v>34.6</v>
      </c>
      <c r="I519">
        <v>0</v>
      </c>
      <c r="J519">
        <v>4.0960000000000001</v>
      </c>
      <c r="K519">
        <v>26.068000000000001</v>
      </c>
      <c r="L519">
        <v>7.4939999999999998</v>
      </c>
      <c r="M519">
        <v>0.33600000000000002</v>
      </c>
      <c r="N519">
        <v>0</v>
      </c>
      <c r="O519">
        <v>0</v>
      </c>
      <c r="P519">
        <v>0</v>
      </c>
      <c r="Q519">
        <v>35.4</v>
      </c>
      <c r="R519">
        <v>7.0759999999999996</v>
      </c>
      <c r="S519">
        <v>219.05</v>
      </c>
      <c r="T519">
        <v>0</v>
      </c>
      <c r="U519">
        <v>143.41999999999999</v>
      </c>
      <c r="V519">
        <v>362.47</v>
      </c>
      <c r="W519" s="10">
        <v>0.60429999999999995</v>
      </c>
    </row>
    <row r="520" spans="1:23" x14ac:dyDescent="0.3">
      <c r="A520" t="s">
        <v>1084</v>
      </c>
      <c r="B520" t="s">
        <v>8</v>
      </c>
      <c r="C520" t="s">
        <v>870</v>
      </c>
      <c r="D520" t="s">
        <v>1085</v>
      </c>
      <c r="E520" t="s">
        <v>46</v>
      </c>
      <c r="F520">
        <v>16.14</v>
      </c>
      <c r="G520">
        <v>3.12</v>
      </c>
      <c r="H520">
        <v>10.82</v>
      </c>
      <c r="I520">
        <v>0</v>
      </c>
      <c r="J520">
        <v>1.3320000000000001</v>
      </c>
      <c r="K520">
        <v>5.98</v>
      </c>
      <c r="L520">
        <v>0</v>
      </c>
      <c r="M520">
        <v>0.27700000000000002</v>
      </c>
      <c r="N520">
        <v>0.18</v>
      </c>
      <c r="O520">
        <v>0</v>
      </c>
      <c r="P520">
        <v>0</v>
      </c>
      <c r="Q520">
        <v>0</v>
      </c>
      <c r="R520">
        <v>3.7999999999999999E-2</v>
      </c>
      <c r="S520">
        <v>37.887</v>
      </c>
      <c r="T520">
        <v>0</v>
      </c>
      <c r="U520">
        <v>46.86</v>
      </c>
      <c r="V520">
        <v>84.747</v>
      </c>
      <c r="W520" s="10">
        <v>0.4471</v>
      </c>
    </row>
    <row r="521" spans="1:23" x14ac:dyDescent="0.3">
      <c r="A521" t="s">
        <v>1086</v>
      </c>
      <c r="B521" t="s">
        <v>8</v>
      </c>
      <c r="C521" t="s">
        <v>870</v>
      </c>
      <c r="D521" t="s">
        <v>1087</v>
      </c>
      <c r="E521" t="s">
        <v>46</v>
      </c>
      <c r="F521">
        <v>72.739999999999995</v>
      </c>
      <c r="G521">
        <v>36.82</v>
      </c>
      <c r="H521">
        <v>30.61</v>
      </c>
      <c r="I521">
        <v>0</v>
      </c>
      <c r="J521">
        <v>2.3420000000000001</v>
      </c>
      <c r="K521">
        <v>14.903</v>
      </c>
      <c r="L521">
        <v>0.9</v>
      </c>
      <c r="M521">
        <v>1.696</v>
      </c>
      <c r="N521">
        <v>0.51800000000000002</v>
      </c>
      <c r="O521">
        <v>0</v>
      </c>
      <c r="P521">
        <v>0</v>
      </c>
      <c r="Q521">
        <v>13.28</v>
      </c>
      <c r="R521">
        <v>4.0449999999999999</v>
      </c>
      <c r="S521">
        <v>177.85400000000001</v>
      </c>
      <c r="T521">
        <v>0</v>
      </c>
      <c r="U521">
        <v>76.7</v>
      </c>
      <c r="V521">
        <v>254.554</v>
      </c>
      <c r="W521" s="10">
        <v>0.69869999999999999</v>
      </c>
    </row>
    <row r="522" spans="1:23" x14ac:dyDescent="0.3">
      <c r="A522" t="s">
        <v>1088</v>
      </c>
      <c r="B522" t="s">
        <v>8</v>
      </c>
      <c r="C522" t="s">
        <v>870</v>
      </c>
      <c r="D522" t="s">
        <v>1089</v>
      </c>
      <c r="E522" t="s">
        <v>46</v>
      </c>
      <c r="F522">
        <v>82.44</v>
      </c>
      <c r="G522">
        <v>0</v>
      </c>
      <c r="H522">
        <v>29.08</v>
      </c>
      <c r="I522">
        <v>0</v>
      </c>
      <c r="J522">
        <v>1.452</v>
      </c>
      <c r="K522">
        <v>9.24</v>
      </c>
      <c r="L522">
        <v>0</v>
      </c>
      <c r="M522">
        <v>0.56799999999999995</v>
      </c>
      <c r="N522">
        <v>0.29599999999999999</v>
      </c>
      <c r="O522">
        <v>0</v>
      </c>
      <c r="P522">
        <v>0</v>
      </c>
      <c r="Q522">
        <v>5.46</v>
      </c>
      <c r="R522">
        <v>2.508</v>
      </c>
      <c r="S522">
        <v>131.04400000000001</v>
      </c>
      <c r="T522">
        <v>0</v>
      </c>
      <c r="U522">
        <v>134.36000000000001</v>
      </c>
      <c r="V522">
        <v>265.404</v>
      </c>
      <c r="W522" s="10">
        <v>0.49380000000000002</v>
      </c>
    </row>
    <row r="523" spans="1:23" x14ac:dyDescent="0.3">
      <c r="A523" t="s">
        <v>1090</v>
      </c>
      <c r="B523" t="s">
        <v>8</v>
      </c>
      <c r="C523" t="s">
        <v>870</v>
      </c>
      <c r="D523" t="s">
        <v>1091</v>
      </c>
      <c r="E523" t="s">
        <v>46</v>
      </c>
      <c r="F523">
        <v>201.94</v>
      </c>
      <c r="G523">
        <v>35.24</v>
      </c>
      <c r="H523">
        <v>87.29</v>
      </c>
      <c r="I523">
        <v>0</v>
      </c>
      <c r="J523">
        <v>5.3220000000000001</v>
      </c>
      <c r="K523">
        <v>33.866</v>
      </c>
      <c r="L523">
        <v>1.1299999999999999</v>
      </c>
      <c r="M523">
        <v>0</v>
      </c>
      <c r="N523">
        <v>0.59799999999999998</v>
      </c>
      <c r="O523">
        <v>0</v>
      </c>
      <c r="P523">
        <v>0</v>
      </c>
      <c r="Q523">
        <v>0</v>
      </c>
      <c r="R523">
        <v>9.1920000000000002</v>
      </c>
      <c r="S523">
        <v>374.57799999999997</v>
      </c>
      <c r="T523">
        <v>11.19</v>
      </c>
      <c r="U523">
        <v>503.42</v>
      </c>
      <c r="V523">
        <v>889.18799999999999</v>
      </c>
      <c r="W523" s="10">
        <v>0.42130000000000001</v>
      </c>
    </row>
    <row r="524" spans="1:23" x14ac:dyDescent="0.3">
      <c r="A524" t="s">
        <v>1092</v>
      </c>
      <c r="B524" t="s">
        <v>8</v>
      </c>
      <c r="C524" t="s">
        <v>870</v>
      </c>
      <c r="D524" t="s">
        <v>1093</v>
      </c>
      <c r="E524" t="s">
        <v>46</v>
      </c>
      <c r="F524">
        <v>123.72</v>
      </c>
      <c r="G524">
        <v>32.56</v>
      </c>
      <c r="H524">
        <v>49.16</v>
      </c>
      <c r="I524">
        <v>0</v>
      </c>
      <c r="J524">
        <v>3.0659999999999998</v>
      </c>
      <c r="K524">
        <v>19.509</v>
      </c>
      <c r="L524">
        <v>0</v>
      </c>
      <c r="M524">
        <v>0</v>
      </c>
      <c r="N524">
        <v>0.79500000000000004</v>
      </c>
      <c r="O524">
        <v>0</v>
      </c>
      <c r="P524">
        <v>0</v>
      </c>
      <c r="Q524">
        <v>10.16</v>
      </c>
      <c r="R524">
        <v>6.3949999999999996</v>
      </c>
      <c r="S524">
        <v>245.36500000000001</v>
      </c>
      <c r="T524">
        <v>0</v>
      </c>
      <c r="U524">
        <v>141.88</v>
      </c>
      <c r="V524">
        <v>387.245</v>
      </c>
      <c r="W524" s="10">
        <v>0.63360000000000005</v>
      </c>
    </row>
    <row r="525" spans="1:23" x14ac:dyDescent="0.3">
      <c r="A525" t="s">
        <v>1094</v>
      </c>
      <c r="B525" t="s">
        <v>8</v>
      </c>
      <c r="C525" t="s">
        <v>870</v>
      </c>
      <c r="D525" t="s">
        <v>1095</v>
      </c>
      <c r="E525" t="s">
        <v>46</v>
      </c>
      <c r="F525">
        <v>219.65</v>
      </c>
      <c r="G525">
        <v>75.39</v>
      </c>
      <c r="H525">
        <v>52.63</v>
      </c>
      <c r="I525">
        <v>0</v>
      </c>
      <c r="J525">
        <v>5.1689999999999996</v>
      </c>
      <c r="K525">
        <v>38.981999999999999</v>
      </c>
      <c r="L525">
        <v>0</v>
      </c>
      <c r="M525">
        <v>9.702</v>
      </c>
      <c r="N525">
        <v>0.59899999999999998</v>
      </c>
      <c r="O525">
        <v>0</v>
      </c>
      <c r="P525">
        <v>0</v>
      </c>
      <c r="Q525">
        <v>9.6999999999999993</v>
      </c>
      <c r="R525">
        <v>4.9000000000000002E-2</v>
      </c>
      <c r="S525">
        <v>411.87099999999998</v>
      </c>
      <c r="T525">
        <v>0</v>
      </c>
      <c r="U525">
        <v>485.5</v>
      </c>
      <c r="V525">
        <v>897.37099999999998</v>
      </c>
      <c r="W525" s="10">
        <v>0.45900000000000002</v>
      </c>
    </row>
    <row r="526" spans="1:23" x14ac:dyDescent="0.3">
      <c r="A526" t="s">
        <v>1096</v>
      </c>
      <c r="B526" t="s">
        <v>8</v>
      </c>
      <c r="C526" t="s">
        <v>870</v>
      </c>
      <c r="D526" t="s">
        <v>1097</v>
      </c>
      <c r="E526" t="s">
        <v>46</v>
      </c>
      <c r="F526">
        <v>72.040000000000006</v>
      </c>
      <c r="G526">
        <v>17.579999999999998</v>
      </c>
      <c r="H526">
        <v>22.73</v>
      </c>
      <c r="I526">
        <v>0</v>
      </c>
      <c r="J526">
        <v>2.3820000000000001</v>
      </c>
      <c r="K526">
        <v>15.154999999999999</v>
      </c>
      <c r="L526">
        <v>0.09</v>
      </c>
      <c r="M526">
        <v>0</v>
      </c>
      <c r="N526">
        <v>0.375</v>
      </c>
      <c r="O526">
        <v>13.34</v>
      </c>
      <c r="P526">
        <v>0</v>
      </c>
      <c r="Q526">
        <v>0</v>
      </c>
      <c r="R526">
        <v>4.1139999999999999</v>
      </c>
      <c r="S526">
        <v>147.80500000000001</v>
      </c>
      <c r="T526">
        <v>0</v>
      </c>
      <c r="U526">
        <v>115.52</v>
      </c>
      <c r="V526">
        <v>263.32499999999999</v>
      </c>
      <c r="W526" s="10">
        <v>0.56130000000000002</v>
      </c>
    </row>
    <row r="527" spans="1:23" x14ac:dyDescent="0.3">
      <c r="A527" t="s">
        <v>1098</v>
      </c>
      <c r="B527" t="s">
        <v>8</v>
      </c>
      <c r="C527" t="s">
        <v>870</v>
      </c>
      <c r="D527" t="s">
        <v>1099</v>
      </c>
      <c r="E527" t="s">
        <v>46</v>
      </c>
      <c r="F527">
        <v>158.02000000000001</v>
      </c>
      <c r="G527">
        <v>32.6</v>
      </c>
      <c r="H527">
        <v>65.19</v>
      </c>
      <c r="I527">
        <v>0</v>
      </c>
      <c r="J527">
        <v>4.2089999999999996</v>
      </c>
      <c r="K527">
        <v>26.782</v>
      </c>
      <c r="L527">
        <v>0.2</v>
      </c>
      <c r="M527">
        <v>5.9569999999999999</v>
      </c>
      <c r="N527">
        <v>0.39500000000000002</v>
      </c>
      <c r="O527">
        <v>0</v>
      </c>
      <c r="P527">
        <v>0</v>
      </c>
      <c r="Q527">
        <v>6.97</v>
      </c>
      <c r="R527">
        <v>7.2690000000000001</v>
      </c>
      <c r="S527">
        <v>307.59199999999998</v>
      </c>
      <c r="T527">
        <v>0</v>
      </c>
      <c r="U527">
        <v>134.06</v>
      </c>
      <c r="V527">
        <v>441.65199999999999</v>
      </c>
      <c r="W527" s="10">
        <v>0.69650000000000001</v>
      </c>
    </row>
    <row r="528" spans="1:23" x14ac:dyDescent="0.3">
      <c r="A528" t="s">
        <v>1100</v>
      </c>
      <c r="B528" t="s">
        <v>8</v>
      </c>
      <c r="C528" t="s">
        <v>870</v>
      </c>
      <c r="D528" t="s">
        <v>1101</v>
      </c>
      <c r="E528" t="s">
        <v>46</v>
      </c>
      <c r="F528">
        <v>288.16000000000003</v>
      </c>
      <c r="G528">
        <v>69.7</v>
      </c>
      <c r="H528">
        <v>139.94999999999999</v>
      </c>
      <c r="I528">
        <v>0</v>
      </c>
      <c r="J528">
        <v>9.9909999999999997</v>
      </c>
      <c r="K528">
        <v>63.581000000000003</v>
      </c>
      <c r="L528">
        <v>1.03</v>
      </c>
      <c r="M528">
        <v>6.0679999999999996</v>
      </c>
      <c r="N528">
        <v>0.71499999999999997</v>
      </c>
      <c r="O528">
        <v>19.600000000000001</v>
      </c>
      <c r="P528">
        <v>0</v>
      </c>
      <c r="Q528">
        <v>20.38</v>
      </c>
      <c r="R528">
        <v>28.417999999999999</v>
      </c>
      <c r="S528">
        <v>647.59299999999996</v>
      </c>
      <c r="T528">
        <v>0</v>
      </c>
      <c r="U528">
        <v>388.56</v>
      </c>
      <c r="V528" s="11">
        <v>1036.1500000000001</v>
      </c>
      <c r="W528" s="10">
        <v>0.625</v>
      </c>
    </row>
    <row r="529" spans="1:23" x14ac:dyDescent="0.3">
      <c r="A529" t="s">
        <v>1102</v>
      </c>
      <c r="B529" t="s">
        <v>8</v>
      </c>
      <c r="C529" t="s">
        <v>870</v>
      </c>
      <c r="D529" t="s">
        <v>1103</v>
      </c>
      <c r="E529" t="s">
        <v>46</v>
      </c>
      <c r="F529">
        <v>69.72</v>
      </c>
      <c r="G529">
        <v>16.39</v>
      </c>
      <c r="H529">
        <v>49.76</v>
      </c>
      <c r="I529">
        <v>0</v>
      </c>
      <c r="J529">
        <v>2.6440000000000001</v>
      </c>
      <c r="K529">
        <v>16.827999999999999</v>
      </c>
      <c r="L529">
        <v>1.26</v>
      </c>
      <c r="M529">
        <v>7.06</v>
      </c>
      <c r="N529">
        <v>0.45</v>
      </c>
      <c r="O529">
        <v>16.094999999999999</v>
      </c>
      <c r="P529">
        <v>0</v>
      </c>
      <c r="Q529">
        <v>5.75</v>
      </c>
      <c r="R529">
        <v>4.5679999999999996</v>
      </c>
      <c r="S529">
        <v>190.52500000000001</v>
      </c>
      <c r="T529">
        <v>0</v>
      </c>
      <c r="U529">
        <v>82.32</v>
      </c>
      <c r="V529">
        <v>272.84500000000003</v>
      </c>
      <c r="W529" s="10">
        <v>0.69830000000000003</v>
      </c>
    </row>
    <row r="530" spans="1:23" x14ac:dyDescent="0.3">
      <c r="A530" t="s">
        <v>1104</v>
      </c>
      <c r="B530" t="s">
        <v>8</v>
      </c>
      <c r="C530" t="s">
        <v>870</v>
      </c>
      <c r="D530" t="s">
        <v>1105</v>
      </c>
      <c r="E530" t="s">
        <v>46</v>
      </c>
      <c r="F530" s="11">
        <v>3077.34</v>
      </c>
      <c r="G530">
        <v>421.63</v>
      </c>
      <c r="H530">
        <v>552.94000000000005</v>
      </c>
      <c r="I530">
        <v>0</v>
      </c>
      <c r="J530">
        <v>127.629</v>
      </c>
      <c r="K530">
        <v>812.18200000000002</v>
      </c>
      <c r="L530">
        <v>12.06</v>
      </c>
      <c r="M530">
        <v>0.05</v>
      </c>
      <c r="N530">
        <v>2.11</v>
      </c>
      <c r="O530">
        <v>0</v>
      </c>
      <c r="P530">
        <v>0</v>
      </c>
      <c r="Q530">
        <v>171.92</v>
      </c>
      <c r="R530">
        <v>220.44900000000001</v>
      </c>
      <c r="S530" s="11">
        <v>5398.31</v>
      </c>
      <c r="T530">
        <v>0</v>
      </c>
      <c r="U530" s="11">
        <v>1502.18</v>
      </c>
      <c r="V530" s="11">
        <v>6900.49</v>
      </c>
      <c r="W530" s="10">
        <v>0.7823</v>
      </c>
    </row>
    <row r="531" spans="1:23" x14ac:dyDescent="0.3">
      <c r="A531" t="s">
        <v>1106</v>
      </c>
      <c r="B531" t="s">
        <v>8</v>
      </c>
      <c r="C531" t="s">
        <v>1107</v>
      </c>
      <c r="D531" t="s">
        <v>1108</v>
      </c>
      <c r="E531" t="s">
        <v>46</v>
      </c>
      <c r="F531">
        <v>409.3</v>
      </c>
      <c r="G531">
        <v>36.42</v>
      </c>
      <c r="H531">
        <v>88.7</v>
      </c>
      <c r="I531">
        <v>15.68</v>
      </c>
      <c r="J531">
        <v>8.1489999999999991</v>
      </c>
      <c r="K531">
        <v>51.856000000000002</v>
      </c>
      <c r="L531">
        <v>3.38</v>
      </c>
      <c r="M531">
        <v>4.68</v>
      </c>
      <c r="N531">
        <v>0.81499999999999995</v>
      </c>
      <c r="O531">
        <v>0</v>
      </c>
      <c r="P531">
        <v>0</v>
      </c>
      <c r="Q531">
        <v>37.200000000000003</v>
      </c>
      <c r="R531">
        <v>26.995000000000001</v>
      </c>
      <c r="S531">
        <v>683.17499999999995</v>
      </c>
      <c r="T531">
        <v>0</v>
      </c>
      <c r="U531">
        <v>326.42</v>
      </c>
      <c r="V531" s="11">
        <v>1009.6</v>
      </c>
      <c r="W531" s="10">
        <v>0.67669999999999997</v>
      </c>
    </row>
    <row r="532" spans="1:23" x14ac:dyDescent="0.3">
      <c r="A532" t="s">
        <v>1109</v>
      </c>
      <c r="B532" t="s">
        <v>8</v>
      </c>
      <c r="C532" t="s">
        <v>1107</v>
      </c>
      <c r="D532" t="s">
        <v>1110</v>
      </c>
      <c r="E532" t="s">
        <v>46</v>
      </c>
      <c r="F532" s="11">
        <v>3021.19</v>
      </c>
      <c r="G532">
        <v>443.64</v>
      </c>
      <c r="H532">
        <v>691.84</v>
      </c>
      <c r="I532">
        <v>8.9600000000000009</v>
      </c>
      <c r="J532">
        <v>238.82300000000001</v>
      </c>
      <c r="K532" s="11">
        <v>1533.84</v>
      </c>
      <c r="L532">
        <v>5.18</v>
      </c>
      <c r="M532">
        <v>56.04</v>
      </c>
      <c r="N532">
        <v>2.1309999999999998</v>
      </c>
      <c r="O532">
        <v>40.299999999999997</v>
      </c>
      <c r="P532">
        <v>0</v>
      </c>
      <c r="Q532">
        <v>594.96</v>
      </c>
      <c r="R532">
        <v>416.03300000000002</v>
      </c>
      <c r="S532" s="11">
        <v>7052.94</v>
      </c>
      <c r="T532">
        <v>0</v>
      </c>
      <c r="U532" s="11">
        <v>5468.52</v>
      </c>
      <c r="V532" s="11">
        <v>12521.46</v>
      </c>
      <c r="W532" s="10">
        <v>0.56330000000000002</v>
      </c>
    </row>
    <row r="533" spans="1:23" x14ac:dyDescent="0.3">
      <c r="A533" t="s">
        <v>1111</v>
      </c>
      <c r="B533" t="s">
        <v>8</v>
      </c>
      <c r="C533" t="s">
        <v>1107</v>
      </c>
      <c r="D533" t="s">
        <v>1112</v>
      </c>
      <c r="E533" t="s">
        <v>46</v>
      </c>
      <c r="F533">
        <v>515.70000000000005</v>
      </c>
      <c r="G533">
        <v>212.7</v>
      </c>
      <c r="H533">
        <v>202.76</v>
      </c>
      <c r="I533">
        <v>54.66</v>
      </c>
      <c r="J533">
        <v>44.396000000000001</v>
      </c>
      <c r="K533">
        <v>246.08600000000001</v>
      </c>
      <c r="L533">
        <v>0</v>
      </c>
      <c r="M533">
        <v>19.52</v>
      </c>
      <c r="N533">
        <v>0.9</v>
      </c>
      <c r="O533">
        <v>0</v>
      </c>
      <c r="P533">
        <v>0</v>
      </c>
      <c r="Q533">
        <v>98.86</v>
      </c>
      <c r="R533">
        <v>14.018000000000001</v>
      </c>
      <c r="S533" s="11">
        <v>1409.6</v>
      </c>
      <c r="T533">
        <v>0</v>
      </c>
      <c r="U533">
        <v>358.44</v>
      </c>
      <c r="V533" s="11">
        <v>1768.04</v>
      </c>
      <c r="W533" s="10">
        <v>0.79730000000000001</v>
      </c>
    </row>
    <row r="534" spans="1:23" x14ac:dyDescent="0.3">
      <c r="A534" t="s">
        <v>1113</v>
      </c>
      <c r="B534" t="s">
        <v>8</v>
      </c>
      <c r="C534" t="s">
        <v>1107</v>
      </c>
      <c r="D534" t="s">
        <v>1114</v>
      </c>
      <c r="E534" t="s">
        <v>46</v>
      </c>
      <c r="F534">
        <v>23.35</v>
      </c>
      <c r="G534">
        <v>19.78</v>
      </c>
      <c r="H534">
        <v>42.23</v>
      </c>
      <c r="I534">
        <v>0</v>
      </c>
      <c r="J534">
        <v>2.8410000000000002</v>
      </c>
      <c r="K534">
        <v>18.081</v>
      </c>
      <c r="L534">
        <v>0</v>
      </c>
      <c r="M534">
        <v>0</v>
      </c>
      <c r="N534">
        <v>0.44</v>
      </c>
      <c r="O534">
        <v>0</v>
      </c>
      <c r="P534">
        <v>0</v>
      </c>
      <c r="Q534">
        <v>4.21</v>
      </c>
      <c r="R534">
        <v>5.1680000000000001</v>
      </c>
      <c r="S534">
        <v>116.1</v>
      </c>
      <c r="T534">
        <v>0</v>
      </c>
      <c r="U534">
        <v>67.08</v>
      </c>
      <c r="V534">
        <v>183.18</v>
      </c>
      <c r="W534" s="10">
        <v>0.63380000000000003</v>
      </c>
    </row>
    <row r="535" spans="1:23" x14ac:dyDescent="0.3">
      <c r="A535" t="s">
        <v>1115</v>
      </c>
      <c r="B535" t="s">
        <v>8</v>
      </c>
      <c r="C535" t="s">
        <v>1107</v>
      </c>
      <c r="D535" t="s">
        <v>1116</v>
      </c>
      <c r="E535" t="s">
        <v>46</v>
      </c>
      <c r="F535">
        <v>684.72</v>
      </c>
      <c r="G535">
        <v>131.24</v>
      </c>
      <c r="H535">
        <v>237.24</v>
      </c>
      <c r="I535">
        <v>0</v>
      </c>
      <c r="J535">
        <v>33.161999999999999</v>
      </c>
      <c r="K535">
        <v>199.87200000000001</v>
      </c>
      <c r="L535">
        <v>18.850000000000001</v>
      </c>
      <c r="M535">
        <v>0</v>
      </c>
      <c r="N535">
        <v>0.52100000000000002</v>
      </c>
      <c r="O535">
        <v>0</v>
      </c>
      <c r="P535">
        <v>0</v>
      </c>
      <c r="Q535">
        <v>35.479999999999997</v>
      </c>
      <c r="R535">
        <v>52.506</v>
      </c>
      <c r="S535" s="11">
        <v>1393.59</v>
      </c>
      <c r="T535">
        <v>0</v>
      </c>
      <c r="U535">
        <v>468.88</v>
      </c>
      <c r="V535" s="11">
        <v>1862.47</v>
      </c>
      <c r="W535" s="10">
        <v>0.74829999999999997</v>
      </c>
    </row>
    <row r="536" spans="1:23" x14ac:dyDescent="0.3">
      <c r="A536" t="s">
        <v>1117</v>
      </c>
      <c r="B536" t="s">
        <v>8</v>
      </c>
      <c r="C536" t="s">
        <v>1107</v>
      </c>
      <c r="D536" t="s">
        <v>1118</v>
      </c>
      <c r="E536" t="s">
        <v>46</v>
      </c>
      <c r="F536" s="11">
        <v>1625.08</v>
      </c>
      <c r="G536">
        <v>351.64</v>
      </c>
      <c r="H536">
        <v>0</v>
      </c>
      <c r="I536">
        <v>0</v>
      </c>
      <c r="J536">
        <v>80.677999999999997</v>
      </c>
      <c r="K536">
        <v>513.40800000000002</v>
      </c>
      <c r="L536">
        <v>19.96</v>
      </c>
      <c r="M536">
        <v>7.78</v>
      </c>
      <c r="N536">
        <v>4.28</v>
      </c>
      <c r="O536">
        <v>0</v>
      </c>
      <c r="P536">
        <v>0</v>
      </c>
      <c r="Q536">
        <v>168</v>
      </c>
      <c r="R536">
        <v>139.35400000000001</v>
      </c>
      <c r="S536" s="11">
        <v>2910.18</v>
      </c>
      <c r="T536">
        <v>0</v>
      </c>
      <c r="U536">
        <v>995.82</v>
      </c>
      <c r="V536" s="11">
        <v>3906</v>
      </c>
      <c r="W536" s="10">
        <v>0.74509999999999998</v>
      </c>
    </row>
    <row r="537" spans="1:23" x14ac:dyDescent="0.3">
      <c r="A537" t="s">
        <v>1119</v>
      </c>
      <c r="B537" t="s">
        <v>8</v>
      </c>
      <c r="C537" t="s">
        <v>1107</v>
      </c>
      <c r="D537" t="s">
        <v>1120</v>
      </c>
      <c r="E537" t="s">
        <v>46</v>
      </c>
      <c r="F537" s="11">
        <v>3886.14</v>
      </c>
      <c r="G537">
        <v>484.7</v>
      </c>
      <c r="H537">
        <v>850.34</v>
      </c>
      <c r="I537">
        <v>15.291</v>
      </c>
      <c r="J537">
        <v>144.10400000000001</v>
      </c>
      <c r="K537">
        <v>587.54200000000003</v>
      </c>
      <c r="L537">
        <v>88.804000000000002</v>
      </c>
      <c r="M537">
        <v>66.459999999999994</v>
      </c>
      <c r="N537">
        <v>5.5369999999999999</v>
      </c>
      <c r="O537">
        <v>453.14</v>
      </c>
      <c r="P537">
        <v>0</v>
      </c>
      <c r="Q537">
        <v>599.62</v>
      </c>
      <c r="R537">
        <v>40.454000000000001</v>
      </c>
      <c r="S537" s="11">
        <v>7222.13</v>
      </c>
      <c r="T537">
        <v>0</v>
      </c>
      <c r="U537" s="11">
        <v>7954.14</v>
      </c>
      <c r="V537" s="11">
        <v>15176.27</v>
      </c>
      <c r="W537" s="10">
        <v>0.47589999999999999</v>
      </c>
    </row>
    <row r="538" spans="1:23" x14ac:dyDescent="0.3">
      <c r="A538" t="s">
        <v>1121</v>
      </c>
      <c r="B538" t="s">
        <v>8</v>
      </c>
      <c r="C538" t="s">
        <v>1107</v>
      </c>
      <c r="D538" t="s">
        <v>1122</v>
      </c>
      <c r="E538" t="s">
        <v>46</v>
      </c>
      <c r="F538">
        <v>90.3</v>
      </c>
      <c r="G538">
        <v>24.96</v>
      </c>
      <c r="H538">
        <v>43.54</v>
      </c>
      <c r="I538">
        <v>0</v>
      </c>
      <c r="J538">
        <v>11.808999999999999</v>
      </c>
      <c r="K538">
        <v>75.144999999999996</v>
      </c>
      <c r="L538">
        <v>5.0599999999999996</v>
      </c>
      <c r="M538">
        <v>1.8560000000000001</v>
      </c>
      <c r="N538">
        <v>4.2000000000000003E-2</v>
      </c>
      <c r="O538">
        <v>0</v>
      </c>
      <c r="P538">
        <v>0</v>
      </c>
      <c r="Q538">
        <v>10.4</v>
      </c>
      <c r="R538">
        <v>20.396999999999998</v>
      </c>
      <c r="S538">
        <v>283.50799999999998</v>
      </c>
      <c r="T538">
        <v>0</v>
      </c>
      <c r="U538">
        <v>107.71</v>
      </c>
      <c r="V538">
        <v>391.21800000000002</v>
      </c>
      <c r="W538" s="10">
        <v>0.72470000000000001</v>
      </c>
    </row>
    <row r="539" spans="1:23" x14ac:dyDescent="0.3">
      <c r="A539" t="s">
        <v>1123</v>
      </c>
      <c r="B539" t="s">
        <v>8</v>
      </c>
      <c r="C539" t="s">
        <v>1107</v>
      </c>
      <c r="D539" t="s">
        <v>1124</v>
      </c>
      <c r="E539" t="s">
        <v>46</v>
      </c>
      <c r="F539" s="11">
        <v>1082.04</v>
      </c>
      <c r="G539">
        <v>42.86</v>
      </c>
      <c r="H539">
        <v>0</v>
      </c>
      <c r="I539">
        <v>104.38</v>
      </c>
      <c r="J539">
        <v>138.702</v>
      </c>
      <c r="K539">
        <v>727.726</v>
      </c>
      <c r="L539">
        <v>0</v>
      </c>
      <c r="M539">
        <v>15.86</v>
      </c>
      <c r="N539">
        <v>1.84</v>
      </c>
      <c r="O539">
        <v>0</v>
      </c>
      <c r="P539">
        <v>173.58</v>
      </c>
      <c r="Q539">
        <v>62.54</v>
      </c>
      <c r="R539">
        <v>193.172</v>
      </c>
      <c r="S539" s="11">
        <v>2542.6999999999998</v>
      </c>
      <c r="T539">
        <v>0</v>
      </c>
      <c r="U539">
        <v>879.74</v>
      </c>
      <c r="V539" s="11">
        <v>3422.44</v>
      </c>
      <c r="W539" s="10">
        <v>0.74299999999999999</v>
      </c>
    </row>
    <row r="540" spans="1:23" x14ac:dyDescent="0.3">
      <c r="A540" t="s">
        <v>1125</v>
      </c>
      <c r="B540" t="s">
        <v>8</v>
      </c>
      <c r="C540" t="s">
        <v>1107</v>
      </c>
      <c r="D540" t="s">
        <v>1126</v>
      </c>
      <c r="E540" t="s">
        <v>46</v>
      </c>
      <c r="F540">
        <v>358.79</v>
      </c>
      <c r="G540">
        <v>99.11</v>
      </c>
      <c r="H540">
        <v>94.98</v>
      </c>
      <c r="I540">
        <v>0</v>
      </c>
      <c r="J540">
        <v>38.840000000000003</v>
      </c>
      <c r="K540">
        <v>243.352</v>
      </c>
      <c r="L540">
        <v>0</v>
      </c>
      <c r="M540">
        <v>2.766</v>
      </c>
      <c r="N540">
        <v>0.85</v>
      </c>
      <c r="O540">
        <v>0</v>
      </c>
      <c r="P540">
        <v>0</v>
      </c>
      <c r="Q540">
        <v>11.31</v>
      </c>
      <c r="R540">
        <v>64.668000000000006</v>
      </c>
      <c r="S540">
        <v>914.66600000000005</v>
      </c>
      <c r="T540">
        <v>0</v>
      </c>
      <c r="U540">
        <v>336.91</v>
      </c>
      <c r="V540" s="11">
        <v>1251.58</v>
      </c>
      <c r="W540" s="10">
        <v>0.73080000000000001</v>
      </c>
    </row>
    <row r="541" spans="1:23" x14ac:dyDescent="0.3">
      <c r="A541" t="s">
        <v>1127</v>
      </c>
      <c r="B541" t="s">
        <v>8</v>
      </c>
      <c r="C541" t="s">
        <v>1107</v>
      </c>
      <c r="D541" t="s">
        <v>1128</v>
      </c>
      <c r="E541" t="s">
        <v>46</v>
      </c>
      <c r="F541">
        <v>179.94</v>
      </c>
      <c r="G541">
        <v>22.36</v>
      </c>
      <c r="H541">
        <v>51.06</v>
      </c>
      <c r="I541">
        <v>7.56</v>
      </c>
      <c r="J541">
        <v>9.7390000000000008</v>
      </c>
      <c r="K541">
        <v>61.978000000000002</v>
      </c>
      <c r="L541">
        <v>0</v>
      </c>
      <c r="M541">
        <v>0.16</v>
      </c>
      <c r="N541">
        <v>0</v>
      </c>
      <c r="O541">
        <v>0</v>
      </c>
      <c r="P541">
        <v>0</v>
      </c>
      <c r="Q541">
        <v>4.2</v>
      </c>
      <c r="R541">
        <v>16.823</v>
      </c>
      <c r="S541">
        <v>353.82</v>
      </c>
      <c r="T541">
        <v>0</v>
      </c>
      <c r="U541">
        <v>50.32</v>
      </c>
      <c r="V541">
        <v>404.14</v>
      </c>
      <c r="W541" s="10">
        <v>0.87549999999999994</v>
      </c>
    </row>
    <row r="542" spans="1:23" x14ac:dyDescent="0.3">
      <c r="A542" t="s">
        <v>1129</v>
      </c>
      <c r="B542" t="s">
        <v>8</v>
      </c>
      <c r="C542" t="s">
        <v>1107</v>
      </c>
      <c r="D542" t="s">
        <v>1130</v>
      </c>
      <c r="E542" t="s">
        <v>46</v>
      </c>
      <c r="F542">
        <v>249.47399999999999</v>
      </c>
      <c r="G542">
        <v>5.91</v>
      </c>
      <c r="H542">
        <v>63.58</v>
      </c>
      <c r="I542">
        <v>0</v>
      </c>
      <c r="J542">
        <v>13.532</v>
      </c>
      <c r="K542">
        <v>86.114000000000004</v>
      </c>
      <c r="L542">
        <v>5.12</v>
      </c>
      <c r="M542">
        <v>0</v>
      </c>
      <c r="N542">
        <v>0.5</v>
      </c>
      <c r="O542">
        <v>0</v>
      </c>
      <c r="P542">
        <v>0</v>
      </c>
      <c r="Q542">
        <v>10.28</v>
      </c>
      <c r="R542">
        <v>23.373999999999999</v>
      </c>
      <c r="S542">
        <v>457.88400000000001</v>
      </c>
      <c r="T542">
        <v>0</v>
      </c>
      <c r="U542">
        <v>153.52000000000001</v>
      </c>
      <c r="V542">
        <v>611.404</v>
      </c>
      <c r="W542" s="10">
        <v>0.74890000000000001</v>
      </c>
    </row>
    <row r="543" spans="1:23" x14ac:dyDescent="0.3">
      <c r="A543" t="s">
        <v>1131</v>
      </c>
      <c r="B543" t="s">
        <v>8</v>
      </c>
      <c r="C543" t="s">
        <v>1107</v>
      </c>
      <c r="D543" t="s">
        <v>1132</v>
      </c>
      <c r="E543" t="s">
        <v>46</v>
      </c>
      <c r="F543" s="11">
        <v>2645.39</v>
      </c>
      <c r="G543">
        <v>644.04</v>
      </c>
      <c r="H543">
        <v>432.22</v>
      </c>
      <c r="I543">
        <v>232.32</v>
      </c>
      <c r="J543">
        <v>157.90700000000001</v>
      </c>
      <c r="K543">
        <v>783.09</v>
      </c>
      <c r="L543">
        <v>95.102000000000004</v>
      </c>
      <c r="M543">
        <v>58.854999999999997</v>
      </c>
      <c r="N543">
        <v>44.915999999999997</v>
      </c>
      <c r="O543">
        <v>8.3000000000000007</v>
      </c>
      <c r="P543">
        <v>299.60000000000002</v>
      </c>
      <c r="Q543">
        <v>96.54</v>
      </c>
      <c r="R543">
        <v>218.25299999999999</v>
      </c>
      <c r="S543" s="11">
        <v>5716.53</v>
      </c>
      <c r="T543">
        <v>0</v>
      </c>
      <c r="U543" s="11">
        <v>1098</v>
      </c>
      <c r="V543" s="11">
        <v>6814.53</v>
      </c>
      <c r="W543" s="10">
        <v>0.83889999999999998</v>
      </c>
    </row>
    <row r="544" spans="1:23" x14ac:dyDescent="0.3">
      <c r="A544" t="s">
        <v>1133</v>
      </c>
      <c r="B544" t="s">
        <v>8</v>
      </c>
      <c r="C544" t="s">
        <v>1107</v>
      </c>
      <c r="D544" t="s">
        <v>1134</v>
      </c>
      <c r="E544" t="s">
        <v>46</v>
      </c>
      <c r="F544" s="11">
        <v>6885.09</v>
      </c>
      <c r="G544" s="11">
        <v>1827.42</v>
      </c>
      <c r="H544" s="11">
        <v>1488.38</v>
      </c>
      <c r="I544">
        <v>432.66</v>
      </c>
      <c r="J544">
        <v>173.71299999999999</v>
      </c>
      <c r="K544" s="11">
        <v>1030.99</v>
      </c>
      <c r="L544">
        <v>117.47799999999999</v>
      </c>
      <c r="M544">
        <v>16.36</v>
      </c>
      <c r="N544">
        <v>19.951000000000001</v>
      </c>
      <c r="O544">
        <v>99.48</v>
      </c>
      <c r="P544">
        <v>23.34</v>
      </c>
      <c r="Q544">
        <v>0</v>
      </c>
      <c r="R544">
        <v>271.45800000000003</v>
      </c>
      <c r="S544" s="11">
        <v>12386.32</v>
      </c>
      <c r="T544">
        <v>347.94</v>
      </c>
      <c r="U544" s="11">
        <v>7564.02</v>
      </c>
      <c r="V544" s="11">
        <v>20298.28</v>
      </c>
      <c r="W544" s="10">
        <v>0.61019999999999996</v>
      </c>
    </row>
    <row r="545" spans="1:23" x14ac:dyDescent="0.3">
      <c r="A545" t="s">
        <v>1135</v>
      </c>
      <c r="B545" t="s">
        <v>8</v>
      </c>
      <c r="C545" t="s">
        <v>1107</v>
      </c>
      <c r="D545" t="s">
        <v>1136</v>
      </c>
      <c r="E545" t="s">
        <v>46</v>
      </c>
      <c r="F545">
        <v>80.2</v>
      </c>
      <c r="G545">
        <v>12.88</v>
      </c>
      <c r="H545">
        <v>16.899999999999999</v>
      </c>
      <c r="I545">
        <v>0</v>
      </c>
      <c r="J545">
        <v>2.9940000000000002</v>
      </c>
      <c r="K545">
        <v>19.053999999999998</v>
      </c>
      <c r="L545">
        <v>3.58</v>
      </c>
      <c r="M545">
        <v>4.13</v>
      </c>
      <c r="N545">
        <v>0.33</v>
      </c>
      <c r="O545">
        <v>0</v>
      </c>
      <c r="P545">
        <v>0</v>
      </c>
      <c r="Q545">
        <v>16.579999999999998</v>
      </c>
      <c r="R545">
        <v>5.1719999999999997</v>
      </c>
      <c r="S545">
        <v>161.82</v>
      </c>
      <c r="T545">
        <v>0</v>
      </c>
      <c r="U545">
        <v>80.48</v>
      </c>
      <c r="V545">
        <v>242.3</v>
      </c>
      <c r="W545" s="10">
        <v>0.66790000000000005</v>
      </c>
    </row>
    <row r="546" spans="1:23" x14ac:dyDescent="0.3">
      <c r="A546" t="s">
        <v>1137</v>
      </c>
      <c r="B546" t="s">
        <v>8</v>
      </c>
      <c r="C546" t="s">
        <v>1107</v>
      </c>
      <c r="D546" t="s">
        <v>1138</v>
      </c>
      <c r="E546" t="s">
        <v>46</v>
      </c>
      <c r="F546">
        <v>911.64499999999998</v>
      </c>
      <c r="G546">
        <v>175.94</v>
      </c>
      <c r="H546">
        <v>156.61000000000001</v>
      </c>
      <c r="I546">
        <v>21.9</v>
      </c>
      <c r="J546">
        <v>45.02</v>
      </c>
      <c r="K546">
        <v>151.82</v>
      </c>
      <c r="L546">
        <v>21.06</v>
      </c>
      <c r="M546">
        <v>32.4</v>
      </c>
      <c r="N546">
        <v>1.93</v>
      </c>
      <c r="O546">
        <v>61.12</v>
      </c>
      <c r="P546">
        <v>23.14</v>
      </c>
      <c r="Q546">
        <v>60.07</v>
      </c>
      <c r="R546">
        <v>4.32</v>
      </c>
      <c r="S546" s="11">
        <v>1666.98</v>
      </c>
      <c r="T546">
        <v>0</v>
      </c>
      <c r="U546">
        <v>566.86</v>
      </c>
      <c r="V546" s="11">
        <v>2233.84</v>
      </c>
      <c r="W546" s="10">
        <v>0.74619999999999997</v>
      </c>
    </row>
    <row r="547" spans="1:23" x14ac:dyDescent="0.3">
      <c r="A547" t="s">
        <v>1139</v>
      </c>
      <c r="B547" t="s">
        <v>8</v>
      </c>
      <c r="C547" t="s">
        <v>1107</v>
      </c>
      <c r="D547" t="s">
        <v>1140</v>
      </c>
      <c r="E547" t="s">
        <v>46</v>
      </c>
      <c r="F547">
        <v>260.5</v>
      </c>
      <c r="G547">
        <v>29.15</v>
      </c>
      <c r="H547">
        <v>82.16</v>
      </c>
      <c r="I547">
        <v>17.04</v>
      </c>
      <c r="J547">
        <v>34.51</v>
      </c>
      <c r="K547">
        <v>219.61099999999999</v>
      </c>
      <c r="L547">
        <v>7.36</v>
      </c>
      <c r="M547">
        <v>1.06</v>
      </c>
      <c r="N547">
        <v>0.2</v>
      </c>
      <c r="O547">
        <v>0</v>
      </c>
      <c r="P547">
        <v>0</v>
      </c>
      <c r="Q547">
        <v>15.09</v>
      </c>
      <c r="R547">
        <v>59.609000000000002</v>
      </c>
      <c r="S547">
        <v>726.29</v>
      </c>
      <c r="T547">
        <v>0</v>
      </c>
      <c r="U547">
        <v>468.68</v>
      </c>
      <c r="V547" s="11">
        <v>1194.97</v>
      </c>
      <c r="W547" s="10">
        <v>0.60780000000000001</v>
      </c>
    </row>
    <row r="548" spans="1:23" x14ac:dyDescent="0.3">
      <c r="A548" t="s">
        <v>1141</v>
      </c>
      <c r="B548" t="s">
        <v>8</v>
      </c>
      <c r="C548" t="s">
        <v>1107</v>
      </c>
      <c r="D548" t="s">
        <v>1142</v>
      </c>
      <c r="E548" t="s">
        <v>46</v>
      </c>
      <c r="F548">
        <v>187.35</v>
      </c>
      <c r="G548">
        <v>57.98</v>
      </c>
      <c r="H548">
        <v>84.36</v>
      </c>
      <c r="I548">
        <v>0</v>
      </c>
      <c r="J548">
        <v>6.2370000000000001</v>
      </c>
      <c r="K548">
        <v>58.558</v>
      </c>
      <c r="L548">
        <v>2.4900000000000002</v>
      </c>
      <c r="M548">
        <v>6.6130000000000004</v>
      </c>
      <c r="N548">
        <v>0.52</v>
      </c>
      <c r="O548">
        <v>0</v>
      </c>
      <c r="P548">
        <v>0</v>
      </c>
      <c r="Q548">
        <v>1.75</v>
      </c>
      <c r="R548">
        <v>9.7650000000000006</v>
      </c>
      <c r="S548">
        <v>415.62299999999999</v>
      </c>
      <c r="T548">
        <v>0</v>
      </c>
      <c r="U548">
        <v>239.89</v>
      </c>
      <c r="V548">
        <v>655.51300000000003</v>
      </c>
      <c r="W548" s="10">
        <v>0.63400000000000001</v>
      </c>
    </row>
    <row r="549" spans="1:23" x14ac:dyDescent="0.3">
      <c r="A549" t="s">
        <v>1143</v>
      </c>
      <c r="B549" t="s">
        <v>8</v>
      </c>
      <c r="C549" t="s">
        <v>1107</v>
      </c>
      <c r="D549" t="s">
        <v>1144</v>
      </c>
      <c r="E549" t="s">
        <v>46</v>
      </c>
      <c r="F549">
        <v>149.62</v>
      </c>
      <c r="G549">
        <v>19.68</v>
      </c>
      <c r="H549">
        <v>73.48</v>
      </c>
      <c r="I549">
        <v>2.84</v>
      </c>
      <c r="J549">
        <v>10.144</v>
      </c>
      <c r="K549">
        <v>64.554000000000002</v>
      </c>
      <c r="L549">
        <v>11.02</v>
      </c>
      <c r="M549">
        <v>6.12</v>
      </c>
      <c r="N549">
        <v>1.1240000000000001</v>
      </c>
      <c r="O549">
        <v>16.12</v>
      </c>
      <c r="P549">
        <v>0</v>
      </c>
      <c r="Q549">
        <v>8.2799999999999994</v>
      </c>
      <c r="R549">
        <v>19.582000000000001</v>
      </c>
      <c r="S549">
        <v>382.56400000000002</v>
      </c>
      <c r="T549">
        <v>0</v>
      </c>
      <c r="U549">
        <v>249.9</v>
      </c>
      <c r="V549">
        <v>632.46400000000006</v>
      </c>
      <c r="W549" s="10">
        <v>0.60489999999999999</v>
      </c>
    </row>
    <row r="550" spans="1:23" x14ac:dyDescent="0.3">
      <c r="A550" t="s">
        <v>1145</v>
      </c>
      <c r="B550" t="s">
        <v>8</v>
      </c>
      <c r="C550" t="s">
        <v>1107</v>
      </c>
      <c r="D550" t="s">
        <v>1146</v>
      </c>
      <c r="E550" t="s">
        <v>46</v>
      </c>
      <c r="F550">
        <v>225.04</v>
      </c>
      <c r="G550">
        <v>12.45</v>
      </c>
      <c r="H550">
        <v>51.32</v>
      </c>
      <c r="I550">
        <v>0</v>
      </c>
      <c r="J550">
        <v>3.0470000000000002</v>
      </c>
      <c r="K550">
        <v>19.39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24.78</v>
      </c>
      <c r="R550">
        <v>5.2629999999999999</v>
      </c>
      <c r="S550">
        <v>341.29</v>
      </c>
      <c r="T550">
        <v>0</v>
      </c>
      <c r="U550">
        <v>187.5</v>
      </c>
      <c r="V550">
        <v>528.79</v>
      </c>
      <c r="W550" s="10">
        <v>0.64539999999999997</v>
      </c>
    </row>
    <row r="551" spans="1:23" x14ac:dyDescent="0.3">
      <c r="A551" t="s">
        <v>1147</v>
      </c>
      <c r="B551" t="s">
        <v>8</v>
      </c>
      <c r="C551" t="s">
        <v>1107</v>
      </c>
      <c r="D551" t="s">
        <v>1148</v>
      </c>
      <c r="E551" t="s">
        <v>46</v>
      </c>
      <c r="F551">
        <v>867.24</v>
      </c>
      <c r="G551">
        <v>227.12</v>
      </c>
      <c r="H551">
        <v>493.2</v>
      </c>
      <c r="I551">
        <v>0</v>
      </c>
      <c r="J551">
        <v>45.64</v>
      </c>
      <c r="K551">
        <v>309.00799999999998</v>
      </c>
      <c r="L551">
        <v>48.036999999999999</v>
      </c>
      <c r="M551">
        <v>4.34</v>
      </c>
      <c r="N551">
        <v>1.37</v>
      </c>
      <c r="O551">
        <v>0</v>
      </c>
      <c r="P551">
        <v>0</v>
      </c>
      <c r="Q551">
        <v>155.19999999999999</v>
      </c>
      <c r="R551">
        <v>68.542000000000002</v>
      </c>
      <c r="S551" s="11">
        <v>2219.6999999999998</v>
      </c>
      <c r="T551">
        <v>0</v>
      </c>
      <c r="U551" s="11">
        <v>1933.6</v>
      </c>
      <c r="V551" s="11">
        <v>4153.3</v>
      </c>
      <c r="W551" s="10">
        <v>0.53439999999999999</v>
      </c>
    </row>
    <row r="552" spans="1:23" x14ac:dyDescent="0.3">
      <c r="A552" t="s">
        <v>1149</v>
      </c>
      <c r="B552" t="s">
        <v>8</v>
      </c>
      <c r="C552" t="s">
        <v>1107</v>
      </c>
      <c r="D552" t="s">
        <v>1150</v>
      </c>
      <c r="E552" t="s">
        <v>46</v>
      </c>
      <c r="F552" s="11">
        <v>1405.84</v>
      </c>
      <c r="G552">
        <v>126.72</v>
      </c>
      <c r="H552">
        <v>162.58000000000001</v>
      </c>
      <c r="I552">
        <v>0</v>
      </c>
      <c r="J552">
        <v>188.80799999999999</v>
      </c>
      <c r="K552" s="11">
        <v>1201.51</v>
      </c>
      <c r="L552">
        <v>50.915999999999997</v>
      </c>
      <c r="M552">
        <v>2.6</v>
      </c>
      <c r="N552">
        <v>0.94</v>
      </c>
      <c r="O552">
        <v>82</v>
      </c>
      <c r="P552">
        <v>58.18</v>
      </c>
      <c r="Q552">
        <v>0</v>
      </c>
      <c r="R552">
        <v>333.964</v>
      </c>
      <c r="S552" s="11">
        <v>3614.06</v>
      </c>
      <c r="T552">
        <v>227.74</v>
      </c>
      <c r="U552" s="11">
        <v>1427.44</v>
      </c>
      <c r="V552" s="11">
        <v>5269.24</v>
      </c>
      <c r="W552" s="10">
        <v>0.68589999999999995</v>
      </c>
    </row>
    <row r="553" spans="1:23" x14ac:dyDescent="0.3">
      <c r="A553" t="s">
        <v>1151</v>
      </c>
      <c r="B553" t="s">
        <v>8</v>
      </c>
      <c r="C553" t="s">
        <v>1107</v>
      </c>
      <c r="D553" t="s">
        <v>1152</v>
      </c>
      <c r="E553" t="s">
        <v>46</v>
      </c>
      <c r="F553">
        <v>5.84</v>
      </c>
      <c r="G553">
        <v>0</v>
      </c>
      <c r="H553">
        <v>11.76</v>
      </c>
      <c r="I553">
        <v>0</v>
      </c>
      <c r="J553">
        <v>0.69099999999999995</v>
      </c>
      <c r="K553">
        <v>4.3959999999999999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1.1930000000000001</v>
      </c>
      <c r="S553">
        <v>23.88</v>
      </c>
      <c r="T553">
        <v>0</v>
      </c>
      <c r="U553">
        <v>36.46</v>
      </c>
      <c r="V553">
        <v>60.34</v>
      </c>
      <c r="W553" s="10">
        <v>0.39579999999999999</v>
      </c>
    </row>
    <row r="554" spans="1:23" x14ac:dyDescent="0.3">
      <c r="A554" t="s">
        <v>1153</v>
      </c>
      <c r="B554" t="s">
        <v>8</v>
      </c>
      <c r="C554" t="s">
        <v>1107</v>
      </c>
      <c r="D554" t="s">
        <v>1154</v>
      </c>
      <c r="E554" t="s">
        <v>46</v>
      </c>
      <c r="F554">
        <v>50.14</v>
      </c>
      <c r="G554">
        <v>24.3</v>
      </c>
      <c r="H554">
        <v>31.36</v>
      </c>
      <c r="I554">
        <v>0</v>
      </c>
      <c r="J554">
        <v>3.3959999999999999</v>
      </c>
      <c r="K554">
        <v>21.609000000000002</v>
      </c>
      <c r="L554">
        <v>0</v>
      </c>
      <c r="M554">
        <v>4.2110000000000003</v>
      </c>
      <c r="N554">
        <v>0</v>
      </c>
      <c r="O554">
        <v>0</v>
      </c>
      <c r="P554">
        <v>0</v>
      </c>
      <c r="Q554">
        <v>0.27</v>
      </c>
      <c r="R554">
        <v>5.8650000000000002</v>
      </c>
      <c r="S554">
        <v>141.15100000000001</v>
      </c>
      <c r="T554">
        <v>0</v>
      </c>
      <c r="U554">
        <v>97.98</v>
      </c>
      <c r="V554">
        <v>239.131</v>
      </c>
      <c r="W554" s="10">
        <v>0.59030000000000005</v>
      </c>
    </row>
    <row r="555" spans="1:23" x14ac:dyDescent="0.3">
      <c r="A555" t="s">
        <v>1155</v>
      </c>
      <c r="B555" t="s">
        <v>8</v>
      </c>
      <c r="C555" t="s">
        <v>1107</v>
      </c>
      <c r="D555" t="s">
        <v>1156</v>
      </c>
      <c r="E555" t="s">
        <v>46</v>
      </c>
      <c r="F555" s="11">
        <v>5373.27</v>
      </c>
      <c r="G555">
        <v>883.86</v>
      </c>
      <c r="H555" s="11">
        <v>1240.02</v>
      </c>
      <c r="I555">
        <v>190.3</v>
      </c>
      <c r="J555">
        <v>133.40700000000001</v>
      </c>
      <c r="K555">
        <v>720.55700000000002</v>
      </c>
      <c r="L555">
        <v>93.816000000000003</v>
      </c>
      <c r="M555">
        <v>35.96</v>
      </c>
      <c r="N555">
        <v>4.3070000000000004</v>
      </c>
      <c r="O555">
        <v>159</v>
      </c>
      <c r="P555">
        <v>240.98</v>
      </c>
      <c r="Q555">
        <v>159.07</v>
      </c>
      <c r="R555">
        <v>195.23599999999999</v>
      </c>
      <c r="S555" s="11">
        <v>9429.7800000000007</v>
      </c>
      <c r="T555">
        <v>0</v>
      </c>
      <c r="U555" s="11">
        <v>4089.21</v>
      </c>
      <c r="V555" s="11">
        <v>13518.99</v>
      </c>
      <c r="W555" s="10">
        <v>0.69750000000000001</v>
      </c>
    </row>
    <row r="556" spans="1:23" x14ac:dyDescent="0.3">
      <c r="A556" t="s">
        <v>1157</v>
      </c>
      <c r="B556" t="s">
        <v>8</v>
      </c>
      <c r="C556" t="s">
        <v>1107</v>
      </c>
      <c r="D556" t="s">
        <v>1158</v>
      </c>
      <c r="E556" t="s">
        <v>46</v>
      </c>
      <c r="F556">
        <v>41.115000000000002</v>
      </c>
      <c r="G556">
        <v>0.8</v>
      </c>
      <c r="H556">
        <v>50.3</v>
      </c>
      <c r="I556">
        <v>0</v>
      </c>
      <c r="J556">
        <v>2.6469999999999998</v>
      </c>
      <c r="K556">
        <v>18.062000000000001</v>
      </c>
      <c r="L556">
        <v>0</v>
      </c>
      <c r="M556">
        <v>2.6309999999999998</v>
      </c>
      <c r="N556">
        <v>0</v>
      </c>
      <c r="O556">
        <v>0</v>
      </c>
      <c r="P556">
        <v>0</v>
      </c>
      <c r="Q556">
        <v>2.9</v>
      </c>
      <c r="R556">
        <v>4.5709999999999997</v>
      </c>
      <c r="S556">
        <v>123.026</v>
      </c>
      <c r="T556">
        <v>0</v>
      </c>
      <c r="U556">
        <v>120.86</v>
      </c>
      <c r="V556">
        <v>243.886</v>
      </c>
      <c r="W556" s="10">
        <v>0.50439999999999996</v>
      </c>
    </row>
    <row r="557" spans="1:23" x14ac:dyDescent="0.3">
      <c r="A557" t="s">
        <v>1159</v>
      </c>
      <c r="B557" t="s">
        <v>8</v>
      </c>
      <c r="C557" t="s">
        <v>1107</v>
      </c>
      <c r="D557" t="s">
        <v>1160</v>
      </c>
      <c r="E557" t="s">
        <v>46</v>
      </c>
      <c r="F557">
        <v>35.42</v>
      </c>
      <c r="G557">
        <v>0</v>
      </c>
      <c r="H557">
        <v>41.25</v>
      </c>
      <c r="I557">
        <v>0</v>
      </c>
      <c r="J557">
        <v>5.556</v>
      </c>
      <c r="K557">
        <v>35.356999999999999</v>
      </c>
      <c r="L557">
        <v>6.9</v>
      </c>
      <c r="M557">
        <v>1.63</v>
      </c>
      <c r="N557">
        <v>1.3</v>
      </c>
      <c r="O557">
        <v>0</v>
      </c>
      <c r="P557">
        <v>0</v>
      </c>
      <c r="Q557">
        <v>0</v>
      </c>
      <c r="R557">
        <v>9.5969999999999995</v>
      </c>
      <c r="S557">
        <v>137.01</v>
      </c>
      <c r="T557">
        <v>0</v>
      </c>
      <c r="U557">
        <v>126.01900000000001</v>
      </c>
      <c r="V557">
        <v>263.029</v>
      </c>
      <c r="W557" s="10">
        <v>0.52090000000000003</v>
      </c>
    </row>
    <row r="558" spans="1:23" x14ac:dyDescent="0.3">
      <c r="A558" t="s">
        <v>1161</v>
      </c>
      <c r="B558" t="s">
        <v>8</v>
      </c>
      <c r="C558" t="s">
        <v>1107</v>
      </c>
      <c r="D558" t="s">
        <v>1162</v>
      </c>
      <c r="E558" t="s">
        <v>46</v>
      </c>
      <c r="F558">
        <v>775.75599999999997</v>
      </c>
      <c r="G558">
        <v>195.95</v>
      </c>
      <c r="H558">
        <v>305.04000000000002</v>
      </c>
      <c r="I558">
        <v>63.28</v>
      </c>
      <c r="J558">
        <v>200.60499999999999</v>
      </c>
      <c r="K558">
        <v>372.06200000000001</v>
      </c>
      <c r="L558">
        <v>60.795000000000002</v>
      </c>
      <c r="M558">
        <v>17.22</v>
      </c>
      <c r="N558">
        <v>7.2510000000000003</v>
      </c>
      <c r="O558">
        <v>0</v>
      </c>
      <c r="P558">
        <v>0</v>
      </c>
      <c r="Q558">
        <v>63.9</v>
      </c>
      <c r="R558">
        <v>78.253</v>
      </c>
      <c r="S558" s="11">
        <v>2140.11</v>
      </c>
      <c r="T558">
        <v>0</v>
      </c>
      <c r="U558">
        <v>772.34</v>
      </c>
      <c r="V558" s="11">
        <v>2912.45</v>
      </c>
      <c r="W558" s="10">
        <v>0.73480000000000001</v>
      </c>
    </row>
    <row r="559" spans="1:23" x14ac:dyDescent="0.3">
      <c r="A559" t="s">
        <v>1163</v>
      </c>
      <c r="B559" t="s">
        <v>8</v>
      </c>
      <c r="C559" t="s">
        <v>1107</v>
      </c>
      <c r="D559" t="s">
        <v>1164</v>
      </c>
      <c r="E559" t="s">
        <v>46</v>
      </c>
      <c r="F559">
        <v>101.82</v>
      </c>
      <c r="G559">
        <v>24.26</v>
      </c>
      <c r="H559">
        <v>53.3</v>
      </c>
      <c r="I559">
        <v>3.04</v>
      </c>
      <c r="J559">
        <v>9.8350000000000009</v>
      </c>
      <c r="K559">
        <v>65.018000000000001</v>
      </c>
      <c r="L559">
        <v>12.3</v>
      </c>
      <c r="M559">
        <v>8.61</v>
      </c>
      <c r="N559">
        <v>0.3</v>
      </c>
      <c r="O559">
        <v>0</v>
      </c>
      <c r="P559">
        <v>0</v>
      </c>
      <c r="Q559">
        <v>0</v>
      </c>
      <c r="R559">
        <v>16.747</v>
      </c>
      <c r="S559">
        <v>295.23</v>
      </c>
      <c r="T559">
        <v>0</v>
      </c>
      <c r="U559">
        <v>106.86</v>
      </c>
      <c r="V559">
        <v>402.09</v>
      </c>
      <c r="W559" s="10">
        <v>0.73419999999999996</v>
      </c>
    </row>
    <row r="560" spans="1:23" x14ac:dyDescent="0.3">
      <c r="A560" t="s">
        <v>1165</v>
      </c>
      <c r="B560" t="s">
        <v>8</v>
      </c>
      <c r="C560" t="s">
        <v>1107</v>
      </c>
      <c r="D560" t="s">
        <v>1166</v>
      </c>
      <c r="E560" t="s">
        <v>46</v>
      </c>
      <c r="F560">
        <v>92.68</v>
      </c>
      <c r="G560">
        <v>0</v>
      </c>
      <c r="H560">
        <v>31.54</v>
      </c>
      <c r="I560">
        <v>0</v>
      </c>
      <c r="J560">
        <v>6.4459999999999997</v>
      </c>
      <c r="K560">
        <v>41.02</v>
      </c>
      <c r="L560">
        <v>4.76</v>
      </c>
      <c r="M560">
        <v>0.32</v>
      </c>
      <c r="N560">
        <v>0.19</v>
      </c>
      <c r="O560">
        <v>0</v>
      </c>
      <c r="P560">
        <v>0</v>
      </c>
      <c r="Q560">
        <v>11.06</v>
      </c>
      <c r="R560">
        <v>11.134</v>
      </c>
      <c r="S560">
        <v>199.15</v>
      </c>
      <c r="T560">
        <v>0</v>
      </c>
      <c r="U560">
        <v>160.72</v>
      </c>
      <c r="V560">
        <v>359.87</v>
      </c>
      <c r="W560" s="10">
        <v>0.5534</v>
      </c>
    </row>
    <row r="561" spans="1:23" x14ac:dyDescent="0.3">
      <c r="A561" t="s">
        <v>1167</v>
      </c>
      <c r="B561" t="s">
        <v>8</v>
      </c>
      <c r="C561" t="s">
        <v>1107</v>
      </c>
      <c r="D561" t="s">
        <v>1168</v>
      </c>
      <c r="E561" t="s">
        <v>46</v>
      </c>
      <c r="F561" s="11">
        <v>1419.16</v>
      </c>
      <c r="G561">
        <v>236.16</v>
      </c>
      <c r="H561">
        <v>501.32</v>
      </c>
      <c r="I561">
        <v>0</v>
      </c>
      <c r="J561">
        <v>50.350999999999999</v>
      </c>
      <c r="K561">
        <v>321.37799999999999</v>
      </c>
      <c r="L561">
        <v>73.260999999999996</v>
      </c>
      <c r="M561">
        <v>7.6630000000000003</v>
      </c>
      <c r="N561">
        <v>3.9089999999999998</v>
      </c>
      <c r="O561">
        <v>22.14</v>
      </c>
      <c r="P561">
        <v>0</v>
      </c>
      <c r="Q561">
        <v>530.74</v>
      </c>
      <c r="R561">
        <v>86.971000000000004</v>
      </c>
      <c r="S561" s="11">
        <v>3253.05</v>
      </c>
      <c r="T561">
        <v>0</v>
      </c>
      <c r="U561" s="11">
        <v>3088.48</v>
      </c>
      <c r="V561" s="11">
        <v>6341.53</v>
      </c>
      <c r="W561" s="10">
        <v>0.51300000000000001</v>
      </c>
    </row>
    <row r="562" spans="1:23" x14ac:dyDescent="0.3">
      <c r="A562" t="s">
        <v>1169</v>
      </c>
      <c r="B562" t="s">
        <v>8</v>
      </c>
      <c r="C562" t="s">
        <v>1107</v>
      </c>
      <c r="D562" t="s">
        <v>1170</v>
      </c>
      <c r="E562" t="s">
        <v>46</v>
      </c>
      <c r="F562">
        <v>342.6</v>
      </c>
      <c r="G562">
        <v>125.22</v>
      </c>
      <c r="H562">
        <v>94.86</v>
      </c>
      <c r="I562">
        <v>0</v>
      </c>
      <c r="J562">
        <v>24.512</v>
      </c>
      <c r="K562">
        <v>155.988</v>
      </c>
      <c r="L562">
        <v>0</v>
      </c>
      <c r="M562">
        <v>5.32</v>
      </c>
      <c r="N562">
        <v>0.42199999999999999</v>
      </c>
      <c r="O562">
        <v>0</v>
      </c>
      <c r="P562">
        <v>0</v>
      </c>
      <c r="Q562">
        <v>44.66</v>
      </c>
      <c r="R562">
        <v>42.34</v>
      </c>
      <c r="S562">
        <v>835.92200000000003</v>
      </c>
      <c r="T562">
        <v>0</v>
      </c>
      <c r="U562">
        <v>152.54</v>
      </c>
      <c r="V562">
        <v>988.46199999999999</v>
      </c>
      <c r="W562" s="10">
        <v>0.84570000000000001</v>
      </c>
    </row>
    <row r="563" spans="1:23" x14ac:dyDescent="0.3">
      <c r="A563" t="s">
        <v>1171</v>
      </c>
      <c r="B563" t="s">
        <v>8</v>
      </c>
      <c r="C563" t="s">
        <v>1107</v>
      </c>
      <c r="D563" t="s">
        <v>1172</v>
      </c>
      <c r="E563" t="s">
        <v>46</v>
      </c>
      <c r="F563">
        <v>23.82</v>
      </c>
      <c r="G563">
        <v>2.64</v>
      </c>
      <c r="H563">
        <v>30.32</v>
      </c>
      <c r="I563">
        <v>0</v>
      </c>
      <c r="J563">
        <v>5.585</v>
      </c>
      <c r="K563">
        <v>19.376000000000001</v>
      </c>
      <c r="L563">
        <v>2.657</v>
      </c>
      <c r="M563">
        <v>2.8</v>
      </c>
      <c r="N563">
        <v>0</v>
      </c>
      <c r="O563">
        <v>0</v>
      </c>
      <c r="P563">
        <v>0</v>
      </c>
      <c r="Q563">
        <v>3.52</v>
      </c>
      <c r="R563">
        <v>5.2590000000000003</v>
      </c>
      <c r="S563">
        <v>95.977000000000004</v>
      </c>
      <c r="T563">
        <v>0</v>
      </c>
      <c r="U563">
        <v>65.28</v>
      </c>
      <c r="V563">
        <v>161.25700000000001</v>
      </c>
      <c r="W563" s="10">
        <v>0.59519999999999995</v>
      </c>
    </row>
    <row r="564" spans="1:23" x14ac:dyDescent="0.3">
      <c r="A564" t="s">
        <v>1173</v>
      </c>
      <c r="B564" t="s">
        <v>8</v>
      </c>
      <c r="C564" t="s">
        <v>1107</v>
      </c>
      <c r="D564" t="s">
        <v>1174</v>
      </c>
      <c r="E564" t="s">
        <v>46</v>
      </c>
      <c r="F564" s="11">
        <v>2414.58</v>
      </c>
      <c r="G564">
        <v>460.66</v>
      </c>
      <c r="H564">
        <v>363.02</v>
      </c>
      <c r="I564">
        <v>0</v>
      </c>
      <c r="J564">
        <v>50.987000000000002</v>
      </c>
      <c r="K564">
        <v>324.464</v>
      </c>
      <c r="L564">
        <v>0</v>
      </c>
      <c r="M564">
        <v>0.5</v>
      </c>
      <c r="N564">
        <v>4.04</v>
      </c>
      <c r="O564">
        <v>48.24</v>
      </c>
      <c r="P564">
        <v>16.239999999999998</v>
      </c>
      <c r="Q564">
        <v>164.12</v>
      </c>
      <c r="R564">
        <v>92.069000000000003</v>
      </c>
      <c r="S564" s="11">
        <v>3938.92</v>
      </c>
      <c r="T564">
        <v>0</v>
      </c>
      <c r="U564" s="11">
        <v>1336.68</v>
      </c>
      <c r="V564" s="11">
        <v>5275.6</v>
      </c>
      <c r="W564" s="10">
        <v>0.74660000000000004</v>
      </c>
    </row>
    <row r="565" spans="1:23" x14ac:dyDescent="0.3">
      <c r="A565" t="s">
        <v>1175</v>
      </c>
      <c r="B565" t="s">
        <v>8</v>
      </c>
      <c r="C565" t="s">
        <v>1107</v>
      </c>
      <c r="D565" t="s">
        <v>1176</v>
      </c>
      <c r="E565" t="s">
        <v>46</v>
      </c>
      <c r="F565">
        <v>190.34</v>
      </c>
      <c r="G565">
        <v>44.04</v>
      </c>
      <c r="H565">
        <v>65.52</v>
      </c>
      <c r="I565">
        <v>0</v>
      </c>
      <c r="J565">
        <v>11.807</v>
      </c>
      <c r="K565">
        <v>75.138000000000005</v>
      </c>
      <c r="L565">
        <v>3.73</v>
      </c>
      <c r="M565">
        <v>4.9000000000000004</v>
      </c>
      <c r="N565">
        <v>0</v>
      </c>
      <c r="O565">
        <v>0</v>
      </c>
      <c r="P565">
        <v>0</v>
      </c>
      <c r="Q565">
        <v>19.54</v>
      </c>
      <c r="R565">
        <v>20.395</v>
      </c>
      <c r="S565">
        <v>435.41</v>
      </c>
      <c r="T565">
        <v>0</v>
      </c>
      <c r="U565">
        <v>110.48</v>
      </c>
      <c r="V565">
        <v>545.89</v>
      </c>
      <c r="W565" s="10">
        <v>0.79759999999999998</v>
      </c>
    </row>
    <row r="566" spans="1:23" x14ac:dyDescent="0.3">
      <c r="A566" t="s">
        <v>1177</v>
      </c>
      <c r="B566" t="s">
        <v>8</v>
      </c>
      <c r="C566" t="s">
        <v>1107</v>
      </c>
      <c r="D566" t="s">
        <v>1178</v>
      </c>
      <c r="E566" t="s">
        <v>46</v>
      </c>
      <c r="F566">
        <v>161.69999999999999</v>
      </c>
      <c r="G566">
        <v>0</v>
      </c>
      <c r="H566">
        <v>43.87</v>
      </c>
      <c r="I566">
        <v>0</v>
      </c>
      <c r="J566">
        <v>5.556</v>
      </c>
      <c r="K566">
        <v>35.356999999999999</v>
      </c>
      <c r="L566">
        <v>4.2300000000000004</v>
      </c>
      <c r="M566">
        <v>2.7410000000000001</v>
      </c>
      <c r="N566">
        <v>0.3</v>
      </c>
      <c r="O566">
        <v>0</v>
      </c>
      <c r="P566">
        <v>0</v>
      </c>
      <c r="Q566">
        <v>8.0399999999999991</v>
      </c>
      <c r="R566">
        <v>9.5969999999999995</v>
      </c>
      <c r="S566">
        <v>271.39100000000002</v>
      </c>
      <c r="T566">
        <v>0</v>
      </c>
      <c r="U566">
        <v>107.38</v>
      </c>
      <c r="V566">
        <v>378.77100000000002</v>
      </c>
      <c r="W566" s="10">
        <v>0.71650000000000003</v>
      </c>
    </row>
    <row r="567" spans="1:23" x14ac:dyDescent="0.3">
      <c r="A567" t="s">
        <v>1179</v>
      </c>
      <c r="B567" t="s">
        <v>8</v>
      </c>
      <c r="C567" t="s">
        <v>1107</v>
      </c>
      <c r="D567" t="s">
        <v>1180</v>
      </c>
      <c r="E567" t="s">
        <v>46</v>
      </c>
      <c r="F567" s="11">
        <v>8345.1299999999992</v>
      </c>
      <c r="G567" s="11">
        <v>1686.98</v>
      </c>
      <c r="H567" s="11">
        <v>1479.21</v>
      </c>
      <c r="I567">
        <v>380.32</v>
      </c>
      <c r="J567">
        <v>168.648</v>
      </c>
      <c r="K567">
        <v>709.55499999999995</v>
      </c>
      <c r="L567">
        <v>139.702</v>
      </c>
      <c r="M567">
        <v>131.55000000000001</v>
      </c>
      <c r="N567">
        <v>30.375</v>
      </c>
      <c r="O567">
        <v>386.97</v>
      </c>
      <c r="P567">
        <v>558.4</v>
      </c>
      <c r="Q567">
        <v>432.04</v>
      </c>
      <c r="R567">
        <v>206.68799999999999</v>
      </c>
      <c r="S567" s="11">
        <v>14655.57</v>
      </c>
      <c r="T567">
        <v>0</v>
      </c>
      <c r="U567" s="11">
        <v>6975.02</v>
      </c>
      <c r="V567" s="11">
        <v>21630.59</v>
      </c>
      <c r="W567" s="10">
        <v>0.67749999999999999</v>
      </c>
    </row>
    <row r="568" spans="1:23" x14ac:dyDescent="0.3">
      <c r="A568" t="s">
        <v>1181</v>
      </c>
      <c r="B568" t="s">
        <v>8</v>
      </c>
      <c r="C568" t="s">
        <v>1107</v>
      </c>
      <c r="D568" t="s">
        <v>1182</v>
      </c>
      <c r="E568" t="s">
        <v>46</v>
      </c>
      <c r="F568">
        <v>124.4</v>
      </c>
      <c r="G568">
        <v>45</v>
      </c>
      <c r="H568">
        <v>71.25</v>
      </c>
      <c r="I568">
        <v>0</v>
      </c>
      <c r="J568">
        <v>5.09</v>
      </c>
      <c r="K568">
        <v>32.389000000000003</v>
      </c>
      <c r="L568">
        <v>3.6</v>
      </c>
      <c r="M568">
        <v>10.46</v>
      </c>
      <c r="N568">
        <v>0</v>
      </c>
      <c r="O568">
        <v>0</v>
      </c>
      <c r="P568">
        <v>0</v>
      </c>
      <c r="Q568">
        <v>40.340000000000003</v>
      </c>
      <c r="R568">
        <v>8.7910000000000004</v>
      </c>
      <c r="S568">
        <v>341.32</v>
      </c>
      <c r="T568">
        <v>0</v>
      </c>
      <c r="U568">
        <v>184.6</v>
      </c>
      <c r="V568">
        <v>525.91999999999996</v>
      </c>
      <c r="W568" s="10">
        <v>0.64900000000000002</v>
      </c>
    </row>
    <row r="569" spans="1:23" x14ac:dyDescent="0.3">
      <c r="A569" t="s">
        <v>1183</v>
      </c>
      <c r="B569" t="s">
        <v>8</v>
      </c>
      <c r="C569" t="s">
        <v>1107</v>
      </c>
      <c r="D569" t="s">
        <v>1184</v>
      </c>
      <c r="E569" t="s">
        <v>46</v>
      </c>
      <c r="F569">
        <v>870.66</v>
      </c>
      <c r="G569">
        <v>139.5</v>
      </c>
      <c r="H569">
        <v>301.48</v>
      </c>
      <c r="I569">
        <v>7.4</v>
      </c>
      <c r="J569">
        <v>49.612000000000002</v>
      </c>
      <c r="K569">
        <v>315.714</v>
      </c>
      <c r="L569">
        <v>0</v>
      </c>
      <c r="M569">
        <v>14.385</v>
      </c>
      <c r="N569">
        <v>2.2799999999999998</v>
      </c>
      <c r="O569">
        <v>13.49</v>
      </c>
      <c r="P569">
        <v>0</v>
      </c>
      <c r="Q569">
        <v>234.66</v>
      </c>
      <c r="R569">
        <v>85.694000000000003</v>
      </c>
      <c r="S569" s="11">
        <v>2034.88</v>
      </c>
      <c r="T569">
        <v>0</v>
      </c>
      <c r="U569" s="11">
        <v>1052.56</v>
      </c>
      <c r="V569" s="11">
        <v>3087.44</v>
      </c>
      <c r="W569" s="10">
        <v>0.65910000000000002</v>
      </c>
    </row>
    <row r="570" spans="1:23" x14ac:dyDescent="0.3">
      <c r="A570" t="s">
        <v>1185</v>
      </c>
      <c r="B570" t="s">
        <v>8</v>
      </c>
      <c r="C570" t="s">
        <v>1107</v>
      </c>
      <c r="D570" t="s">
        <v>1186</v>
      </c>
      <c r="E570" t="s">
        <v>46</v>
      </c>
      <c r="F570">
        <v>156.72</v>
      </c>
      <c r="G570">
        <v>28.26</v>
      </c>
      <c r="H570">
        <v>76.14</v>
      </c>
      <c r="I570">
        <v>0</v>
      </c>
      <c r="J570">
        <v>28.138999999999999</v>
      </c>
      <c r="K570">
        <v>67.382000000000005</v>
      </c>
      <c r="L570">
        <v>3.15</v>
      </c>
      <c r="M570">
        <v>5.92</v>
      </c>
      <c r="N570">
        <v>0.63900000000000001</v>
      </c>
      <c r="O570">
        <v>0</v>
      </c>
      <c r="P570">
        <v>0</v>
      </c>
      <c r="Q570">
        <v>34.6</v>
      </c>
      <c r="R570">
        <v>18.289000000000001</v>
      </c>
      <c r="S570">
        <v>419.23899999999998</v>
      </c>
      <c r="T570">
        <v>0</v>
      </c>
      <c r="U570">
        <v>201.02</v>
      </c>
      <c r="V570">
        <v>620.25900000000001</v>
      </c>
      <c r="W570" s="10">
        <v>0.67589999999999995</v>
      </c>
    </row>
    <row r="571" spans="1:23" x14ac:dyDescent="0.3">
      <c r="A571" t="s">
        <v>1187</v>
      </c>
      <c r="B571" t="s">
        <v>8</v>
      </c>
      <c r="C571" t="s">
        <v>1107</v>
      </c>
      <c r="D571" t="s">
        <v>1188</v>
      </c>
      <c r="E571" t="s">
        <v>46</v>
      </c>
      <c r="F571">
        <v>449.15</v>
      </c>
      <c r="G571">
        <v>79.69</v>
      </c>
      <c r="H571">
        <v>119.34</v>
      </c>
      <c r="I571">
        <v>0</v>
      </c>
      <c r="J571">
        <v>10.413</v>
      </c>
      <c r="K571">
        <v>66.262</v>
      </c>
      <c r="L571">
        <v>4.4000000000000004</v>
      </c>
      <c r="M571">
        <v>0</v>
      </c>
      <c r="N571">
        <v>1.67</v>
      </c>
      <c r="O571">
        <v>0</v>
      </c>
      <c r="P571">
        <v>0</v>
      </c>
      <c r="Q571">
        <v>38.33</v>
      </c>
      <c r="R571">
        <v>17.984999999999999</v>
      </c>
      <c r="S571">
        <v>787.24</v>
      </c>
      <c r="T571">
        <v>0</v>
      </c>
      <c r="U571">
        <v>293.54000000000002</v>
      </c>
      <c r="V571" s="11">
        <v>1080.78</v>
      </c>
      <c r="W571" s="10">
        <v>0.72840000000000005</v>
      </c>
    </row>
    <row r="572" spans="1:23" x14ac:dyDescent="0.3">
      <c r="A572" t="s">
        <v>1189</v>
      </c>
      <c r="B572" t="s">
        <v>8</v>
      </c>
      <c r="C572" t="s">
        <v>1107</v>
      </c>
      <c r="D572" t="s">
        <v>1190</v>
      </c>
      <c r="E572" t="s">
        <v>46</v>
      </c>
      <c r="F572">
        <v>74.92</v>
      </c>
      <c r="G572">
        <v>59.04</v>
      </c>
      <c r="H572">
        <v>42.94</v>
      </c>
      <c r="I572">
        <v>0</v>
      </c>
      <c r="J572">
        <v>5.9489999999999998</v>
      </c>
      <c r="K572">
        <v>37.856000000000002</v>
      </c>
      <c r="L572">
        <v>1.6120000000000001</v>
      </c>
      <c r="M572">
        <v>0</v>
      </c>
      <c r="N572">
        <v>0.45</v>
      </c>
      <c r="O572">
        <v>0</v>
      </c>
      <c r="P572">
        <v>0</v>
      </c>
      <c r="Q572">
        <v>26.47</v>
      </c>
      <c r="R572">
        <v>10.275</v>
      </c>
      <c r="S572">
        <v>259.512</v>
      </c>
      <c r="T572">
        <v>0</v>
      </c>
      <c r="U572">
        <v>161.58000000000001</v>
      </c>
      <c r="V572">
        <v>421.09199999999998</v>
      </c>
      <c r="W572" s="10">
        <v>0.61629999999999996</v>
      </c>
    </row>
    <row r="573" spans="1:23" x14ac:dyDescent="0.3">
      <c r="A573" t="s">
        <v>1191</v>
      </c>
      <c r="B573" t="s">
        <v>8</v>
      </c>
      <c r="C573" t="s">
        <v>1107</v>
      </c>
      <c r="D573" t="s">
        <v>1192</v>
      </c>
      <c r="E573" t="s">
        <v>46</v>
      </c>
      <c r="F573">
        <v>190.04</v>
      </c>
      <c r="G573">
        <v>71.040000000000006</v>
      </c>
      <c r="H573">
        <v>128.68</v>
      </c>
      <c r="I573">
        <v>0</v>
      </c>
      <c r="J573">
        <v>22.245999999999999</v>
      </c>
      <c r="K573">
        <v>141.56800000000001</v>
      </c>
      <c r="L573">
        <v>0</v>
      </c>
      <c r="M573">
        <v>6.1</v>
      </c>
      <c r="N573">
        <v>0.56000000000000005</v>
      </c>
      <c r="O573">
        <v>0</v>
      </c>
      <c r="P573">
        <v>0</v>
      </c>
      <c r="Q573">
        <v>22.32</v>
      </c>
      <c r="R573">
        <v>42.405999999999999</v>
      </c>
      <c r="S573">
        <v>624.96</v>
      </c>
      <c r="T573">
        <v>0</v>
      </c>
      <c r="U573">
        <v>313.3</v>
      </c>
      <c r="V573">
        <v>938.26</v>
      </c>
      <c r="W573" s="10">
        <v>0.66610000000000003</v>
      </c>
    </row>
    <row r="574" spans="1:23" x14ac:dyDescent="0.3">
      <c r="A574" t="s">
        <v>1193</v>
      </c>
      <c r="B574" t="s">
        <v>8</v>
      </c>
      <c r="C574" t="s">
        <v>1107</v>
      </c>
      <c r="D574" t="s">
        <v>1194</v>
      </c>
      <c r="E574" t="s">
        <v>46</v>
      </c>
      <c r="F574">
        <v>148.26</v>
      </c>
      <c r="G574">
        <v>37.299999999999997</v>
      </c>
      <c r="H574">
        <v>62.02</v>
      </c>
      <c r="I574">
        <v>0</v>
      </c>
      <c r="J574">
        <v>2.9830000000000001</v>
      </c>
      <c r="K574">
        <v>18.984000000000002</v>
      </c>
      <c r="L574">
        <v>0</v>
      </c>
      <c r="M574">
        <v>4.49</v>
      </c>
      <c r="N574">
        <v>0.04</v>
      </c>
      <c r="O574">
        <v>0</v>
      </c>
      <c r="P574">
        <v>0</v>
      </c>
      <c r="Q574">
        <v>26.12</v>
      </c>
      <c r="R574">
        <v>5.1529999999999996</v>
      </c>
      <c r="S574">
        <v>305.35000000000002</v>
      </c>
      <c r="T574">
        <v>0</v>
      </c>
      <c r="U574">
        <v>113.84</v>
      </c>
      <c r="V574">
        <v>419.19</v>
      </c>
      <c r="W574" s="10">
        <v>0.72840000000000005</v>
      </c>
    </row>
    <row r="575" spans="1:23" x14ac:dyDescent="0.3">
      <c r="A575" t="s">
        <v>1195</v>
      </c>
      <c r="B575" t="s">
        <v>8</v>
      </c>
      <c r="C575" t="s">
        <v>1107</v>
      </c>
      <c r="D575" t="s">
        <v>1196</v>
      </c>
      <c r="E575" t="s">
        <v>46</v>
      </c>
      <c r="F575">
        <v>68.563000000000002</v>
      </c>
      <c r="G575">
        <v>0</v>
      </c>
      <c r="H575">
        <v>17.52</v>
      </c>
      <c r="I575">
        <v>0</v>
      </c>
      <c r="J575">
        <v>4.5819999999999999</v>
      </c>
      <c r="K575">
        <v>29.155000000000001</v>
      </c>
      <c r="L575">
        <v>2.25</v>
      </c>
      <c r="M575">
        <v>4.04</v>
      </c>
      <c r="N575">
        <v>8.0000000000000002E-3</v>
      </c>
      <c r="O575">
        <v>0</v>
      </c>
      <c r="P575">
        <v>0</v>
      </c>
      <c r="Q575">
        <v>4.62</v>
      </c>
      <c r="R575">
        <v>7.9139999999999997</v>
      </c>
      <c r="S575">
        <v>138.65100000000001</v>
      </c>
      <c r="T575">
        <v>0</v>
      </c>
      <c r="U575">
        <v>92.9</v>
      </c>
      <c r="V575">
        <v>231.55099999999999</v>
      </c>
      <c r="W575" s="10">
        <v>0.5988</v>
      </c>
    </row>
    <row r="576" spans="1:23" x14ac:dyDescent="0.3">
      <c r="A576" t="s">
        <v>1197</v>
      </c>
      <c r="B576" t="s">
        <v>8</v>
      </c>
      <c r="C576" t="s">
        <v>1107</v>
      </c>
      <c r="D576" t="s">
        <v>1198</v>
      </c>
      <c r="E576" t="s">
        <v>46</v>
      </c>
      <c r="F576">
        <v>245.88</v>
      </c>
      <c r="G576">
        <v>0</v>
      </c>
      <c r="H576">
        <v>131.9</v>
      </c>
      <c r="I576">
        <v>0</v>
      </c>
      <c r="J576">
        <v>28.797999999999998</v>
      </c>
      <c r="K576">
        <v>183.26</v>
      </c>
      <c r="L576">
        <v>7</v>
      </c>
      <c r="M576">
        <v>0</v>
      </c>
      <c r="N576">
        <v>0</v>
      </c>
      <c r="O576">
        <v>0</v>
      </c>
      <c r="P576">
        <v>0</v>
      </c>
      <c r="Q576">
        <v>28.33</v>
      </c>
      <c r="R576">
        <v>49.741999999999997</v>
      </c>
      <c r="S576">
        <v>674.91</v>
      </c>
      <c r="T576">
        <v>0</v>
      </c>
      <c r="U576">
        <v>340.06</v>
      </c>
      <c r="V576" s="11">
        <v>1014.97</v>
      </c>
      <c r="W576" s="10">
        <v>0.66500000000000004</v>
      </c>
    </row>
    <row r="577" spans="1:23" x14ac:dyDescent="0.3">
      <c r="A577" t="s">
        <v>1199</v>
      </c>
      <c r="B577" t="s">
        <v>8</v>
      </c>
      <c r="C577" t="s">
        <v>1107</v>
      </c>
      <c r="D577" t="s">
        <v>1200</v>
      </c>
      <c r="E577" t="s">
        <v>46</v>
      </c>
      <c r="F577">
        <v>422.2</v>
      </c>
      <c r="G577">
        <v>43.94</v>
      </c>
      <c r="H577">
        <v>57.75</v>
      </c>
      <c r="I577">
        <v>0</v>
      </c>
      <c r="J577">
        <v>6.5640000000000001</v>
      </c>
      <c r="K577">
        <v>41.768999999999998</v>
      </c>
      <c r="L577">
        <v>0</v>
      </c>
      <c r="M577">
        <v>4.0359999999999996</v>
      </c>
      <c r="N577">
        <v>2.0099999999999998</v>
      </c>
      <c r="O577">
        <v>0</v>
      </c>
      <c r="P577">
        <v>0</v>
      </c>
      <c r="Q577">
        <v>18.37</v>
      </c>
      <c r="R577">
        <v>11.337</v>
      </c>
      <c r="S577">
        <v>607.976</v>
      </c>
      <c r="T577">
        <v>0</v>
      </c>
      <c r="U577">
        <v>365.34</v>
      </c>
      <c r="V577">
        <v>973.31600000000003</v>
      </c>
      <c r="W577" s="10">
        <v>0.62460000000000004</v>
      </c>
    </row>
    <row r="578" spans="1:23" x14ac:dyDescent="0.3">
      <c r="A578" t="s">
        <v>1201</v>
      </c>
      <c r="B578" t="s">
        <v>8</v>
      </c>
      <c r="C578" t="s">
        <v>1107</v>
      </c>
      <c r="D578" t="s">
        <v>1202</v>
      </c>
      <c r="E578" t="s">
        <v>46</v>
      </c>
      <c r="F578">
        <v>58.58</v>
      </c>
      <c r="G578">
        <v>6.02</v>
      </c>
      <c r="H578">
        <v>16.73</v>
      </c>
      <c r="I578">
        <v>0</v>
      </c>
      <c r="J578">
        <v>4.6680000000000001</v>
      </c>
      <c r="K578">
        <v>29.707999999999998</v>
      </c>
      <c r="L578">
        <v>2.1</v>
      </c>
      <c r="M578">
        <v>2.9</v>
      </c>
      <c r="N578">
        <v>0.1</v>
      </c>
      <c r="O578">
        <v>0</v>
      </c>
      <c r="P578">
        <v>0</v>
      </c>
      <c r="Q578">
        <v>6.28</v>
      </c>
      <c r="R578">
        <v>8.0640000000000001</v>
      </c>
      <c r="S578">
        <v>135.15</v>
      </c>
      <c r="T578">
        <v>0</v>
      </c>
      <c r="U578">
        <v>39.11</v>
      </c>
      <c r="V578">
        <v>174.26</v>
      </c>
      <c r="W578" s="10">
        <v>0.77559999999999996</v>
      </c>
    </row>
    <row r="579" spans="1:23" x14ac:dyDescent="0.3">
      <c r="A579" t="s">
        <v>1203</v>
      </c>
      <c r="B579" t="s">
        <v>8</v>
      </c>
      <c r="C579" t="s">
        <v>1107</v>
      </c>
      <c r="D579" t="s">
        <v>1204</v>
      </c>
      <c r="E579" t="s">
        <v>46</v>
      </c>
      <c r="F579">
        <v>45.28</v>
      </c>
      <c r="G579">
        <v>14.84</v>
      </c>
      <c r="H579">
        <v>17.62</v>
      </c>
      <c r="I579">
        <v>0</v>
      </c>
      <c r="J579">
        <v>1.8080000000000001</v>
      </c>
      <c r="K579">
        <v>11.507999999999999</v>
      </c>
      <c r="L579">
        <v>0</v>
      </c>
      <c r="M579">
        <v>0</v>
      </c>
      <c r="N579">
        <v>0.3</v>
      </c>
      <c r="O579">
        <v>0</v>
      </c>
      <c r="P579">
        <v>0</v>
      </c>
      <c r="Q579">
        <v>3.28</v>
      </c>
      <c r="R579">
        <v>3.1240000000000001</v>
      </c>
      <c r="S579">
        <v>97.76</v>
      </c>
      <c r="T579">
        <v>0</v>
      </c>
      <c r="U579">
        <v>24.64</v>
      </c>
      <c r="V579">
        <v>122.4</v>
      </c>
      <c r="W579" s="10">
        <v>0.79869999999999997</v>
      </c>
    </row>
    <row r="580" spans="1:23" x14ac:dyDescent="0.3">
      <c r="A580" t="s">
        <v>1205</v>
      </c>
      <c r="B580" t="s">
        <v>8</v>
      </c>
      <c r="C580" t="s">
        <v>1107</v>
      </c>
      <c r="D580" t="s">
        <v>1206</v>
      </c>
      <c r="E580" t="s">
        <v>46</v>
      </c>
      <c r="F580" s="11">
        <v>4296.92</v>
      </c>
      <c r="G580">
        <v>997.94</v>
      </c>
      <c r="H580">
        <v>937.06</v>
      </c>
      <c r="I580">
        <v>274.54000000000002</v>
      </c>
      <c r="J580">
        <v>145.202</v>
      </c>
      <c r="K580">
        <v>834.93200000000002</v>
      </c>
      <c r="L580">
        <v>118.77500000000001</v>
      </c>
      <c r="M580">
        <v>29.42</v>
      </c>
      <c r="N580">
        <v>5.657</v>
      </c>
      <c r="O580">
        <v>20.239999999999998</v>
      </c>
      <c r="P580">
        <v>343.6</v>
      </c>
      <c r="Q580">
        <v>242.4</v>
      </c>
      <c r="R580">
        <v>237.86600000000001</v>
      </c>
      <c r="S580" s="11">
        <v>8484.5499999999993</v>
      </c>
      <c r="T580">
        <v>0</v>
      </c>
      <c r="U580" s="11">
        <v>6317.76</v>
      </c>
      <c r="V580" s="11">
        <v>14802.31</v>
      </c>
      <c r="W580" s="10">
        <v>0.57320000000000004</v>
      </c>
    </row>
    <row r="581" spans="1:23" x14ac:dyDescent="0.3">
      <c r="A581" t="s">
        <v>1207</v>
      </c>
      <c r="B581" t="s">
        <v>8</v>
      </c>
      <c r="C581" t="s">
        <v>1107</v>
      </c>
      <c r="D581" t="s">
        <v>1208</v>
      </c>
      <c r="E581" t="s">
        <v>46</v>
      </c>
      <c r="F581">
        <v>83.48</v>
      </c>
      <c r="G581">
        <v>19</v>
      </c>
      <c r="H581">
        <v>45.62</v>
      </c>
      <c r="I581">
        <v>0</v>
      </c>
      <c r="J581">
        <v>7.3570000000000002</v>
      </c>
      <c r="K581">
        <v>46.816000000000003</v>
      </c>
      <c r="L581">
        <v>4.96</v>
      </c>
      <c r="M581">
        <v>1.35</v>
      </c>
      <c r="N581">
        <v>0.1</v>
      </c>
      <c r="O581">
        <v>0</v>
      </c>
      <c r="P581">
        <v>0</v>
      </c>
      <c r="Q581">
        <v>8.32</v>
      </c>
      <c r="R581">
        <v>12.707000000000001</v>
      </c>
      <c r="S581">
        <v>229.71</v>
      </c>
      <c r="T581">
        <v>0</v>
      </c>
      <c r="U581">
        <v>146.63999999999999</v>
      </c>
      <c r="V581">
        <v>376.35</v>
      </c>
      <c r="W581" s="10">
        <v>0.61040000000000005</v>
      </c>
    </row>
    <row r="582" spans="1:23" x14ac:dyDescent="0.3">
      <c r="A582" t="s">
        <v>1209</v>
      </c>
      <c r="B582" t="s">
        <v>8</v>
      </c>
      <c r="C582" t="s">
        <v>1107</v>
      </c>
      <c r="D582" t="s">
        <v>1210</v>
      </c>
      <c r="E582" t="s">
        <v>46</v>
      </c>
      <c r="F582" s="11">
        <v>2329.11</v>
      </c>
      <c r="G582">
        <v>682.79600000000005</v>
      </c>
      <c r="H582">
        <v>503.53</v>
      </c>
      <c r="I582">
        <v>168.31</v>
      </c>
      <c r="J582">
        <v>104.807</v>
      </c>
      <c r="K582">
        <v>335.15</v>
      </c>
      <c r="L582">
        <v>34.200000000000003</v>
      </c>
      <c r="M582">
        <v>0</v>
      </c>
      <c r="N582">
        <v>89.57</v>
      </c>
      <c r="O582">
        <v>0</v>
      </c>
      <c r="P582">
        <v>34</v>
      </c>
      <c r="Q582">
        <v>65.11</v>
      </c>
      <c r="R582">
        <v>5.9329999999999998</v>
      </c>
      <c r="S582" s="11">
        <v>4352.5200000000004</v>
      </c>
      <c r="T582">
        <v>0</v>
      </c>
      <c r="U582" s="11">
        <v>1981.76</v>
      </c>
      <c r="V582" s="11">
        <v>6334.28</v>
      </c>
      <c r="W582" s="10">
        <v>0.68710000000000004</v>
      </c>
    </row>
    <row r="583" spans="1:23" x14ac:dyDescent="0.3">
      <c r="A583" t="s">
        <v>1211</v>
      </c>
      <c r="B583" t="s">
        <v>8</v>
      </c>
      <c r="C583" t="s">
        <v>1107</v>
      </c>
      <c r="D583" t="s">
        <v>1212</v>
      </c>
      <c r="E583" t="s">
        <v>46</v>
      </c>
      <c r="F583">
        <v>119.39100000000001</v>
      </c>
      <c r="G583">
        <v>3.75</v>
      </c>
      <c r="H583">
        <v>39.369999999999997</v>
      </c>
      <c r="I583">
        <v>0</v>
      </c>
      <c r="J583">
        <v>1.329</v>
      </c>
      <c r="K583">
        <v>18.506</v>
      </c>
      <c r="L583">
        <v>0</v>
      </c>
      <c r="M583">
        <v>4.3099999999999996</v>
      </c>
      <c r="N583">
        <v>0</v>
      </c>
      <c r="O583">
        <v>0</v>
      </c>
      <c r="P583">
        <v>0</v>
      </c>
      <c r="Q583">
        <v>12.02</v>
      </c>
      <c r="R583">
        <v>2.2949999999999999</v>
      </c>
      <c r="S583">
        <v>200.971</v>
      </c>
      <c r="T583">
        <v>0</v>
      </c>
      <c r="U583">
        <v>133.06</v>
      </c>
      <c r="V583">
        <v>334.03100000000001</v>
      </c>
      <c r="W583" s="10">
        <v>0.60170000000000001</v>
      </c>
    </row>
    <row r="584" spans="1:23" x14ac:dyDescent="0.3">
      <c r="A584" t="s">
        <v>1213</v>
      </c>
      <c r="B584" t="s">
        <v>8</v>
      </c>
      <c r="C584" t="s">
        <v>1107</v>
      </c>
      <c r="D584" t="s">
        <v>1214</v>
      </c>
      <c r="E584" t="s">
        <v>46</v>
      </c>
      <c r="F584">
        <v>31.32</v>
      </c>
      <c r="G584">
        <v>40.76</v>
      </c>
      <c r="H584">
        <v>39.36</v>
      </c>
      <c r="I584">
        <v>0</v>
      </c>
      <c r="J584">
        <v>6.1749999999999998</v>
      </c>
      <c r="K584">
        <v>39.298000000000002</v>
      </c>
      <c r="L584">
        <v>3.12</v>
      </c>
      <c r="M584">
        <v>2.202</v>
      </c>
      <c r="N584">
        <v>1.272</v>
      </c>
      <c r="O584">
        <v>0</v>
      </c>
      <c r="P584">
        <v>0</v>
      </c>
      <c r="Q584">
        <v>0</v>
      </c>
      <c r="R584">
        <v>10.667</v>
      </c>
      <c r="S584">
        <v>174.17400000000001</v>
      </c>
      <c r="T584">
        <v>13.8</v>
      </c>
      <c r="U584">
        <v>70.36</v>
      </c>
      <c r="V584">
        <v>258.334</v>
      </c>
      <c r="W584" s="10">
        <v>0.67420000000000002</v>
      </c>
    </row>
    <row r="585" spans="1:23" x14ac:dyDescent="0.3">
      <c r="A585" t="s">
        <v>1215</v>
      </c>
      <c r="B585" t="s">
        <v>8</v>
      </c>
      <c r="C585" t="s">
        <v>1107</v>
      </c>
      <c r="D585" t="s">
        <v>1216</v>
      </c>
      <c r="E585" t="s">
        <v>46</v>
      </c>
      <c r="F585">
        <v>730</v>
      </c>
      <c r="G585">
        <v>54.3</v>
      </c>
      <c r="H585">
        <v>134.66</v>
      </c>
      <c r="I585">
        <v>31.18</v>
      </c>
      <c r="J585">
        <v>35.628999999999998</v>
      </c>
      <c r="K585">
        <v>178.63</v>
      </c>
      <c r="L585">
        <v>22.26</v>
      </c>
      <c r="M585">
        <v>23.26</v>
      </c>
      <c r="N585">
        <v>3.17</v>
      </c>
      <c r="O585">
        <v>0</v>
      </c>
      <c r="P585">
        <v>0</v>
      </c>
      <c r="Q585">
        <v>44.96</v>
      </c>
      <c r="R585">
        <v>44.061</v>
      </c>
      <c r="S585" s="11">
        <v>1302.1099999999999</v>
      </c>
      <c r="T585">
        <v>0</v>
      </c>
      <c r="U585">
        <v>382.88</v>
      </c>
      <c r="V585" s="11">
        <v>1684.99</v>
      </c>
      <c r="W585" s="10">
        <v>0.77280000000000004</v>
      </c>
    </row>
    <row r="586" spans="1:23" x14ac:dyDescent="0.3">
      <c r="A586" t="s">
        <v>1217</v>
      </c>
      <c r="B586" t="s">
        <v>8</v>
      </c>
      <c r="C586" t="s">
        <v>1107</v>
      </c>
      <c r="D586" t="s">
        <v>1218</v>
      </c>
      <c r="E586" t="s">
        <v>46</v>
      </c>
      <c r="F586" s="11">
        <v>1699.46</v>
      </c>
      <c r="G586">
        <v>297.27</v>
      </c>
      <c r="H586">
        <v>345.82</v>
      </c>
      <c r="I586">
        <v>46.98</v>
      </c>
      <c r="J586">
        <v>31.047999999999998</v>
      </c>
      <c r="K586">
        <v>197.57499999999999</v>
      </c>
      <c r="L586">
        <v>54.73</v>
      </c>
      <c r="M586">
        <v>0</v>
      </c>
      <c r="N586">
        <v>1.68</v>
      </c>
      <c r="O586">
        <v>0</v>
      </c>
      <c r="P586">
        <v>0</v>
      </c>
      <c r="Q586">
        <v>180.5</v>
      </c>
      <c r="R586">
        <v>60.277999999999999</v>
      </c>
      <c r="S586" s="11">
        <v>2915.34</v>
      </c>
      <c r="T586">
        <v>0</v>
      </c>
      <c r="U586" s="11">
        <v>1815.06</v>
      </c>
      <c r="V586" s="11">
        <v>4730.3999999999996</v>
      </c>
      <c r="W586" s="10">
        <v>0.61629999999999996</v>
      </c>
    </row>
    <row r="587" spans="1:23" x14ac:dyDescent="0.3">
      <c r="A587" t="s">
        <v>1219</v>
      </c>
      <c r="B587" t="s">
        <v>8</v>
      </c>
      <c r="C587" t="s">
        <v>1107</v>
      </c>
      <c r="D587" t="s">
        <v>1220</v>
      </c>
      <c r="E587" t="s">
        <v>46</v>
      </c>
      <c r="F587">
        <v>1.1000000000000001</v>
      </c>
      <c r="G587">
        <v>16.32</v>
      </c>
      <c r="H587">
        <v>44.08</v>
      </c>
      <c r="I587">
        <v>0</v>
      </c>
      <c r="J587">
        <v>6.2279999999999998</v>
      </c>
      <c r="K587">
        <v>39.634</v>
      </c>
      <c r="L587">
        <v>3.51</v>
      </c>
      <c r="M587">
        <v>3.04</v>
      </c>
      <c r="N587">
        <v>1.25</v>
      </c>
      <c r="O587">
        <v>0</v>
      </c>
      <c r="P587">
        <v>0</v>
      </c>
      <c r="Q587">
        <v>0</v>
      </c>
      <c r="R587">
        <v>10.757999999999999</v>
      </c>
      <c r="S587">
        <v>125.92</v>
      </c>
      <c r="T587">
        <v>22.34</v>
      </c>
      <c r="U587">
        <v>259.48</v>
      </c>
      <c r="V587">
        <v>407.74</v>
      </c>
      <c r="W587" s="10">
        <v>0.30880000000000002</v>
      </c>
    </row>
    <row r="588" spans="1:23" x14ac:dyDescent="0.3">
      <c r="A588" t="s">
        <v>1221</v>
      </c>
      <c r="B588" t="s">
        <v>8</v>
      </c>
      <c r="C588" t="s">
        <v>1107</v>
      </c>
      <c r="D588" t="s">
        <v>1222</v>
      </c>
      <c r="E588" t="s">
        <v>46</v>
      </c>
      <c r="F588">
        <v>104.04600000000001</v>
      </c>
      <c r="G588">
        <v>34.21</v>
      </c>
      <c r="H588">
        <v>40.880000000000003</v>
      </c>
      <c r="I588">
        <v>0</v>
      </c>
      <c r="J588">
        <v>8.34</v>
      </c>
      <c r="K588">
        <v>53.073999999999998</v>
      </c>
      <c r="L588">
        <v>8.27</v>
      </c>
      <c r="M588">
        <v>1.23</v>
      </c>
      <c r="N588">
        <v>0.2</v>
      </c>
      <c r="O588">
        <v>0</v>
      </c>
      <c r="P588">
        <v>0</v>
      </c>
      <c r="Q588">
        <v>52.9</v>
      </c>
      <c r="R588">
        <v>14.406000000000001</v>
      </c>
      <c r="S588">
        <v>317.55599999999998</v>
      </c>
      <c r="T588">
        <v>0</v>
      </c>
      <c r="U588">
        <v>126.58</v>
      </c>
      <c r="V588">
        <v>444.13600000000002</v>
      </c>
      <c r="W588" s="10">
        <v>0.71499999999999997</v>
      </c>
    </row>
    <row r="589" spans="1:23" x14ac:dyDescent="0.3">
      <c r="A589" t="s">
        <v>1223</v>
      </c>
      <c r="B589" t="s">
        <v>8</v>
      </c>
      <c r="C589" t="s">
        <v>1107</v>
      </c>
      <c r="D589" t="s">
        <v>1224</v>
      </c>
      <c r="E589" t="s">
        <v>46</v>
      </c>
      <c r="F589">
        <v>132.06</v>
      </c>
      <c r="G589">
        <v>20.66</v>
      </c>
      <c r="H589">
        <v>55.14</v>
      </c>
      <c r="I589">
        <v>11.86</v>
      </c>
      <c r="J589">
        <v>8.3450000000000006</v>
      </c>
      <c r="K589">
        <v>21.02</v>
      </c>
      <c r="L589">
        <v>4.54</v>
      </c>
      <c r="M589">
        <v>0</v>
      </c>
      <c r="N589">
        <v>0</v>
      </c>
      <c r="O589">
        <v>0</v>
      </c>
      <c r="P589">
        <v>0</v>
      </c>
      <c r="Q589">
        <v>13.494999999999999</v>
      </c>
      <c r="R589">
        <v>0</v>
      </c>
      <c r="S589">
        <v>267.12</v>
      </c>
      <c r="T589">
        <v>0</v>
      </c>
      <c r="U589">
        <v>222.52</v>
      </c>
      <c r="V589">
        <v>489.64</v>
      </c>
      <c r="W589" s="10">
        <v>0.54549999999999998</v>
      </c>
    </row>
    <row r="590" spans="1:23" x14ac:dyDescent="0.3">
      <c r="A590" t="s">
        <v>1225</v>
      </c>
      <c r="B590" t="s">
        <v>8</v>
      </c>
      <c r="C590" t="s">
        <v>1107</v>
      </c>
      <c r="D590" t="s">
        <v>1226</v>
      </c>
      <c r="E590" t="s">
        <v>46</v>
      </c>
      <c r="F590">
        <v>65.78</v>
      </c>
      <c r="G590">
        <v>12.56</v>
      </c>
      <c r="H590">
        <v>35.56</v>
      </c>
      <c r="I590">
        <v>0</v>
      </c>
      <c r="J590">
        <v>4.1070000000000002</v>
      </c>
      <c r="K590">
        <v>26.138000000000002</v>
      </c>
      <c r="L590">
        <v>31.38</v>
      </c>
      <c r="M590">
        <v>2.7120000000000002</v>
      </c>
      <c r="N590">
        <v>0</v>
      </c>
      <c r="O590">
        <v>0</v>
      </c>
      <c r="P590">
        <v>0</v>
      </c>
      <c r="Q590">
        <v>27.06</v>
      </c>
      <c r="R590">
        <v>7.0949999999999998</v>
      </c>
      <c r="S590">
        <v>212.392</v>
      </c>
      <c r="T590">
        <v>0</v>
      </c>
      <c r="U590">
        <v>126.88</v>
      </c>
      <c r="V590">
        <v>339.27199999999999</v>
      </c>
      <c r="W590" s="10">
        <v>0.626</v>
      </c>
    </row>
    <row r="591" spans="1:23" x14ac:dyDescent="0.3">
      <c r="A591" t="s">
        <v>1227</v>
      </c>
      <c r="B591" t="s">
        <v>8</v>
      </c>
      <c r="C591" t="s">
        <v>1107</v>
      </c>
      <c r="D591" t="s">
        <v>1228</v>
      </c>
      <c r="E591" t="s">
        <v>46</v>
      </c>
      <c r="F591">
        <v>107.72</v>
      </c>
      <c r="G591">
        <v>21.06</v>
      </c>
      <c r="H591">
        <v>41.58</v>
      </c>
      <c r="I591">
        <v>0</v>
      </c>
      <c r="J591">
        <v>4.1870000000000003</v>
      </c>
      <c r="K591">
        <v>26.641999999999999</v>
      </c>
      <c r="L591">
        <v>0</v>
      </c>
      <c r="M591">
        <v>3.6</v>
      </c>
      <c r="N591">
        <v>0</v>
      </c>
      <c r="O591">
        <v>0</v>
      </c>
      <c r="P591">
        <v>0</v>
      </c>
      <c r="Q591">
        <v>0</v>
      </c>
      <c r="R591">
        <v>7.2309999999999999</v>
      </c>
      <c r="S591">
        <v>212.02</v>
      </c>
      <c r="T591">
        <v>1.56</v>
      </c>
      <c r="U591">
        <v>121.22</v>
      </c>
      <c r="V591">
        <v>334.8</v>
      </c>
      <c r="W591" s="10">
        <v>0.63329999999999997</v>
      </c>
    </row>
    <row r="592" spans="1:23" x14ac:dyDescent="0.3">
      <c r="A592" t="s">
        <v>1229</v>
      </c>
      <c r="B592" t="s">
        <v>8</v>
      </c>
      <c r="C592" t="s">
        <v>1107</v>
      </c>
      <c r="D592" t="s">
        <v>1230</v>
      </c>
      <c r="E592" t="s">
        <v>46</v>
      </c>
      <c r="F592">
        <v>32.340000000000003</v>
      </c>
      <c r="G592">
        <v>19.329999999999998</v>
      </c>
      <c r="H592">
        <v>19.170000000000002</v>
      </c>
      <c r="I592">
        <v>0</v>
      </c>
      <c r="J592">
        <v>1.6970000000000001</v>
      </c>
      <c r="K592">
        <v>10.801</v>
      </c>
      <c r="L592">
        <v>4.4000000000000004</v>
      </c>
      <c r="M592">
        <v>0</v>
      </c>
      <c r="N592">
        <v>0.7</v>
      </c>
      <c r="O592">
        <v>0</v>
      </c>
      <c r="P592">
        <v>0</v>
      </c>
      <c r="Q592">
        <v>1.05</v>
      </c>
      <c r="R592">
        <v>3.6619999999999999</v>
      </c>
      <c r="S592">
        <v>93.15</v>
      </c>
      <c r="T592">
        <v>0</v>
      </c>
      <c r="U592">
        <v>73.2</v>
      </c>
      <c r="V592">
        <v>166.35</v>
      </c>
      <c r="W592" s="10">
        <v>0.56000000000000005</v>
      </c>
    </row>
    <row r="593" spans="1:23" x14ac:dyDescent="0.3">
      <c r="A593" t="s">
        <v>1231</v>
      </c>
      <c r="B593" t="s">
        <v>8</v>
      </c>
      <c r="C593" t="s">
        <v>1107</v>
      </c>
      <c r="D593" t="s">
        <v>1232</v>
      </c>
      <c r="E593" t="s">
        <v>46</v>
      </c>
      <c r="F593">
        <v>94.25</v>
      </c>
      <c r="G593">
        <v>20.399999999999999</v>
      </c>
      <c r="H593">
        <v>54.16</v>
      </c>
      <c r="I593">
        <v>2.74</v>
      </c>
      <c r="J593">
        <v>9.1300000000000008</v>
      </c>
      <c r="K593">
        <v>36.834000000000003</v>
      </c>
      <c r="L593">
        <v>8.1999999999999993</v>
      </c>
      <c r="M593">
        <v>6.02</v>
      </c>
      <c r="N593">
        <v>0.89</v>
      </c>
      <c r="O593">
        <v>0</v>
      </c>
      <c r="P593">
        <v>0</v>
      </c>
      <c r="Q593">
        <v>7.52</v>
      </c>
      <c r="R593">
        <v>11.837999999999999</v>
      </c>
      <c r="S593">
        <v>251.982</v>
      </c>
      <c r="T593">
        <v>0</v>
      </c>
      <c r="U593">
        <v>136.56</v>
      </c>
      <c r="V593">
        <v>388.54199999999997</v>
      </c>
      <c r="W593" s="10">
        <v>0.64849999999999997</v>
      </c>
    </row>
    <row r="594" spans="1:23" x14ac:dyDescent="0.3">
      <c r="A594" t="s">
        <v>1233</v>
      </c>
      <c r="B594" t="s">
        <v>8</v>
      </c>
      <c r="C594" t="s">
        <v>1107</v>
      </c>
      <c r="D594" t="s">
        <v>1234</v>
      </c>
      <c r="E594" t="s">
        <v>46</v>
      </c>
      <c r="F594">
        <v>90.13</v>
      </c>
      <c r="G594">
        <v>17.29</v>
      </c>
      <c r="H594">
        <v>51.32</v>
      </c>
      <c r="I594">
        <v>0</v>
      </c>
      <c r="J594">
        <v>6.5780000000000003</v>
      </c>
      <c r="K594">
        <v>45.58</v>
      </c>
      <c r="L594">
        <v>0</v>
      </c>
      <c r="M594">
        <v>3.2389999999999999</v>
      </c>
      <c r="N594">
        <v>0</v>
      </c>
      <c r="O594">
        <v>0</v>
      </c>
      <c r="P594">
        <v>0</v>
      </c>
      <c r="Q594">
        <v>12.77</v>
      </c>
      <c r="R594">
        <v>11.362</v>
      </c>
      <c r="S594">
        <v>238.26900000000001</v>
      </c>
      <c r="T594">
        <v>0</v>
      </c>
      <c r="U594">
        <v>98.38</v>
      </c>
      <c r="V594">
        <v>336.649</v>
      </c>
      <c r="W594" s="10">
        <v>0.70779999999999998</v>
      </c>
    </row>
    <row r="595" spans="1:23" x14ac:dyDescent="0.3">
      <c r="A595" t="s">
        <v>1235</v>
      </c>
      <c r="B595" t="s">
        <v>8</v>
      </c>
      <c r="C595" t="s">
        <v>1107</v>
      </c>
      <c r="D595" t="s">
        <v>1236</v>
      </c>
      <c r="E595" t="s">
        <v>46</v>
      </c>
      <c r="F595">
        <v>43.933</v>
      </c>
      <c r="G595">
        <v>11.83</v>
      </c>
      <c r="H595">
        <v>23.54</v>
      </c>
      <c r="I595">
        <v>0</v>
      </c>
      <c r="J595">
        <v>2.35</v>
      </c>
      <c r="K595">
        <v>14.952</v>
      </c>
      <c r="L595">
        <v>1.6</v>
      </c>
      <c r="M595">
        <v>0</v>
      </c>
      <c r="N595">
        <v>0</v>
      </c>
      <c r="O595">
        <v>0</v>
      </c>
      <c r="P595">
        <v>0</v>
      </c>
      <c r="Q595">
        <v>1.7</v>
      </c>
      <c r="R595">
        <v>4.0579999999999998</v>
      </c>
      <c r="S595">
        <v>103.96299999999999</v>
      </c>
      <c r="T595">
        <v>0</v>
      </c>
      <c r="U595">
        <v>60.88</v>
      </c>
      <c r="V595">
        <v>164.84299999999999</v>
      </c>
      <c r="W595" s="10">
        <v>0.63070000000000004</v>
      </c>
    </row>
    <row r="596" spans="1:23" x14ac:dyDescent="0.3">
      <c r="A596" t="s">
        <v>1237</v>
      </c>
      <c r="B596" t="s">
        <v>8</v>
      </c>
      <c r="C596" t="s">
        <v>1107</v>
      </c>
      <c r="D596" t="s">
        <v>1238</v>
      </c>
      <c r="E596" t="s">
        <v>46</v>
      </c>
      <c r="F596" s="11">
        <v>1249.7</v>
      </c>
      <c r="G596">
        <v>411.91</v>
      </c>
      <c r="H596">
        <v>380.24</v>
      </c>
      <c r="I596">
        <v>123.52</v>
      </c>
      <c r="J596">
        <v>45.564</v>
      </c>
      <c r="K596">
        <v>208.62799999999999</v>
      </c>
      <c r="L596">
        <v>0</v>
      </c>
      <c r="M596">
        <v>0</v>
      </c>
      <c r="N596">
        <v>0.71</v>
      </c>
      <c r="O596">
        <v>0</v>
      </c>
      <c r="P596">
        <v>0</v>
      </c>
      <c r="Q596">
        <v>82.48</v>
      </c>
      <c r="R596">
        <v>56.628</v>
      </c>
      <c r="S596" s="11">
        <v>2559.38</v>
      </c>
      <c r="T596">
        <v>0</v>
      </c>
      <c r="U596">
        <v>874.04</v>
      </c>
      <c r="V596" s="11">
        <v>3433.42</v>
      </c>
      <c r="W596" s="10">
        <v>0.74539999999999995</v>
      </c>
    </row>
    <row r="597" spans="1:23" x14ac:dyDescent="0.3">
      <c r="A597" t="s">
        <v>1239</v>
      </c>
      <c r="B597" t="s">
        <v>8</v>
      </c>
      <c r="C597" t="s">
        <v>1107</v>
      </c>
      <c r="D597" t="s">
        <v>1240</v>
      </c>
      <c r="E597" t="s">
        <v>46</v>
      </c>
      <c r="F597" s="11">
        <v>3101.03</v>
      </c>
      <c r="G597">
        <v>732.29</v>
      </c>
      <c r="H597">
        <v>561.32000000000005</v>
      </c>
      <c r="I597">
        <v>114.32</v>
      </c>
      <c r="J597">
        <v>76.56</v>
      </c>
      <c r="K597">
        <v>297.08</v>
      </c>
      <c r="L597">
        <v>66.846999999999994</v>
      </c>
      <c r="M597">
        <v>44.8</v>
      </c>
      <c r="N597">
        <v>1.04</v>
      </c>
      <c r="O597">
        <v>113.8</v>
      </c>
      <c r="P597">
        <v>0</v>
      </c>
      <c r="Q597">
        <v>84.32</v>
      </c>
      <c r="R597">
        <v>3.78</v>
      </c>
      <c r="S597" s="11">
        <v>5197.1899999999996</v>
      </c>
      <c r="T597">
        <v>0</v>
      </c>
      <c r="U597" s="11">
        <v>3686.76</v>
      </c>
      <c r="V597" s="11">
        <v>8883.9500000000007</v>
      </c>
      <c r="W597" s="10">
        <v>0.58499999999999996</v>
      </c>
    </row>
    <row r="598" spans="1:23" x14ac:dyDescent="0.3">
      <c r="A598" t="s">
        <v>1241</v>
      </c>
      <c r="B598" t="s">
        <v>8</v>
      </c>
      <c r="C598" t="s">
        <v>1107</v>
      </c>
      <c r="D598" t="s">
        <v>1242</v>
      </c>
      <c r="E598" t="s">
        <v>46</v>
      </c>
      <c r="F598">
        <v>542.04</v>
      </c>
      <c r="G598">
        <v>176.46</v>
      </c>
      <c r="H598">
        <v>130.88</v>
      </c>
      <c r="I598">
        <v>57.23</v>
      </c>
      <c r="J598">
        <v>14.196999999999999</v>
      </c>
      <c r="K598">
        <v>154.66200000000001</v>
      </c>
      <c r="L598">
        <v>15.41</v>
      </c>
      <c r="M598">
        <v>30.24</v>
      </c>
      <c r="N598">
        <v>0.68899999999999995</v>
      </c>
      <c r="O598">
        <v>0</v>
      </c>
      <c r="P598">
        <v>0</v>
      </c>
      <c r="Q598">
        <v>1.5</v>
      </c>
      <c r="R598">
        <v>24.521000000000001</v>
      </c>
      <c r="S598" s="11">
        <v>1147.83</v>
      </c>
      <c r="T598">
        <v>0</v>
      </c>
      <c r="U598">
        <v>263.52</v>
      </c>
      <c r="V598" s="11">
        <v>1411.35</v>
      </c>
      <c r="W598" s="10">
        <v>0.81330000000000002</v>
      </c>
    </row>
    <row r="599" spans="1:23" x14ac:dyDescent="0.3">
      <c r="A599" t="s">
        <v>1243</v>
      </c>
      <c r="B599" t="s">
        <v>8</v>
      </c>
      <c r="C599" t="s">
        <v>1107</v>
      </c>
      <c r="D599" t="s">
        <v>1244</v>
      </c>
      <c r="E599" t="s">
        <v>46</v>
      </c>
      <c r="F599">
        <v>163.75</v>
      </c>
      <c r="G599">
        <v>38.47</v>
      </c>
      <c r="H599">
        <v>70.94</v>
      </c>
      <c r="I599">
        <v>16.5</v>
      </c>
      <c r="J599">
        <v>6.7690000000000001</v>
      </c>
      <c r="K599">
        <v>43.078000000000003</v>
      </c>
      <c r="L599">
        <v>6.95</v>
      </c>
      <c r="M599">
        <v>6.0730000000000004</v>
      </c>
      <c r="N599">
        <v>1.1399999999999999</v>
      </c>
      <c r="O599">
        <v>0</v>
      </c>
      <c r="P599">
        <v>0</v>
      </c>
      <c r="Q599">
        <v>30.48</v>
      </c>
      <c r="R599">
        <v>11.693</v>
      </c>
      <c r="S599">
        <v>395.84300000000002</v>
      </c>
      <c r="T599">
        <v>0</v>
      </c>
      <c r="U599">
        <v>119</v>
      </c>
      <c r="V599">
        <v>514.84299999999996</v>
      </c>
      <c r="W599" s="10">
        <v>0.76890000000000003</v>
      </c>
    </row>
    <row r="600" spans="1:23" x14ac:dyDescent="0.3">
      <c r="A600" t="s">
        <v>1245</v>
      </c>
      <c r="B600" t="s">
        <v>8</v>
      </c>
      <c r="C600" t="s">
        <v>1107</v>
      </c>
      <c r="D600" t="s">
        <v>1246</v>
      </c>
      <c r="E600" t="s">
        <v>46</v>
      </c>
      <c r="F600">
        <v>70.27</v>
      </c>
      <c r="G600">
        <v>19.38</v>
      </c>
      <c r="H600">
        <v>60.3</v>
      </c>
      <c r="I600">
        <v>0</v>
      </c>
      <c r="J600">
        <v>4.8109999999999999</v>
      </c>
      <c r="K600">
        <v>30.617999999999999</v>
      </c>
      <c r="L600">
        <v>4.8099999999999996</v>
      </c>
      <c r="M600">
        <v>0</v>
      </c>
      <c r="N600">
        <v>0.11700000000000001</v>
      </c>
      <c r="O600">
        <v>0</v>
      </c>
      <c r="P600">
        <v>0</v>
      </c>
      <c r="Q600">
        <v>0</v>
      </c>
      <c r="R600">
        <v>8.7710000000000008</v>
      </c>
      <c r="S600">
        <v>199.077</v>
      </c>
      <c r="T600">
        <v>0</v>
      </c>
      <c r="U600">
        <v>197.9</v>
      </c>
      <c r="V600">
        <v>396.97699999999998</v>
      </c>
      <c r="W600" s="10">
        <v>0.50149999999999995</v>
      </c>
    </row>
    <row r="601" spans="1:23" x14ac:dyDescent="0.3">
      <c r="A601" t="s">
        <v>1247</v>
      </c>
      <c r="B601" t="s">
        <v>8</v>
      </c>
      <c r="C601" t="s">
        <v>1107</v>
      </c>
      <c r="D601" t="s">
        <v>1248</v>
      </c>
      <c r="E601" t="s">
        <v>46</v>
      </c>
      <c r="F601">
        <v>413.94</v>
      </c>
      <c r="G601">
        <v>102.08</v>
      </c>
      <c r="H601">
        <v>216.1</v>
      </c>
      <c r="I601">
        <v>0</v>
      </c>
      <c r="J601">
        <v>14.978999999999999</v>
      </c>
      <c r="K601">
        <v>97.188999999999993</v>
      </c>
      <c r="L601">
        <v>21.184999999999999</v>
      </c>
      <c r="M601">
        <v>14.663</v>
      </c>
      <c r="N601">
        <v>3.51</v>
      </c>
      <c r="O601">
        <v>15.3</v>
      </c>
      <c r="P601">
        <v>0</v>
      </c>
      <c r="Q601">
        <v>175.31</v>
      </c>
      <c r="R601">
        <v>31.372</v>
      </c>
      <c r="S601" s="11">
        <v>1105.6300000000001</v>
      </c>
      <c r="T601">
        <v>0</v>
      </c>
      <c r="U601">
        <v>553.96</v>
      </c>
      <c r="V601" s="11">
        <v>1659.59</v>
      </c>
      <c r="W601" s="10">
        <v>0.66620000000000001</v>
      </c>
    </row>
    <row r="602" spans="1:23" x14ac:dyDescent="0.3">
      <c r="A602" t="s">
        <v>1249</v>
      </c>
      <c r="B602" t="s">
        <v>8</v>
      </c>
      <c r="C602" t="s">
        <v>1107</v>
      </c>
      <c r="D602" t="s">
        <v>1250</v>
      </c>
      <c r="E602" t="s">
        <v>46</v>
      </c>
      <c r="F602" s="11">
        <v>1311.96</v>
      </c>
      <c r="G602">
        <v>294.29000000000002</v>
      </c>
      <c r="H602">
        <v>267.22000000000003</v>
      </c>
      <c r="I602">
        <v>92.96</v>
      </c>
      <c r="J602">
        <v>27.975000000000001</v>
      </c>
      <c r="K602">
        <v>182.904</v>
      </c>
      <c r="L602">
        <v>21.314</v>
      </c>
      <c r="M602">
        <v>22.9</v>
      </c>
      <c r="N602">
        <v>0.83</v>
      </c>
      <c r="O602">
        <v>0</v>
      </c>
      <c r="P602">
        <v>12.53</v>
      </c>
      <c r="Q602">
        <v>126.23</v>
      </c>
      <c r="R602">
        <v>54.820999999999998</v>
      </c>
      <c r="S602" s="11">
        <v>2415.9299999999998</v>
      </c>
      <c r="T602">
        <v>0</v>
      </c>
      <c r="U602" s="11">
        <v>1282.98</v>
      </c>
      <c r="V602" s="11">
        <v>3698.91</v>
      </c>
      <c r="W602" s="10">
        <v>0.6532</v>
      </c>
    </row>
    <row r="603" spans="1:23" x14ac:dyDescent="0.3">
      <c r="A603" t="s">
        <v>1251</v>
      </c>
      <c r="B603" t="s">
        <v>8</v>
      </c>
      <c r="C603" t="s">
        <v>1107</v>
      </c>
      <c r="D603" t="s">
        <v>1252</v>
      </c>
      <c r="E603" t="s">
        <v>46</v>
      </c>
      <c r="F603" s="11">
        <v>1097.27</v>
      </c>
      <c r="G603">
        <v>148.99</v>
      </c>
      <c r="H603">
        <v>182.04</v>
      </c>
      <c r="I603">
        <v>0</v>
      </c>
      <c r="J603">
        <v>73.528000000000006</v>
      </c>
      <c r="K603">
        <v>467.90800000000002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104.59</v>
      </c>
      <c r="R603">
        <v>127.004</v>
      </c>
      <c r="S603" s="11">
        <v>2201.33</v>
      </c>
      <c r="T603">
        <v>0</v>
      </c>
      <c r="U603">
        <v>960.25</v>
      </c>
      <c r="V603" s="11">
        <v>3161.58</v>
      </c>
      <c r="W603" s="10">
        <v>0.69630000000000003</v>
      </c>
    </row>
    <row r="604" spans="1:23" x14ac:dyDescent="0.3">
      <c r="A604" t="s">
        <v>1253</v>
      </c>
      <c r="B604" t="s">
        <v>8</v>
      </c>
      <c r="C604" t="s">
        <v>1107</v>
      </c>
      <c r="D604" t="s">
        <v>1254</v>
      </c>
      <c r="E604" t="s">
        <v>46</v>
      </c>
      <c r="F604">
        <v>14.18</v>
      </c>
      <c r="G604">
        <v>5</v>
      </c>
      <c r="H604">
        <v>16.920000000000002</v>
      </c>
      <c r="I604">
        <v>0</v>
      </c>
      <c r="J604">
        <v>2.0019999999999998</v>
      </c>
      <c r="K604">
        <v>12.74</v>
      </c>
      <c r="L604">
        <v>2.7</v>
      </c>
      <c r="M604">
        <v>0</v>
      </c>
      <c r="N604">
        <v>0</v>
      </c>
      <c r="O604">
        <v>0</v>
      </c>
      <c r="P604">
        <v>0</v>
      </c>
      <c r="Q604">
        <v>5.46</v>
      </c>
      <c r="R604">
        <v>3.4580000000000002</v>
      </c>
      <c r="S604">
        <v>62.46</v>
      </c>
      <c r="T604">
        <v>0</v>
      </c>
      <c r="U604">
        <v>22.28</v>
      </c>
      <c r="V604">
        <v>84.74</v>
      </c>
      <c r="W604" s="10">
        <v>0.73709999999999998</v>
      </c>
    </row>
    <row r="605" spans="1:23" x14ac:dyDescent="0.3">
      <c r="A605" t="s">
        <v>1255</v>
      </c>
      <c r="B605" t="s">
        <v>8</v>
      </c>
      <c r="C605" t="s">
        <v>1107</v>
      </c>
      <c r="D605" t="s">
        <v>1256</v>
      </c>
      <c r="E605" t="s">
        <v>46</v>
      </c>
      <c r="F605">
        <v>137.85</v>
      </c>
      <c r="G605">
        <v>15.3</v>
      </c>
      <c r="H605">
        <v>60.21</v>
      </c>
      <c r="I605">
        <v>0</v>
      </c>
      <c r="J605">
        <v>1.0960000000000001</v>
      </c>
      <c r="K605">
        <v>15.554</v>
      </c>
      <c r="L605">
        <v>0</v>
      </c>
      <c r="M605">
        <v>4.2430000000000003</v>
      </c>
      <c r="N605">
        <v>0.3</v>
      </c>
      <c r="O605">
        <v>0</v>
      </c>
      <c r="P605">
        <v>0</v>
      </c>
      <c r="Q605">
        <v>0</v>
      </c>
      <c r="R605">
        <v>0.27</v>
      </c>
      <c r="S605">
        <v>234.82300000000001</v>
      </c>
      <c r="T605">
        <v>8.89</v>
      </c>
      <c r="U605">
        <v>149.88</v>
      </c>
      <c r="V605">
        <v>393.59300000000002</v>
      </c>
      <c r="W605" s="10">
        <v>0.59660000000000002</v>
      </c>
    </row>
    <row r="606" spans="1:23" x14ac:dyDescent="0.3">
      <c r="A606" t="s">
        <v>1257</v>
      </c>
      <c r="B606" t="s">
        <v>8</v>
      </c>
      <c r="C606" t="s">
        <v>1107</v>
      </c>
      <c r="D606" t="s">
        <v>1258</v>
      </c>
      <c r="E606" t="s">
        <v>46</v>
      </c>
      <c r="F606">
        <v>445.28</v>
      </c>
      <c r="G606">
        <v>33.46</v>
      </c>
      <c r="H606">
        <v>195.11</v>
      </c>
      <c r="I606">
        <v>0</v>
      </c>
      <c r="J606">
        <v>30.745999999999999</v>
      </c>
      <c r="K606">
        <v>195.65700000000001</v>
      </c>
      <c r="L606">
        <v>0</v>
      </c>
      <c r="M606">
        <v>18.257000000000001</v>
      </c>
      <c r="N606">
        <v>0</v>
      </c>
      <c r="O606">
        <v>0</v>
      </c>
      <c r="P606">
        <v>0</v>
      </c>
      <c r="Q606">
        <v>67.36</v>
      </c>
      <c r="R606">
        <v>59.247</v>
      </c>
      <c r="S606" s="11">
        <v>1045.1199999999999</v>
      </c>
      <c r="T606">
        <v>0</v>
      </c>
      <c r="U606">
        <v>779.76</v>
      </c>
      <c r="V606" s="11">
        <v>1824.88</v>
      </c>
      <c r="W606" s="10">
        <v>0.57269999999999999</v>
      </c>
    </row>
    <row r="607" spans="1:23" x14ac:dyDescent="0.3">
      <c r="A607" t="s">
        <v>1259</v>
      </c>
      <c r="B607" t="s">
        <v>8</v>
      </c>
      <c r="C607" t="s">
        <v>1107</v>
      </c>
      <c r="D607" t="s">
        <v>1260</v>
      </c>
      <c r="E607" t="s">
        <v>46</v>
      </c>
      <c r="F607">
        <v>36</v>
      </c>
      <c r="G607">
        <v>9.3800000000000008</v>
      </c>
      <c r="H607">
        <v>55.74</v>
      </c>
      <c r="I607">
        <v>0</v>
      </c>
      <c r="J607">
        <v>2.9239999999999999</v>
      </c>
      <c r="K607">
        <v>18.606000000000002</v>
      </c>
      <c r="L607">
        <v>6.59</v>
      </c>
      <c r="M607">
        <v>3.3</v>
      </c>
      <c r="N607">
        <v>0.5</v>
      </c>
      <c r="O607">
        <v>0</v>
      </c>
      <c r="P607">
        <v>0</v>
      </c>
      <c r="Q607">
        <v>25.14</v>
      </c>
      <c r="R607">
        <v>5.05</v>
      </c>
      <c r="S607">
        <v>163.22999999999999</v>
      </c>
      <c r="T607">
        <v>0</v>
      </c>
      <c r="U607">
        <v>23.68</v>
      </c>
      <c r="V607">
        <v>186.91</v>
      </c>
      <c r="W607" s="10">
        <v>0.87329999999999997</v>
      </c>
    </row>
    <row r="608" spans="1:23" x14ac:dyDescent="0.3">
      <c r="A608" t="s">
        <v>1261</v>
      </c>
      <c r="B608" t="s">
        <v>8</v>
      </c>
      <c r="C608" t="s">
        <v>1107</v>
      </c>
      <c r="D608" t="s">
        <v>1262</v>
      </c>
      <c r="E608" t="s">
        <v>46</v>
      </c>
      <c r="F608" s="11">
        <v>6000.51</v>
      </c>
      <c r="G608" s="11">
        <v>1293.76</v>
      </c>
      <c r="H608" s="11">
        <v>1055.18</v>
      </c>
      <c r="I608">
        <v>220.64</v>
      </c>
      <c r="J608">
        <v>140.91800000000001</v>
      </c>
      <c r="K608">
        <v>866.28</v>
      </c>
      <c r="L608">
        <v>86.94</v>
      </c>
      <c r="M608">
        <v>53.33</v>
      </c>
      <c r="N608">
        <v>6.468</v>
      </c>
      <c r="O608">
        <v>219.29</v>
      </c>
      <c r="P608">
        <v>352.9</v>
      </c>
      <c r="Q608">
        <v>0</v>
      </c>
      <c r="R608">
        <v>229.86199999999999</v>
      </c>
      <c r="S608" s="11">
        <v>10526.08</v>
      </c>
      <c r="T608">
        <v>69.099999999999994</v>
      </c>
      <c r="U608" s="11">
        <v>8968.7800000000007</v>
      </c>
      <c r="V608" s="11">
        <v>19563.96</v>
      </c>
      <c r="W608" s="10">
        <v>0.53800000000000003</v>
      </c>
    </row>
    <row r="609" spans="1:23" x14ac:dyDescent="0.3">
      <c r="A609" t="s">
        <v>1263</v>
      </c>
      <c r="B609" t="s">
        <v>8</v>
      </c>
      <c r="C609" t="s">
        <v>1107</v>
      </c>
      <c r="D609" t="s">
        <v>1264</v>
      </c>
      <c r="E609" t="s">
        <v>46</v>
      </c>
      <c r="F609" s="11">
        <v>3924.08</v>
      </c>
      <c r="G609">
        <v>685.34</v>
      </c>
      <c r="H609">
        <v>514.34</v>
      </c>
      <c r="I609">
        <v>0</v>
      </c>
      <c r="J609">
        <v>65.436999999999998</v>
      </c>
      <c r="K609">
        <v>416.416</v>
      </c>
      <c r="L609">
        <v>46.59</v>
      </c>
      <c r="M609">
        <v>138.32499999999999</v>
      </c>
      <c r="N609">
        <v>2.1</v>
      </c>
      <c r="O609">
        <v>297.61</v>
      </c>
      <c r="P609">
        <v>15.4</v>
      </c>
      <c r="Q609">
        <v>218.54</v>
      </c>
      <c r="R609">
        <v>113.027</v>
      </c>
      <c r="S609" s="11">
        <v>6437.21</v>
      </c>
      <c r="T609">
        <v>0</v>
      </c>
      <c r="U609" s="11">
        <v>2170.46</v>
      </c>
      <c r="V609" s="11">
        <v>8607.67</v>
      </c>
      <c r="W609" s="10">
        <v>0.74790000000000001</v>
      </c>
    </row>
    <row r="610" spans="1:23" x14ac:dyDescent="0.3">
      <c r="A610" t="s">
        <v>1265</v>
      </c>
      <c r="B610" t="s">
        <v>8</v>
      </c>
      <c r="C610" t="s">
        <v>1107</v>
      </c>
      <c r="D610" t="s">
        <v>1266</v>
      </c>
      <c r="E610" t="s">
        <v>46</v>
      </c>
      <c r="F610">
        <v>177.42</v>
      </c>
      <c r="G610">
        <v>6.4</v>
      </c>
      <c r="H610">
        <v>68.78</v>
      </c>
      <c r="I610">
        <v>0</v>
      </c>
      <c r="J610">
        <v>6.3979999999999997</v>
      </c>
      <c r="K610">
        <v>40.712000000000003</v>
      </c>
      <c r="L610">
        <v>0</v>
      </c>
      <c r="M610">
        <v>6.8979999999999997</v>
      </c>
      <c r="N610">
        <v>0.4</v>
      </c>
      <c r="O610">
        <v>0</v>
      </c>
      <c r="P610">
        <v>0</v>
      </c>
      <c r="Q610">
        <v>22.11</v>
      </c>
      <c r="R610">
        <v>11.05</v>
      </c>
      <c r="S610">
        <v>340.16800000000001</v>
      </c>
      <c r="T610">
        <v>0</v>
      </c>
      <c r="U610">
        <v>114.98</v>
      </c>
      <c r="V610">
        <v>455.14800000000002</v>
      </c>
      <c r="W610" s="10">
        <v>0.74739999999999995</v>
      </c>
    </row>
    <row r="611" spans="1:23" x14ac:dyDescent="0.3">
      <c r="A611" t="s">
        <v>1267</v>
      </c>
      <c r="B611" t="s">
        <v>8</v>
      </c>
      <c r="C611" t="s">
        <v>1107</v>
      </c>
      <c r="D611" t="s">
        <v>1268</v>
      </c>
      <c r="E611" t="s">
        <v>46</v>
      </c>
      <c r="F611">
        <v>251.15</v>
      </c>
      <c r="G611">
        <v>62.9</v>
      </c>
      <c r="H611">
        <v>83.8</v>
      </c>
      <c r="I611">
        <v>0</v>
      </c>
      <c r="J611">
        <v>13.178000000000001</v>
      </c>
      <c r="K611">
        <v>85.62</v>
      </c>
      <c r="L611">
        <v>16.22</v>
      </c>
      <c r="M611">
        <v>0</v>
      </c>
      <c r="N611">
        <v>0.8</v>
      </c>
      <c r="O611">
        <v>0</v>
      </c>
      <c r="P611">
        <v>0</v>
      </c>
      <c r="Q611">
        <v>120.28</v>
      </c>
      <c r="R611">
        <v>22.762</v>
      </c>
      <c r="S611">
        <v>656.71</v>
      </c>
      <c r="T611">
        <v>0</v>
      </c>
      <c r="U611">
        <v>355.62</v>
      </c>
      <c r="V611" s="11">
        <v>1012.33</v>
      </c>
      <c r="W611" s="10">
        <v>0.64870000000000005</v>
      </c>
    </row>
    <row r="612" spans="1:23" x14ac:dyDescent="0.3">
      <c r="A612" t="s">
        <v>1269</v>
      </c>
      <c r="B612" t="s">
        <v>8</v>
      </c>
      <c r="C612" t="s">
        <v>1107</v>
      </c>
      <c r="D612" t="s">
        <v>1270</v>
      </c>
      <c r="E612" t="s">
        <v>46</v>
      </c>
      <c r="F612">
        <v>665.05</v>
      </c>
      <c r="G612">
        <v>147.86000000000001</v>
      </c>
      <c r="H612">
        <v>194.06</v>
      </c>
      <c r="I612">
        <v>59.58</v>
      </c>
      <c r="J612">
        <v>47.780999999999999</v>
      </c>
      <c r="K612">
        <v>113.316</v>
      </c>
      <c r="L612">
        <v>23.071000000000002</v>
      </c>
      <c r="M612">
        <v>28.78</v>
      </c>
      <c r="N612">
        <v>1.37</v>
      </c>
      <c r="O612">
        <v>0</v>
      </c>
      <c r="P612">
        <v>0</v>
      </c>
      <c r="Q612">
        <v>99.98</v>
      </c>
      <c r="R612">
        <v>28.643000000000001</v>
      </c>
      <c r="S612" s="11">
        <v>1409.49</v>
      </c>
      <c r="T612">
        <v>0</v>
      </c>
      <c r="U612">
        <v>534.54</v>
      </c>
      <c r="V612" s="11">
        <v>1944.03</v>
      </c>
      <c r="W612" s="10">
        <v>0.72499999999999998</v>
      </c>
    </row>
    <row r="613" spans="1:23" x14ac:dyDescent="0.3">
      <c r="A613" t="s">
        <v>1271</v>
      </c>
      <c r="B613" t="s">
        <v>8</v>
      </c>
      <c r="C613" t="s">
        <v>1107</v>
      </c>
      <c r="D613" t="s">
        <v>1272</v>
      </c>
      <c r="E613" t="s">
        <v>46</v>
      </c>
      <c r="F613">
        <v>131.05000000000001</v>
      </c>
      <c r="G613">
        <v>278.04000000000002</v>
      </c>
      <c r="H613">
        <v>146.6</v>
      </c>
      <c r="I613">
        <v>14.78</v>
      </c>
      <c r="J613">
        <v>0</v>
      </c>
      <c r="K613">
        <v>106.42</v>
      </c>
      <c r="L613">
        <v>21.523</v>
      </c>
      <c r="M613">
        <v>4.3440000000000003</v>
      </c>
      <c r="N613">
        <v>0.56999999999999995</v>
      </c>
      <c r="O613">
        <v>0</v>
      </c>
      <c r="P613">
        <v>0</v>
      </c>
      <c r="Q613">
        <v>6.22</v>
      </c>
      <c r="R613">
        <v>0</v>
      </c>
      <c r="S613">
        <v>709.54700000000003</v>
      </c>
      <c r="T613">
        <v>0</v>
      </c>
      <c r="U613">
        <v>552.32000000000005</v>
      </c>
      <c r="V613" s="11">
        <v>1261.8699999999999</v>
      </c>
      <c r="W613" s="10">
        <v>0.56230000000000002</v>
      </c>
    </row>
    <row r="614" spans="1:23" x14ac:dyDescent="0.3">
      <c r="A614" t="s">
        <v>1273</v>
      </c>
      <c r="B614" t="s">
        <v>8</v>
      </c>
      <c r="C614" t="s">
        <v>1107</v>
      </c>
      <c r="D614" t="s">
        <v>1274</v>
      </c>
      <c r="E614" t="s">
        <v>46</v>
      </c>
      <c r="F614">
        <v>149.5</v>
      </c>
      <c r="G614">
        <v>71.069999999999993</v>
      </c>
      <c r="H614">
        <v>62.53</v>
      </c>
      <c r="I614">
        <v>0</v>
      </c>
      <c r="J614">
        <v>17.103999999999999</v>
      </c>
      <c r="K614">
        <v>60.668999999999997</v>
      </c>
      <c r="L614">
        <v>0.36</v>
      </c>
      <c r="M614">
        <v>6.3550000000000004</v>
      </c>
      <c r="N614">
        <v>2.5999999999999999E-2</v>
      </c>
      <c r="O614">
        <v>2.54</v>
      </c>
      <c r="P614">
        <v>0</v>
      </c>
      <c r="Q614">
        <v>16.059999999999999</v>
      </c>
      <c r="R614">
        <v>16.466999999999999</v>
      </c>
      <c r="S614">
        <v>402.68099999999998</v>
      </c>
      <c r="T614">
        <v>0</v>
      </c>
      <c r="U614">
        <v>187.02</v>
      </c>
      <c r="V614">
        <v>589.70100000000002</v>
      </c>
      <c r="W614" s="10">
        <v>0.68289999999999995</v>
      </c>
    </row>
    <row r="615" spans="1:23" x14ac:dyDescent="0.3">
      <c r="A615" t="s">
        <v>1275</v>
      </c>
      <c r="B615" t="s">
        <v>8</v>
      </c>
      <c r="C615" t="s">
        <v>1107</v>
      </c>
      <c r="D615" t="s">
        <v>1276</v>
      </c>
      <c r="E615" t="s">
        <v>46</v>
      </c>
      <c r="F615">
        <v>21.82</v>
      </c>
      <c r="G615">
        <v>27.45</v>
      </c>
      <c r="H615">
        <v>42.43</v>
      </c>
      <c r="I615">
        <v>0</v>
      </c>
      <c r="J615">
        <v>2.5470000000000002</v>
      </c>
      <c r="K615">
        <v>16.204999999999998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12.22</v>
      </c>
      <c r="R615">
        <v>4.399</v>
      </c>
      <c r="S615">
        <v>127.07</v>
      </c>
      <c r="T615">
        <v>0</v>
      </c>
      <c r="U615">
        <v>121.62</v>
      </c>
      <c r="V615">
        <v>248.69</v>
      </c>
      <c r="W615" s="10">
        <v>0.51100000000000001</v>
      </c>
    </row>
    <row r="616" spans="1:23" x14ac:dyDescent="0.3">
      <c r="A616" t="s">
        <v>1277</v>
      </c>
      <c r="B616" t="s">
        <v>8</v>
      </c>
      <c r="C616" t="s">
        <v>1107</v>
      </c>
      <c r="D616" t="s">
        <v>1278</v>
      </c>
      <c r="E616" t="s">
        <v>46</v>
      </c>
      <c r="F616">
        <v>35.067</v>
      </c>
      <c r="G616">
        <v>0</v>
      </c>
      <c r="H616">
        <v>29.63</v>
      </c>
      <c r="I616">
        <v>0</v>
      </c>
      <c r="J616">
        <v>2.5209999999999999</v>
      </c>
      <c r="K616">
        <v>16.044</v>
      </c>
      <c r="L616">
        <v>2.52</v>
      </c>
      <c r="M616">
        <v>0.92300000000000004</v>
      </c>
      <c r="N616">
        <v>0</v>
      </c>
      <c r="O616">
        <v>0</v>
      </c>
      <c r="P616">
        <v>0</v>
      </c>
      <c r="Q616">
        <v>0</v>
      </c>
      <c r="R616">
        <v>4.3550000000000004</v>
      </c>
      <c r="S616">
        <v>91.06</v>
      </c>
      <c r="T616">
        <v>0</v>
      </c>
      <c r="U616">
        <v>44.34</v>
      </c>
      <c r="V616">
        <v>135.4</v>
      </c>
      <c r="W616" s="10">
        <v>0.67249999999999999</v>
      </c>
    </row>
    <row r="617" spans="1:23" x14ac:dyDescent="0.3">
      <c r="A617" t="s">
        <v>1279</v>
      </c>
      <c r="B617" t="s">
        <v>8</v>
      </c>
      <c r="C617" t="s">
        <v>1107</v>
      </c>
      <c r="D617" t="s">
        <v>1280</v>
      </c>
      <c r="E617" t="s">
        <v>46</v>
      </c>
      <c r="F617">
        <v>447.82</v>
      </c>
      <c r="G617">
        <v>91.19</v>
      </c>
      <c r="H617">
        <v>161.48500000000001</v>
      </c>
      <c r="I617">
        <v>0</v>
      </c>
      <c r="J617">
        <v>42.51</v>
      </c>
      <c r="K617">
        <v>270.51499999999999</v>
      </c>
      <c r="L617">
        <v>14</v>
      </c>
      <c r="M617">
        <v>12.122</v>
      </c>
      <c r="N617">
        <v>0.43</v>
      </c>
      <c r="O617">
        <v>0</v>
      </c>
      <c r="P617">
        <v>0</v>
      </c>
      <c r="Q617">
        <v>93.58</v>
      </c>
      <c r="R617">
        <v>81.006</v>
      </c>
      <c r="S617" s="11">
        <v>1214.6600000000001</v>
      </c>
      <c r="T617">
        <v>0</v>
      </c>
      <c r="U617">
        <v>597.15</v>
      </c>
      <c r="V617" s="11">
        <v>1811.81</v>
      </c>
      <c r="W617" s="10">
        <v>0.6704</v>
      </c>
    </row>
    <row r="618" spans="1:23" x14ac:dyDescent="0.3">
      <c r="A618" t="s">
        <v>1281</v>
      </c>
      <c r="B618" t="s">
        <v>8</v>
      </c>
      <c r="C618" t="s">
        <v>1107</v>
      </c>
      <c r="D618" t="s">
        <v>1282</v>
      </c>
      <c r="E618" t="s">
        <v>46</v>
      </c>
      <c r="F618" s="11">
        <v>2021.02</v>
      </c>
      <c r="G618">
        <v>157.79</v>
      </c>
      <c r="H618">
        <v>366.5</v>
      </c>
      <c r="I618">
        <v>0</v>
      </c>
      <c r="J618">
        <v>51.527000000000001</v>
      </c>
      <c r="K618">
        <v>327.90100000000001</v>
      </c>
      <c r="L618">
        <v>10.57</v>
      </c>
      <c r="M618">
        <v>32.9</v>
      </c>
      <c r="N618">
        <v>2.1800000000000002</v>
      </c>
      <c r="O618">
        <v>10.220000000000001</v>
      </c>
      <c r="P618">
        <v>103.34</v>
      </c>
      <c r="Q618">
        <v>206.49</v>
      </c>
      <c r="R618">
        <v>92.307000000000002</v>
      </c>
      <c r="S618" s="11">
        <v>3382.75</v>
      </c>
      <c r="T618">
        <v>0</v>
      </c>
      <c r="U618" s="11">
        <v>10792.78</v>
      </c>
      <c r="V618" s="11">
        <v>14175.53</v>
      </c>
      <c r="W618" s="10">
        <v>0.23860000000000001</v>
      </c>
    </row>
    <row r="619" spans="1:23" x14ac:dyDescent="0.3">
      <c r="A619" t="s">
        <v>1283</v>
      </c>
      <c r="B619" t="s">
        <v>8</v>
      </c>
      <c r="C619" t="s">
        <v>1107</v>
      </c>
      <c r="D619" t="s">
        <v>1284</v>
      </c>
      <c r="E619" t="s">
        <v>46</v>
      </c>
      <c r="F619">
        <v>90.09</v>
      </c>
      <c r="G619">
        <v>69.3</v>
      </c>
      <c r="H619">
        <v>48.38</v>
      </c>
      <c r="I619">
        <v>0</v>
      </c>
      <c r="J619">
        <v>11.499000000000001</v>
      </c>
      <c r="K619">
        <v>75.738</v>
      </c>
      <c r="L619">
        <v>7.54</v>
      </c>
      <c r="M619">
        <v>0</v>
      </c>
      <c r="N619">
        <v>7.8E-2</v>
      </c>
      <c r="O619">
        <v>3.04</v>
      </c>
      <c r="P619">
        <v>0</v>
      </c>
      <c r="Q619">
        <v>0</v>
      </c>
      <c r="R619">
        <v>21.902999999999999</v>
      </c>
      <c r="S619">
        <v>327.56799999999998</v>
      </c>
      <c r="T619">
        <v>12.32</v>
      </c>
      <c r="U619">
        <v>370.36</v>
      </c>
      <c r="V619">
        <v>710.24800000000005</v>
      </c>
      <c r="W619" s="10">
        <v>0.4612</v>
      </c>
    </row>
    <row r="620" spans="1:23" x14ac:dyDescent="0.3">
      <c r="A620" t="s">
        <v>1285</v>
      </c>
      <c r="B620" t="s">
        <v>8</v>
      </c>
      <c r="C620" t="s">
        <v>1107</v>
      </c>
      <c r="D620" t="s">
        <v>1286</v>
      </c>
      <c r="E620" t="s">
        <v>46</v>
      </c>
      <c r="F620" s="11">
        <v>1310.05</v>
      </c>
      <c r="G620">
        <v>350.21</v>
      </c>
      <c r="H620">
        <v>254.97</v>
      </c>
      <c r="I620">
        <v>45.83</v>
      </c>
      <c r="J620">
        <v>36.83</v>
      </c>
      <c r="K620">
        <v>214.774</v>
      </c>
      <c r="L620">
        <v>39.176000000000002</v>
      </c>
      <c r="M620">
        <v>8.98</v>
      </c>
      <c r="N620">
        <v>4.3310000000000004</v>
      </c>
      <c r="O620">
        <v>12.7</v>
      </c>
      <c r="P620">
        <v>0</v>
      </c>
      <c r="Q620">
        <v>143.32</v>
      </c>
      <c r="R620">
        <v>62.616</v>
      </c>
      <c r="S620" s="11">
        <v>2483.79</v>
      </c>
      <c r="T620">
        <v>0</v>
      </c>
      <c r="U620" s="11">
        <v>1144</v>
      </c>
      <c r="V620" s="11">
        <v>3627.79</v>
      </c>
      <c r="W620" s="10">
        <v>0.68469999999999998</v>
      </c>
    </row>
    <row r="621" spans="1:23" x14ac:dyDescent="0.3">
      <c r="A621" t="s">
        <v>1287</v>
      </c>
      <c r="B621" t="s">
        <v>8</v>
      </c>
      <c r="C621" t="s">
        <v>1107</v>
      </c>
      <c r="D621" t="s">
        <v>1288</v>
      </c>
      <c r="E621" t="s">
        <v>46</v>
      </c>
      <c r="F621">
        <v>139.94</v>
      </c>
      <c r="G621">
        <v>57.33</v>
      </c>
      <c r="H621">
        <v>57.1</v>
      </c>
      <c r="I621">
        <v>0</v>
      </c>
      <c r="J621">
        <v>7.0579999999999998</v>
      </c>
      <c r="K621">
        <v>44.911999999999999</v>
      </c>
      <c r="L621">
        <v>0</v>
      </c>
      <c r="M621">
        <v>6.5449999999999999</v>
      </c>
      <c r="N621">
        <v>0</v>
      </c>
      <c r="O621">
        <v>0</v>
      </c>
      <c r="P621">
        <v>0</v>
      </c>
      <c r="Q621">
        <v>36.18</v>
      </c>
      <c r="R621">
        <v>12.19</v>
      </c>
      <c r="S621">
        <v>361.255</v>
      </c>
      <c r="T621">
        <v>0</v>
      </c>
      <c r="U621">
        <v>126.74</v>
      </c>
      <c r="V621">
        <v>487.995</v>
      </c>
      <c r="W621" s="10">
        <v>0.74029999999999996</v>
      </c>
    </row>
    <row r="622" spans="1:23" x14ac:dyDescent="0.3">
      <c r="A622" t="s">
        <v>1289</v>
      </c>
      <c r="B622" t="s">
        <v>8</v>
      </c>
      <c r="C622" t="s">
        <v>1107</v>
      </c>
      <c r="D622" t="s">
        <v>1290</v>
      </c>
      <c r="E622" t="s">
        <v>46</v>
      </c>
      <c r="F622">
        <v>44.65</v>
      </c>
      <c r="G622">
        <v>11.7</v>
      </c>
      <c r="H622">
        <v>35.590000000000003</v>
      </c>
      <c r="I622">
        <v>0</v>
      </c>
      <c r="J622">
        <v>4.3490000000000002</v>
      </c>
      <c r="K622">
        <v>27.678000000000001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17.489999999999998</v>
      </c>
      <c r="R622">
        <v>7.8630000000000004</v>
      </c>
      <c r="S622">
        <v>149.32</v>
      </c>
      <c r="T622">
        <v>0</v>
      </c>
      <c r="U622">
        <v>76.94</v>
      </c>
      <c r="V622">
        <v>226.26</v>
      </c>
      <c r="W622" s="10">
        <v>0.66</v>
      </c>
    </row>
    <row r="623" spans="1:23" x14ac:dyDescent="0.3">
      <c r="A623" t="s">
        <v>1291</v>
      </c>
      <c r="B623" t="s">
        <v>8</v>
      </c>
      <c r="C623" t="s">
        <v>1107</v>
      </c>
      <c r="D623" t="s">
        <v>1292</v>
      </c>
      <c r="E623" t="s">
        <v>46</v>
      </c>
      <c r="F623">
        <v>63.8</v>
      </c>
      <c r="G623">
        <v>0</v>
      </c>
      <c r="H623">
        <v>22.43</v>
      </c>
      <c r="I623">
        <v>0</v>
      </c>
      <c r="J623">
        <v>3.9260000000000002</v>
      </c>
      <c r="K623">
        <v>24.983000000000001</v>
      </c>
      <c r="L623">
        <v>0</v>
      </c>
      <c r="M623">
        <v>1.2410000000000001</v>
      </c>
      <c r="N623">
        <v>0.15</v>
      </c>
      <c r="O623">
        <v>0</v>
      </c>
      <c r="P623">
        <v>0</v>
      </c>
      <c r="Q623">
        <v>0</v>
      </c>
      <c r="R623">
        <v>6.7809999999999997</v>
      </c>
      <c r="S623">
        <v>123.31100000000001</v>
      </c>
      <c r="T623">
        <v>0</v>
      </c>
      <c r="U623">
        <v>68.47</v>
      </c>
      <c r="V623">
        <v>191.78100000000001</v>
      </c>
      <c r="W623" s="10">
        <v>0.64300000000000002</v>
      </c>
    </row>
    <row r="624" spans="1:23" x14ac:dyDescent="0.3">
      <c r="A624" t="s">
        <v>1293</v>
      </c>
      <c r="B624" t="s">
        <v>8</v>
      </c>
      <c r="C624" t="s">
        <v>1107</v>
      </c>
      <c r="D624" t="s">
        <v>1294</v>
      </c>
      <c r="E624" t="s">
        <v>46</v>
      </c>
      <c r="F624">
        <v>92.84</v>
      </c>
      <c r="G624">
        <v>3.76</v>
      </c>
      <c r="H624">
        <v>27.9</v>
      </c>
      <c r="I624">
        <v>0</v>
      </c>
      <c r="J624">
        <v>13.182</v>
      </c>
      <c r="K624">
        <v>83.888000000000005</v>
      </c>
      <c r="L624">
        <v>3.26</v>
      </c>
      <c r="M624">
        <v>2.3260000000000001</v>
      </c>
      <c r="N624">
        <v>0</v>
      </c>
      <c r="O624">
        <v>0</v>
      </c>
      <c r="P624">
        <v>0</v>
      </c>
      <c r="Q624">
        <v>15.18</v>
      </c>
      <c r="R624">
        <v>22.77</v>
      </c>
      <c r="S624">
        <v>265.10599999999999</v>
      </c>
      <c r="T624">
        <v>0</v>
      </c>
      <c r="U624">
        <v>59.91</v>
      </c>
      <c r="V624">
        <v>325.01600000000002</v>
      </c>
      <c r="W624" s="10">
        <v>0.81569999999999998</v>
      </c>
    </row>
    <row r="625" spans="1:23" x14ac:dyDescent="0.3">
      <c r="A625" t="s">
        <v>1295</v>
      </c>
      <c r="B625" t="s">
        <v>8</v>
      </c>
      <c r="C625" t="s">
        <v>1107</v>
      </c>
      <c r="D625" t="s">
        <v>1296</v>
      </c>
      <c r="E625" t="s">
        <v>46</v>
      </c>
      <c r="F625">
        <v>97.82</v>
      </c>
      <c r="G625">
        <v>35.58</v>
      </c>
      <c r="H625">
        <v>44.46</v>
      </c>
      <c r="I625">
        <v>1.1399999999999999</v>
      </c>
      <c r="J625">
        <v>10.38</v>
      </c>
      <c r="K625">
        <v>41.74</v>
      </c>
      <c r="L625">
        <v>7.76</v>
      </c>
      <c r="M625">
        <v>4.5449999999999999</v>
      </c>
      <c r="N625">
        <v>0.1</v>
      </c>
      <c r="O625">
        <v>0</v>
      </c>
      <c r="P625">
        <v>0</v>
      </c>
      <c r="Q625">
        <v>10.84</v>
      </c>
      <c r="R625">
        <v>0.74</v>
      </c>
      <c r="S625">
        <v>255.10499999999999</v>
      </c>
      <c r="T625">
        <v>0</v>
      </c>
      <c r="U625">
        <v>108.06</v>
      </c>
      <c r="V625">
        <v>363.16500000000002</v>
      </c>
      <c r="W625" s="10">
        <v>0.70250000000000001</v>
      </c>
    </row>
    <row r="626" spans="1:23" x14ac:dyDescent="0.3">
      <c r="A626" t="s">
        <v>1297</v>
      </c>
      <c r="B626" t="s">
        <v>8</v>
      </c>
      <c r="C626" t="s">
        <v>1107</v>
      </c>
      <c r="D626" t="s">
        <v>1298</v>
      </c>
      <c r="E626" t="s">
        <v>46</v>
      </c>
      <c r="F626">
        <v>414.3</v>
      </c>
      <c r="G626">
        <v>89.64</v>
      </c>
      <c r="H626">
        <v>132.85</v>
      </c>
      <c r="I626">
        <v>0</v>
      </c>
      <c r="J626">
        <v>72.688000000000002</v>
      </c>
      <c r="K626">
        <v>54.215000000000003</v>
      </c>
      <c r="L626">
        <v>17.559999999999999</v>
      </c>
      <c r="M626">
        <v>7</v>
      </c>
      <c r="N626">
        <v>0.5</v>
      </c>
      <c r="O626">
        <v>39.42</v>
      </c>
      <c r="P626">
        <v>0</v>
      </c>
      <c r="Q626">
        <v>162.55000000000001</v>
      </c>
      <c r="R626">
        <v>14.108000000000001</v>
      </c>
      <c r="S626" s="11">
        <v>1004.83</v>
      </c>
      <c r="T626">
        <v>0</v>
      </c>
      <c r="U626">
        <v>532.88</v>
      </c>
      <c r="V626" s="11">
        <v>1537.71</v>
      </c>
      <c r="W626" s="10">
        <v>0.65349999999999997</v>
      </c>
    </row>
    <row r="627" spans="1:23" x14ac:dyDescent="0.3">
      <c r="A627" t="s">
        <v>1299</v>
      </c>
      <c r="B627" t="s">
        <v>8</v>
      </c>
      <c r="C627" t="s">
        <v>1107</v>
      </c>
      <c r="D627" t="s">
        <v>1300</v>
      </c>
      <c r="E627" t="s">
        <v>46</v>
      </c>
      <c r="F627">
        <v>671.6</v>
      </c>
      <c r="G627">
        <v>152.78</v>
      </c>
      <c r="H627">
        <v>164.04</v>
      </c>
      <c r="I627">
        <v>0</v>
      </c>
      <c r="J627">
        <v>30.681999999999999</v>
      </c>
      <c r="K627">
        <v>204.93100000000001</v>
      </c>
      <c r="L627">
        <v>22.66</v>
      </c>
      <c r="M627">
        <v>0</v>
      </c>
      <c r="N627">
        <v>0</v>
      </c>
      <c r="O627">
        <v>0</v>
      </c>
      <c r="P627">
        <v>0</v>
      </c>
      <c r="Q627">
        <v>129.21</v>
      </c>
      <c r="R627">
        <v>58.116999999999997</v>
      </c>
      <c r="S627" s="11">
        <v>1434.02</v>
      </c>
      <c r="T627">
        <v>15.56</v>
      </c>
      <c r="U627">
        <v>681.2</v>
      </c>
      <c r="V627" s="11">
        <v>2130.7800000000002</v>
      </c>
      <c r="W627" s="10">
        <v>0.67300000000000004</v>
      </c>
    </row>
    <row r="628" spans="1:23" x14ac:dyDescent="0.3">
      <c r="A628" t="s">
        <v>1301</v>
      </c>
      <c r="B628" t="s">
        <v>8</v>
      </c>
      <c r="C628" t="s">
        <v>1107</v>
      </c>
      <c r="D628" t="s">
        <v>1302</v>
      </c>
      <c r="E628" t="s">
        <v>46</v>
      </c>
      <c r="F628">
        <v>746.47</v>
      </c>
      <c r="G628">
        <v>89.16</v>
      </c>
      <c r="H628">
        <v>201.7</v>
      </c>
      <c r="I628">
        <v>93.02</v>
      </c>
      <c r="J628">
        <v>112.26600000000001</v>
      </c>
      <c r="K628">
        <v>251.72</v>
      </c>
      <c r="L628">
        <v>24.009</v>
      </c>
      <c r="M628">
        <v>10.32</v>
      </c>
      <c r="N628">
        <v>1.8380000000000001</v>
      </c>
      <c r="O628">
        <v>0</v>
      </c>
      <c r="P628">
        <v>0</v>
      </c>
      <c r="Q628">
        <v>244.28</v>
      </c>
      <c r="R628">
        <v>68.323999999999998</v>
      </c>
      <c r="S628" s="11">
        <v>1843.11</v>
      </c>
      <c r="T628">
        <v>0</v>
      </c>
      <c r="U628">
        <v>543</v>
      </c>
      <c r="V628" s="11">
        <v>2386.11</v>
      </c>
      <c r="W628" s="10">
        <v>0.77239999999999998</v>
      </c>
    </row>
    <row r="629" spans="1:23" x14ac:dyDescent="0.3">
      <c r="A629" t="s">
        <v>1303</v>
      </c>
      <c r="B629" t="s">
        <v>8</v>
      </c>
      <c r="C629" t="s">
        <v>1107</v>
      </c>
      <c r="D629" t="s">
        <v>1304</v>
      </c>
      <c r="E629" t="s">
        <v>46</v>
      </c>
      <c r="F629" s="11">
        <v>3589.1</v>
      </c>
      <c r="G629">
        <v>520.54</v>
      </c>
      <c r="H629">
        <v>616.02</v>
      </c>
      <c r="I629">
        <v>0</v>
      </c>
      <c r="J629">
        <v>58.859000000000002</v>
      </c>
      <c r="K629">
        <v>374.55599999999998</v>
      </c>
      <c r="L629">
        <v>16.7</v>
      </c>
      <c r="M629">
        <v>0</v>
      </c>
      <c r="N629">
        <v>1.655</v>
      </c>
      <c r="O629">
        <v>0</v>
      </c>
      <c r="P629">
        <v>0</v>
      </c>
      <c r="Q629">
        <v>366.86</v>
      </c>
      <c r="R629">
        <v>101.66500000000001</v>
      </c>
      <c r="S629" s="11">
        <v>5645.96</v>
      </c>
      <c r="T629">
        <v>0</v>
      </c>
      <c r="U629" s="11">
        <v>5870.1</v>
      </c>
      <c r="V629" s="11">
        <v>11516.06</v>
      </c>
      <c r="W629" s="10">
        <v>0.49030000000000001</v>
      </c>
    </row>
    <row r="630" spans="1:23" x14ac:dyDescent="0.3">
      <c r="A630" t="s">
        <v>1305</v>
      </c>
      <c r="B630" t="s">
        <v>8</v>
      </c>
      <c r="C630" t="s">
        <v>1107</v>
      </c>
      <c r="D630" t="s">
        <v>1306</v>
      </c>
      <c r="E630" t="s">
        <v>46</v>
      </c>
      <c r="F630" s="11">
        <v>1252.3599999999999</v>
      </c>
      <c r="G630">
        <v>256.14</v>
      </c>
      <c r="H630">
        <v>608.32000000000005</v>
      </c>
      <c r="I630">
        <v>0</v>
      </c>
      <c r="J630">
        <v>66.063999999999993</v>
      </c>
      <c r="K630">
        <v>420.40600000000001</v>
      </c>
      <c r="L630">
        <v>10.78</v>
      </c>
      <c r="M630">
        <v>0</v>
      </c>
      <c r="N630">
        <v>0.59</v>
      </c>
      <c r="O630">
        <v>0</v>
      </c>
      <c r="P630">
        <v>0</v>
      </c>
      <c r="Q630">
        <v>109.92</v>
      </c>
      <c r="R630">
        <v>114.11</v>
      </c>
      <c r="S630" s="11">
        <v>2838.69</v>
      </c>
      <c r="T630">
        <v>0</v>
      </c>
      <c r="U630" s="11">
        <v>1319.62</v>
      </c>
      <c r="V630" s="11">
        <v>4158.3100000000004</v>
      </c>
      <c r="W630" s="10">
        <v>0.68269999999999997</v>
      </c>
    </row>
    <row r="631" spans="1:23" x14ac:dyDescent="0.3">
      <c r="A631" t="s">
        <v>1307</v>
      </c>
      <c r="B631" t="s">
        <v>8</v>
      </c>
      <c r="C631" t="s">
        <v>1107</v>
      </c>
      <c r="D631" t="s">
        <v>1308</v>
      </c>
      <c r="E631" t="s">
        <v>46</v>
      </c>
      <c r="F631">
        <v>101.26</v>
      </c>
      <c r="G631">
        <v>35.47</v>
      </c>
      <c r="H631">
        <v>68.42</v>
      </c>
      <c r="I631">
        <v>0</v>
      </c>
      <c r="J631">
        <v>9.5169999999999995</v>
      </c>
      <c r="K631">
        <v>60.564</v>
      </c>
      <c r="L631">
        <v>1.38</v>
      </c>
      <c r="M631">
        <v>3.383</v>
      </c>
      <c r="N631">
        <v>0</v>
      </c>
      <c r="O631">
        <v>0</v>
      </c>
      <c r="P631">
        <v>0</v>
      </c>
      <c r="Q631">
        <v>15.46</v>
      </c>
      <c r="R631">
        <v>16.439</v>
      </c>
      <c r="S631">
        <v>311.89299999999997</v>
      </c>
      <c r="T631">
        <v>0</v>
      </c>
      <c r="U631">
        <v>244.14</v>
      </c>
      <c r="V631">
        <v>556.03300000000002</v>
      </c>
      <c r="W631" s="10">
        <v>0.56089999999999995</v>
      </c>
    </row>
    <row r="632" spans="1:23" x14ac:dyDescent="0.3">
      <c r="A632" t="s">
        <v>1309</v>
      </c>
      <c r="B632" t="s">
        <v>8</v>
      </c>
      <c r="C632" t="s">
        <v>1107</v>
      </c>
      <c r="D632" t="s">
        <v>1310</v>
      </c>
      <c r="E632" t="s">
        <v>46</v>
      </c>
      <c r="F632">
        <v>443.26</v>
      </c>
      <c r="G632">
        <v>119.06</v>
      </c>
      <c r="H632">
        <v>209.08</v>
      </c>
      <c r="I632">
        <v>0</v>
      </c>
      <c r="J632">
        <v>13.747999999999999</v>
      </c>
      <c r="K632">
        <v>87.486000000000004</v>
      </c>
      <c r="L632">
        <v>0</v>
      </c>
      <c r="M632">
        <v>0</v>
      </c>
      <c r="N632">
        <v>0.41699999999999998</v>
      </c>
      <c r="O632">
        <v>0</v>
      </c>
      <c r="P632">
        <v>0</v>
      </c>
      <c r="Q632">
        <v>32.1</v>
      </c>
      <c r="R632">
        <v>23.745999999999999</v>
      </c>
      <c r="S632">
        <v>928.89700000000005</v>
      </c>
      <c r="T632">
        <v>0</v>
      </c>
      <c r="U632">
        <v>366.42</v>
      </c>
      <c r="V632" s="11">
        <v>1295.32</v>
      </c>
      <c r="W632" s="10">
        <v>0.71709999999999996</v>
      </c>
    </row>
    <row r="633" spans="1:23" x14ac:dyDescent="0.3">
      <c r="A633" t="s">
        <v>1311</v>
      </c>
      <c r="B633" t="s">
        <v>8</v>
      </c>
      <c r="C633" t="s">
        <v>1107</v>
      </c>
      <c r="D633" t="s">
        <v>1312</v>
      </c>
      <c r="E633" t="s">
        <v>46</v>
      </c>
      <c r="F633">
        <v>64</v>
      </c>
      <c r="G633">
        <v>35.08</v>
      </c>
      <c r="H633">
        <v>36.56</v>
      </c>
      <c r="I633">
        <v>0</v>
      </c>
      <c r="J633">
        <v>0.79400000000000004</v>
      </c>
      <c r="K633">
        <v>5.0540000000000003</v>
      </c>
      <c r="L633">
        <v>0</v>
      </c>
      <c r="M633">
        <v>5.657</v>
      </c>
      <c r="N633">
        <v>0</v>
      </c>
      <c r="O633">
        <v>0</v>
      </c>
      <c r="P633">
        <v>0</v>
      </c>
      <c r="Q633">
        <v>0</v>
      </c>
      <c r="R633">
        <v>1.3720000000000001</v>
      </c>
      <c r="S633">
        <v>148.517</v>
      </c>
      <c r="T633">
        <v>0</v>
      </c>
      <c r="U633">
        <v>131</v>
      </c>
      <c r="V633">
        <v>279.517</v>
      </c>
      <c r="W633" s="10">
        <v>0.53129999999999999</v>
      </c>
    </row>
    <row r="634" spans="1:23" x14ac:dyDescent="0.3">
      <c r="A634" t="s">
        <v>1313</v>
      </c>
      <c r="B634" t="s">
        <v>8</v>
      </c>
      <c r="C634" t="s">
        <v>1107</v>
      </c>
      <c r="D634" t="s">
        <v>1314</v>
      </c>
      <c r="E634" t="s">
        <v>46</v>
      </c>
      <c r="F634">
        <v>621.66</v>
      </c>
      <c r="G634">
        <v>138.02000000000001</v>
      </c>
      <c r="H634">
        <v>185.74</v>
      </c>
      <c r="I634">
        <v>0</v>
      </c>
      <c r="J634">
        <v>20.297000000000001</v>
      </c>
      <c r="K634">
        <v>129.16399999999999</v>
      </c>
      <c r="L634">
        <v>7.22</v>
      </c>
      <c r="M634">
        <v>0</v>
      </c>
      <c r="N634">
        <v>0</v>
      </c>
      <c r="O634">
        <v>23.65</v>
      </c>
      <c r="P634">
        <v>0</v>
      </c>
      <c r="Q634">
        <v>22.16</v>
      </c>
      <c r="R634">
        <v>35.058999999999997</v>
      </c>
      <c r="S634" s="11">
        <v>1182.97</v>
      </c>
      <c r="T634">
        <v>0</v>
      </c>
      <c r="U634">
        <v>569.74</v>
      </c>
      <c r="V634" s="11">
        <v>1752.71</v>
      </c>
      <c r="W634" s="10">
        <v>0.67490000000000006</v>
      </c>
    </row>
    <row r="635" spans="1:23" x14ac:dyDescent="0.3">
      <c r="A635" t="s">
        <v>1315</v>
      </c>
      <c r="B635" t="s">
        <v>8</v>
      </c>
      <c r="C635" t="s">
        <v>1107</v>
      </c>
      <c r="D635" t="s">
        <v>1316</v>
      </c>
      <c r="E635" t="s">
        <v>46</v>
      </c>
      <c r="F635">
        <v>89.28</v>
      </c>
      <c r="G635">
        <v>15.16</v>
      </c>
      <c r="H635">
        <v>49.76</v>
      </c>
      <c r="I635">
        <v>0</v>
      </c>
      <c r="J635">
        <v>0</v>
      </c>
      <c r="K635">
        <v>3.38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157.58000000000001</v>
      </c>
      <c r="T635">
        <v>0</v>
      </c>
      <c r="U635">
        <v>135.97999999999999</v>
      </c>
      <c r="V635">
        <v>293.56</v>
      </c>
      <c r="W635" s="10">
        <v>0.53680000000000005</v>
      </c>
    </row>
    <row r="636" spans="1:23" x14ac:dyDescent="0.3">
      <c r="A636" t="s">
        <v>1317</v>
      </c>
      <c r="B636" t="s">
        <v>8</v>
      </c>
      <c r="C636" t="s">
        <v>1107</v>
      </c>
      <c r="D636" t="s">
        <v>1318</v>
      </c>
      <c r="E636" t="s">
        <v>46</v>
      </c>
      <c r="F636">
        <v>511.6</v>
      </c>
      <c r="G636">
        <v>203.46</v>
      </c>
      <c r="H636">
        <v>237.66</v>
      </c>
      <c r="I636">
        <v>39.979999999999997</v>
      </c>
      <c r="J636">
        <v>39.042999999999999</v>
      </c>
      <c r="K636">
        <v>318.21800000000002</v>
      </c>
      <c r="L636">
        <v>14.946999999999999</v>
      </c>
      <c r="M636">
        <v>4.2</v>
      </c>
      <c r="N636">
        <v>0.6</v>
      </c>
      <c r="O636">
        <v>0</v>
      </c>
      <c r="P636">
        <v>0</v>
      </c>
      <c r="Q636">
        <v>45.48</v>
      </c>
      <c r="R636">
        <v>72.858999999999995</v>
      </c>
      <c r="S636" s="11">
        <v>1488.05</v>
      </c>
      <c r="T636">
        <v>0</v>
      </c>
      <c r="U636">
        <v>460.62</v>
      </c>
      <c r="V636" s="11">
        <v>1948.67</v>
      </c>
      <c r="W636" s="10">
        <v>0.76359999999999995</v>
      </c>
    </row>
    <row r="637" spans="1:23" x14ac:dyDescent="0.3">
      <c r="A637" t="s">
        <v>1319</v>
      </c>
      <c r="B637" t="s">
        <v>8</v>
      </c>
      <c r="C637" t="s">
        <v>1107</v>
      </c>
      <c r="D637" t="s">
        <v>1320</v>
      </c>
      <c r="E637" t="s">
        <v>46</v>
      </c>
      <c r="F637">
        <v>121.44799999999999</v>
      </c>
      <c r="G637">
        <v>11.22</v>
      </c>
      <c r="H637">
        <v>72.540000000000006</v>
      </c>
      <c r="I637">
        <v>0</v>
      </c>
      <c r="J637">
        <v>15.983000000000001</v>
      </c>
      <c r="K637">
        <v>101.71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25.48</v>
      </c>
      <c r="R637">
        <v>27.606999999999999</v>
      </c>
      <c r="S637">
        <v>375.988</v>
      </c>
      <c r="T637">
        <v>0</v>
      </c>
      <c r="U637">
        <v>161.96</v>
      </c>
      <c r="V637">
        <v>537.94799999999998</v>
      </c>
      <c r="W637" s="10">
        <v>0.69889999999999997</v>
      </c>
    </row>
    <row r="638" spans="1:23" x14ac:dyDescent="0.3">
      <c r="A638" t="s">
        <v>1321</v>
      </c>
      <c r="B638" t="s">
        <v>8</v>
      </c>
      <c r="C638" t="s">
        <v>1107</v>
      </c>
      <c r="D638" t="s">
        <v>1322</v>
      </c>
      <c r="E638" t="s">
        <v>46</v>
      </c>
      <c r="F638" s="11">
        <v>1266.0899999999999</v>
      </c>
      <c r="G638">
        <v>292.14999999999998</v>
      </c>
      <c r="H638">
        <v>224.12</v>
      </c>
      <c r="I638">
        <v>0</v>
      </c>
      <c r="J638">
        <v>31.175999999999998</v>
      </c>
      <c r="K638">
        <v>224.19399999999999</v>
      </c>
      <c r="L638">
        <v>8.84</v>
      </c>
      <c r="M638">
        <v>29.59</v>
      </c>
      <c r="N638">
        <v>2.84</v>
      </c>
      <c r="O638">
        <v>0</v>
      </c>
      <c r="P638">
        <v>245.18</v>
      </c>
      <c r="Q638">
        <v>58.18</v>
      </c>
      <c r="R638">
        <v>25.06</v>
      </c>
      <c r="S638" s="11">
        <v>2407.42</v>
      </c>
      <c r="T638">
        <v>0</v>
      </c>
      <c r="U638">
        <v>574.4</v>
      </c>
      <c r="V638" s="11">
        <v>2981.82</v>
      </c>
      <c r="W638" s="10">
        <v>0.80740000000000001</v>
      </c>
    </row>
    <row r="639" spans="1:23" x14ac:dyDescent="0.3">
      <c r="A639" t="s">
        <v>1323</v>
      </c>
      <c r="B639" t="s">
        <v>8</v>
      </c>
      <c r="C639" t="s">
        <v>1107</v>
      </c>
      <c r="D639" t="s">
        <v>1324</v>
      </c>
      <c r="E639" t="s">
        <v>46</v>
      </c>
      <c r="F639">
        <v>122.44</v>
      </c>
      <c r="G639">
        <v>19.72</v>
      </c>
      <c r="H639">
        <v>58.66</v>
      </c>
      <c r="I639">
        <v>0</v>
      </c>
      <c r="J639">
        <v>6.9649999999999999</v>
      </c>
      <c r="K639">
        <v>44.323999999999998</v>
      </c>
      <c r="L639">
        <v>3.22</v>
      </c>
      <c r="M639">
        <v>0</v>
      </c>
      <c r="N639">
        <v>0.3</v>
      </c>
      <c r="O639">
        <v>17.260000000000002</v>
      </c>
      <c r="P639">
        <v>0</v>
      </c>
      <c r="Q639">
        <v>39.020000000000003</v>
      </c>
      <c r="R639">
        <v>12.031000000000001</v>
      </c>
      <c r="S639">
        <v>323.94</v>
      </c>
      <c r="T639">
        <v>0</v>
      </c>
      <c r="U639">
        <v>83.48</v>
      </c>
      <c r="V639">
        <v>407.42</v>
      </c>
      <c r="W639" s="10">
        <v>0.79510000000000003</v>
      </c>
    </row>
    <row r="640" spans="1:23" x14ac:dyDescent="0.3">
      <c r="A640" t="s">
        <v>1325</v>
      </c>
      <c r="B640" t="s">
        <v>8</v>
      </c>
      <c r="C640" t="s">
        <v>1107</v>
      </c>
      <c r="D640" t="s">
        <v>1326</v>
      </c>
      <c r="E640" t="s">
        <v>46</v>
      </c>
      <c r="F640">
        <v>36.26</v>
      </c>
      <c r="G640">
        <v>9.82</v>
      </c>
      <c r="H640">
        <v>17.670000000000002</v>
      </c>
      <c r="I640">
        <v>0</v>
      </c>
      <c r="J640">
        <v>7.0049999999999999</v>
      </c>
      <c r="K640">
        <v>10.913</v>
      </c>
      <c r="L640">
        <v>0</v>
      </c>
      <c r="M640">
        <v>0</v>
      </c>
      <c r="N640">
        <v>0.1</v>
      </c>
      <c r="O640">
        <v>0</v>
      </c>
      <c r="P640">
        <v>0</v>
      </c>
      <c r="Q640">
        <v>0</v>
      </c>
      <c r="R640">
        <v>2.9620000000000002</v>
      </c>
      <c r="S640">
        <v>84.73</v>
      </c>
      <c r="T640">
        <v>0</v>
      </c>
      <c r="U640">
        <v>38.159999999999997</v>
      </c>
      <c r="V640">
        <v>122.89</v>
      </c>
      <c r="W640" s="10">
        <v>0.6895</v>
      </c>
    </row>
    <row r="641" spans="1:23" x14ac:dyDescent="0.3">
      <c r="A641" t="s">
        <v>1327</v>
      </c>
      <c r="B641" t="s">
        <v>8</v>
      </c>
      <c r="C641" t="s">
        <v>1107</v>
      </c>
      <c r="D641" t="s">
        <v>1328</v>
      </c>
      <c r="E641" t="s">
        <v>46</v>
      </c>
      <c r="F641">
        <v>55.77</v>
      </c>
      <c r="G641">
        <v>10.6</v>
      </c>
      <c r="H641">
        <v>26.74</v>
      </c>
      <c r="I641">
        <v>0</v>
      </c>
      <c r="J641">
        <v>3.4990000000000001</v>
      </c>
      <c r="K641">
        <v>31.126999999999999</v>
      </c>
      <c r="L641">
        <v>0</v>
      </c>
      <c r="M641">
        <v>3.15</v>
      </c>
      <c r="N641">
        <v>0.27</v>
      </c>
      <c r="O641">
        <v>0</v>
      </c>
      <c r="P641">
        <v>0</v>
      </c>
      <c r="Q641">
        <v>6.88</v>
      </c>
      <c r="R641">
        <v>6.0439999999999996</v>
      </c>
      <c r="S641">
        <v>144.08000000000001</v>
      </c>
      <c r="T641">
        <v>0</v>
      </c>
      <c r="U641">
        <v>63.44</v>
      </c>
      <c r="V641">
        <v>207.52</v>
      </c>
      <c r="W641" s="10">
        <v>0.69430000000000003</v>
      </c>
    </row>
    <row r="642" spans="1:23" x14ac:dyDescent="0.3">
      <c r="A642" t="s">
        <v>1329</v>
      </c>
      <c r="B642" t="s">
        <v>8</v>
      </c>
      <c r="C642" t="s">
        <v>1107</v>
      </c>
      <c r="D642" t="s">
        <v>1330</v>
      </c>
      <c r="E642" t="s">
        <v>46</v>
      </c>
      <c r="F642">
        <v>63</v>
      </c>
      <c r="G642">
        <v>43.86</v>
      </c>
      <c r="H642">
        <v>44.75</v>
      </c>
      <c r="I642">
        <v>0</v>
      </c>
      <c r="J642">
        <v>9.5619999999999994</v>
      </c>
      <c r="K642">
        <v>60.850999999999999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23.67</v>
      </c>
      <c r="R642">
        <v>16.516999999999999</v>
      </c>
      <c r="S642">
        <v>262.20999999999998</v>
      </c>
      <c r="T642">
        <v>0</v>
      </c>
      <c r="U642">
        <v>88.33</v>
      </c>
      <c r="V642">
        <v>350.54</v>
      </c>
      <c r="W642" s="10">
        <v>0.748</v>
      </c>
    </row>
    <row r="643" spans="1:23" x14ac:dyDescent="0.3">
      <c r="A643" t="s">
        <v>1331</v>
      </c>
      <c r="B643" t="s">
        <v>8</v>
      </c>
      <c r="C643" t="s">
        <v>1107</v>
      </c>
      <c r="D643" t="s">
        <v>1332</v>
      </c>
      <c r="E643" t="s">
        <v>46</v>
      </c>
      <c r="F643">
        <v>18.72</v>
      </c>
      <c r="G643">
        <v>5.64</v>
      </c>
      <c r="H643">
        <v>16.920000000000002</v>
      </c>
      <c r="I643">
        <v>1.94</v>
      </c>
      <c r="J643">
        <v>2.3340000000000001</v>
      </c>
      <c r="K643">
        <v>14.853999999999999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2.02</v>
      </c>
      <c r="R643">
        <v>4.2119999999999997</v>
      </c>
      <c r="S643">
        <v>66.64</v>
      </c>
      <c r="T643">
        <v>0</v>
      </c>
      <c r="U643">
        <v>36.979999999999997</v>
      </c>
      <c r="V643">
        <v>103.62</v>
      </c>
      <c r="W643" s="10">
        <v>0.6431</v>
      </c>
    </row>
    <row r="644" spans="1:23" x14ac:dyDescent="0.3">
      <c r="A644" t="s">
        <v>1333</v>
      </c>
      <c r="B644" t="s">
        <v>8</v>
      </c>
      <c r="C644" t="s">
        <v>1107</v>
      </c>
      <c r="D644" t="s">
        <v>1334</v>
      </c>
      <c r="E644" t="s">
        <v>46</v>
      </c>
      <c r="F644" s="11">
        <v>1307.72</v>
      </c>
      <c r="G644">
        <v>672.68</v>
      </c>
      <c r="H644">
        <v>532.35</v>
      </c>
      <c r="I644">
        <v>0.72</v>
      </c>
      <c r="J644">
        <v>126.23</v>
      </c>
      <c r="K644">
        <v>803.31</v>
      </c>
      <c r="L644">
        <v>26.29</v>
      </c>
      <c r="M644">
        <v>1.7509999999999999</v>
      </c>
      <c r="N644">
        <v>0.8</v>
      </c>
      <c r="O644">
        <v>45.1</v>
      </c>
      <c r="P644">
        <v>0</v>
      </c>
      <c r="Q644">
        <v>92.44</v>
      </c>
      <c r="R644">
        <v>218.05</v>
      </c>
      <c r="S644" s="11">
        <v>3827.44</v>
      </c>
      <c r="T644">
        <v>0</v>
      </c>
      <c r="U644" s="11">
        <v>1186.9100000000001</v>
      </c>
      <c r="V644" s="11">
        <v>5014.3500000000004</v>
      </c>
      <c r="W644" s="10">
        <v>0.76329999999999998</v>
      </c>
    </row>
    <row r="645" spans="1:23" x14ac:dyDescent="0.3">
      <c r="A645" t="s">
        <v>1335</v>
      </c>
      <c r="B645" t="s">
        <v>8</v>
      </c>
      <c r="C645" t="s">
        <v>1107</v>
      </c>
      <c r="D645" t="s">
        <v>1336</v>
      </c>
      <c r="E645" t="s">
        <v>46</v>
      </c>
      <c r="F645">
        <v>182.57</v>
      </c>
      <c r="G645">
        <v>39.39</v>
      </c>
      <c r="H645">
        <v>76.37</v>
      </c>
      <c r="I645">
        <v>0</v>
      </c>
      <c r="J645">
        <v>15.045</v>
      </c>
      <c r="K645">
        <v>49.923999999999999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8.57</v>
      </c>
      <c r="R645">
        <v>13.551</v>
      </c>
      <c r="S645">
        <v>385.42</v>
      </c>
      <c r="T645">
        <v>0</v>
      </c>
      <c r="U645">
        <v>173.46</v>
      </c>
      <c r="V645">
        <v>558.88</v>
      </c>
      <c r="W645" s="10">
        <v>0.68959999999999999</v>
      </c>
    </row>
    <row r="646" spans="1:23" x14ac:dyDescent="0.3">
      <c r="A646" t="s">
        <v>1337</v>
      </c>
      <c r="B646" t="s">
        <v>8</v>
      </c>
      <c r="C646" t="s">
        <v>1107</v>
      </c>
      <c r="D646" t="s">
        <v>1338</v>
      </c>
      <c r="E646" t="s">
        <v>46</v>
      </c>
      <c r="F646" s="11">
        <v>20505.53</v>
      </c>
      <c r="G646" s="11">
        <v>5482.7</v>
      </c>
      <c r="H646" s="11">
        <v>3473.79</v>
      </c>
      <c r="I646">
        <v>496.84</v>
      </c>
      <c r="J646">
        <v>378.05599999999998</v>
      </c>
      <c r="K646" s="11">
        <v>2319.21</v>
      </c>
      <c r="L646">
        <v>353.60199999999998</v>
      </c>
      <c r="M646">
        <v>3.82</v>
      </c>
      <c r="N646">
        <v>41.03</v>
      </c>
      <c r="O646">
        <v>859.58</v>
      </c>
      <c r="P646">
        <v>0</v>
      </c>
      <c r="Q646" s="11">
        <v>3008.49</v>
      </c>
      <c r="R646">
        <v>632.73199999999997</v>
      </c>
      <c r="S646" s="11">
        <v>37555.379999999997</v>
      </c>
      <c r="T646">
        <v>0</v>
      </c>
      <c r="U646" s="11">
        <v>23883.68</v>
      </c>
      <c r="V646" s="11">
        <v>61439.06</v>
      </c>
      <c r="W646" s="10">
        <v>0.61129999999999995</v>
      </c>
    </row>
    <row r="647" spans="1:23" x14ac:dyDescent="0.3">
      <c r="A647" t="s">
        <v>1339</v>
      </c>
      <c r="B647" t="s">
        <v>8</v>
      </c>
      <c r="C647" t="s">
        <v>1107</v>
      </c>
      <c r="D647" t="s">
        <v>1340</v>
      </c>
      <c r="E647" t="s">
        <v>46</v>
      </c>
      <c r="F647">
        <v>46.32</v>
      </c>
      <c r="G647">
        <v>0</v>
      </c>
      <c r="H647">
        <v>10.71</v>
      </c>
      <c r="I647">
        <v>0</v>
      </c>
      <c r="J647">
        <v>2.375</v>
      </c>
      <c r="K647">
        <v>15.113</v>
      </c>
      <c r="L647">
        <v>1</v>
      </c>
      <c r="M647">
        <v>1.091</v>
      </c>
      <c r="N647">
        <v>0</v>
      </c>
      <c r="O647">
        <v>7.89</v>
      </c>
      <c r="P647">
        <v>0</v>
      </c>
      <c r="Q647">
        <v>0</v>
      </c>
      <c r="R647">
        <v>4.1020000000000003</v>
      </c>
      <c r="S647">
        <v>88.600999999999999</v>
      </c>
      <c r="T647">
        <v>0</v>
      </c>
      <c r="U647">
        <v>37.9</v>
      </c>
      <c r="V647">
        <v>126.501</v>
      </c>
      <c r="W647" s="10">
        <v>0.70040000000000002</v>
      </c>
    </row>
    <row r="648" spans="1:23" x14ac:dyDescent="0.3">
      <c r="A648" t="s">
        <v>1341</v>
      </c>
      <c r="B648" t="s">
        <v>8</v>
      </c>
      <c r="C648" t="s">
        <v>1107</v>
      </c>
      <c r="D648" t="s">
        <v>1342</v>
      </c>
      <c r="E648" t="s">
        <v>46</v>
      </c>
      <c r="F648">
        <v>973.98</v>
      </c>
      <c r="G648">
        <v>226.82</v>
      </c>
      <c r="H648">
        <v>179.31</v>
      </c>
      <c r="I648">
        <v>0</v>
      </c>
      <c r="J648">
        <v>19.890999999999998</v>
      </c>
      <c r="K648">
        <v>119.776</v>
      </c>
      <c r="L648">
        <v>21.215</v>
      </c>
      <c r="M648">
        <v>28.82</v>
      </c>
      <c r="N648">
        <v>4</v>
      </c>
      <c r="O648">
        <v>0</v>
      </c>
      <c r="P648">
        <v>0</v>
      </c>
      <c r="Q648">
        <v>174.84</v>
      </c>
      <c r="R648">
        <v>37.982999999999997</v>
      </c>
      <c r="S648" s="11">
        <v>1786.64</v>
      </c>
      <c r="T648">
        <v>0</v>
      </c>
      <c r="U648">
        <v>839.18</v>
      </c>
      <c r="V648" s="11">
        <v>2625.82</v>
      </c>
      <c r="W648" s="10">
        <v>0.6804</v>
      </c>
    </row>
    <row r="649" spans="1:23" x14ac:dyDescent="0.3">
      <c r="A649" t="s">
        <v>1343</v>
      </c>
      <c r="B649" t="s">
        <v>8</v>
      </c>
      <c r="C649" t="s">
        <v>1107</v>
      </c>
      <c r="D649" t="s">
        <v>1344</v>
      </c>
      <c r="E649" t="s">
        <v>46</v>
      </c>
      <c r="F649">
        <v>398.12</v>
      </c>
      <c r="G649">
        <v>114</v>
      </c>
      <c r="H649">
        <v>183.58</v>
      </c>
      <c r="I649">
        <v>0</v>
      </c>
      <c r="J649">
        <v>31.295999999999999</v>
      </c>
      <c r="K649">
        <v>163.64599999999999</v>
      </c>
      <c r="L649">
        <v>19.850000000000001</v>
      </c>
      <c r="M649">
        <v>0</v>
      </c>
      <c r="N649">
        <v>0.1</v>
      </c>
      <c r="O649">
        <v>0</v>
      </c>
      <c r="P649">
        <v>0</v>
      </c>
      <c r="Q649">
        <v>123.71</v>
      </c>
      <c r="R649">
        <v>46.698</v>
      </c>
      <c r="S649" s="11">
        <v>1081</v>
      </c>
      <c r="T649">
        <v>0</v>
      </c>
      <c r="U649">
        <v>382.64</v>
      </c>
      <c r="V649" s="11">
        <v>1463.64</v>
      </c>
      <c r="W649" s="10">
        <v>0.73860000000000003</v>
      </c>
    </row>
    <row r="650" spans="1:23" x14ac:dyDescent="0.3">
      <c r="A650" t="s">
        <v>1345</v>
      </c>
      <c r="B650" t="s">
        <v>8</v>
      </c>
      <c r="C650" t="s">
        <v>1107</v>
      </c>
      <c r="D650" t="s">
        <v>1346</v>
      </c>
      <c r="E650" t="s">
        <v>46</v>
      </c>
      <c r="F650">
        <v>158.72</v>
      </c>
      <c r="G650">
        <v>50.01</v>
      </c>
      <c r="H650">
        <v>120.82</v>
      </c>
      <c r="I650">
        <v>0</v>
      </c>
      <c r="J650">
        <v>4.16</v>
      </c>
      <c r="K650">
        <v>19.98</v>
      </c>
      <c r="L650">
        <v>7.6</v>
      </c>
      <c r="M650">
        <v>0</v>
      </c>
      <c r="N650">
        <v>0.2</v>
      </c>
      <c r="O650">
        <v>0</v>
      </c>
      <c r="P650">
        <v>0</v>
      </c>
      <c r="Q650">
        <v>8.42</v>
      </c>
      <c r="R650">
        <v>0</v>
      </c>
      <c r="S650">
        <v>369.91</v>
      </c>
      <c r="T650">
        <v>0</v>
      </c>
      <c r="U650">
        <v>616.28</v>
      </c>
      <c r="V650">
        <v>986.19</v>
      </c>
      <c r="W650" s="10">
        <v>0.37509999999999999</v>
      </c>
    </row>
    <row r="651" spans="1:23" x14ac:dyDescent="0.3">
      <c r="A651" t="s">
        <v>1347</v>
      </c>
      <c r="B651" t="s">
        <v>8</v>
      </c>
      <c r="C651" t="s">
        <v>1107</v>
      </c>
      <c r="D651" t="s">
        <v>1348</v>
      </c>
      <c r="E651" t="s">
        <v>46</v>
      </c>
      <c r="F651">
        <v>370.63</v>
      </c>
      <c r="G651">
        <v>63.04</v>
      </c>
      <c r="H651">
        <v>77.7</v>
      </c>
      <c r="I651">
        <v>0.22</v>
      </c>
      <c r="J651">
        <v>11.47</v>
      </c>
      <c r="K651">
        <v>92.846000000000004</v>
      </c>
      <c r="L651">
        <v>16.065999999999999</v>
      </c>
      <c r="M651">
        <v>14.164999999999999</v>
      </c>
      <c r="N651">
        <v>7.085</v>
      </c>
      <c r="O651">
        <v>0</v>
      </c>
      <c r="P651">
        <v>0</v>
      </c>
      <c r="Q651">
        <v>23.46</v>
      </c>
      <c r="R651">
        <v>13.144</v>
      </c>
      <c r="S651">
        <v>689.82600000000002</v>
      </c>
      <c r="T651">
        <v>0</v>
      </c>
      <c r="U651">
        <v>233.48</v>
      </c>
      <c r="V651">
        <v>923.30600000000004</v>
      </c>
      <c r="W651" s="10">
        <v>0.74709999999999999</v>
      </c>
    </row>
    <row r="652" spans="1:23" x14ac:dyDescent="0.3">
      <c r="A652" t="s">
        <v>1349</v>
      </c>
      <c r="B652" t="s">
        <v>8</v>
      </c>
      <c r="C652" t="s">
        <v>1107</v>
      </c>
      <c r="D652" t="s">
        <v>1350</v>
      </c>
      <c r="E652" t="s">
        <v>46</v>
      </c>
      <c r="F652" s="11">
        <v>1272.74</v>
      </c>
      <c r="G652">
        <v>104.72</v>
      </c>
      <c r="H652">
        <v>178.25</v>
      </c>
      <c r="I652">
        <v>0</v>
      </c>
      <c r="J652">
        <v>15.352</v>
      </c>
      <c r="K652">
        <v>97.691999999999993</v>
      </c>
      <c r="L652">
        <v>7.23</v>
      </c>
      <c r="M652">
        <v>7.37</v>
      </c>
      <c r="N652">
        <v>0.33500000000000002</v>
      </c>
      <c r="O652">
        <v>0</v>
      </c>
      <c r="P652">
        <v>27.52</v>
      </c>
      <c r="Q652">
        <v>77.900000000000006</v>
      </c>
      <c r="R652">
        <v>26.515999999999998</v>
      </c>
      <c r="S652" s="11">
        <v>1815.63</v>
      </c>
      <c r="T652">
        <v>0</v>
      </c>
      <c r="U652" s="11">
        <v>2488.66</v>
      </c>
      <c r="V652" s="11">
        <v>4304.29</v>
      </c>
      <c r="W652" s="10">
        <v>0.42180000000000001</v>
      </c>
    </row>
    <row r="653" spans="1:23" x14ac:dyDescent="0.3">
      <c r="A653" t="s">
        <v>1351</v>
      </c>
      <c r="B653" t="s">
        <v>8</v>
      </c>
      <c r="C653" t="s">
        <v>1107</v>
      </c>
      <c r="D653" t="s">
        <v>1352</v>
      </c>
      <c r="E653" t="s">
        <v>46</v>
      </c>
      <c r="F653">
        <v>210.05</v>
      </c>
      <c r="G653">
        <v>1.21</v>
      </c>
      <c r="H653">
        <v>101.01</v>
      </c>
      <c r="I653">
        <v>0</v>
      </c>
      <c r="J653">
        <v>60.649000000000001</v>
      </c>
      <c r="K653">
        <v>115.304</v>
      </c>
      <c r="L653">
        <v>9.66</v>
      </c>
      <c r="M653">
        <v>4.2880000000000003</v>
      </c>
      <c r="N653">
        <v>2.1219999999999999</v>
      </c>
      <c r="O653">
        <v>0</v>
      </c>
      <c r="P653">
        <v>0</v>
      </c>
      <c r="Q653">
        <v>96.09</v>
      </c>
      <c r="R653">
        <v>31.297000000000001</v>
      </c>
      <c r="S653">
        <v>631.67999999999995</v>
      </c>
      <c r="T653">
        <v>0</v>
      </c>
      <c r="U653">
        <v>79.760000000000005</v>
      </c>
      <c r="V653">
        <v>711.44</v>
      </c>
      <c r="W653" s="10">
        <v>0.88790000000000002</v>
      </c>
    </row>
    <row r="654" spans="1:23" x14ac:dyDescent="0.3">
      <c r="A654" t="s">
        <v>1353</v>
      </c>
      <c r="B654" t="s">
        <v>8</v>
      </c>
      <c r="C654" t="s">
        <v>1107</v>
      </c>
      <c r="D654" t="s">
        <v>1354</v>
      </c>
      <c r="E654" t="s">
        <v>46</v>
      </c>
      <c r="F654">
        <v>35.405000000000001</v>
      </c>
      <c r="G654">
        <v>10.039999999999999</v>
      </c>
      <c r="H654">
        <v>18.100000000000001</v>
      </c>
      <c r="I654">
        <v>0</v>
      </c>
      <c r="J654">
        <v>2.3940000000000001</v>
      </c>
      <c r="K654">
        <v>15.231999999999999</v>
      </c>
      <c r="L654">
        <v>1.63</v>
      </c>
      <c r="M654">
        <v>0</v>
      </c>
      <c r="N654">
        <v>0.52</v>
      </c>
      <c r="O654">
        <v>0</v>
      </c>
      <c r="P654">
        <v>0</v>
      </c>
      <c r="Q654">
        <v>5.62</v>
      </c>
      <c r="R654">
        <v>4.1340000000000003</v>
      </c>
      <c r="S654">
        <v>93.075000000000003</v>
      </c>
      <c r="T654">
        <v>0</v>
      </c>
      <c r="U654">
        <v>54.56</v>
      </c>
      <c r="V654">
        <v>147.63499999999999</v>
      </c>
      <c r="W654" s="10">
        <v>0.63039999999999996</v>
      </c>
    </row>
    <row r="655" spans="1:23" x14ac:dyDescent="0.3">
      <c r="A655" t="s">
        <v>1355</v>
      </c>
      <c r="B655" t="s">
        <v>8</v>
      </c>
      <c r="C655" t="s">
        <v>1107</v>
      </c>
      <c r="D655" t="s">
        <v>1356</v>
      </c>
      <c r="E655" t="s">
        <v>46</v>
      </c>
      <c r="F655">
        <v>213.14</v>
      </c>
      <c r="G655">
        <v>55.43</v>
      </c>
      <c r="H655">
        <v>54.68</v>
      </c>
      <c r="I655">
        <v>0</v>
      </c>
      <c r="J655">
        <v>8.5609999999999999</v>
      </c>
      <c r="K655">
        <v>51.042999999999999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28.76</v>
      </c>
      <c r="R655">
        <v>0.22600000000000001</v>
      </c>
      <c r="S655">
        <v>411.84</v>
      </c>
      <c r="T655">
        <v>0</v>
      </c>
      <c r="U655">
        <v>251</v>
      </c>
      <c r="V655">
        <v>662.84</v>
      </c>
      <c r="W655" s="10">
        <v>0.62129999999999996</v>
      </c>
    </row>
    <row r="656" spans="1:23" x14ac:dyDescent="0.3">
      <c r="A656" t="s">
        <v>1357</v>
      </c>
      <c r="B656" t="s">
        <v>8</v>
      </c>
      <c r="C656" t="s">
        <v>1107</v>
      </c>
      <c r="D656" t="s">
        <v>1358</v>
      </c>
      <c r="E656" t="s">
        <v>46</v>
      </c>
      <c r="F656">
        <v>0</v>
      </c>
      <c r="G656">
        <v>18.760000000000002</v>
      </c>
      <c r="H656">
        <v>57.88</v>
      </c>
      <c r="I656">
        <v>2.42</v>
      </c>
      <c r="J656">
        <v>12.631</v>
      </c>
      <c r="K656">
        <v>95.07</v>
      </c>
      <c r="L656">
        <v>7.7530000000000001</v>
      </c>
      <c r="M656">
        <v>0</v>
      </c>
      <c r="N656">
        <v>0.55500000000000005</v>
      </c>
      <c r="O656">
        <v>0</v>
      </c>
      <c r="P656">
        <v>0</v>
      </c>
      <c r="Q656">
        <v>34.380000000000003</v>
      </c>
      <c r="R656">
        <v>11.039</v>
      </c>
      <c r="S656">
        <v>240.488</v>
      </c>
      <c r="T656">
        <v>0</v>
      </c>
      <c r="U656">
        <v>180.86</v>
      </c>
      <c r="V656">
        <v>421.34800000000001</v>
      </c>
      <c r="W656" s="10">
        <v>0.57079999999999997</v>
      </c>
    </row>
    <row r="657" spans="1:23" x14ac:dyDescent="0.3">
      <c r="A657" t="s">
        <v>1359</v>
      </c>
      <c r="B657" t="s">
        <v>8</v>
      </c>
      <c r="C657" t="s">
        <v>1107</v>
      </c>
      <c r="D657" t="s">
        <v>1360</v>
      </c>
      <c r="E657" t="s">
        <v>46</v>
      </c>
      <c r="F657">
        <v>352.74</v>
      </c>
      <c r="G657">
        <v>109.7</v>
      </c>
      <c r="H657">
        <v>150.62</v>
      </c>
      <c r="I657">
        <v>21.12</v>
      </c>
      <c r="J657">
        <v>15.12</v>
      </c>
      <c r="K657">
        <v>59.5</v>
      </c>
      <c r="L657">
        <v>11.63</v>
      </c>
      <c r="M657">
        <v>8.3699999999999992</v>
      </c>
      <c r="N657">
        <v>0</v>
      </c>
      <c r="O657">
        <v>0</v>
      </c>
      <c r="P657">
        <v>0</v>
      </c>
      <c r="Q657">
        <v>26.7</v>
      </c>
      <c r="R657">
        <v>0</v>
      </c>
      <c r="S657">
        <v>755.5</v>
      </c>
      <c r="T657">
        <v>0</v>
      </c>
      <c r="U657">
        <v>625.78</v>
      </c>
      <c r="V657" s="11">
        <v>1381.28</v>
      </c>
      <c r="W657" s="10">
        <v>0.54700000000000004</v>
      </c>
    </row>
    <row r="658" spans="1:23" x14ac:dyDescent="0.3">
      <c r="A658" t="s">
        <v>1361</v>
      </c>
      <c r="B658" t="s">
        <v>8</v>
      </c>
      <c r="C658" t="s">
        <v>1107</v>
      </c>
      <c r="D658" t="s">
        <v>1362</v>
      </c>
      <c r="E658" t="s">
        <v>46</v>
      </c>
      <c r="F658">
        <v>68.84</v>
      </c>
      <c r="G658">
        <v>8.44</v>
      </c>
      <c r="H658">
        <v>17.52</v>
      </c>
      <c r="I658">
        <v>0</v>
      </c>
      <c r="J658">
        <v>3.137</v>
      </c>
      <c r="K658">
        <v>19.963999999999999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5.4189999999999996</v>
      </c>
      <c r="S658">
        <v>123.32</v>
      </c>
      <c r="T658">
        <v>0.9</v>
      </c>
      <c r="U658">
        <v>68.52</v>
      </c>
      <c r="V658">
        <v>192.74</v>
      </c>
      <c r="W658" s="10">
        <v>0.63980000000000004</v>
      </c>
    </row>
    <row r="659" spans="1:23" x14ac:dyDescent="0.3">
      <c r="A659" t="s">
        <v>1363</v>
      </c>
      <c r="B659" t="s">
        <v>8</v>
      </c>
      <c r="C659" t="s">
        <v>1107</v>
      </c>
      <c r="D659" t="s">
        <v>1364</v>
      </c>
      <c r="E659" t="s">
        <v>46</v>
      </c>
      <c r="F659">
        <v>337.505</v>
      </c>
      <c r="G659">
        <v>63.18</v>
      </c>
      <c r="H659">
        <v>80.150000000000006</v>
      </c>
      <c r="I659">
        <v>0</v>
      </c>
      <c r="J659">
        <v>9.6910000000000007</v>
      </c>
      <c r="K659">
        <v>54.115000000000002</v>
      </c>
      <c r="L659">
        <v>6.34</v>
      </c>
      <c r="M659">
        <v>0</v>
      </c>
      <c r="N659">
        <v>0</v>
      </c>
      <c r="O659">
        <v>0</v>
      </c>
      <c r="P659">
        <v>0</v>
      </c>
      <c r="Q659">
        <v>70.22</v>
      </c>
      <c r="R659">
        <v>2.3849999999999998</v>
      </c>
      <c r="S659">
        <v>623.58500000000004</v>
      </c>
      <c r="T659">
        <v>0</v>
      </c>
      <c r="U659">
        <v>356.97</v>
      </c>
      <c r="V659">
        <v>980.55499999999995</v>
      </c>
      <c r="W659" s="10">
        <v>0.63600000000000001</v>
      </c>
    </row>
    <row r="660" spans="1:23" x14ac:dyDescent="0.3">
      <c r="A660" t="s">
        <v>1365</v>
      </c>
      <c r="B660" t="s">
        <v>8</v>
      </c>
      <c r="C660" t="s">
        <v>1107</v>
      </c>
      <c r="D660" t="s">
        <v>1366</v>
      </c>
      <c r="E660" t="s">
        <v>46</v>
      </c>
      <c r="F660" s="11">
        <v>1466.76</v>
      </c>
      <c r="G660">
        <v>227.12</v>
      </c>
      <c r="H660">
        <v>182.57</v>
      </c>
      <c r="I660">
        <v>36.14</v>
      </c>
      <c r="J660">
        <v>18.978999999999999</v>
      </c>
      <c r="K660">
        <v>120.77800000000001</v>
      </c>
      <c r="L660">
        <v>0</v>
      </c>
      <c r="M660">
        <v>5.34</v>
      </c>
      <c r="N660">
        <v>0.64</v>
      </c>
      <c r="O660">
        <v>0</v>
      </c>
      <c r="P660">
        <v>72.180000000000007</v>
      </c>
      <c r="Q660">
        <v>32.200000000000003</v>
      </c>
      <c r="R660">
        <v>34.542999999999999</v>
      </c>
      <c r="S660" s="11">
        <v>2197.25</v>
      </c>
      <c r="T660">
        <v>0</v>
      </c>
      <c r="U660" s="11">
        <v>1886.02</v>
      </c>
      <c r="V660" s="11">
        <v>4083.27</v>
      </c>
      <c r="W660" s="10">
        <v>0.53810000000000002</v>
      </c>
    </row>
    <row r="661" spans="1:23" x14ac:dyDescent="0.3">
      <c r="A661" t="s">
        <v>1367</v>
      </c>
      <c r="B661" t="s">
        <v>8</v>
      </c>
      <c r="C661" t="s">
        <v>1107</v>
      </c>
      <c r="D661" t="s">
        <v>1368</v>
      </c>
      <c r="E661" t="s">
        <v>46</v>
      </c>
      <c r="F661">
        <v>15</v>
      </c>
      <c r="G661">
        <v>5.66</v>
      </c>
      <c r="H661">
        <v>21.38</v>
      </c>
      <c r="I661">
        <v>0.62</v>
      </c>
      <c r="J661">
        <v>0</v>
      </c>
      <c r="K661">
        <v>7.32</v>
      </c>
      <c r="L661">
        <v>1.5</v>
      </c>
      <c r="M661">
        <v>0</v>
      </c>
      <c r="N661">
        <v>3.2000000000000001E-2</v>
      </c>
      <c r="O661">
        <v>0</v>
      </c>
      <c r="P661">
        <v>0</v>
      </c>
      <c r="Q661">
        <v>1.42</v>
      </c>
      <c r="R661">
        <v>0.26</v>
      </c>
      <c r="S661">
        <v>53.192</v>
      </c>
      <c r="T661">
        <v>0</v>
      </c>
      <c r="U661">
        <v>71.08</v>
      </c>
      <c r="V661">
        <v>124.27200000000001</v>
      </c>
      <c r="W661" s="10">
        <v>0.42799999999999999</v>
      </c>
    </row>
    <row r="662" spans="1:23" x14ac:dyDescent="0.3">
      <c r="A662" t="s">
        <v>1369</v>
      </c>
      <c r="B662" t="s">
        <v>8</v>
      </c>
      <c r="C662" t="s">
        <v>1107</v>
      </c>
      <c r="D662" t="s">
        <v>1370</v>
      </c>
      <c r="E662" t="s">
        <v>46</v>
      </c>
      <c r="F662" s="11">
        <v>1809.13</v>
      </c>
      <c r="G662">
        <v>218.32</v>
      </c>
      <c r="H662">
        <v>238.8</v>
      </c>
      <c r="I662">
        <v>44.9</v>
      </c>
      <c r="J662">
        <v>20.14</v>
      </c>
      <c r="K662">
        <v>151.28</v>
      </c>
      <c r="L662">
        <v>34.11</v>
      </c>
      <c r="M662">
        <v>39.18</v>
      </c>
      <c r="N662">
        <v>1.95</v>
      </c>
      <c r="O662">
        <v>106.78</v>
      </c>
      <c r="P662">
        <v>0</v>
      </c>
      <c r="Q662">
        <v>67.06</v>
      </c>
      <c r="R662">
        <v>13.02</v>
      </c>
      <c r="S662" s="11">
        <v>2744.67</v>
      </c>
      <c r="T662">
        <v>0</v>
      </c>
      <c r="U662" s="11">
        <v>1846.04</v>
      </c>
      <c r="V662" s="11">
        <v>4590.71</v>
      </c>
      <c r="W662" s="10">
        <v>0.59789999999999999</v>
      </c>
    </row>
    <row r="663" spans="1:23" x14ac:dyDescent="0.3">
      <c r="A663" t="s">
        <v>1371</v>
      </c>
      <c r="B663" t="s">
        <v>8</v>
      </c>
      <c r="C663" t="s">
        <v>1107</v>
      </c>
      <c r="D663" t="s">
        <v>1372</v>
      </c>
      <c r="E663" t="s">
        <v>46</v>
      </c>
      <c r="F663">
        <v>102.38</v>
      </c>
      <c r="G663">
        <v>53.62</v>
      </c>
      <c r="H663">
        <v>73.239999999999995</v>
      </c>
      <c r="I663">
        <v>5.76</v>
      </c>
      <c r="J663">
        <v>13.005000000000001</v>
      </c>
      <c r="K663">
        <v>48.103999999999999</v>
      </c>
      <c r="L663">
        <v>8.5969999999999995</v>
      </c>
      <c r="M663">
        <v>6.694</v>
      </c>
      <c r="N663">
        <v>0.45</v>
      </c>
      <c r="O663">
        <v>0</v>
      </c>
      <c r="P663">
        <v>0</v>
      </c>
      <c r="Q663">
        <v>4.16</v>
      </c>
      <c r="R663">
        <v>12.959</v>
      </c>
      <c r="S663">
        <v>328.96899999999999</v>
      </c>
      <c r="T663">
        <v>0</v>
      </c>
      <c r="U663">
        <v>147.22</v>
      </c>
      <c r="V663">
        <v>476.18900000000002</v>
      </c>
      <c r="W663" s="10">
        <v>0.69079999999999997</v>
      </c>
    </row>
    <row r="664" spans="1:23" x14ac:dyDescent="0.3">
      <c r="A664" t="s">
        <v>1373</v>
      </c>
      <c r="B664" t="s">
        <v>8</v>
      </c>
      <c r="C664" t="s">
        <v>1107</v>
      </c>
      <c r="D664" t="s">
        <v>1374</v>
      </c>
      <c r="E664" t="s">
        <v>46</v>
      </c>
      <c r="F664">
        <v>872.96</v>
      </c>
      <c r="G664">
        <v>338.36</v>
      </c>
      <c r="H664">
        <v>252.18</v>
      </c>
      <c r="I664">
        <v>23.84</v>
      </c>
      <c r="J664">
        <v>28.030999999999999</v>
      </c>
      <c r="K664">
        <v>111.72199999999999</v>
      </c>
      <c r="L664">
        <v>19.87</v>
      </c>
      <c r="M664">
        <v>9.26</v>
      </c>
      <c r="N664">
        <v>0.215</v>
      </c>
      <c r="O664">
        <v>0</v>
      </c>
      <c r="P664">
        <v>0</v>
      </c>
      <c r="Q664">
        <v>17.48</v>
      </c>
      <c r="R664">
        <v>2.2469999999999999</v>
      </c>
      <c r="S664" s="11">
        <v>1676.17</v>
      </c>
      <c r="T664">
        <v>0</v>
      </c>
      <c r="U664" s="11">
        <v>1083</v>
      </c>
      <c r="V664" s="11">
        <v>2759.17</v>
      </c>
      <c r="W664" s="10">
        <v>0.60750000000000004</v>
      </c>
    </row>
    <row r="665" spans="1:23" x14ac:dyDescent="0.3">
      <c r="A665" t="s">
        <v>1375</v>
      </c>
      <c r="B665" t="s">
        <v>8</v>
      </c>
      <c r="C665" t="s">
        <v>1107</v>
      </c>
      <c r="D665" t="s">
        <v>1376</v>
      </c>
      <c r="E665" t="s">
        <v>46</v>
      </c>
      <c r="F665" s="11">
        <v>5204.75</v>
      </c>
      <c r="G665">
        <v>734.67</v>
      </c>
      <c r="H665">
        <v>812.64</v>
      </c>
      <c r="I665">
        <v>186.84</v>
      </c>
      <c r="J665">
        <v>269.50900000000001</v>
      </c>
      <c r="K665" s="11">
        <v>1790.28</v>
      </c>
      <c r="L665">
        <v>0</v>
      </c>
      <c r="M665">
        <v>0</v>
      </c>
      <c r="N665">
        <v>7.71</v>
      </c>
      <c r="O665">
        <v>0</v>
      </c>
      <c r="P665">
        <v>265.14</v>
      </c>
      <c r="Q665">
        <v>182.34</v>
      </c>
      <c r="R665">
        <v>469.89499999999998</v>
      </c>
      <c r="S665" s="11">
        <v>9923.77</v>
      </c>
      <c r="T665">
        <v>0</v>
      </c>
      <c r="U665" s="11">
        <v>2077.7199999999998</v>
      </c>
      <c r="V665" s="11">
        <v>12001.49</v>
      </c>
      <c r="W665" s="10">
        <v>0.82689999999999997</v>
      </c>
    </row>
    <row r="666" spans="1:23" x14ac:dyDescent="0.3">
      <c r="A666" t="s">
        <v>1377</v>
      </c>
      <c r="B666" t="s">
        <v>8</v>
      </c>
      <c r="C666" t="s">
        <v>1107</v>
      </c>
      <c r="D666" t="s">
        <v>1378</v>
      </c>
      <c r="E666" t="s">
        <v>46</v>
      </c>
      <c r="F666">
        <v>406.48</v>
      </c>
      <c r="G666">
        <v>112.85</v>
      </c>
      <c r="H666">
        <v>163.18</v>
      </c>
      <c r="I666">
        <v>0</v>
      </c>
      <c r="J666">
        <v>46.011000000000003</v>
      </c>
      <c r="K666">
        <v>232.429</v>
      </c>
      <c r="L666">
        <v>12</v>
      </c>
      <c r="M666">
        <v>0</v>
      </c>
      <c r="N666">
        <v>0.5</v>
      </c>
      <c r="O666">
        <v>0</v>
      </c>
      <c r="P666">
        <v>0</v>
      </c>
      <c r="Q666">
        <v>30.22</v>
      </c>
      <c r="R666">
        <v>60.87</v>
      </c>
      <c r="S666" s="11">
        <v>1064.54</v>
      </c>
      <c r="T666">
        <v>0</v>
      </c>
      <c r="U666">
        <v>716.9</v>
      </c>
      <c r="V666" s="11">
        <v>1781.44</v>
      </c>
      <c r="W666" s="10">
        <v>0.59760000000000002</v>
      </c>
    </row>
    <row r="667" spans="1:23" x14ac:dyDescent="0.3">
      <c r="A667" t="s">
        <v>1379</v>
      </c>
      <c r="B667" t="s">
        <v>8</v>
      </c>
      <c r="C667" t="s">
        <v>1107</v>
      </c>
      <c r="D667" t="s">
        <v>1380</v>
      </c>
      <c r="E667" t="s">
        <v>46</v>
      </c>
      <c r="F667" s="11">
        <v>5132.34</v>
      </c>
      <c r="G667" s="11">
        <v>1446.86</v>
      </c>
      <c r="H667">
        <v>842.93</v>
      </c>
      <c r="I667">
        <v>46.14</v>
      </c>
      <c r="J667">
        <v>124.58799999999999</v>
      </c>
      <c r="K667">
        <v>886.22</v>
      </c>
      <c r="L667">
        <v>116.105</v>
      </c>
      <c r="M667">
        <v>81.64</v>
      </c>
      <c r="N667">
        <v>12.176</v>
      </c>
      <c r="O667">
        <v>200.44</v>
      </c>
      <c r="P667">
        <v>0</v>
      </c>
      <c r="Q667">
        <v>580.74</v>
      </c>
      <c r="R667">
        <v>188.94200000000001</v>
      </c>
      <c r="S667" s="11">
        <v>9659.1200000000008</v>
      </c>
      <c r="T667">
        <v>0</v>
      </c>
      <c r="U667" s="11">
        <v>10773.58</v>
      </c>
      <c r="V667" s="11">
        <v>20432.7</v>
      </c>
      <c r="W667" s="10">
        <v>0.47270000000000001</v>
      </c>
    </row>
    <row r="668" spans="1:23" x14ac:dyDescent="0.3">
      <c r="A668" t="s">
        <v>1381</v>
      </c>
      <c r="B668" t="s">
        <v>8</v>
      </c>
      <c r="C668" t="s">
        <v>1107</v>
      </c>
      <c r="D668" t="s">
        <v>1382</v>
      </c>
      <c r="E668" t="s">
        <v>46</v>
      </c>
      <c r="F668">
        <v>188.2</v>
      </c>
      <c r="G668">
        <v>11.6</v>
      </c>
      <c r="H668">
        <v>54.32</v>
      </c>
      <c r="I668">
        <v>0</v>
      </c>
      <c r="J668">
        <v>14.321999999999999</v>
      </c>
      <c r="K668">
        <v>91.14</v>
      </c>
      <c r="L668">
        <v>0</v>
      </c>
      <c r="M668">
        <v>0</v>
      </c>
      <c r="N668">
        <v>1.3</v>
      </c>
      <c r="O668">
        <v>0</v>
      </c>
      <c r="P668">
        <v>0</v>
      </c>
      <c r="Q668">
        <v>28.7</v>
      </c>
      <c r="R668">
        <v>24.738</v>
      </c>
      <c r="S668">
        <v>414.32</v>
      </c>
      <c r="T668">
        <v>0</v>
      </c>
      <c r="U668">
        <v>87.4</v>
      </c>
      <c r="V668">
        <v>501.72</v>
      </c>
      <c r="W668" s="10">
        <v>0.82579999999999998</v>
      </c>
    </row>
    <row r="669" spans="1:23" x14ac:dyDescent="0.3">
      <c r="A669" t="s">
        <v>1383</v>
      </c>
      <c r="B669" t="s">
        <v>8</v>
      </c>
      <c r="C669" t="s">
        <v>1107</v>
      </c>
      <c r="D669" t="s">
        <v>1384</v>
      </c>
      <c r="E669" t="s">
        <v>46</v>
      </c>
      <c r="F669">
        <v>12.55</v>
      </c>
      <c r="G669">
        <v>6.98</v>
      </c>
      <c r="H669">
        <v>7.57</v>
      </c>
      <c r="I669">
        <v>0</v>
      </c>
      <c r="J669">
        <v>0.76800000000000002</v>
      </c>
      <c r="K669">
        <v>4.8860000000000001</v>
      </c>
      <c r="L669">
        <v>0</v>
      </c>
      <c r="M669">
        <v>1.0109999999999999</v>
      </c>
      <c r="N669">
        <v>0</v>
      </c>
      <c r="O669">
        <v>0</v>
      </c>
      <c r="P669">
        <v>0</v>
      </c>
      <c r="Q669">
        <v>0</v>
      </c>
      <c r="R669">
        <v>1.3260000000000001</v>
      </c>
      <c r="S669">
        <v>35.091000000000001</v>
      </c>
      <c r="T669">
        <v>0</v>
      </c>
      <c r="U669">
        <v>18.86</v>
      </c>
      <c r="V669">
        <v>53.951000000000001</v>
      </c>
      <c r="W669" s="10">
        <v>0.65039999999999998</v>
      </c>
    </row>
    <row r="670" spans="1:23" x14ac:dyDescent="0.3">
      <c r="A670" t="s">
        <v>1385</v>
      </c>
      <c r="B670" t="s">
        <v>8</v>
      </c>
      <c r="C670" t="s">
        <v>1107</v>
      </c>
      <c r="D670" t="s">
        <v>1386</v>
      </c>
      <c r="E670" t="s">
        <v>46</v>
      </c>
      <c r="F670">
        <v>328.82</v>
      </c>
      <c r="G670">
        <v>99.28</v>
      </c>
      <c r="H670">
        <v>123.44</v>
      </c>
      <c r="I670">
        <v>27.34</v>
      </c>
      <c r="J670">
        <v>29.327000000000002</v>
      </c>
      <c r="K670">
        <v>159.26400000000001</v>
      </c>
      <c r="L670">
        <v>0</v>
      </c>
      <c r="M670">
        <v>3.903</v>
      </c>
      <c r="N670">
        <v>0.6</v>
      </c>
      <c r="O670">
        <v>0</v>
      </c>
      <c r="P670">
        <v>12.1</v>
      </c>
      <c r="Q670">
        <v>42.94</v>
      </c>
      <c r="R670">
        <v>44.548999999999999</v>
      </c>
      <c r="S670">
        <v>871.56299999999999</v>
      </c>
      <c r="T670">
        <v>0</v>
      </c>
      <c r="U670">
        <v>251.98</v>
      </c>
      <c r="V670" s="11">
        <v>1123.54</v>
      </c>
      <c r="W670" s="10">
        <v>0.77569999999999995</v>
      </c>
    </row>
    <row r="671" spans="1:23" x14ac:dyDescent="0.3">
      <c r="A671" t="s">
        <v>1387</v>
      </c>
      <c r="B671" t="s">
        <v>8</v>
      </c>
      <c r="C671" t="s">
        <v>1107</v>
      </c>
      <c r="D671" t="s">
        <v>1388</v>
      </c>
      <c r="E671" t="s">
        <v>46</v>
      </c>
      <c r="F671">
        <v>85.54</v>
      </c>
      <c r="G671">
        <v>34.69</v>
      </c>
      <c r="H671">
        <v>54.83</v>
      </c>
      <c r="I671">
        <v>0</v>
      </c>
      <c r="J671">
        <v>4.8099999999999996</v>
      </c>
      <c r="K671">
        <v>30.611000000000001</v>
      </c>
      <c r="L671">
        <v>6.58</v>
      </c>
      <c r="M671">
        <v>4.1440000000000001</v>
      </c>
      <c r="N671">
        <v>0.5</v>
      </c>
      <c r="O671">
        <v>0</v>
      </c>
      <c r="P671">
        <v>0</v>
      </c>
      <c r="Q671">
        <v>29.27</v>
      </c>
      <c r="R671">
        <v>8.3089999999999993</v>
      </c>
      <c r="S671">
        <v>259.28399999999999</v>
      </c>
      <c r="T671">
        <v>0</v>
      </c>
      <c r="U671">
        <v>75.88</v>
      </c>
      <c r="V671">
        <v>335.16399999999999</v>
      </c>
      <c r="W671" s="10">
        <v>0.77359999999999995</v>
      </c>
    </row>
    <row r="672" spans="1:23" x14ac:dyDescent="0.3">
      <c r="A672" t="s">
        <v>1389</v>
      </c>
      <c r="B672" t="s">
        <v>8</v>
      </c>
      <c r="C672" t="s">
        <v>1107</v>
      </c>
      <c r="D672" t="s">
        <v>1390</v>
      </c>
      <c r="E672" t="s">
        <v>46</v>
      </c>
      <c r="F672">
        <v>973.48</v>
      </c>
      <c r="G672">
        <v>243.93</v>
      </c>
      <c r="H672">
        <v>252.86</v>
      </c>
      <c r="I672">
        <v>0</v>
      </c>
      <c r="J672">
        <v>17.135999999999999</v>
      </c>
      <c r="K672">
        <v>109.04600000000001</v>
      </c>
      <c r="L672">
        <v>51.945</v>
      </c>
      <c r="M672">
        <v>26.14</v>
      </c>
      <c r="N672">
        <v>1.399</v>
      </c>
      <c r="O672">
        <v>0</v>
      </c>
      <c r="P672">
        <v>0</v>
      </c>
      <c r="Q672">
        <v>174.13</v>
      </c>
      <c r="R672">
        <v>36.938000000000002</v>
      </c>
      <c r="S672" s="11">
        <v>1887</v>
      </c>
      <c r="T672">
        <v>0</v>
      </c>
      <c r="U672" s="11">
        <v>1699.56</v>
      </c>
      <c r="V672" s="11">
        <v>3586.56</v>
      </c>
      <c r="W672" s="10">
        <v>0.52610000000000001</v>
      </c>
    </row>
    <row r="673" spans="1:23" x14ac:dyDescent="0.3">
      <c r="A673" t="s">
        <v>1391</v>
      </c>
      <c r="B673" t="s">
        <v>8</v>
      </c>
      <c r="C673" t="s">
        <v>1107</v>
      </c>
      <c r="D673" t="s">
        <v>1392</v>
      </c>
      <c r="E673" t="s">
        <v>46</v>
      </c>
      <c r="F673">
        <v>432.88</v>
      </c>
      <c r="G673">
        <v>31.3</v>
      </c>
      <c r="H673">
        <v>102.9</v>
      </c>
      <c r="I673">
        <v>0</v>
      </c>
      <c r="J673">
        <v>5.8979999999999997</v>
      </c>
      <c r="K673">
        <v>30.786000000000001</v>
      </c>
      <c r="L673">
        <v>9.51</v>
      </c>
      <c r="M673">
        <v>6.3</v>
      </c>
      <c r="N673">
        <v>0</v>
      </c>
      <c r="O673">
        <v>0</v>
      </c>
      <c r="P673">
        <v>0</v>
      </c>
      <c r="Q673">
        <v>41.86</v>
      </c>
      <c r="R673">
        <v>8.3559999999999999</v>
      </c>
      <c r="S673">
        <v>669.79</v>
      </c>
      <c r="T673">
        <v>0</v>
      </c>
      <c r="U673">
        <v>506.68</v>
      </c>
      <c r="V673" s="11">
        <v>1176.47</v>
      </c>
      <c r="W673" s="10">
        <v>0.56930000000000003</v>
      </c>
    </row>
    <row r="674" spans="1:23" x14ac:dyDescent="0.3">
      <c r="A674" t="s">
        <v>1393</v>
      </c>
      <c r="B674" t="s">
        <v>8</v>
      </c>
      <c r="C674" t="s">
        <v>1107</v>
      </c>
      <c r="D674" t="s">
        <v>1394</v>
      </c>
      <c r="E674" t="s">
        <v>46</v>
      </c>
      <c r="F674">
        <v>65.16</v>
      </c>
      <c r="G674">
        <v>14.57</v>
      </c>
      <c r="H674">
        <v>23.71</v>
      </c>
      <c r="I674">
        <v>0</v>
      </c>
      <c r="J674">
        <v>3.6890000000000001</v>
      </c>
      <c r="K674">
        <v>23.474</v>
      </c>
      <c r="L674">
        <v>2.34</v>
      </c>
      <c r="M674">
        <v>2.0960000000000001</v>
      </c>
      <c r="N674">
        <v>0.4</v>
      </c>
      <c r="O674">
        <v>0</v>
      </c>
      <c r="P674">
        <v>0</v>
      </c>
      <c r="Q674">
        <v>0</v>
      </c>
      <c r="R674">
        <v>6.3719999999999999</v>
      </c>
      <c r="S674">
        <v>141.81</v>
      </c>
      <c r="T674">
        <v>7.25</v>
      </c>
      <c r="U674">
        <v>88.06</v>
      </c>
      <c r="V674">
        <v>237.12</v>
      </c>
      <c r="W674" s="10">
        <v>0.59809999999999997</v>
      </c>
    </row>
    <row r="675" spans="1:23" x14ac:dyDescent="0.3">
      <c r="A675" t="s">
        <v>1395</v>
      </c>
      <c r="B675" t="s">
        <v>8</v>
      </c>
      <c r="C675" t="s">
        <v>1107</v>
      </c>
      <c r="D675" t="s">
        <v>1396</v>
      </c>
      <c r="E675" t="s">
        <v>46</v>
      </c>
      <c r="F675">
        <v>42.7</v>
      </c>
      <c r="G675">
        <v>11.09</v>
      </c>
      <c r="H675">
        <v>29.42</v>
      </c>
      <c r="I675">
        <v>0</v>
      </c>
      <c r="J675">
        <v>2.5539999999999998</v>
      </c>
      <c r="K675">
        <v>16.254000000000001</v>
      </c>
      <c r="L675">
        <v>0</v>
      </c>
      <c r="M675">
        <v>4.5</v>
      </c>
      <c r="N675">
        <v>0</v>
      </c>
      <c r="O675">
        <v>0</v>
      </c>
      <c r="P675">
        <v>0</v>
      </c>
      <c r="Q675">
        <v>0</v>
      </c>
      <c r="R675">
        <v>4.4119999999999999</v>
      </c>
      <c r="S675">
        <v>110.93</v>
      </c>
      <c r="T675">
        <v>0</v>
      </c>
      <c r="U675">
        <v>119.88</v>
      </c>
      <c r="V675">
        <v>230.81</v>
      </c>
      <c r="W675" s="10">
        <v>0.48060000000000003</v>
      </c>
    </row>
    <row r="676" spans="1:23" x14ac:dyDescent="0.3">
      <c r="A676" t="s">
        <v>1397</v>
      </c>
      <c r="B676" t="s">
        <v>8</v>
      </c>
      <c r="C676" t="s">
        <v>1107</v>
      </c>
      <c r="D676" t="s">
        <v>1398</v>
      </c>
      <c r="E676" t="s">
        <v>46</v>
      </c>
      <c r="F676">
        <v>624.30399999999997</v>
      </c>
      <c r="G676">
        <v>108.64</v>
      </c>
      <c r="H676">
        <v>234.92</v>
      </c>
      <c r="I676">
        <v>15.725</v>
      </c>
      <c r="J676">
        <v>33.238</v>
      </c>
      <c r="K676">
        <v>115.834</v>
      </c>
      <c r="L676">
        <v>0</v>
      </c>
      <c r="M676">
        <v>0</v>
      </c>
      <c r="N676">
        <v>0</v>
      </c>
      <c r="O676">
        <v>24.81</v>
      </c>
      <c r="P676">
        <v>0</v>
      </c>
      <c r="Q676">
        <v>48.984999999999999</v>
      </c>
      <c r="R676">
        <v>10.593</v>
      </c>
      <c r="S676" s="11">
        <v>1217.05</v>
      </c>
      <c r="T676">
        <v>0</v>
      </c>
      <c r="U676">
        <v>710.82</v>
      </c>
      <c r="V676" s="11">
        <v>1927.87</v>
      </c>
      <c r="W676" s="10">
        <v>0.63129999999999997</v>
      </c>
    </row>
    <row r="677" spans="1:23" x14ac:dyDescent="0.3">
      <c r="A677" t="s">
        <v>1399</v>
      </c>
      <c r="B677" t="s">
        <v>8</v>
      </c>
      <c r="C677" t="s">
        <v>1107</v>
      </c>
      <c r="D677" t="s">
        <v>1400</v>
      </c>
      <c r="E677" t="s">
        <v>46</v>
      </c>
      <c r="F677">
        <v>226.03</v>
      </c>
      <c r="G677">
        <v>163.03</v>
      </c>
      <c r="H677">
        <v>131.37</v>
      </c>
      <c r="I677">
        <v>0</v>
      </c>
      <c r="J677">
        <v>16.170000000000002</v>
      </c>
      <c r="K677">
        <v>102.9</v>
      </c>
      <c r="L677">
        <v>4.91</v>
      </c>
      <c r="M677">
        <v>6.74</v>
      </c>
      <c r="N677">
        <v>0</v>
      </c>
      <c r="O677">
        <v>0</v>
      </c>
      <c r="P677">
        <v>0</v>
      </c>
      <c r="Q677">
        <v>36.96</v>
      </c>
      <c r="R677">
        <v>27.93</v>
      </c>
      <c r="S677">
        <v>716.04</v>
      </c>
      <c r="T677">
        <v>0</v>
      </c>
      <c r="U677">
        <v>252.47</v>
      </c>
      <c r="V677">
        <v>968.51</v>
      </c>
      <c r="W677" s="10">
        <v>0.73929999999999996</v>
      </c>
    </row>
    <row r="678" spans="1:23" x14ac:dyDescent="0.3">
      <c r="A678" t="s">
        <v>1401</v>
      </c>
      <c r="B678" t="s">
        <v>8</v>
      </c>
      <c r="C678" t="s">
        <v>1107</v>
      </c>
      <c r="D678" t="s">
        <v>1402</v>
      </c>
      <c r="E678" t="s">
        <v>46</v>
      </c>
      <c r="F678">
        <v>26.1</v>
      </c>
      <c r="G678">
        <v>15.88</v>
      </c>
      <c r="H678">
        <v>16.64</v>
      </c>
      <c r="I678">
        <v>2.6</v>
      </c>
      <c r="J678">
        <v>2.2599999999999998</v>
      </c>
      <c r="K678">
        <v>13.86</v>
      </c>
      <c r="L678">
        <v>0</v>
      </c>
      <c r="M678">
        <v>6.55</v>
      </c>
      <c r="N678">
        <v>0.6</v>
      </c>
      <c r="O678">
        <v>0</v>
      </c>
      <c r="P678">
        <v>0</v>
      </c>
      <c r="Q678">
        <v>1.32</v>
      </c>
      <c r="R678">
        <v>0</v>
      </c>
      <c r="S678">
        <v>85.81</v>
      </c>
      <c r="T678">
        <v>0</v>
      </c>
      <c r="U678">
        <v>174.46</v>
      </c>
      <c r="V678">
        <v>260.27</v>
      </c>
      <c r="W678" s="10">
        <v>0.32969999999999999</v>
      </c>
    </row>
    <row r="679" spans="1:23" x14ac:dyDescent="0.3">
      <c r="A679" t="s">
        <v>1403</v>
      </c>
      <c r="B679" t="s">
        <v>8</v>
      </c>
      <c r="C679" t="s">
        <v>1107</v>
      </c>
      <c r="D679" t="s">
        <v>1404</v>
      </c>
      <c r="E679" t="s">
        <v>46</v>
      </c>
      <c r="F679">
        <v>160.02000000000001</v>
      </c>
      <c r="G679">
        <v>57.44</v>
      </c>
      <c r="H679">
        <v>68.319999999999993</v>
      </c>
      <c r="I679">
        <v>4.2</v>
      </c>
      <c r="J679">
        <v>9.3000000000000007</v>
      </c>
      <c r="K679">
        <v>49.32</v>
      </c>
      <c r="L679">
        <v>9.34</v>
      </c>
      <c r="M679">
        <v>3.58</v>
      </c>
      <c r="N679">
        <v>0</v>
      </c>
      <c r="O679">
        <v>0</v>
      </c>
      <c r="P679">
        <v>0</v>
      </c>
      <c r="Q679">
        <v>3.18</v>
      </c>
      <c r="R679">
        <v>0</v>
      </c>
      <c r="S679">
        <v>364.7</v>
      </c>
      <c r="T679">
        <v>0</v>
      </c>
      <c r="U679">
        <v>170.08</v>
      </c>
      <c r="V679">
        <v>534.78</v>
      </c>
      <c r="W679" s="10">
        <v>0.68200000000000005</v>
      </c>
    </row>
    <row r="680" spans="1:23" x14ac:dyDescent="0.3">
      <c r="A680" t="s">
        <v>1405</v>
      </c>
      <c r="B680" t="s">
        <v>8</v>
      </c>
      <c r="C680" t="s">
        <v>1107</v>
      </c>
      <c r="D680" t="s">
        <v>1406</v>
      </c>
      <c r="E680" t="s">
        <v>46</v>
      </c>
      <c r="F680">
        <v>34.348999999999997</v>
      </c>
      <c r="G680">
        <v>18.32</v>
      </c>
      <c r="H680">
        <v>12.7</v>
      </c>
      <c r="I680">
        <v>1.1000000000000001</v>
      </c>
      <c r="J680">
        <v>4.3600000000000003</v>
      </c>
      <c r="K680">
        <v>22.32</v>
      </c>
      <c r="L680">
        <v>5.33</v>
      </c>
      <c r="M680">
        <v>3.2130000000000001</v>
      </c>
      <c r="N680">
        <v>0.93200000000000005</v>
      </c>
      <c r="O680">
        <v>0</v>
      </c>
      <c r="P680">
        <v>0</v>
      </c>
      <c r="Q680">
        <v>5.68</v>
      </c>
      <c r="R680">
        <v>0.4</v>
      </c>
      <c r="S680">
        <v>108.70399999999999</v>
      </c>
      <c r="T680">
        <v>0</v>
      </c>
      <c r="U680">
        <v>2</v>
      </c>
      <c r="V680">
        <v>110.70399999999999</v>
      </c>
      <c r="W680" s="10">
        <v>0.9819</v>
      </c>
    </row>
    <row r="681" spans="1:23" x14ac:dyDescent="0.3">
      <c r="A681" t="s">
        <v>1407</v>
      </c>
      <c r="B681" t="s">
        <v>8</v>
      </c>
      <c r="C681" t="s">
        <v>1107</v>
      </c>
      <c r="D681" t="s">
        <v>1408</v>
      </c>
      <c r="E681" t="s">
        <v>46</v>
      </c>
      <c r="F681">
        <v>560.65599999999995</v>
      </c>
      <c r="G681">
        <v>160.38</v>
      </c>
      <c r="H681">
        <v>132.34</v>
      </c>
      <c r="I681">
        <v>43.12</v>
      </c>
      <c r="J681">
        <v>27.677</v>
      </c>
      <c r="K681">
        <v>122.97799999999999</v>
      </c>
      <c r="L681">
        <v>34.72</v>
      </c>
      <c r="M681">
        <v>8.07</v>
      </c>
      <c r="N681">
        <v>2.71</v>
      </c>
      <c r="O681">
        <v>16.8</v>
      </c>
      <c r="P681">
        <v>0</v>
      </c>
      <c r="Q681">
        <v>32.42</v>
      </c>
      <c r="R681">
        <v>27.614999999999998</v>
      </c>
      <c r="S681" s="11">
        <v>1169.49</v>
      </c>
      <c r="T681">
        <v>0</v>
      </c>
      <c r="U681">
        <v>252.47</v>
      </c>
      <c r="V681" s="11">
        <v>1421.96</v>
      </c>
      <c r="W681" s="10">
        <v>0.82250000000000001</v>
      </c>
    </row>
    <row r="682" spans="1:23" x14ac:dyDescent="0.3">
      <c r="A682" t="s">
        <v>1409</v>
      </c>
      <c r="B682" t="s">
        <v>8</v>
      </c>
      <c r="C682" t="s">
        <v>1107</v>
      </c>
      <c r="D682" t="s">
        <v>1410</v>
      </c>
      <c r="E682" t="s">
        <v>46</v>
      </c>
      <c r="F682">
        <v>189.07300000000001</v>
      </c>
      <c r="G682">
        <v>47.28</v>
      </c>
      <c r="H682">
        <v>63.36</v>
      </c>
      <c r="I682">
        <v>0</v>
      </c>
      <c r="J682">
        <v>6.6989999999999998</v>
      </c>
      <c r="K682">
        <v>42.63</v>
      </c>
      <c r="L682">
        <v>0</v>
      </c>
      <c r="M682">
        <v>3.9510000000000001</v>
      </c>
      <c r="N682">
        <v>0.96</v>
      </c>
      <c r="O682">
        <v>0</v>
      </c>
      <c r="P682">
        <v>0</v>
      </c>
      <c r="Q682">
        <v>6.28</v>
      </c>
      <c r="R682">
        <v>11.571</v>
      </c>
      <c r="S682">
        <v>371.80399999999997</v>
      </c>
      <c r="T682">
        <v>0</v>
      </c>
      <c r="U682">
        <v>156.32</v>
      </c>
      <c r="V682">
        <v>528.12400000000002</v>
      </c>
      <c r="W682" s="10">
        <v>0.70399999999999996</v>
      </c>
    </row>
    <row r="683" spans="1:23" x14ac:dyDescent="0.3">
      <c r="A683" t="s">
        <v>1411</v>
      </c>
      <c r="B683" t="s">
        <v>8</v>
      </c>
      <c r="C683" t="s">
        <v>1107</v>
      </c>
      <c r="D683" t="s">
        <v>1412</v>
      </c>
      <c r="E683" t="s">
        <v>46</v>
      </c>
      <c r="F683">
        <v>12.46</v>
      </c>
      <c r="G683">
        <v>0</v>
      </c>
      <c r="H683">
        <v>9.57</v>
      </c>
      <c r="I683">
        <v>0</v>
      </c>
      <c r="J683">
        <v>1.7669999999999999</v>
      </c>
      <c r="K683">
        <v>11.242000000000001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3.0510000000000002</v>
      </c>
      <c r="S683">
        <v>38.090000000000003</v>
      </c>
      <c r="T683">
        <v>0</v>
      </c>
      <c r="U683">
        <v>22.96</v>
      </c>
      <c r="V683">
        <v>61.05</v>
      </c>
      <c r="W683" s="10">
        <v>0.62390000000000001</v>
      </c>
    </row>
    <row r="684" spans="1:23" x14ac:dyDescent="0.3">
      <c r="A684" t="s">
        <v>1413</v>
      </c>
      <c r="B684" t="s">
        <v>8</v>
      </c>
      <c r="C684" t="s">
        <v>1107</v>
      </c>
      <c r="D684" t="s">
        <v>1414</v>
      </c>
      <c r="E684" t="s">
        <v>46</v>
      </c>
      <c r="F684">
        <v>991.75400000000002</v>
      </c>
      <c r="G684">
        <v>495.04</v>
      </c>
      <c r="H684">
        <v>258.33999999999997</v>
      </c>
      <c r="I684">
        <v>0</v>
      </c>
      <c r="J684">
        <v>140.57900000000001</v>
      </c>
      <c r="K684">
        <v>177.85599999999999</v>
      </c>
      <c r="L684">
        <v>38.106999999999999</v>
      </c>
      <c r="M684">
        <v>0</v>
      </c>
      <c r="N684">
        <v>1.63</v>
      </c>
      <c r="O684">
        <v>0</v>
      </c>
      <c r="P684">
        <v>0</v>
      </c>
      <c r="Q684">
        <v>133.56</v>
      </c>
      <c r="R684">
        <v>48.274999999999999</v>
      </c>
      <c r="S684" s="11">
        <v>2285.14</v>
      </c>
      <c r="T684">
        <v>0</v>
      </c>
      <c r="U684" s="11">
        <v>1899.62</v>
      </c>
      <c r="V684" s="11">
        <v>4184.76</v>
      </c>
      <c r="W684" s="10">
        <v>0.54610000000000003</v>
      </c>
    </row>
    <row r="685" spans="1:23" x14ac:dyDescent="0.3">
      <c r="A685" t="s">
        <v>1415</v>
      </c>
      <c r="B685" t="s">
        <v>8</v>
      </c>
      <c r="C685" t="s">
        <v>1107</v>
      </c>
      <c r="D685" t="s">
        <v>1416</v>
      </c>
      <c r="E685" t="s">
        <v>46</v>
      </c>
      <c r="F685">
        <v>59.95</v>
      </c>
      <c r="G685">
        <v>27.86</v>
      </c>
      <c r="H685">
        <v>47.44</v>
      </c>
      <c r="I685">
        <v>0</v>
      </c>
      <c r="J685">
        <v>6.327</v>
      </c>
      <c r="K685">
        <v>40.264000000000003</v>
      </c>
      <c r="L685">
        <v>3.04</v>
      </c>
      <c r="M685">
        <v>0</v>
      </c>
      <c r="N685">
        <v>0</v>
      </c>
      <c r="O685">
        <v>0</v>
      </c>
      <c r="P685">
        <v>0</v>
      </c>
      <c r="Q685">
        <v>12.26</v>
      </c>
      <c r="R685">
        <v>10.929</v>
      </c>
      <c r="S685">
        <v>208.07</v>
      </c>
      <c r="T685">
        <v>0</v>
      </c>
      <c r="U685">
        <v>78.040000000000006</v>
      </c>
      <c r="V685">
        <v>286.11</v>
      </c>
      <c r="W685" s="10">
        <v>0.72719999999999996</v>
      </c>
    </row>
    <row r="686" spans="1:23" x14ac:dyDescent="0.3">
      <c r="A686" t="s">
        <v>1417</v>
      </c>
      <c r="B686" t="s">
        <v>8</v>
      </c>
      <c r="C686" t="s">
        <v>1107</v>
      </c>
      <c r="D686" t="s">
        <v>1418</v>
      </c>
      <c r="E686" t="s">
        <v>46</v>
      </c>
      <c r="F686">
        <v>471.52</v>
      </c>
      <c r="G686">
        <v>78.150000000000006</v>
      </c>
      <c r="H686">
        <v>174.76</v>
      </c>
      <c r="I686">
        <v>18.54</v>
      </c>
      <c r="J686">
        <v>13.48</v>
      </c>
      <c r="K686">
        <v>74.98</v>
      </c>
      <c r="L686">
        <v>10.54</v>
      </c>
      <c r="M686">
        <v>14.9</v>
      </c>
      <c r="N686">
        <v>0.08</v>
      </c>
      <c r="O686">
        <v>0</v>
      </c>
      <c r="P686">
        <v>0</v>
      </c>
      <c r="Q686">
        <v>10.119999999999999</v>
      </c>
      <c r="R686">
        <v>0</v>
      </c>
      <c r="S686">
        <v>867.07</v>
      </c>
      <c r="T686">
        <v>0</v>
      </c>
      <c r="U686">
        <v>716.4</v>
      </c>
      <c r="V686" s="11">
        <v>1583.47</v>
      </c>
      <c r="W686" s="10">
        <v>0.54759999999999998</v>
      </c>
    </row>
    <row r="687" spans="1:23" x14ac:dyDescent="0.3">
      <c r="A687" t="s">
        <v>1419</v>
      </c>
      <c r="B687" t="s">
        <v>8</v>
      </c>
      <c r="C687" t="s">
        <v>1107</v>
      </c>
      <c r="D687" t="s">
        <v>1420</v>
      </c>
      <c r="E687" t="s">
        <v>46</v>
      </c>
      <c r="F687">
        <v>725.74</v>
      </c>
      <c r="G687">
        <v>158.12</v>
      </c>
      <c r="H687">
        <v>295.18</v>
      </c>
      <c r="I687">
        <v>2.02</v>
      </c>
      <c r="J687">
        <v>13.8</v>
      </c>
      <c r="K687">
        <v>85.4</v>
      </c>
      <c r="L687">
        <v>14.55</v>
      </c>
      <c r="M687">
        <v>25.58</v>
      </c>
      <c r="N687">
        <v>3.05</v>
      </c>
      <c r="O687">
        <v>0</v>
      </c>
      <c r="P687">
        <v>0</v>
      </c>
      <c r="Q687">
        <v>90.88</v>
      </c>
      <c r="R687">
        <v>23.18</v>
      </c>
      <c r="S687" s="11">
        <v>1437.5</v>
      </c>
      <c r="T687">
        <v>0</v>
      </c>
      <c r="U687" s="11">
        <v>2267.06</v>
      </c>
      <c r="V687" s="11">
        <v>3704.56</v>
      </c>
      <c r="W687" s="10">
        <v>0.38800000000000001</v>
      </c>
    </row>
    <row r="688" spans="1:23" x14ac:dyDescent="0.3">
      <c r="A688" t="s">
        <v>1421</v>
      </c>
      <c r="B688" t="s">
        <v>8</v>
      </c>
      <c r="C688" t="s">
        <v>1107</v>
      </c>
      <c r="D688" t="s">
        <v>1422</v>
      </c>
      <c r="E688" t="s">
        <v>46</v>
      </c>
      <c r="F688" s="11">
        <v>2210.66</v>
      </c>
      <c r="G688">
        <v>535.34</v>
      </c>
      <c r="H688">
        <v>419</v>
      </c>
      <c r="I688">
        <v>212.14</v>
      </c>
      <c r="J688">
        <v>71.103999999999999</v>
      </c>
      <c r="K688">
        <v>662.92</v>
      </c>
      <c r="L688">
        <v>33.347000000000001</v>
      </c>
      <c r="M688">
        <v>0</v>
      </c>
      <c r="N688">
        <v>3.14</v>
      </c>
      <c r="O688">
        <v>165.08</v>
      </c>
      <c r="P688">
        <v>64.599999999999994</v>
      </c>
      <c r="Q688">
        <v>155.03</v>
      </c>
      <c r="R688">
        <v>133.77600000000001</v>
      </c>
      <c r="S688" s="11">
        <v>4666.1400000000003</v>
      </c>
      <c r="T688">
        <v>0</v>
      </c>
      <c r="U688" s="11">
        <v>1040.46</v>
      </c>
      <c r="V688" s="11">
        <v>5706.6</v>
      </c>
      <c r="W688" s="10">
        <v>0.81769999999999998</v>
      </c>
    </row>
    <row r="689" spans="1:23" x14ac:dyDescent="0.3">
      <c r="A689" t="s">
        <v>1423</v>
      </c>
      <c r="B689" t="s">
        <v>9</v>
      </c>
      <c r="C689" t="s">
        <v>1424</v>
      </c>
      <c r="D689" t="s">
        <v>1425</v>
      </c>
      <c r="E689" t="s">
        <v>46</v>
      </c>
      <c r="F689">
        <v>120.94</v>
      </c>
      <c r="G689">
        <v>57.54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7.4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185.88</v>
      </c>
      <c r="T689">
        <v>33.32</v>
      </c>
      <c r="U689">
        <v>423.12</v>
      </c>
      <c r="V689">
        <v>642.32000000000005</v>
      </c>
      <c r="W689" s="10">
        <v>0.28939999999999999</v>
      </c>
    </row>
    <row r="690" spans="1:23" x14ac:dyDescent="0.3">
      <c r="A690" t="s">
        <v>1426</v>
      </c>
      <c r="B690" t="s">
        <v>9</v>
      </c>
      <c r="C690" t="s">
        <v>1424</v>
      </c>
      <c r="D690" t="s">
        <v>1427</v>
      </c>
      <c r="E690" t="s">
        <v>46</v>
      </c>
      <c r="F690">
        <v>13.5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5.95</v>
      </c>
      <c r="N690">
        <v>0</v>
      </c>
      <c r="O690">
        <v>0</v>
      </c>
      <c r="P690">
        <v>0</v>
      </c>
      <c r="Q690">
        <v>0</v>
      </c>
      <c r="R690">
        <v>4.4800000000000004</v>
      </c>
      <c r="S690">
        <v>23.93</v>
      </c>
      <c r="T690">
        <v>0</v>
      </c>
      <c r="U690">
        <v>259.98</v>
      </c>
      <c r="V690">
        <v>283.91000000000003</v>
      </c>
      <c r="W690" s="10">
        <v>8.43E-2</v>
      </c>
    </row>
    <row r="691" spans="1:23" x14ac:dyDescent="0.3">
      <c r="A691" t="s">
        <v>1428</v>
      </c>
      <c r="B691" t="s">
        <v>9</v>
      </c>
      <c r="C691" t="s">
        <v>1424</v>
      </c>
      <c r="D691" t="s">
        <v>1429</v>
      </c>
      <c r="E691" t="s">
        <v>46</v>
      </c>
      <c r="F691">
        <v>80.400000000000006</v>
      </c>
      <c r="G691">
        <v>54.7</v>
      </c>
      <c r="H691">
        <v>35.64</v>
      </c>
      <c r="I691">
        <v>0</v>
      </c>
      <c r="J691">
        <v>0</v>
      </c>
      <c r="K691">
        <v>36.159999999999997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11.72</v>
      </c>
      <c r="R691">
        <v>0</v>
      </c>
      <c r="S691">
        <v>218.62</v>
      </c>
      <c r="T691">
        <v>3.38</v>
      </c>
      <c r="U691">
        <v>134.32</v>
      </c>
      <c r="V691">
        <v>356.32</v>
      </c>
      <c r="W691" s="10">
        <v>0.61360000000000003</v>
      </c>
    </row>
    <row r="692" spans="1:23" x14ac:dyDescent="0.3">
      <c r="A692" t="s">
        <v>1430</v>
      </c>
      <c r="B692" t="s">
        <v>9</v>
      </c>
      <c r="C692" t="s">
        <v>1424</v>
      </c>
      <c r="D692" t="s">
        <v>1431</v>
      </c>
      <c r="E692" t="s">
        <v>46</v>
      </c>
      <c r="F692" s="11">
        <v>1700.78</v>
      </c>
      <c r="G692">
        <v>459.92</v>
      </c>
      <c r="H692">
        <v>445.62</v>
      </c>
      <c r="I692">
        <v>176.4</v>
      </c>
      <c r="J692">
        <v>8.98</v>
      </c>
      <c r="K692">
        <v>270.27999999999997</v>
      </c>
      <c r="L692">
        <v>20.934999999999999</v>
      </c>
      <c r="M692">
        <v>48.63</v>
      </c>
      <c r="N692">
        <v>8.5350000000000001</v>
      </c>
      <c r="O692">
        <v>0</v>
      </c>
      <c r="P692">
        <v>0</v>
      </c>
      <c r="Q692">
        <v>0</v>
      </c>
      <c r="R692">
        <v>0</v>
      </c>
      <c r="S692" s="11">
        <v>3140.08</v>
      </c>
      <c r="T692">
        <v>0</v>
      </c>
      <c r="U692" s="11">
        <v>1603.98</v>
      </c>
      <c r="V692" s="11">
        <v>4744.0600000000004</v>
      </c>
      <c r="W692" s="10">
        <v>0.66190000000000004</v>
      </c>
    </row>
    <row r="693" spans="1:23" x14ac:dyDescent="0.3">
      <c r="A693" t="s">
        <v>1432</v>
      </c>
      <c r="B693" t="s">
        <v>9</v>
      </c>
      <c r="C693" t="s">
        <v>1424</v>
      </c>
      <c r="D693" t="s">
        <v>1433</v>
      </c>
      <c r="E693" t="s">
        <v>46</v>
      </c>
      <c r="F693">
        <v>667.45</v>
      </c>
      <c r="G693">
        <v>220.96</v>
      </c>
      <c r="H693">
        <v>177.35</v>
      </c>
      <c r="I693">
        <v>0</v>
      </c>
      <c r="J693">
        <v>0</v>
      </c>
      <c r="K693">
        <v>174</v>
      </c>
      <c r="L693">
        <v>11.59</v>
      </c>
      <c r="M693">
        <v>14.36</v>
      </c>
      <c r="N693">
        <v>0.4</v>
      </c>
      <c r="O693">
        <v>0</v>
      </c>
      <c r="P693">
        <v>0</v>
      </c>
      <c r="Q693">
        <v>36.520000000000003</v>
      </c>
      <c r="R693">
        <v>0</v>
      </c>
      <c r="S693" s="11">
        <v>1302.6300000000001</v>
      </c>
      <c r="T693">
        <v>36.99</v>
      </c>
      <c r="U693">
        <v>630.6</v>
      </c>
      <c r="V693" s="11">
        <v>1970.22</v>
      </c>
      <c r="W693" s="10">
        <v>0.66120000000000001</v>
      </c>
    </row>
    <row r="694" spans="1:23" x14ac:dyDescent="0.3">
      <c r="A694" t="s">
        <v>1434</v>
      </c>
      <c r="B694" t="s">
        <v>9</v>
      </c>
      <c r="C694" t="s">
        <v>1424</v>
      </c>
      <c r="D694" t="s">
        <v>1435</v>
      </c>
      <c r="E694" t="s">
        <v>46</v>
      </c>
      <c r="F694">
        <v>235.16</v>
      </c>
      <c r="G694">
        <v>80.623999999999995</v>
      </c>
      <c r="H694">
        <v>81.578999999999994</v>
      </c>
      <c r="I694">
        <v>0</v>
      </c>
      <c r="J694">
        <v>4.218</v>
      </c>
      <c r="K694">
        <v>38.301000000000002</v>
      </c>
      <c r="L694">
        <v>9.74</v>
      </c>
      <c r="M694">
        <v>11.12</v>
      </c>
      <c r="N694">
        <v>0</v>
      </c>
      <c r="O694">
        <v>0</v>
      </c>
      <c r="P694">
        <v>0</v>
      </c>
      <c r="Q694">
        <v>0</v>
      </c>
      <c r="R694">
        <v>12.108000000000001</v>
      </c>
      <c r="S694">
        <v>472.85</v>
      </c>
      <c r="T694">
        <v>0</v>
      </c>
      <c r="U694">
        <v>245.86</v>
      </c>
      <c r="V694">
        <v>718.71</v>
      </c>
      <c r="W694" s="10">
        <v>0.65790000000000004</v>
      </c>
    </row>
    <row r="695" spans="1:23" x14ac:dyDescent="0.3">
      <c r="A695" t="s">
        <v>1436</v>
      </c>
      <c r="B695" t="s">
        <v>9</v>
      </c>
      <c r="C695" t="s">
        <v>1424</v>
      </c>
      <c r="D695" t="s">
        <v>1437</v>
      </c>
      <c r="E695" t="s">
        <v>46</v>
      </c>
      <c r="F695">
        <v>245.68</v>
      </c>
      <c r="G695">
        <v>79.62</v>
      </c>
      <c r="H695">
        <v>81.83</v>
      </c>
      <c r="I695">
        <v>10.9</v>
      </c>
      <c r="J695">
        <v>9.1300000000000008</v>
      </c>
      <c r="K695">
        <v>31.8</v>
      </c>
      <c r="L695">
        <v>20.8</v>
      </c>
      <c r="M695">
        <v>6.68</v>
      </c>
      <c r="N695">
        <v>0</v>
      </c>
      <c r="O695">
        <v>0</v>
      </c>
      <c r="P695">
        <v>0</v>
      </c>
      <c r="Q695">
        <v>19.82</v>
      </c>
      <c r="R695">
        <v>0</v>
      </c>
      <c r="S695">
        <v>506.26</v>
      </c>
      <c r="T695">
        <v>0</v>
      </c>
      <c r="U695">
        <v>617.22</v>
      </c>
      <c r="V695" s="11">
        <v>1123.48</v>
      </c>
      <c r="W695" s="10">
        <v>0.4506</v>
      </c>
    </row>
    <row r="696" spans="1:23" x14ac:dyDescent="0.3">
      <c r="A696" t="s">
        <v>1438</v>
      </c>
      <c r="B696" t="s">
        <v>9</v>
      </c>
      <c r="C696" t="s">
        <v>1424</v>
      </c>
      <c r="D696" t="s">
        <v>1439</v>
      </c>
      <c r="E696" t="s">
        <v>46</v>
      </c>
      <c r="F696">
        <v>669.79</v>
      </c>
      <c r="G696">
        <v>233.5</v>
      </c>
      <c r="H696">
        <v>249.11</v>
      </c>
      <c r="I696">
        <v>69.709999999999994</v>
      </c>
      <c r="J696">
        <v>36.97</v>
      </c>
      <c r="K696">
        <v>153.33000000000001</v>
      </c>
      <c r="L696">
        <v>25.93</v>
      </c>
      <c r="M696">
        <v>28.15</v>
      </c>
      <c r="N696">
        <v>2.6</v>
      </c>
      <c r="O696">
        <v>0</v>
      </c>
      <c r="P696">
        <v>84.93</v>
      </c>
      <c r="Q696">
        <v>12.44</v>
      </c>
      <c r="R696">
        <v>4.41</v>
      </c>
      <c r="S696" s="11">
        <v>1570.87</v>
      </c>
      <c r="T696">
        <v>0</v>
      </c>
      <c r="U696" s="11">
        <v>1577.1</v>
      </c>
      <c r="V696" s="11">
        <v>3147.97</v>
      </c>
      <c r="W696" s="10">
        <v>0.499</v>
      </c>
    </row>
    <row r="697" spans="1:23" x14ac:dyDescent="0.3">
      <c r="A697" t="s">
        <v>1440</v>
      </c>
      <c r="B697" t="s">
        <v>9</v>
      </c>
      <c r="C697" t="s">
        <v>1424</v>
      </c>
      <c r="D697" t="s">
        <v>1441</v>
      </c>
      <c r="E697" t="s">
        <v>46</v>
      </c>
      <c r="F697">
        <v>245.28</v>
      </c>
      <c r="G697">
        <v>74.430000000000007</v>
      </c>
      <c r="H697">
        <v>80.400000000000006</v>
      </c>
      <c r="I697">
        <v>12.44</v>
      </c>
      <c r="J697">
        <v>0</v>
      </c>
      <c r="K697">
        <v>41.8</v>
      </c>
      <c r="L697">
        <v>4.0999999999999996</v>
      </c>
      <c r="M697">
        <v>15.22</v>
      </c>
      <c r="N697">
        <v>0</v>
      </c>
      <c r="O697">
        <v>15.83</v>
      </c>
      <c r="P697">
        <v>0</v>
      </c>
      <c r="Q697">
        <v>4.8499999999999996</v>
      </c>
      <c r="R697">
        <v>0</v>
      </c>
      <c r="S697">
        <v>494.35</v>
      </c>
      <c r="T697">
        <v>0</v>
      </c>
      <c r="U697">
        <v>362.6</v>
      </c>
      <c r="V697">
        <v>856.95</v>
      </c>
      <c r="W697" s="10">
        <v>0.57689999999999997</v>
      </c>
    </row>
    <row r="698" spans="1:23" x14ac:dyDescent="0.3">
      <c r="A698" t="s">
        <v>1442</v>
      </c>
      <c r="B698" t="s">
        <v>9</v>
      </c>
      <c r="C698" t="s">
        <v>1424</v>
      </c>
      <c r="D698" t="s">
        <v>1443</v>
      </c>
      <c r="E698" t="s">
        <v>46</v>
      </c>
      <c r="F698">
        <v>0</v>
      </c>
      <c r="G698">
        <v>11.43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0.39</v>
      </c>
      <c r="O698">
        <v>3.66</v>
      </c>
      <c r="P698">
        <v>0</v>
      </c>
      <c r="Q698">
        <v>0</v>
      </c>
      <c r="R698">
        <v>0</v>
      </c>
      <c r="S698">
        <v>15.48</v>
      </c>
      <c r="T698">
        <v>31.43</v>
      </c>
      <c r="U698" s="11">
        <v>2689.95</v>
      </c>
      <c r="V698" s="11">
        <v>2736.86</v>
      </c>
      <c r="W698" s="10">
        <v>5.7000000000000002E-3</v>
      </c>
    </row>
    <row r="699" spans="1:23" x14ac:dyDescent="0.3">
      <c r="A699" t="s">
        <v>1444</v>
      </c>
      <c r="B699" t="s">
        <v>9</v>
      </c>
      <c r="C699" t="s">
        <v>1424</v>
      </c>
      <c r="D699" t="s">
        <v>1445</v>
      </c>
      <c r="E699" t="s">
        <v>46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2.02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2.02</v>
      </c>
      <c r="T699">
        <v>0</v>
      </c>
      <c r="U699">
        <v>292.8</v>
      </c>
      <c r="V699">
        <v>294.82</v>
      </c>
      <c r="W699" s="10">
        <v>6.8999999999999999E-3</v>
      </c>
    </row>
    <row r="700" spans="1:23" x14ac:dyDescent="0.3">
      <c r="A700" t="s">
        <v>1446</v>
      </c>
      <c r="B700" t="s">
        <v>9</v>
      </c>
      <c r="C700" t="s">
        <v>1424</v>
      </c>
      <c r="D700" t="s">
        <v>1447</v>
      </c>
      <c r="E700" t="s">
        <v>46</v>
      </c>
      <c r="F700">
        <v>0</v>
      </c>
      <c r="G700">
        <v>54.71</v>
      </c>
      <c r="H700">
        <v>38.25</v>
      </c>
      <c r="I700">
        <v>0</v>
      </c>
      <c r="J700">
        <v>7.18</v>
      </c>
      <c r="K700">
        <v>31.01</v>
      </c>
      <c r="L700">
        <v>7.19</v>
      </c>
      <c r="M700">
        <v>6.18</v>
      </c>
      <c r="N700">
        <v>0.06</v>
      </c>
      <c r="O700">
        <v>0</v>
      </c>
      <c r="P700">
        <v>0</v>
      </c>
      <c r="Q700">
        <v>8.6199999999999992</v>
      </c>
      <c r="R700">
        <v>0.78</v>
      </c>
      <c r="S700">
        <v>153.97999999999999</v>
      </c>
      <c r="T700">
        <v>0</v>
      </c>
      <c r="U700" s="11">
        <v>1624.54</v>
      </c>
      <c r="V700" s="11">
        <v>1778.52</v>
      </c>
      <c r="W700" s="10">
        <v>8.6599999999999996E-2</v>
      </c>
    </row>
    <row r="701" spans="1:23" x14ac:dyDescent="0.3">
      <c r="A701" t="s">
        <v>1448</v>
      </c>
      <c r="B701" t="s">
        <v>9</v>
      </c>
      <c r="C701" t="s">
        <v>1424</v>
      </c>
      <c r="D701" t="s">
        <v>1449</v>
      </c>
      <c r="E701" t="s">
        <v>46</v>
      </c>
      <c r="F701">
        <v>129.5</v>
      </c>
      <c r="G701">
        <v>49.93</v>
      </c>
      <c r="H701">
        <v>40.277000000000001</v>
      </c>
      <c r="I701">
        <v>0</v>
      </c>
      <c r="J701">
        <v>2.8530000000000002</v>
      </c>
      <c r="K701">
        <v>27.29</v>
      </c>
      <c r="L701">
        <v>4.4400000000000004</v>
      </c>
      <c r="M701">
        <v>5.05</v>
      </c>
      <c r="N701">
        <v>0</v>
      </c>
      <c r="O701">
        <v>0</v>
      </c>
      <c r="P701">
        <v>0</v>
      </c>
      <c r="Q701">
        <v>2.94</v>
      </c>
      <c r="R701">
        <v>8.1910000000000007</v>
      </c>
      <c r="S701">
        <v>270.47000000000003</v>
      </c>
      <c r="T701">
        <v>0</v>
      </c>
      <c r="U701">
        <v>166.5</v>
      </c>
      <c r="V701">
        <v>436.97</v>
      </c>
      <c r="W701" s="10">
        <v>0.61899999999999999</v>
      </c>
    </row>
    <row r="702" spans="1:23" x14ac:dyDescent="0.3">
      <c r="A702" t="s">
        <v>1450</v>
      </c>
      <c r="B702" t="s">
        <v>9</v>
      </c>
      <c r="C702" t="s">
        <v>1424</v>
      </c>
      <c r="D702" t="s">
        <v>1451</v>
      </c>
      <c r="E702" t="s">
        <v>46</v>
      </c>
      <c r="F702">
        <v>200.45</v>
      </c>
      <c r="G702">
        <v>57.18</v>
      </c>
      <c r="H702">
        <v>42.8</v>
      </c>
      <c r="I702">
        <v>5.68</v>
      </c>
      <c r="J702">
        <v>0</v>
      </c>
      <c r="K702">
        <v>55.59</v>
      </c>
      <c r="L702">
        <v>6.72</v>
      </c>
      <c r="M702">
        <v>6.46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374.88</v>
      </c>
      <c r="T702">
        <v>0</v>
      </c>
      <c r="U702">
        <v>149.5</v>
      </c>
      <c r="V702">
        <v>524.38</v>
      </c>
      <c r="W702" s="10">
        <v>0.71489999999999998</v>
      </c>
    </row>
    <row r="703" spans="1:23" x14ac:dyDescent="0.3">
      <c r="A703" t="s">
        <v>1452</v>
      </c>
      <c r="B703" t="s">
        <v>9</v>
      </c>
      <c r="C703" t="s">
        <v>1424</v>
      </c>
      <c r="D703" t="s">
        <v>1453</v>
      </c>
      <c r="E703" t="s">
        <v>46</v>
      </c>
      <c r="F703">
        <v>208.03</v>
      </c>
      <c r="G703">
        <v>62.76</v>
      </c>
      <c r="H703">
        <v>76.260000000000005</v>
      </c>
      <c r="I703">
        <v>17.73</v>
      </c>
      <c r="J703">
        <v>0</v>
      </c>
      <c r="K703">
        <v>43.36</v>
      </c>
      <c r="L703">
        <v>5.76</v>
      </c>
      <c r="M703">
        <v>0</v>
      </c>
      <c r="N703">
        <v>0</v>
      </c>
      <c r="O703">
        <v>0</v>
      </c>
      <c r="P703">
        <v>0</v>
      </c>
      <c r="Q703">
        <v>14.93</v>
      </c>
      <c r="R703">
        <v>0</v>
      </c>
      <c r="S703">
        <v>428.83</v>
      </c>
      <c r="T703">
        <v>0</v>
      </c>
      <c r="U703">
        <v>214.14</v>
      </c>
      <c r="V703">
        <v>642.97</v>
      </c>
      <c r="W703" s="10">
        <v>0.66700000000000004</v>
      </c>
    </row>
    <row r="704" spans="1:23" x14ac:dyDescent="0.3">
      <c r="A704" t="s">
        <v>1454</v>
      </c>
      <c r="B704" t="s">
        <v>9</v>
      </c>
      <c r="C704" t="s">
        <v>1424</v>
      </c>
      <c r="D704" t="s">
        <v>1455</v>
      </c>
      <c r="E704" t="s">
        <v>46</v>
      </c>
      <c r="F704">
        <v>0</v>
      </c>
      <c r="G704">
        <v>14.78</v>
      </c>
      <c r="H704">
        <v>18.734999999999999</v>
      </c>
      <c r="I704">
        <v>0</v>
      </c>
      <c r="J704">
        <v>0.19</v>
      </c>
      <c r="K704">
        <v>6.548</v>
      </c>
      <c r="L704">
        <v>0</v>
      </c>
      <c r="M704">
        <v>4.01</v>
      </c>
      <c r="N704">
        <v>0</v>
      </c>
      <c r="O704">
        <v>0</v>
      </c>
      <c r="P704">
        <v>0</v>
      </c>
      <c r="Q704">
        <v>0</v>
      </c>
      <c r="R704">
        <v>0.54600000000000004</v>
      </c>
      <c r="S704">
        <v>44.81</v>
      </c>
      <c r="T704">
        <v>0</v>
      </c>
      <c r="U704">
        <v>415.2</v>
      </c>
      <c r="V704">
        <v>460.01</v>
      </c>
      <c r="W704" s="10">
        <v>9.74E-2</v>
      </c>
    </row>
    <row r="705" spans="1:23" x14ac:dyDescent="0.3">
      <c r="A705" t="s">
        <v>1456</v>
      </c>
      <c r="B705" t="s">
        <v>9</v>
      </c>
      <c r="C705" t="s">
        <v>1424</v>
      </c>
      <c r="D705" t="s">
        <v>1457</v>
      </c>
      <c r="E705" t="s">
        <v>46</v>
      </c>
      <c r="F705">
        <v>81.66</v>
      </c>
      <c r="G705">
        <v>43.29</v>
      </c>
      <c r="H705">
        <v>47.96</v>
      </c>
      <c r="I705">
        <v>0</v>
      </c>
      <c r="J705">
        <v>0</v>
      </c>
      <c r="K705">
        <v>32.33</v>
      </c>
      <c r="L705">
        <v>11.8</v>
      </c>
      <c r="M705">
        <v>4.25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221.29</v>
      </c>
      <c r="T705">
        <v>0</v>
      </c>
      <c r="U705">
        <v>303.54000000000002</v>
      </c>
      <c r="V705">
        <v>524.83000000000004</v>
      </c>
      <c r="W705" s="10">
        <v>0.42159999999999997</v>
      </c>
    </row>
    <row r="706" spans="1:23" x14ac:dyDescent="0.3">
      <c r="A706" t="s">
        <v>1458</v>
      </c>
      <c r="B706" t="s">
        <v>9</v>
      </c>
      <c r="C706" t="s">
        <v>1424</v>
      </c>
      <c r="D706" t="s">
        <v>1459</v>
      </c>
      <c r="E706" t="s">
        <v>46</v>
      </c>
      <c r="F706">
        <v>0</v>
      </c>
      <c r="G706">
        <v>67.72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6.86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74.58</v>
      </c>
      <c r="T706">
        <v>0</v>
      </c>
      <c r="U706">
        <v>411.56</v>
      </c>
      <c r="V706">
        <v>486.14</v>
      </c>
      <c r="W706" s="10">
        <v>0.15340000000000001</v>
      </c>
    </row>
    <row r="707" spans="1:23" x14ac:dyDescent="0.3">
      <c r="A707" t="s">
        <v>1460</v>
      </c>
      <c r="B707" t="s">
        <v>9</v>
      </c>
      <c r="C707" t="s">
        <v>1424</v>
      </c>
      <c r="D707" t="s">
        <v>1461</v>
      </c>
      <c r="E707" t="s">
        <v>46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48.3</v>
      </c>
      <c r="V707">
        <v>48.3</v>
      </c>
      <c r="W707">
        <v>0</v>
      </c>
    </row>
    <row r="708" spans="1:23" x14ac:dyDescent="0.3">
      <c r="A708" t="s">
        <v>1462</v>
      </c>
      <c r="B708" t="s">
        <v>9</v>
      </c>
      <c r="C708" t="s">
        <v>1424</v>
      </c>
      <c r="D708" t="s">
        <v>1463</v>
      </c>
      <c r="E708" t="s">
        <v>46</v>
      </c>
      <c r="F708">
        <v>243.3</v>
      </c>
      <c r="G708">
        <v>404.03</v>
      </c>
      <c r="H708">
        <v>138.57</v>
      </c>
      <c r="I708">
        <v>9.36</v>
      </c>
      <c r="J708">
        <v>0.18</v>
      </c>
      <c r="K708">
        <v>79.59</v>
      </c>
      <c r="L708">
        <v>0</v>
      </c>
      <c r="M708">
        <v>5.04</v>
      </c>
      <c r="N708">
        <v>0.24</v>
      </c>
      <c r="O708">
        <v>147.36000000000001</v>
      </c>
      <c r="P708">
        <v>0</v>
      </c>
      <c r="Q708">
        <v>224.18</v>
      </c>
      <c r="R708">
        <v>0</v>
      </c>
      <c r="S708" s="11">
        <v>1251.8499999999999</v>
      </c>
      <c r="T708">
        <v>269.89</v>
      </c>
      <c r="U708" s="11">
        <v>25106.71</v>
      </c>
      <c r="V708" s="11">
        <v>26628.45</v>
      </c>
      <c r="W708" s="10">
        <v>4.7E-2</v>
      </c>
    </row>
    <row r="709" spans="1:23" x14ac:dyDescent="0.3">
      <c r="A709" t="s">
        <v>1464</v>
      </c>
      <c r="B709" t="s">
        <v>9</v>
      </c>
      <c r="C709" t="s">
        <v>1424</v>
      </c>
      <c r="D709" t="s">
        <v>1465</v>
      </c>
      <c r="E709" t="s">
        <v>46</v>
      </c>
      <c r="F709">
        <v>224.48</v>
      </c>
      <c r="G709">
        <v>30.858000000000001</v>
      </c>
      <c r="H709">
        <v>70.772000000000006</v>
      </c>
      <c r="I709">
        <v>0</v>
      </c>
      <c r="J709">
        <v>10.87</v>
      </c>
      <c r="K709">
        <v>98.706000000000003</v>
      </c>
      <c r="L709">
        <v>8.06</v>
      </c>
      <c r="M709">
        <v>0</v>
      </c>
      <c r="N709">
        <v>0</v>
      </c>
      <c r="O709">
        <v>25.125</v>
      </c>
      <c r="P709">
        <v>133.02000000000001</v>
      </c>
      <c r="Q709">
        <v>22.1</v>
      </c>
      <c r="R709">
        <v>31.202999999999999</v>
      </c>
      <c r="S709">
        <v>655.19500000000005</v>
      </c>
      <c r="T709">
        <v>0</v>
      </c>
      <c r="U709">
        <v>310.82</v>
      </c>
      <c r="V709">
        <v>966.01499999999999</v>
      </c>
      <c r="W709" s="10">
        <v>0.67830000000000001</v>
      </c>
    </row>
    <row r="710" spans="1:23" x14ac:dyDescent="0.3">
      <c r="A710" t="s">
        <v>1466</v>
      </c>
      <c r="B710" t="s">
        <v>9</v>
      </c>
      <c r="C710" t="s">
        <v>1424</v>
      </c>
      <c r="D710" t="s">
        <v>1467</v>
      </c>
      <c r="E710" t="s">
        <v>46</v>
      </c>
      <c r="F710">
        <v>227.78</v>
      </c>
      <c r="G710">
        <v>81.540000000000006</v>
      </c>
      <c r="H710">
        <v>58.4</v>
      </c>
      <c r="I710">
        <v>0</v>
      </c>
      <c r="J710">
        <v>0</v>
      </c>
      <c r="K710">
        <v>58.46</v>
      </c>
      <c r="L710">
        <v>3.88</v>
      </c>
      <c r="M710">
        <v>12.35</v>
      </c>
      <c r="N710">
        <v>0</v>
      </c>
      <c r="O710">
        <v>0</v>
      </c>
      <c r="P710">
        <v>0</v>
      </c>
      <c r="Q710">
        <v>9.8800000000000008</v>
      </c>
      <c r="R710">
        <v>0</v>
      </c>
      <c r="S710">
        <v>452.29</v>
      </c>
      <c r="T710">
        <v>0</v>
      </c>
      <c r="U710">
        <v>676.86</v>
      </c>
      <c r="V710" s="11">
        <v>1129.1500000000001</v>
      </c>
      <c r="W710" s="10">
        <v>0.40060000000000001</v>
      </c>
    </row>
    <row r="711" spans="1:23" x14ac:dyDescent="0.3">
      <c r="A711" t="s">
        <v>1468</v>
      </c>
      <c r="B711" t="s">
        <v>9</v>
      </c>
      <c r="C711" t="s">
        <v>1424</v>
      </c>
      <c r="D711" t="s">
        <v>1469</v>
      </c>
      <c r="E711" t="s">
        <v>46</v>
      </c>
      <c r="F711">
        <v>0</v>
      </c>
      <c r="G711">
        <v>9.7200000000000006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0.03</v>
      </c>
      <c r="O711">
        <v>0</v>
      </c>
      <c r="P711">
        <v>0</v>
      </c>
      <c r="Q711">
        <v>0</v>
      </c>
      <c r="R711">
        <v>0</v>
      </c>
      <c r="S711">
        <v>9.75</v>
      </c>
      <c r="T711">
        <v>0</v>
      </c>
      <c r="U711">
        <v>290.52</v>
      </c>
      <c r="V711">
        <v>300.27</v>
      </c>
      <c r="W711" s="10">
        <v>3.2500000000000001E-2</v>
      </c>
    </row>
    <row r="712" spans="1:23" x14ac:dyDescent="0.3">
      <c r="A712" t="s">
        <v>1470</v>
      </c>
      <c r="B712" t="s">
        <v>9</v>
      </c>
      <c r="C712" t="s">
        <v>1424</v>
      </c>
      <c r="D712" t="s">
        <v>1471</v>
      </c>
      <c r="E712" t="s">
        <v>46</v>
      </c>
      <c r="F712" s="11">
        <v>1230.74</v>
      </c>
      <c r="G712" s="11">
        <v>8708.86</v>
      </c>
      <c r="H712">
        <v>783.01</v>
      </c>
      <c r="I712">
        <v>599.9</v>
      </c>
      <c r="J712">
        <v>3.0379999999999998</v>
      </c>
      <c r="K712" s="11">
        <v>1829.84</v>
      </c>
      <c r="L712">
        <v>195.18</v>
      </c>
      <c r="M712">
        <v>117.31</v>
      </c>
      <c r="N712">
        <v>7.36</v>
      </c>
      <c r="O712" s="11">
        <v>2270.58</v>
      </c>
      <c r="P712" s="11">
        <v>1562.91</v>
      </c>
      <c r="Q712">
        <v>503.38</v>
      </c>
      <c r="R712">
        <v>44.16</v>
      </c>
      <c r="S712" s="11">
        <v>17856.27</v>
      </c>
      <c r="T712">
        <v>0</v>
      </c>
      <c r="U712" s="11">
        <v>56993</v>
      </c>
      <c r="V712" s="11">
        <v>74849.27</v>
      </c>
      <c r="W712" s="10">
        <v>0.23860000000000001</v>
      </c>
    </row>
    <row r="713" spans="1:23" x14ac:dyDescent="0.3">
      <c r="A713" t="s">
        <v>1472</v>
      </c>
      <c r="B713" t="s">
        <v>9</v>
      </c>
      <c r="C713" t="s">
        <v>1424</v>
      </c>
      <c r="D713" t="s">
        <v>1473</v>
      </c>
      <c r="E713" t="s">
        <v>46</v>
      </c>
      <c r="F713">
        <v>586.94000000000005</v>
      </c>
      <c r="G713">
        <v>127.078</v>
      </c>
      <c r="H713">
        <v>152.346</v>
      </c>
      <c r="I713">
        <v>29.67</v>
      </c>
      <c r="J713">
        <v>0.46100000000000002</v>
      </c>
      <c r="K713">
        <v>124.093</v>
      </c>
      <c r="L713">
        <v>3.89</v>
      </c>
      <c r="M713">
        <v>24.25</v>
      </c>
      <c r="N713">
        <v>0</v>
      </c>
      <c r="O713">
        <v>34.39</v>
      </c>
      <c r="P713">
        <v>0</v>
      </c>
      <c r="Q713">
        <v>0</v>
      </c>
      <c r="R713">
        <v>1.3220000000000001</v>
      </c>
      <c r="S713" s="11">
        <v>1084.44</v>
      </c>
      <c r="T713">
        <v>0</v>
      </c>
      <c r="U713" s="11">
        <v>1124.54</v>
      </c>
      <c r="V713" s="11">
        <v>2208.98</v>
      </c>
      <c r="W713" s="10">
        <v>0.4909</v>
      </c>
    </row>
    <row r="714" spans="1:23" x14ac:dyDescent="0.3">
      <c r="A714" t="s">
        <v>1474</v>
      </c>
      <c r="B714" t="s">
        <v>9</v>
      </c>
      <c r="C714" t="s">
        <v>1424</v>
      </c>
      <c r="D714" t="s">
        <v>1475</v>
      </c>
      <c r="E714" t="s">
        <v>46</v>
      </c>
      <c r="F714">
        <v>0</v>
      </c>
      <c r="G714">
        <v>20.02</v>
      </c>
      <c r="H714">
        <v>17.38</v>
      </c>
      <c r="I714">
        <v>0</v>
      </c>
      <c r="J714">
        <v>0</v>
      </c>
      <c r="K714">
        <v>5.22</v>
      </c>
      <c r="L714">
        <v>7.35</v>
      </c>
      <c r="M714">
        <v>0</v>
      </c>
      <c r="N714">
        <v>0</v>
      </c>
      <c r="O714">
        <v>0</v>
      </c>
      <c r="P714">
        <v>0</v>
      </c>
      <c r="Q714">
        <v>20.48</v>
      </c>
      <c r="R714">
        <v>0</v>
      </c>
      <c r="S714">
        <v>70.45</v>
      </c>
      <c r="T714">
        <v>0</v>
      </c>
      <c r="U714">
        <v>425.4</v>
      </c>
      <c r="V714">
        <v>495.85</v>
      </c>
      <c r="W714" s="10">
        <v>0.1421</v>
      </c>
    </row>
    <row r="715" spans="1:23" x14ac:dyDescent="0.3">
      <c r="A715" t="s">
        <v>1476</v>
      </c>
      <c r="B715" t="s">
        <v>9</v>
      </c>
      <c r="C715" t="s">
        <v>1424</v>
      </c>
      <c r="D715" t="s">
        <v>1477</v>
      </c>
      <c r="E715" t="s">
        <v>46</v>
      </c>
      <c r="F715">
        <v>931.86</v>
      </c>
      <c r="G715">
        <v>235.4</v>
      </c>
      <c r="H715">
        <v>205.81</v>
      </c>
      <c r="I715">
        <v>29.41</v>
      </c>
      <c r="J715">
        <v>5.34</v>
      </c>
      <c r="K715">
        <v>196.89</v>
      </c>
      <c r="L715">
        <v>18.32</v>
      </c>
      <c r="M715">
        <v>14.82</v>
      </c>
      <c r="N715">
        <v>0.12</v>
      </c>
      <c r="O715">
        <v>0</v>
      </c>
      <c r="P715">
        <v>0</v>
      </c>
      <c r="Q715">
        <v>36.29</v>
      </c>
      <c r="R715">
        <v>0</v>
      </c>
      <c r="S715" s="11">
        <v>1674.26</v>
      </c>
      <c r="T715">
        <v>0</v>
      </c>
      <c r="U715" s="11">
        <v>2402.86</v>
      </c>
      <c r="V715" s="11">
        <v>4077.12</v>
      </c>
      <c r="W715" s="10">
        <v>0.41070000000000001</v>
      </c>
    </row>
    <row r="716" spans="1:23" x14ac:dyDescent="0.3">
      <c r="A716" t="s">
        <v>1478</v>
      </c>
      <c r="B716" t="s">
        <v>9</v>
      </c>
      <c r="C716" t="s">
        <v>1424</v>
      </c>
      <c r="D716" t="s">
        <v>1479</v>
      </c>
      <c r="E716" t="s">
        <v>46</v>
      </c>
      <c r="F716" s="11">
        <v>2381.11</v>
      </c>
      <c r="G716" s="11">
        <v>1237.77</v>
      </c>
      <c r="H716">
        <v>647.04999999999995</v>
      </c>
      <c r="I716">
        <v>200.93</v>
      </c>
      <c r="J716">
        <v>8.1</v>
      </c>
      <c r="K716">
        <v>694.04</v>
      </c>
      <c r="L716">
        <v>21.88</v>
      </c>
      <c r="M716">
        <v>131.75</v>
      </c>
      <c r="N716">
        <v>2.62</v>
      </c>
      <c r="O716">
        <v>125.71</v>
      </c>
      <c r="P716">
        <v>0</v>
      </c>
      <c r="Q716">
        <v>19.72</v>
      </c>
      <c r="R716">
        <v>3.21</v>
      </c>
      <c r="S716" s="11">
        <v>5473.89</v>
      </c>
      <c r="T716">
        <v>11.48</v>
      </c>
      <c r="U716" s="11">
        <v>6307.41</v>
      </c>
      <c r="V716" s="11">
        <v>11792.78</v>
      </c>
      <c r="W716" s="10">
        <v>0.4642</v>
      </c>
    </row>
    <row r="717" spans="1:23" x14ac:dyDescent="0.3">
      <c r="A717" t="s">
        <v>1480</v>
      </c>
      <c r="B717" t="s">
        <v>9</v>
      </c>
      <c r="C717" t="s">
        <v>1424</v>
      </c>
      <c r="D717" t="s">
        <v>1481</v>
      </c>
      <c r="E717" t="s">
        <v>46</v>
      </c>
      <c r="F717" s="11">
        <v>6382.03</v>
      </c>
      <c r="G717" s="11">
        <v>2414.3200000000002</v>
      </c>
      <c r="H717" s="11">
        <v>1407.47</v>
      </c>
      <c r="I717">
        <v>346.15</v>
      </c>
      <c r="J717">
        <v>105.26300000000001</v>
      </c>
      <c r="K717">
        <v>900.49599999999998</v>
      </c>
      <c r="L717">
        <v>101.52</v>
      </c>
      <c r="M717">
        <v>49.35</v>
      </c>
      <c r="N717">
        <v>6.94</v>
      </c>
      <c r="O717">
        <v>50.26</v>
      </c>
      <c r="P717">
        <v>0</v>
      </c>
      <c r="Q717">
        <v>374.1</v>
      </c>
      <c r="R717">
        <v>280.54199999999997</v>
      </c>
      <c r="S717" s="11">
        <v>12418.44</v>
      </c>
      <c r="T717">
        <v>0</v>
      </c>
      <c r="U717" s="11">
        <v>9710.9699999999993</v>
      </c>
      <c r="V717" s="11">
        <v>22129.41</v>
      </c>
      <c r="W717" s="10">
        <v>0.56120000000000003</v>
      </c>
    </row>
    <row r="718" spans="1:23" x14ac:dyDescent="0.3">
      <c r="A718" t="s">
        <v>1482</v>
      </c>
      <c r="B718" t="s">
        <v>9</v>
      </c>
      <c r="C718" t="s">
        <v>1424</v>
      </c>
      <c r="D718" t="s">
        <v>1483</v>
      </c>
      <c r="E718" t="s">
        <v>46</v>
      </c>
      <c r="F718">
        <v>419.17</v>
      </c>
      <c r="G718">
        <v>221.02</v>
      </c>
      <c r="H718">
        <v>266.99</v>
      </c>
      <c r="I718">
        <v>52.26</v>
      </c>
      <c r="J718">
        <v>37.5</v>
      </c>
      <c r="K718">
        <v>168.4</v>
      </c>
      <c r="L718">
        <v>12.54</v>
      </c>
      <c r="M718">
        <v>34.630000000000003</v>
      </c>
      <c r="N718">
        <v>0.86299999999999999</v>
      </c>
      <c r="O718">
        <v>88.02</v>
      </c>
      <c r="P718">
        <v>0</v>
      </c>
      <c r="Q718">
        <v>44.12</v>
      </c>
      <c r="R718">
        <v>4.76</v>
      </c>
      <c r="S718" s="11">
        <v>1350.27</v>
      </c>
      <c r="T718">
        <v>0</v>
      </c>
      <c r="U718" s="11">
        <v>2069.2199999999998</v>
      </c>
      <c r="V718" s="11">
        <v>3419.49</v>
      </c>
      <c r="W718" s="10">
        <v>0.39489999999999997</v>
      </c>
    </row>
    <row r="719" spans="1:23" x14ac:dyDescent="0.3">
      <c r="A719" t="s">
        <v>1484</v>
      </c>
      <c r="B719" t="s">
        <v>9</v>
      </c>
      <c r="C719" t="s">
        <v>1424</v>
      </c>
      <c r="D719" t="s">
        <v>1485</v>
      </c>
      <c r="E719" t="s">
        <v>46</v>
      </c>
      <c r="F719">
        <v>58.44</v>
      </c>
      <c r="G719">
        <v>18.8</v>
      </c>
      <c r="H719">
        <v>34.96</v>
      </c>
      <c r="I719">
        <v>0</v>
      </c>
      <c r="J719">
        <v>0</v>
      </c>
      <c r="K719">
        <v>14.43</v>
      </c>
      <c r="L719">
        <v>0</v>
      </c>
      <c r="M719">
        <v>3.73</v>
      </c>
      <c r="N719">
        <v>0</v>
      </c>
      <c r="O719">
        <v>0</v>
      </c>
      <c r="P719">
        <v>0</v>
      </c>
      <c r="Q719">
        <v>2.42</v>
      </c>
      <c r="R719">
        <v>0</v>
      </c>
      <c r="S719">
        <v>132.78</v>
      </c>
      <c r="T719">
        <v>0</v>
      </c>
      <c r="U719">
        <v>144.52000000000001</v>
      </c>
      <c r="V719">
        <v>277.3</v>
      </c>
      <c r="W719" s="10">
        <v>0.4788</v>
      </c>
    </row>
    <row r="720" spans="1:23" x14ac:dyDescent="0.3">
      <c r="A720" t="s">
        <v>1486</v>
      </c>
      <c r="B720" t="s">
        <v>9</v>
      </c>
      <c r="C720" t="s">
        <v>1424</v>
      </c>
      <c r="D720" t="s">
        <v>1487</v>
      </c>
      <c r="E720" t="s">
        <v>46</v>
      </c>
      <c r="F720" s="11">
        <v>1078.81</v>
      </c>
      <c r="G720">
        <v>455.81599999999997</v>
      </c>
      <c r="H720">
        <v>357.34100000000001</v>
      </c>
      <c r="I720">
        <v>93.24</v>
      </c>
      <c r="J720">
        <v>20.762</v>
      </c>
      <c r="K720">
        <v>263.37299999999999</v>
      </c>
      <c r="L720">
        <v>15.06</v>
      </c>
      <c r="M720">
        <v>53.46</v>
      </c>
      <c r="N720">
        <v>1.36</v>
      </c>
      <c r="O720">
        <v>102.06</v>
      </c>
      <c r="P720">
        <v>53.08</v>
      </c>
      <c r="Q720">
        <v>63.29</v>
      </c>
      <c r="R720">
        <v>0.77800000000000002</v>
      </c>
      <c r="S720" s="11">
        <v>2558.4299999999998</v>
      </c>
      <c r="T720">
        <v>0</v>
      </c>
      <c r="U720" s="11">
        <v>2316.6999999999998</v>
      </c>
      <c r="V720" s="11">
        <v>4875.13</v>
      </c>
      <c r="W720" s="10">
        <v>0.52480000000000004</v>
      </c>
    </row>
    <row r="721" spans="1:23" x14ac:dyDescent="0.3">
      <c r="A721" t="s">
        <v>1488</v>
      </c>
      <c r="B721" t="s">
        <v>9</v>
      </c>
      <c r="C721" t="s">
        <v>1424</v>
      </c>
      <c r="D721" t="s">
        <v>1489</v>
      </c>
      <c r="E721" t="s">
        <v>46</v>
      </c>
      <c r="F721">
        <v>88.92</v>
      </c>
      <c r="G721">
        <v>7.41</v>
      </c>
      <c r="H721">
        <v>38.616</v>
      </c>
      <c r="I721">
        <v>0</v>
      </c>
      <c r="J721">
        <v>1.169</v>
      </c>
      <c r="K721">
        <v>13.218</v>
      </c>
      <c r="L721">
        <v>0</v>
      </c>
      <c r="M721">
        <v>3.99</v>
      </c>
      <c r="N721">
        <v>0</v>
      </c>
      <c r="O721">
        <v>0</v>
      </c>
      <c r="P721">
        <v>0</v>
      </c>
      <c r="Q721">
        <v>0</v>
      </c>
      <c r="R721">
        <v>3.3570000000000002</v>
      </c>
      <c r="S721">
        <v>156.68</v>
      </c>
      <c r="T721">
        <v>0</v>
      </c>
      <c r="U721">
        <v>45.96</v>
      </c>
      <c r="V721">
        <v>202.64</v>
      </c>
      <c r="W721" s="10">
        <v>0.7732</v>
      </c>
    </row>
    <row r="722" spans="1:23" x14ac:dyDescent="0.3">
      <c r="A722" t="s">
        <v>1490</v>
      </c>
      <c r="B722" t="s">
        <v>9</v>
      </c>
      <c r="C722" t="s">
        <v>1424</v>
      </c>
      <c r="D722" t="s">
        <v>1491</v>
      </c>
      <c r="E722" t="s">
        <v>46</v>
      </c>
      <c r="F722">
        <v>0</v>
      </c>
      <c r="G722">
        <v>36.450000000000003</v>
      </c>
      <c r="H722">
        <v>51.2</v>
      </c>
      <c r="I722">
        <v>38.83</v>
      </c>
      <c r="J722">
        <v>0</v>
      </c>
      <c r="K722">
        <v>24.05</v>
      </c>
      <c r="L722">
        <v>8.3000000000000007</v>
      </c>
      <c r="M722">
        <v>5.37</v>
      </c>
      <c r="N722">
        <v>0.09</v>
      </c>
      <c r="O722">
        <v>0</v>
      </c>
      <c r="P722">
        <v>0</v>
      </c>
      <c r="Q722">
        <v>12.91</v>
      </c>
      <c r="R722">
        <v>3.38</v>
      </c>
      <c r="S722">
        <v>180.58</v>
      </c>
      <c r="T722">
        <v>0</v>
      </c>
      <c r="U722" s="11">
        <v>1049.93</v>
      </c>
      <c r="V722" s="11">
        <v>1230.51</v>
      </c>
      <c r="W722" s="10">
        <v>0.14680000000000001</v>
      </c>
    </row>
    <row r="723" spans="1:23" x14ac:dyDescent="0.3">
      <c r="A723" t="s">
        <v>1492</v>
      </c>
      <c r="B723" t="s">
        <v>9</v>
      </c>
      <c r="C723" t="s">
        <v>1424</v>
      </c>
      <c r="D723" t="s">
        <v>1493</v>
      </c>
      <c r="E723" t="s">
        <v>46</v>
      </c>
      <c r="F723">
        <v>0.03</v>
      </c>
      <c r="G723">
        <v>0.11</v>
      </c>
      <c r="H723">
        <v>0.01</v>
      </c>
      <c r="I723">
        <v>0</v>
      </c>
      <c r="J723">
        <v>0</v>
      </c>
      <c r="K723">
        <v>0.01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0.01</v>
      </c>
      <c r="R723">
        <v>0</v>
      </c>
      <c r="S723">
        <v>0.17</v>
      </c>
      <c r="T723">
        <v>0.02</v>
      </c>
      <c r="U723" s="11">
        <v>7442.76</v>
      </c>
      <c r="V723" s="11">
        <v>7442.95</v>
      </c>
      <c r="W723" s="10">
        <v>0</v>
      </c>
    </row>
    <row r="724" spans="1:23" x14ac:dyDescent="0.3">
      <c r="A724" t="s">
        <v>1494</v>
      </c>
      <c r="B724" t="s">
        <v>9</v>
      </c>
      <c r="C724" t="s">
        <v>1424</v>
      </c>
      <c r="D724" t="s">
        <v>1495</v>
      </c>
      <c r="E724" t="s">
        <v>46</v>
      </c>
      <c r="F724">
        <v>16.420000000000002</v>
      </c>
      <c r="G724">
        <v>12.37</v>
      </c>
      <c r="H724">
        <v>6.11</v>
      </c>
      <c r="I724">
        <v>0</v>
      </c>
      <c r="J724">
        <v>34.07</v>
      </c>
      <c r="K724">
        <v>7.28</v>
      </c>
      <c r="L724">
        <v>6.84</v>
      </c>
      <c r="M724">
        <v>2.56</v>
      </c>
      <c r="N724">
        <v>0</v>
      </c>
      <c r="O724">
        <v>0</v>
      </c>
      <c r="P724">
        <v>0</v>
      </c>
      <c r="Q724">
        <v>0</v>
      </c>
      <c r="R724">
        <v>1.56</v>
      </c>
      <c r="S724">
        <v>87.21</v>
      </c>
      <c r="T724">
        <v>16.64</v>
      </c>
      <c r="U724">
        <v>166.66</v>
      </c>
      <c r="V724">
        <v>270.51</v>
      </c>
      <c r="W724" s="10">
        <v>0.32240000000000002</v>
      </c>
    </row>
    <row r="725" spans="1:23" x14ac:dyDescent="0.3">
      <c r="A725" t="s">
        <v>1496</v>
      </c>
      <c r="B725" t="s">
        <v>9</v>
      </c>
      <c r="C725" t="s">
        <v>1424</v>
      </c>
      <c r="D725" t="s">
        <v>1497</v>
      </c>
      <c r="E725" t="s">
        <v>46</v>
      </c>
      <c r="F725">
        <v>352.92</v>
      </c>
      <c r="G725">
        <v>306.99</v>
      </c>
      <c r="H725">
        <v>296.31</v>
      </c>
      <c r="I725">
        <v>0</v>
      </c>
      <c r="J725">
        <v>77.72</v>
      </c>
      <c r="K725">
        <v>190.82</v>
      </c>
      <c r="L725">
        <v>2.1</v>
      </c>
      <c r="M725">
        <v>5.36</v>
      </c>
      <c r="N725">
        <v>0</v>
      </c>
      <c r="O725">
        <v>0</v>
      </c>
      <c r="P725">
        <v>0</v>
      </c>
      <c r="Q725">
        <v>13.98</v>
      </c>
      <c r="R725">
        <v>0</v>
      </c>
      <c r="S725" s="11">
        <v>1246.2</v>
      </c>
      <c r="T725">
        <v>0</v>
      </c>
      <c r="U725" s="11">
        <v>1695.45</v>
      </c>
      <c r="V725" s="11">
        <v>2941.65</v>
      </c>
      <c r="W725" s="10">
        <v>0.42359999999999998</v>
      </c>
    </row>
    <row r="726" spans="1:23" x14ac:dyDescent="0.3">
      <c r="A726" t="s">
        <v>1498</v>
      </c>
      <c r="B726" t="s">
        <v>9</v>
      </c>
      <c r="C726" t="s">
        <v>1424</v>
      </c>
      <c r="D726" t="s">
        <v>1499</v>
      </c>
      <c r="E726" t="s">
        <v>46</v>
      </c>
      <c r="F726">
        <v>0</v>
      </c>
      <c r="G726">
        <v>38.53</v>
      </c>
      <c r="H726">
        <v>49.33</v>
      </c>
      <c r="I726">
        <v>0</v>
      </c>
      <c r="J726">
        <v>0</v>
      </c>
      <c r="K726">
        <v>23.74</v>
      </c>
      <c r="L726">
        <v>0</v>
      </c>
      <c r="M726">
        <v>4.2300000000000004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115.83</v>
      </c>
      <c r="T726">
        <v>0</v>
      </c>
      <c r="U726">
        <v>823.56</v>
      </c>
      <c r="V726">
        <v>939.39</v>
      </c>
      <c r="W726" s="10">
        <v>0.12330000000000001</v>
      </c>
    </row>
    <row r="727" spans="1:23" x14ac:dyDescent="0.3">
      <c r="A727" t="s">
        <v>1500</v>
      </c>
      <c r="B727" t="s">
        <v>9</v>
      </c>
      <c r="C727" t="s">
        <v>1424</v>
      </c>
      <c r="D727" t="s">
        <v>1501</v>
      </c>
      <c r="E727" t="s">
        <v>46</v>
      </c>
      <c r="F727">
        <v>364.89</v>
      </c>
      <c r="G727">
        <v>116.66</v>
      </c>
      <c r="H727">
        <v>62.66</v>
      </c>
      <c r="I727">
        <v>3.57</v>
      </c>
      <c r="J727">
        <v>5.78</v>
      </c>
      <c r="K727">
        <v>76.010000000000005</v>
      </c>
      <c r="L727">
        <v>0.15</v>
      </c>
      <c r="M727">
        <v>10.63</v>
      </c>
      <c r="N727">
        <v>0.22</v>
      </c>
      <c r="O727">
        <v>0</v>
      </c>
      <c r="P727">
        <v>0</v>
      </c>
      <c r="Q727">
        <v>14.47</v>
      </c>
      <c r="R727">
        <v>0</v>
      </c>
      <c r="S727">
        <v>655.04</v>
      </c>
      <c r="T727">
        <v>0</v>
      </c>
      <c r="U727">
        <v>295.11</v>
      </c>
      <c r="V727">
        <v>950.15</v>
      </c>
      <c r="W727" s="10">
        <v>0.68940000000000001</v>
      </c>
    </row>
    <row r="728" spans="1:23" x14ac:dyDescent="0.3">
      <c r="A728" t="s">
        <v>1502</v>
      </c>
      <c r="B728" t="s">
        <v>9</v>
      </c>
      <c r="C728" t="s">
        <v>1424</v>
      </c>
      <c r="D728" t="s">
        <v>1503</v>
      </c>
      <c r="E728" t="s">
        <v>46</v>
      </c>
      <c r="F728">
        <v>0</v>
      </c>
      <c r="G728">
        <v>29.34</v>
      </c>
      <c r="H728">
        <v>18.78</v>
      </c>
      <c r="I728">
        <v>0</v>
      </c>
      <c r="J728">
        <v>0</v>
      </c>
      <c r="K728">
        <v>16.12</v>
      </c>
      <c r="L728">
        <v>3.1</v>
      </c>
      <c r="M728">
        <v>3.24</v>
      </c>
      <c r="N728">
        <v>0</v>
      </c>
      <c r="O728">
        <v>0</v>
      </c>
      <c r="P728">
        <v>0</v>
      </c>
      <c r="Q728">
        <v>18.03</v>
      </c>
      <c r="R728">
        <v>0</v>
      </c>
      <c r="S728">
        <v>88.61</v>
      </c>
      <c r="T728">
        <v>0</v>
      </c>
      <c r="U728">
        <v>547.14</v>
      </c>
      <c r="V728">
        <v>635.75</v>
      </c>
      <c r="W728" s="10">
        <v>0.1394</v>
      </c>
    </row>
    <row r="729" spans="1:23" x14ac:dyDescent="0.3">
      <c r="A729" t="s">
        <v>1504</v>
      </c>
      <c r="B729" t="s">
        <v>9</v>
      </c>
      <c r="C729" t="s">
        <v>1424</v>
      </c>
      <c r="D729" t="s">
        <v>1505</v>
      </c>
      <c r="E729" t="s">
        <v>46</v>
      </c>
      <c r="F729">
        <v>165.83</v>
      </c>
      <c r="G729">
        <v>65.769000000000005</v>
      </c>
      <c r="H729">
        <v>58.665999999999997</v>
      </c>
      <c r="I729">
        <v>0</v>
      </c>
      <c r="J729">
        <v>1.3460000000000001</v>
      </c>
      <c r="K729">
        <v>35.697000000000003</v>
      </c>
      <c r="L729">
        <v>0</v>
      </c>
      <c r="M729">
        <v>5.25</v>
      </c>
      <c r="N729">
        <v>0</v>
      </c>
      <c r="O729">
        <v>0</v>
      </c>
      <c r="P729">
        <v>0</v>
      </c>
      <c r="Q729">
        <v>42.79</v>
      </c>
      <c r="R729">
        <v>3.8620000000000001</v>
      </c>
      <c r="S729">
        <v>379.21</v>
      </c>
      <c r="T729">
        <v>0</v>
      </c>
      <c r="U729">
        <v>274.95999999999998</v>
      </c>
      <c r="V729">
        <v>654.16999999999996</v>
      </c>
      <c r="W729" s="10">
        <v>0.57969999999999999</v>
      </c>
    </row>
    <row r="730" spans="1:23" x14ac:dyDescent="0.3">
      <c r="A730" t="s">
        <v>1506</v>
      </c>
      <c r="B730" t="s">
        <v>9</v>
      </c>
      <c r="C730" t="s">
        <v>1424</v>
      </c>
      <c r="D730" t="s">
        <v>1507</v>
      </c>
      <c r="E730" t="s">
        <v>46</v>
      </c>
      <c r="F730">
        <v>427.89</v>
      </c>
      <c r="G730">
        <v>104.3</v>
      </c>
      <c r="H730">
        <v>82.37</v>
      </c>
      <c r="I730">
        <v>158.27000000000001</v>
      </c>
      <c r="J730">
        <v>0</v>
      </c>
      <c r="K730">
        <v>113.15600000000001</v>
      </c>
      <c r="L730">
        <v>13.88</v>
      </c>
      <c r="M730">
        <v>20.48</v>
      </c>
      <c r="N730">
        <v>0</v>
      </c>
      <c r="O730">
        <v>0</v>
      </c>
      <c r="P730">
        <v>0</v>
      </c>
      <c r="Q730">
        <v>0</v>
      </c>
      <c r="R730">
        <v>6.09</v>
      </c>
      <c r="S730">
        <v>926.43600000000004</v>
      </c>
      <c r="T730">
        <v>0</v>
      </c>
      <c r="U730" s="11">
        <v>2207.5</v>
      </c>
      <c r="V730" s="11">
        <v>3133.94</v>
      </c>
      <c r="W730" s="10">
        <v>0.29559999999999997</v>
      </c>
    </row>
    <row r="731" spans="1:23" x14ac:dyDescent="0.3">
      <c r="A731" t="s">
        <v>1508</v>
      </c>
      <c r="B731" t="s">
        <v>9</v>
      </c>
      <c r="C731" t="s">
        <v>1424</v>
      </c>
      <c r="D731" t="s">
        <v>1509</v>
      </c>
      <c r="E731" t="s">
        <v>46</v>
      </c>
      <c r="F731">
        <v>58.82</v>
      </c>
      <c r="G731">
        <v>10.61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6.24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75.67</v>
      </c>
      <c r="T731">
        <v>0</v>
      </c>
      <c r="U731">
        <v>79.2</v>
      </c>
      <c r="V731">
        <v>154.87</v>
      </c>
      <c r="W731" s="10">
        <v>0.48859999999999998</v>
      </c>
    </row>
    <row r="732" spans="1:23" x14ac:dyDescent="0.3">
      <c r="A732" t="s">
        <v>1510</v>
      </c>
      <c r="B732" t="s">
        <v>9</v>
      </c>
      <c r="C732" t="s">
        <v>1424</v>
      </c>
      <c r="D732" t="s">
        <v>1511</v>
      </c>
      <c r="E732" t="s">
        <v>46</v>
      </c>
      <c r="F732" s="11">
        <v>2508.66</v>
      </c>
      <c r="G732" s="11">
        <v>1083.4100000000001</v>
      </c>
      <c r="H732">
        <v>796.505</v>
      </c>
      <c r="I732">
        <v>33.32</v>
      </c>
      <c r="J732">
        <v>56.853999999999999</v>
      </c>
      <c r="K732">
        <v>461.76499999999999</v>
      </c>
      <c r="L732">
        <v>40.340000000000003</v>
      </c>
      <c r="M732">
        <v>113.21</v>
      </c>
      <c r="N732">
        <v>11.94</v>
      </c>
      <c r="O732">
        <v>0</v>
      </c>
      <c r="P732">
        <v>0</v>
      </c>
      <c r="Q732">
        <v>108.44</v>
      </c>
      <c r="R732">
        <v>145.976</v>
      </c>
      <c r="S732" s="11">
        <v>5360.42</v>
      </c>
      <c r="T732">
        <v>0</v>
      </c>
      <c r="U732" s="11">
        <v>3886.5</v>
      </c>
      <c r="V732" s="11">
        <v>9246.92</v>
      </c>
      <c r="W732" s="10">
        <v>0.57969999999999999</v>
      </c>
    </row>
    <row r="733" spans="1:23" x14ac:dyDescent="0.3">
      <c r="A733" t="s">
        <v>1512</v>
      </c>
      <c r="B733" t="s">
        <v>9</v>
      </c>
      <c r="C733" t="s">
        <v>1424</v>
      </c>
      <c r="D733" t="s">
        <v>1513</v>
      </c>
      <c r="E733" t="s">
        <v>46</v>
      </c>
      <c r="F733" s="11">
        <v>1191.3599999999999</v>
      </c>
      <c r="G733">
        <v>325.13</v>
      </c>
      <c r="H733">
        <v>257.5</v>
      </c>
      <c r="I733">
        <v>79.86</v>
      </c>
      <c r="J733">
        <v>36.18</v>
      </c>
      <c r="K733">
        <v>191.42</v>
      </c>
      <c r="L733">
        <v>24.13</v>
      </c>
      <c r="M733">
        <v>60.27</v>
      </c>
      <c r="N733">
        <v>6.8</v>
      </c>
      <c r="O733">
        <v>23.28</v>
      </c>
      <c r="P733">
        <v>0</v>
      </c>
      <c r="Q733">
        <v>16.059999999999999</v>
      </c>
      <c r="R733">
        <v>0</v>
      </c>
      <c r="S733" s="11">
        <v>2211.9899999999998</v>
      </c>
      <c r="T733">
        <v>0</v>
      </c>
      <c r="U733" s="11">
        <v>2291.7399999999998</v>
      </c>
      <c r="V733" s="11">
        <v>4503.7299999999996</v>
      </c>
      <c r="W733" s="10">
        <v>0.49120000000000003</v>
      </c>
    </row>
    <row r="734" spans="1:23" x14ac:dyDescent="0.3">
      <c r="A734" t="s">
        <v>1514</v>
      </c>
      <c r="B734" t="s">
        <v>9</v>
      </c>
      <c r="C734" t="s">
        <v>1424</v>
      </c>
      <c r="D734" t="s">
        <v>1515</v>
      </c>
      <c r="E734" t="s">
        <v>46</v>
      </c>
      <c r="F734">
        <v>93.6</v>
      </c>
      <c r="G734">
        <v>14.73</v>
      </c>
      <c r="H734">
        <v>37.03</v>
      </c>
      <c r="I734">
        <v>0</v>
      </c>
      <c r="J734">
        <v>1.22</v>
      </c>
      <c r="K734">
        <v>17.02</v>
      </c>
      <c r="L734">
        <v>4.22</v>
      </c>
      <c r="M734">
        <v>3.1</v>
      </c>
      <c r="N734">
        <v>0</v>
      </c>
      <c r="O734">
        <v>9.4</v>
      </c>
      <c r="P734">
        <v>0</v>
      </c>
      <c r="Q734">
        <v>34.21</v>
      </c>
      <c r="R734">
        <v>0</v>
      </c>
      <c r="S734">
        <v>214.53</v>
      </c>
      <c r="T734">
        <v>0</v>
      </c>
      <c r="U734">
        <v>102.58</v>
      </c>
      <c r="V734">
        <v>317.11</v>
      </c>
      <c r="W734" s="10">
        <v>0.67649999999999999</v>
      </c>
    </row>
    <row r="735" spans="1:23" x14ac:dyDescent="0.3">
      <c r="A735" t="s">
        <v>1516</v>
      </c>
      <c r="B735" t="s">
        <v>9</v>
      </c>
      <c r="C735" t="s">
        <v>1424</v>
      </c>
      <c r="D735" t="s">
        <v>1517</v>
      </c>
      <c r="E735" t="s">
        <v>46</v>
      </c>
      <c r="F735" s="11">
        <v>1035.0999999999999</v>
      </c>
      <c r="G735">
        <v>287.08</v>
      </c>
      <c r="H735">
        <v>267.35000000000002</v>
      </c>
      <c r="I735">
        <v>32.24</v>
      </c>
      <c r="J735">
        <v>0</v>
      </c>
      <c r="K735">
        <v>256.95</v>
      </c>
      <c r="L735">
        <v>29.23</v>
      </c>
      <c r="M735">
        <v>45.57</v>
      </c>
      <c r="N735">
        <v>0</v>
      </c>
      <c r="O735">
        <v>0</v>
      </c>
      <c r="P735">
        <v>0</v>
      </c>
      <c r="Q735">
        <v>9.6199999999999992</v>
      </c>
      <c r="R735">
        <v>3.34</v>
      </c>
      <c r="S735" s="11">
        <v>1966.48</v>
      </c>
      <c r="T735">
        <v>0</v>
      </c>
      <c r="U735" s="11">
        <v>3224.75</v>
      </c>
      <c r="V735" s="11">
        <v>5191.2299999999996</v>
      </c>
      <c r="W735" s="10">
        <v>0.37880000000000003</v>
      </c>
    </row>
    <row r="736" spans="1:23" x14ac:dyDescent="0.3">
      <c r="A736" t="s">
        <v>1518</v>
      </c>
      <c r="B736" t="s">
        <v>9</v>
      </c>
      <c r="C736" t="s">
        <v>1424</v>
      </c>
      <c r="D736" t="s">
        <v>1519</v>
      </c>
      <c r="E736" t="s">
        <v>46</v>
      </c>
      <c r="F736">
        <v>77.2</v>
      </c>
      <c r="G736">
        <v>300.33999999999997</v>
      </c>
      <c r="H736">
        <v>164.82</v>
      </c>
      <c r="I736">
        <v>84.28</v>
      </c>
      <c r="J736">
        <v>0</v>
      </c>
      <c r="K736">
        <v>152</v>
      </c>
      <c r="L736">
        <v>11.3</v>
      </c>
      <c r="M736">
        <v>52.42</v>
      </c>
      <c r="N736">
        <v>0</v>
      </c>
      <c r="O736">
        <v>0.12</v>
      </c>
      <c r="P736">
        <v>0</v>
      </c>
      <c r="Q736">
        <v>184.96</v>
      </c>
      <c r="R736">
        <v>0</v>
      </c>
      <c r="S736" s="11">
        <v>1027.44</v>
      </c>
      <c r="T736">
        <v>0</v>
      </c>
      <c r="U736" s="11">
        <v>2241.06</v>
      </c>
      <c r="V736" s="11">
        <v>3268.5</v>
      </c>
      <c r="W736" s="10">
        <v>0.31440000000000001</v>
      </c>
    </row>
    <row r="737" spans="1:23" x14ac:dyDescent="0.3">
      <c r="A737" t="s">
        <v>1520</v>
      </c>
      <c r="B737" t="s">
        <v>9</v>
      </c>
      <c r="C737" t="s">
        <v>1424</v>
      </c>
      <c r="D737" t="s">
        <v>1521</v>
      </c>
      <c r="E737" t="s">
        <v>46</v>
      </c>
      <c r="F737" s="11">
        <v>5153.4399999999996</v>
      </c>
      <c r="G737" s="11">
        <v>2107.87</v>
      </c>
      <c r="H737">
        <v>979.34</v>
      </c>
      <c r="I737">
        <v>41.12</v>
      </c>
      <c r="J737">
        <v>0.64</v>
      </c>
      <c r="K737" s="11">
        <v>1451.36</v>
      </c>
      <c r="L737">
        <v>47.82</v>
      </c>
      <c r="M737">
        <v>168.18</v>
      </c>
      <c r="N737">
        <v>0.65</v>
      </c>
      <c r="O737">
        <v>25.52</v>
      </c>
      <c r="P737">
        <v>0</v>
      </c>
      <c r="Q737">
        <v>192.3</v>
      </c>
      <c r="R737">
        <v>0</v>
      </c>
      <c r="S737" s="11">
        <v>10168.24</v>
      </c>
      <c r="T737">
        <v>0</v>
      </c>
      <c r="U737" s="11">
        <v>8926.0400000000009</v>
      </c>
      <c r="V737" s="11">
        <v>19094.28</v>
      </c>
      <c r="W737" s="10">
        <v>0.53249999999999997</v>
      </c>
    </row>
    <row r="738" spans="1:23" x14ac:dyDescent="0.3">
      <c r="A738" t="s">
        <v>1522</v>
      </c>
      <c r="B738" t="s">
        <v>9</v>
      </c>
      <c r="C738" t="s">
        <v>1424</v>
      </c>
      <c r="D738" t="s">
        <v>1523</v>
      </c>
      <c r="E738" t="s">
        <v>46</v>
      </c>
      <c r="F738">
        <v>74.84</v>
      </c>
      <c r="G738">
        <v>53.65</v>
      </c>
      <c r="H738">
        <v>47.92</v>
      </c>
      <c r="I738">
        <v>0</v>
      </c>
      <c r="J738">
        <v>0</v>
      </c>
      <c r="K738">
        <v>30.64</v>
      </c>
      <c r="L738">
        <v>11.19</v>
      </c>
      <c r="M738">
        <v>3.91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222.15</v>
      </c>
      <c r="T738">
        <v>0</v>
      </c>
      <c r="U738">
        <v>417.31</v>
      </c>
      <c r="V738">
        <v>639.46</v>
      </c>
      <c r="W738" s="10">
        <v>0.34739999999999999</v>
      </c>
    </row>
    <row r="739" spans="1:23" x14ac:dyDescent="0.3">
      <c r="A739" t="s">
        <v>1524</v>
      </c>
      <c r="B739" t="s">
        <v>9</v>
      </c>
      <c r="C739" t="s">
        <v>1424</v>
      </c>
      <c r="D739" t="s">
        <v>1525</v>
      </c>
      <c r="E739" t="s">
        <v>46</v>
      </c>
      <c r="F739">
        <v>620</v>
      </c>
      <c r="G739">
        <v>123.16</v>
      </c>
      <c r="H739">
        <v>131.63999999999999</v>
      </c>
      <c r="I739">
        <v>11.72</v>
      </c>
      <c r="J739">
        <v>1.06</v>
      </c>
      <c r="K739">
        <v>84.6</v>
      </c>
      <c r="L739">
        <v>13.27</v>
      </c>
      <c r="M739">
        <v>15.02</v>
      </c>
      <c r="N739">
        <v>0.37</v>
      </c>
      <c r="O739">
        <v>0</v>
      </c>
      <c r="P739">
        <v>0</v>
      </c>
      <c r="Q739">
        <v>34.93</v>
      </c>
      <c r="R739">
        <v>0</v>
      </c>
      <c r="S739" s="11">
        <v>1035.77</v>
      </c>
      <c r="T739">
        <v>0</v>
      </c>
      <c r="U739">
        <v>610.38</v>
      </c>
      <c r="V739" s="11">
        <v>1646.15</v>
      </c>
      <c r="W739" s="10">
        <v>0.62919999999999998</v>
      </c>
    </row>
    <row r="740" spans="1:23" x14ac:dyDescent="0.3">
      <c r="A740" t="s">
        <v>1526</v>
      </c>
      <c r="B740" t="s">
        <v>9</v>
      </c>
      <c r="C740" t="s">
        <v>1424</v>
      </c>
      <c r="D740" t="s">
        <v>1527</v>
      </c>
      <c r="E740" t="s">
        <v>46</v>
      </c>
      <c r="F740">
        <v>0</v>
      </c>
      <c r="G740">
        <v>29.47</v>
      </c>
      <c r="H740">
        <v>0</v>
      </c>
      <c r="I740">
        <v>0.94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30.41</v>
      </c>
      <c r="T740">
        <v>34.6</v>
      </c>
      <c r="U740" s="11">
        <v>2354.06</v>
      </c>
      <c r="V740" s="11">
        <v>2419.0700000000002</v>
      </c>
      <c r="W740" s="10">
        <v>1.26E-2</v>
      </c>
    </row>
    <row r="741" spans="1:23" x14ac:dyDescent="0.3">
      <c r="A741" t="s">
        <v>1528</v>
      </c>
      <c r="B741" t="s">
        <v>9</v>
      </c>
      <c r="C741" t="s">
        <v>1424</v>
      </c>
      <c r="D741" t="s">
        <v>1529</v>
      </c>
      <c r="E741" t="s">
        <v>46</v>
      </c>
      <c r="F741">
        <v>0.9</v>
      </c>
      <c r="G741">
        <v>66.8</v>
      </c>
      <c r="H741">
        <v>0</v>
      </c>
      <c r="I741">
        <v>0</v>
      </c>
      <c r="J741">
        <v>0</v>
      </c>
      <c r="K741">
        <v>17.5</v>
      </c>
      <c r="L741">
        <v>0</v>
      </c>
      <c r="M741">
        <v>0</v>
      </c>
      <c r="N741">
        <v>3.4000000000000002E-2</v>
      </c>
      <c r="O741">
        <v>0</v>
      </c>
      <c r="P741">
        <v>0</v>
      </c>
      <c r="Q741">
        <v>0</v>
      </c>
      <c r="R741">
        <v>0</v>
      </c>
      <c r="S741">
        <v>85.233999999999995</v>
      </c>
      <c r="T741">
        <v>46.99</v>
      </c>
      <c r="U741" s="11">
        <v>2452</v>
      </c>
      <c r="V741" s="11">
        <v>2584.2199999999998</v>
      </c>
      <c r="W741" s="10">
        <v>3.3000000000000002E-2</v>
      </c>
    </row>
    <row r="742" spans="1:23" x14ac:dyDescent="0.3">
      <c r="A742" t="s">
        <v>1530</v>
      </c>
      <c r="B742" t="s">
        <v>9</v>
      </c>
      <c r="C742" t="s">
        <v>1424</v>
      </c>
      <c r="D742" t="s">
        <v>1531</v>
      </c>
      <c r="E742" t="s">
        <v>46</v>
      </c>
      <c r="F742" s="11">
        <v>1664.57</v>
      </c>
      <c r="G742">
        <v>526.24</v>
      </c>
      <c r="H742">
        <v>345.74</v>
      </c>
      <c r="I742">
        <v>14.7</v>
      </c>
      <c r="J742">
        <v>0</v>
      </c>
      <c r="K742">
        <v>305.95</v>
      </c>
      <c r="L742">
        <v>0</v>
      </c>
      <c r="M742">
        <v>53.74</v>
      </c>
      <c r="N742">
        <v>0</v>
      </c>
      <c r="O742">
        <v>0</v>
      </c>
      <c r="P742">
        <v>42.91</v>
      </c>
      <c r="Q742">
        <v>80.22</v>
      </c>
      <c r="R742">
        <v>0</v>
      </c>
      <c r="S742" s="11">
        <v>3034.07</v>
      </c>
      <c r="T742">
        <v>0</v>
      </c>
      <c r="U742" s="11">
        <v>2643.24</v>
      </c>
      <c r="V742" s="11">
        <v>5677.31</v>
      </c>
      <c r="W742" s="10">
        <v>0.53439999999999999</v>
      </c>
    </row>
    <row r="743" spans="1:23" x14ac:dyDescent="0.3">
      <c r="A743" t="s">
        <v>1532</v>
      </c>
      <c r="B743" t="s">
        <v>9</v>
      </c>
      <c r="C743" t="s">
        <v>1424</v>
      </c>
      <c r="D743" t="s">
        <v>1533</v>
      </c>
      <c r="E743" t="s">
        <v>46</v>
      </c>
      <c r="F743">
        <v>726.16</v>
      </c>
      <c r="G743">
        <v>232.53</v>
      </c>
      <c r="H743">
        <v>130.97999999999999</v>
      </c>
      <c r="I743">
        <v>0</v>
      </c>
      <c r="J743">
        <v>46.67</v>
      </c>
      <c r="K743">
        <v>151.66</v>
      </c>
      <c r="L743">
        <v>24.95</v>
      </c>
      <c r="M743">
        <v>24.48</v>
      </c>
      <c r="N743">
        <v>1.73</v>
      </c>
      <c r="O743">
        <v>14.43</v>
      </c>
      <c r="P743">
        <v>0</v>
      </c>
      <c r="Q743">
        <v>128.63</v>
      </c>
      <c r="R743">
        <v>3.84</v>
      </c>
      <c r="S743" s="11">
        <v>1486.06</v>
      </c>
      <c r="T743">
        <v>0</v>
      </c>
      <c r="U743">
        <v>619.79999999999995</v>
      </c>
      <c r="V743" s="11">
        <v>2105.86</v>
      </c>
      <c r="W743" s="10">
        <v>0.70569999999999999</v>
      </c>
    </row>
    <row r="744" spans="1:23" x14ac:dyDescent="0.3">
      <c r="A744" t="s">
        <v>1534</v>
      </c>
      <c r="B744" t="s">
        <v>9</v>
      </c>
      <c r="C744" t="s">
        <v>1424</v>
      </c>
      <c r="D744" t="s">
        <v>1535</v>
      </c>
      <c r="E744" t="s">
        <v>46</v>
      </c>
      <c r="F744" s="11">
        <v>1012.5</v>
      </c>
      <c r="G744">
        <v>279.98</v>
      </c>
      <c r="H744">
        <v>239.71</v>
      </c>
      <c r="I744">
        <v>124.52</v>
      </c>
      <c r="J744">
        <v>0</v>
      </c>
      <c r="K744">
        <v>166.1</v>
      </c>
      <c r="L744">
        <v>12.62</v>
      </c>
      <c r="M744">
        <v>62.14</v>
      </c>
      <c r="N744">
        <v>0.22</v>
      </c>
      <c r="O744">
        <v>0</v>
      </c>
      <c r="P744">
        <v>0</v>
      </c>
      <c r="Q744">
        <v>0</v>
      </c>
      <c r="R744">
        <v>2.2200000000000002</v>
      </c>
      <c r="S744" s="11">
        <v>1900.01</v>
      </c>
      <c r="T744">
        <v>0</v>
      </c>
      <c r="U744" s="11">
        <v>2591.8200000000002</v>
      </c>
      <c r="V744" s="11">
        <v>4491.83</v>
      </c>
      <c r="W744" s="10">
        <v>0.42299999999999999</v>
      </c>
    </row>
    <row r="745" spans="1:23" x14ac:dyDescent="0.3">
      <c r="A745" t="s">
        <v>1536</v>
      </c>
      <c r="B745" t="s">
        <v>9</v>
      </c>
      <c r="C745" t="s">
        <v>1424</v>
      </c>
      <c r="D745" t="s">
        <v>1537</v>
      </c>
      <c r="E745" t="s">
        <v>46</v>
      </c>
      <c r="F745">
        <v>0</v>
      </c>
      <c r="G745">
        <v>557.14</v>
      </c>
      <c r="H745">
        <v>388.36</v>
      </c>
      <c r="I745">
        <v>6.9</v>
      </c>
      <c r="J745">
        <v>177.34</v>
      </c>
      <c r="K745">
        <v>246.58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13.92</v>
      </c>
      <c r="R745">
        <v>0</v>
      </c>
      <c r="S745" s="11">
        <v>1390.24</v>
      </c>
      <c r="T745">
        <v>0</v>
      </c>
      <c r="U745" s="11">
        <v>9669.2000000000007</v>
      </c>
      <c r="V745" s="11">
        <v>11059.44</v>
      </c>
      <c r="W745" s="10">
        <v>0.12570000000000001</v>
      </c>
    </row>
    <row r="746" spans="1:23" x14ac:dyDescent="0.3">
      <c r="A746" t="s">
        <v>1538</v>
      </c>
      <c r="B746" t="s">
        <v>9</v>
      </c>
      <c r="C746" t="s">
        <v>1424</v>
      </c>
      <c r="D746" t="s">
        <v>1539</v>
      </c>
      <c r="E746" t="s">
        <v>46</v>
      </c>
      <c r="F746">
        <v>0</v>
      </c>
      <c r="G746">
        <v>0</v>
      </c>
      <c r="H746">
        <v>2.94</v>
      </c>
      <c r="I746">
        <v>0</v>
      </c>
      <c r="J746">
        <v>0</v>
      </c>
      <c r="K746">
        <v>0</v>
      </c>
      <c r="L746">
        <v>0</v>
      </c>
      <c r="M746">
        <v>1.49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4.43</v>
      </c>
      <c r="T746">
        <v>0</v>
      </c>
      <c r="U746">
        <v>148.27000000000001</v>
      </c>
      <c r="V746">
        <v>152.69999999999999</v>
      </c>
      <c r="W746" s="10">
        <v>2.9000000000000001E-2</v>
      </c>
    </row>
    <row r="747" spans="1:23" x14ac:dyDescent="0.3">
      <c r="A747" t="s">
        <v>1540</v>
      </c>
      <c r="B747" t="s">
        <v>9</v>
      </c>
      <c r="C747" t="s">
        <v>1424</v>
      </c>
      <c r="D747" t="s">
        <v>1541</v>
      </c>
      <c r="E747" t="s">
        <v>46</v>
      </c>
      <c r="F747">
        <v>178.24</v>
      </c>
      <c r="G747">
        <v>36.89</v>
      </c>
      <c r="H747">
        <v>48.07</v>
      </c>
      <c r="I747">
        <v>0</v>
      </c>
      <c r="J747">
        <v>0</v>
      </c>
      <c r="K747">
        <v>27.99</v>
      </c>
      <c r="L747">
        <v>5.09</v>
      </c>
      <c r="M747">
        <v>3.79</v>
      </c>
      <c r="N747">
        <v>0</v>
      </c>
      <c r="O747">
        <v>0</v>
      </c>
      <c r="P747">
        <v>0</v>
      </c>
      <c r="Q747">
        <v>13.28</v>
      </c>
      <c r="R747">
        <v>0.1</v>
      </c>
      <c r="S747">
        <v>313.45</v>
      </c>
      <c r="T747">
        <v>0</v>
      </c>
      <c r="U747">
        <v>174.27</v>
      </c>
      <c r="V747">
        <v>487.72</v>
      </c>
      <c r="W747" s="10">
        <v>0.64270000000000005</v>
      </c>
    </row>
    <row r="748" spans="1:23" x14ac:dyDescent="0.3">
      <c r="A748" t="s">
        <v>1542</v>
      </c>
      <c r="B748" t="s">
        <v>9</v>
      </c>
      <c r="C748" t="s">
        <v>1424</v>
      </c>
      <c r="D748" t="s">
        <v>1543</v>
      </c>
      <c r="E748" t="s">
        <v>46</v>
      </c>
      <c r="F748">
        <v>179.82</v>
      </c>
      <c r="G748">
        <v>40.049999999999997</v>
      </c>
      <c r="H748">
        <v>17.72</v>
      </c>
      <c r="I748">
        <v>1.56</v>
      </c>
      <c r="J748">
        <v>0</v>
      </c>
      <c r="K748">
        <v>9.68</v>
      </c>
      <c r="L748">
        <v>0</v>
      </c>
      <c r="M748">
        <v>0</v>
      </c>
      <c r="N748">
        <v>1.4999999999999999E-2</v>
      </c>
      <c r="O748">
        <v>0</v>
      </c>
      <c r="P748">
        <v>0</v>
      </c>
      <c r="Q748">
        <v>0</v>
      </c>
      <c r="R748">
        <v>0</v>
      </c>
      <c r="S748">
        <v>248.845</v>
      </c>
      <c r="T748">
        <v>0</v>
      </c>
      <c r="U748">
        <v>608.02</v>
      </c>
      <c r="V748">
        <v>856.86500000000001</v>
      </c>
      <c r="W748" s="10">
        <v>0.29039999999999999</v>
      </c>
    </row>
    <row r="749" spans="1:23" x14ac:dyDescent="0.3">
      <c r="A749" t="s">
        <v>1544</v>
      </c>
      <c r="B749" t="s">
        <v>9</v>
      </c>
      <c r="C749" t="s">
        <v>1424</v>
      </c>
      <c r="D749" t="s">
        <v>1545</v>
      </c>
      <c r="E749" t="s">
        <v>46</v>
      </c>
      <c r="F749">
        <v>482.48</v>
      </c>
      <c r="G749">
        <v>124.27800000000001</v>
      </c>
      <c r="H749">
        <v>78.781000000000006</v>
      </c>
      <c r="I749">
        <v>0</v>
      </c>
      <c r="J749">
        <v>6.7350000000000003</v>
      </c>
      <c r="K749">
        <v>61.154000000000003</v>
      </c>
      <c r="L749">
        <v>0</v>
      </c>
      <c r="M749">
        <v>17.93</v>
      </c>
      <c r="N749">
        <v>0</v>
      </c>
      <c r="O749">
        <v>0</v>
      </c>
      <c r="P749">
        <v>0</v>
      </c>
      <c r="Q749">
        <v>16.61</v>
      </c>
      <c r="R749">
        <v>19.332000000000001</v>
      </c>
      <c r="S749">
        <v>807.3</v>
      </c>
      <c r="T749">
        <v>0</v>
      </c>
      <c r="U749">
        <v>369.24</v>
      </c>
      <c r="V749" s="11">
        <v>1176.54</v>
      </c>
      <c r="W749" s="10">
        <v>0.68620000000000003</v>
      </c>
    </row>
    <row r="750" spans="1:23" x14ac:dyDescent="0.3">
      <c r="A750" t="s">
        <v>1546</v>
      </c>
      <c r="B750" t="s">
        <v>9</v>
      </c>
      <c r="C750" t="s">
        <v>1547</v>
      </c>
      <c r="D750" t="s">
        <v>1548</v>
      </c>
      <c r="E750" t="s">
        <v>46</v>
      </c>
      <c r="F750" s="11">
        <v>2560.54</v>
      </c>
      <c r="G750">
        <v>924.61400000000003</v>
      </c>
      <c r="H750">
        <v>515.35599999999999</v>
      </c>
      <c r="I750">
        <v>175.93</v>
      </c>
      <c r="J750">
        <v>92.637</v>
      </c>
      <c r="K750">
        <v>328.93400000000003</v>
      </c>
      <c r="L750">
        <v>60.71</v>
      </c>
      <c r="M750">
        <v>103.66</v>
      </c>
      <c r="N750">
        <v>9.94</v>
      </c>
      <c r="O750">
        <v>23.22</v>
      </c>
      <c r="P750">
        <v>157.05000000000001</v>
      </c>
      <c r="Q750">
        <v>67.900000000000006</v>
      </c>
      <c r="R750">
        <v>105.83799999999999</v>
      </c>
      <c r="S750" s="11">
        <v>5126.33</v>
      </c>
      <c r="T750">
        <v>7.87</v>
      </c>
      <c r="U750" s="11">
        <v>2015.3</v>
      </c>
      <c r="V750" s="11">
        <v>7149.5</v>
      </c>
      <c r="W750" s="10">
        <v>0.71699999999999997</v>
      </c>
    </row>
    <row r="751" spans="1:23" x14ac:dyDescent="0.3">
      <c r="A751" t="s">
        <v>1549</v>
      </c>
      <c r="B751" t="s">
        <v>9</v>
      </c>
      <c r="C751" t="s">
        <v>1547</v>
      </c>
      <c r="D751" t="s">
        <v>1550</v>
      </c>
      <c r="E751" t="s">
        <v>46</v>
      </c>
      <c r="F751" s="11">
        <v>1883.68</v>
      </c>
      <c r="G751">
        <v>727.34799999999996</v>
      </c>
      <c r="H751">
        <v>396.02499999999998</v>
      </c>
      <c r="I751">
        <v>23.66</v>
      </c>
      <c r="J751">
        <v>34.497</v>
      </c>
      <c r="K751">
        <v>313.245</v>
      </c>
      <c r="L751">
        <v>16.73</v>
      </c>
      <c r="M751">
        <v>53.14</v>
      </c>
      <c r="N751">
        <v>5.08</v>
      </c>
      <c r="O751">
        <v>0</v>
      </c>
      <c r="P751">
        <v>0</v>
      </c>
      <c r="Q751">
        <v>288.54000000000002</v>
      </c>
      <c r="R751">
        <v>99.025000000000006</v>
      </c>
      <c r="S751" s="11">
        <v>3840.97</v>
      </c>
      <c r="T751">
        <v>0</v>
      </c>
      <c r="U751" s="11">
        <v>1891.96</v>
      </c>
      <c r="V751" s="11">
        <v>5732.93</v>
      </c>
      <c r="W751" s="10">
        <v>0.67</v>
      </c>
    </row>
    <row r="752" spans="1:23" x14ac:dyDescent="0.3">
      <c r="A752" t="s">
        <v>1551</v>
      </c>
      <c r="B752" t="s">
        <v>9</v>
      </c>
      <c r="C752" t="s">
        <v>1547</v>
      </c>
      <c r="D752" t="s">
        <v>1552</v>
      </c>
      <c r="E752" t="s">
        <v>46</v>
      </c>
      <c r="F752">
        <v>511.89</v>
      </c>
      <c r="G752">
        <v>380.9</v>
      </c>
      <c r="H752">
        <v>338.96</v>
      </c>
      <c r="I752">
        <v>0</v>
      </c>
      <c r="J752">
        <v>0</v>
      </c>
      <c r="K752">
        <v>128.9</v>
      </c>
      <c r="L752">
        <v>30.5</v>
      </c>
      <c r="M752">
        <v>11.8</v>
      </c>
      <c r="N752">
        <v>4.08</v>
      </c>
      <c r="O752">
        <v>0</v>
      </c>
      <c r="P752">
        <v>0</v>
      </c>
      <c r="Q752">
        <v>104.51</v>
      </c>
      <c r="R752">
        <v>0</v>
      </c>
      <c r="S752" s="11">
        <v>1511.54</v>
      </c>
      <c r="T752">
        <v>8.26</v>
      </c>
      <c r="U752" s="11">
        <v>4224.8</v>
      </c>
      <c r="V752" s="11">
        <v>5744.6</v>
      </c>
      <c r="W752" s="10">
        <v>0.2631</v>
      </c>
    </row>
    <row r="753" spans="1:23" x14ac:dyDescent="0.3">
      <c r="A753" t="s">
        <v>1553</v>
      </c>
      <c r="B753" t="s">
        <v>9</v>
      </c>
      <c r="C753" t="s">
        <v>1547</v>
      </c>
      <c r="D753" t="s">
        <v>1554</v>
      </c>
      <c r="E753" t="s">
        <v>46</v>
      </c>
      <c r="F753" s="11">
        <v>1845.1</v>
      </c>
      <c r="G753">
        <v>919.69</v>
      </c>
      <c r="H753">
        <v>563.91</v>
      </c>
      <c r="I753">
        <v>304.43</v>
      </c>
      <c r="J753">
        <v>6</v>
      </c>
      <c r="K753">
        <v>378.06</v>
      </c>
      <c r="L753">
        <v>88.66</v>
      </c>
      <c r="M753">
        <v>16.239999999999998</v>
      </c>
      <c r="N753">
        <v>0</v>
      </c>
      <c r="O753">
        <v>0</v>
      </c>
      <c r="P753">
        <v>0</v>
      </c>
      <c r="Q753">
        <v>502.8</v>
      </c>
      <c r="R753">
        <v>0</v>
      </c>
      <c r="S753" s="11">
        <v>4624.8900000000003</v>
      </c>
      <c r="T753">
        <v>0</v>
      </c>
      <c r="U753" s="11">
        <v>22449.759999999998</v>
      </c>
      <c r="V753" s="11">
        <v>27074.65</v>
      </c>
      <c r="W753" s="10">
        <v>0.17080000000000001</v>
      </c>
    </row>
    <row r="754" spans="1:23" x14ac:dyDescent="0.3">
      <c r="A754" t="s">
        <v>1555</v>
      </c>
      <c r="B754" t="s">
        <v>9</v>
      </c>
      <c r="C754" t="s">
        <v>1547</v>
      </c>
      <c r="D754" t="s">
        <v>1556</v>
      </c>
      <c r="E754" t="s">
        <v>46</v>
      </c>
      <c r="F754" s="11">
        <v>17835.13</v>
      </c>
      <c r="G754" s="11">
        <v>36489.24</v>
      </c>
      <c r="H754" s="11">
        <v>7061.32</v>
      </c>
      <c r="I754">
        <v>739.76</v>
      </c>
      <c r="J754">
        <v>495.971</v>
      </c>
      <c r="K754" s="11">
        <v>5273.51</v>
      </c>
      <c r="L754">
        <v>388.01</v>
      </c>
      <c r="M754">
        <v>682.51</v>
      </c>
      <c r="N754">
        <v>102.76</v>
      </c>
      <c r="O754">
        <v>317.73</v>
      </c>
      <c r="P754" s="11">
        <v>1631.43</v>
      </c>
      <c r="Q754" s="11">
        <v>6322.17</v>
      </c>
      <c r="R754" s="11">
        <v>1344.22</v>
      </c>
      <c r="S754" s="11">
        <v>78683.759999999995</v>
      </c>
      <c r="T754">
        <v>0</v>
      </c>
      <c r="U754" s="11">
        <v>118351.81</v>
      </c>
      <c r="V754" s="11">
        <v>197035.57</v>
      </c>
      <c r="W754" s="10">
        <v>0.39929999999999999</v>
      </c>
    </row>
    <row r="755" spans="1:23" x14ac:dyDescent="0.3">
      <c r="A755" t="s">
        <v>1557</v>
      </c>
      <c r="B755" t="s">
        <v>9</v>
      </c>
      <c r="C755" t="s">
        <v>1547</v>
      </c>
      <c r="D755" t="s">
        <v>1558</v>
      </c>
      <c r="E755" t="s">
        <v>46</v>
      </c>
      <c r="F755">
        <v>327.25</v>
      </c>
      <c r="G755">
        <v>95.15</v>
      </c>
      <c r="H755">
        <v>145.52000000000001</v>
      </c>
      <c r="I755">
        <v>40.49</v>
      </c>
      <c r="J755">
        <v>2.5499999999999998</v>
      </c>
      <c r="K755">
        <v>100.28</v>
      </c>
      <c r="L755">
        <v>7.53</v>
      </c>
      <c r="M755">
        <v>5.32</v>
      </c>
      <c r="N755">
        <v>1.98</v>
      </c>
      <c r="O755">
        <v>0</v>
      </c>
      <c r="P755">
        <v>0</v>
      </c>
      <c r="Q755">
        <v>12.55</v>
      </c>
      <c r="R755">
        <v>0</v>
      </c>
      <c r="S755">
        <v>738.62</v>
      </c>
      <c r="T755">
        <v>0</v>
      </c>
      <c r="U755">
        <v>220.61</v>
      </c>
      <c r="V755">
        <v>959.23</v>
      </c>
      <c r="W755" s="10">
        <v>0.77</v>
      </c>
    </row>
    <row r="756" spans="1:23" x14ac:dyDescent="0.3">
      <c r="A756" t="s">
        <v>1559</v>
      </c>
      <c r="B756" t="s">
        <v>9</v>
      </c>
      <c r="C756" t="s">
        <v>1547</v>
      </c>
      <c r="D756" t="s">
        <v>1560</v>
      </c>
      <c r="E756" t="s">
        <v>46</v>
      </c>
      <c r="F756" s="11">
        <v>1421.44</v>
      </c>
      <c r="G756">
        <v>435.649</v>
      </c>
      <c r="H756">
        <v>334.64400000000001</v>
      </c>
      <c r="I756">
        <v>118.16</v>
      </c>
      <c r="J756">
        <v>18.553999999999998</v>
      </c>
      <c r="K756">
        <v>353.36099999999999</v>
      </c>
      <c r="L756">
        <v>39.03</v>
      </c>
      <c r="M756">
        <v>66.88</v>
      </c>
      <c r="N756">
        <v>14.68</v>
      </c>
      <c r="O756">
        <v>65.400000000000006</v>
      </c>
      <c r="P756">
        <v>95</v>
      </c>
      <c r="Q756">
        <v>40.479999999999997</v>
      </c>
      <c r="R756">
        <v>11.052</v>
      </c>
      <c r="S756" s="11">
        <v>3014.33</v>
      </c>
      <c r="T756">
        <v>0</v>
      </c>
      <c r="U756">
        <v>908.72</v>
      </c>
      <c r="V756" s="11">
        <v>3923.05</v>
      </c>
      <c r="W756" s="10">
        <v>0.76839999999999997</v>
      </c>
    </row>
    <row r="757" spans="1:23" x14ac:dyDescent="0.3">
      <c r="A757" t="s">
        <v>1561</v>
      </c>
      <c r="B757" t="s">
        <v>9</v>
      </c>
      <c r="C757" t="s">
        <v>1547</v>
      </c>
      <c r="D757" t="s">
        <v>1562</v>
      </c>
      <c r="E757" t="s">
        <v>46</v>
      </c>
      <c r="F757" s="11">
        <v>1901.57</v>
      </c>
      <c r="G757" s="11">
        <v>2000.82</v>
      </c>
      <c r="H757">
        <v>837.15</v>
      </c>
      <c r="I757">
        <v>867.36</v>
      </c>
      <c r="J757">
        <v>35.840000000000003</v>
      </c>
      <c r="K757" s="11">
        <v>1480.32</v>
      </c>
      <c r="L757">
        <v>51.28</v>
      </c>
      <c r="M757">
        <v>429.36</v>
      </c>
      <c r="N757">
        <v>7.51</v>
      </c>
      <c r="O757">
        <v>257.70999999999998</v>
      </c>
      <c r="P757">
        <v>316.94</v>
      </c>
      <c r="Q757">
        <v>184</v>
      </c>
      <c r="R757">
        <v>30.11</v>
      </c>
      <c r="S757" s="11">
        <v>8399.9699999999993</v>
      </c>
      <c r="T757">
        <v>0</v>
      </c>
      <c r="U757" s="11">
        <v>18116.05</v>
      </c>
      <c r="V757" s="11">
        <v>26516.02</v>
      </c>
      <c r="W757" s="10">
        <v>0.31680000000000003</v>
      </c>
    </row>
    <row r="758" spans="1:23" x14ac:dyDescent="0.3">
      <c r="A758" t="s">
        <v>1563</v>
      </c>
      <c r="B758" t="s">
        <v>9</v>
      </c>
      <c r="C758" t="s">
        <v>1547</v>
      </c>
      <c r="D758" t="s">
        <v>1564</v>
      </c>
      <c r="E758" t="s">
        <v>46</v>
      </c>
      <c r="F758" s="11">
        <v>1437.04</v>
      </c>
      <c r="G758">
        <v>547.18499999999995</v>
      </c>
      <c r="H758">
        <v>366.36399999999998</v>
      </c>
      <c r="I758">
        <v>112.72</v>
      </c>
      <c r="J758">
        <v>43.411999999999999</v>
      </c>
      <c r="K758">
        <v>252.61699999999999</v>
      </c>
      <c r="L758">
        <v>33.19</v>
      </c>
      <c r="M758">
        <v>26.04</v>
      </c>
      <c r="N758">
        <v>14.98</v>
      </c>
      <c r="O758">
        <v>0</v>
      </c>
      <c r="P758">
        <v>83.63</v>
      </c>
      <c r="Q758">
        <v>32.200000000000003</v>
      </c>
      <c r="R758">
        <v>71.051000000000002</v>
      </c>
      <c r="S758" s="11">
        <v>3020.43</v>
      </c>
      <c r="T758">
        <v>0</v>
      </c>
      <c r="U758">
        <v>660.84</v>
      </c>
      <c r="V758" s="11">
        <v>3681.27</v>
      </c>
      <c r="W758" s="10">
        <v>0.82050000000000001</v>
      </c>
    </row>
    <row r="759" spans="1:23" x14ac:dyDescent="0.3">
      <c r="A759" t="s">
        <v>1565</v>
      </c>
      <c r="B759" t="s">
        <v>9</v>
      </c>
      <c r="C759" t="s">
        <v>1547</v>
      </c>
      <c r="D759" t="s">
        <v>1566</v>
      </c>
      <c r="E759" t="s">
        <v>46</v>
      </c>
      <c r="F759" s="11">
        <v>1675.89</v>
      </c>
      <c r="G759">
        <v>848.32399999999996</v>
      </c>
      <c r="H759">
        <v>403.21899999999999</v>
      </c>
      <c r="I759">
        <v>376.54</v>
      </c>
      <c r="J759">
        <v>38.402000000000001</v>
      </c>
      <c r="K759">
        <v>272.12700000000001</v>
      </c>
      <c r="L759">
        <v>42.01</v>
      </c>
      <c r="M759">
        <v>83.06</v>
      </c>
      <c r="N759">
        <v>6.78</v>
      </c>
      <c r="O759">
        <v>0</v>
      </c>
      <c r="P759">
        <v>121.17</v>
      </c>
      <c r="Q759">
        <v>48.07</v>
      </c>
      <c r="R759">
        <v>82.617999999999995</v>
      </c>
      <c r="S759" s="11">
        <v>3998.21</v>
      </c>
      <c r="T759">
        <v>0</v>
      </c>
      <c r="U759" s="11">
        <v>2459.7800000000002</v>
      </c>
      <c r="V759" s="11">
        <v>6457.99</v>
      </c>
      <c r="W759" s="10">
        <v>0.61909999999999998</v>
      </c>
    </row>
    <row r="760" spans="1:23" x14ac:dyDescent="0.3">
      <c r="A760" t="s">
        <v>1567</v>
      </c>
      <c r="B760" t="s">
        <v>9</v>
      </c>
      <c r="C760" t="s">
        <v>1547</v>
      </c>
      <c r="D760" t="s">
        <v>1568</v>
      </c>
      <c r="E760" t="s">
        <v>46</v>
      </c>
      <c r="F760" s="11">
        <v>2420.7600000000002</v>
      </c>
      <c r="G760" s="11">
        <v>1038.4100000000001</v>
      </c>
      <c r="H760">
        <v>513.71799999999996</v>
      </c>
      <c r="I760">
        <v>0</v>
      </c>
      <c r="J760">
        <v>39.970999999999997</v>
      </c>
      <c r="K760">
        <v>361.85500000000002</v>
      </c>
      <c r="L760">
        <v>9.81</v>
      </c>
      <c r="M760">
        <v>71.489999999999995</v>
      </c>
      <c r="N760">
        <v>6.18</v>
      </c>
      <c r="O760">
        <v>26.56</v>
      </c>
      <c r="P760">
        <v>226.43</v>
      </c>
      <c r="Q760">
        <v>128.04</v>
      </c>
      <c r="R760">
        <v>114.39100000000001</v>
      </c>
      <c r="S760" s="11">
        <v>4957.6099999999997</v>
      </c>
      <c r="T760">
        <v>2.9</v>
      </c>
      <c r="U760" s="11">
        <v>2112.1799999999998</v>
      </c>
      <c r="V760" s="11">
        <v>7072.69</v>
      </c>
      <c r="W760" s="10">
        <v>0.70099999999999996</v>
      </c>
    </row>
    <row r="761" spans="1:23" x14ac:dyDescent="0.3">
      <c r="A761" t="s">
        <v>1569</v>
      </c>
      <c r="B761" t="s">
        <v>9</v>
      </c>
      <c r="C761" t="s">
        <v>1547</v>
      </c>
      <c r="D761" t="s">
        <v>1570</v>
      </c>
      <c r="E761" t="s">
        <v>46</v>
      </c>
      <c r="F761" s="11">
        <v>1920.09</v>
      </c>
      <c r="G761">
        <v>679.95399999999995</v>
      </c>
      <c r="H761">
        <v>435.09699999999998</v>
      </c>
      <c r="I761">
        <v>164</v>
      </c>
      <c r="J761">
        <v>38.463000000000001</v>
      </c>
      <c r="K761">
        <v>288.06099999999998</v>
      </c>
      <c r="L761">
        <v>32.049999999999997</v>
      </c>
      <c r="M761">
        <v>14.82</v>
      </c>
      <c r="N761">
        <v>27.86</v>
      </c>
      <c r="O761">
        <v>174.86</v>
      </c>
      <c r="P761">
        <v>103.85</v>
      </c>
      <c r="Q761">
        <v>125.71</v>
      </c>
      <c r="R761">
        <v>93.504999999999995</v>
      </c>
      <c r="S761" s="11">
        <v>4098.32</v>
      </c>
      <c r="T761">
        <v>0</v>
      </c>
      <c r="U761" s="11">
        <v>1917.88</v>
      </c>
      <c r="V761" s="11">
        <v>6016.2</v>
      </c>
      <c r="W761" s="10">
        <v>0.68120000000000003</v>
      </c>
    </row>
    <row r="762" spans="1:23" x14ac:dyDescent="0.3">
      <c r="A762" t="s">
        <v>1571</v>
      </c>
      <c r="B762" t="s">
        <v>9</v>
      </c>
      <c r="C762" t="s">
        <v>1547</v>
      </c>
      <c r="D762" t="s">
        <v>1572</v>
      </c>
      <c r="E762" t="s">
        <v>46</v>
      </c>
      <c r="F762">
        <v>592.33000000000004</v>
      </c>
      <c r="G762">
        <v>853.73</v>
      </c>
      <c r="H762">
        <v>253.8</v>
      </c>
      <c r="I762">
        <v>166.18</v>
      </c>
      <c r="J762">
        <v>64.38</v>
      </c>
      <c r="K762">
        <v>359.29</v>
      </c>
      <c r="L762">
        <v>62.33</v>
      </c>
      <c r="M762">
        <v>23.58</v>
      </c>
      <c r="N762">
        <v>0.36</v>
      </c>
      <c r="O762">
        <v>0</v>
      </c>
      <c r="P762">
        <v>6.44</v>
      </c>
      <c r="Q762">
        <v>417.93</v>
      </c>
      <c r="R762">
        <v>0</v>
      </c>
      <c r="S762" s="11">
        <v>2800.35</v>
      </c>
      <c r="T762">
        <v>0</v>
      </c>
      <c r="U762" s="11">
        <v>6781.95</v>
      </c>
      <c r="V762" s="11">
        <v>9582.2999999999993</v>
      </c>
      <c r="W762" s="10">
        <v>0.29220000000000002</v>
      </c>
    </row>
    <row r="763" spans="1:23" x14ac:dyDescent="0.3">
      <c r="A763" t="s">
        <v>1573</v>
      </c>
      <c r="B763" t="s">
        <v>9</v>
      </c>
      <c r="C763" t="s">
        <v>1547</v>
      </c>
      <c r="D763" t="s">
        <v>1574</v>
      </c>
      <c r="E763" t="s">
        <v>46</v>
      </c>
      <c r="F763">
        <v>718.24</v>
      </c>
      <c r="G763">
        <v>272.00599999999997</v>
      </c>
      <c r="H763">
        <v>138.36600000000001</v>
      </c>
      <c r="I763">
        <v>95.59</v>
      </c>
      <c r="J763">
        <v>13.784000000000001</v>
      </c>
      <c r="K763">
        <v>91.137</v>
      </c>
      <c r="L763">
        <v>23.7</v>
      </c>
      <c r="M763">
        <v>17.88</v>
      </c>
      <c r="N763">
        <v>7.03</v>
      </c>
      <c r="O763">
        <v>26.38</v>
      </c>
      <c r="P763">
        <v>22.13</v>
      </c>
      <c r="Q763">
        <v>31.7</v>
      </c>
      <c r="R763">
        <v>28.966999999999999</v>
      </c>
      <c r="S763" s="11">
        <v>1486.91</v>
      </c>
      <c r="T763">
        <v>0</v>
      </c>
      <c r="U763">
        <v>509.14</v>
      </c>
      <c r="V763" s="11">
        <v>1996.05</v>
      </c>
      <c r="W763" s="10">
        <v>0.74490000000000001</v>
      </c>
    </row>
    <row r="764" spans="1:23" x14ac:dyDescent="0.3">
      <c r="A764" t="s">
        <v>1575</v>
      </c>
      <c r="B764" t="s">
        <v>9</v>
      </c>
      <c r="C764" t="s">
        <v>1547</v>
      </c>
      <c r="D764" t="s">
        <v>1576</v>
      </c>
      <c r="E764" t="s">
        <v>46</v>
      </c>
      <c r="F764" s="11">
        <v>4965.6000000000004</v>
      </c>
      <c r="G764" s="11">
        <v>1388.11</v>
      </c>
      <c r="H764">
        <v>664.05499999999995</v>
      </c>
      <c r="I764" s="11">
        <v>1555.74</v>
      </c>
      <c r="J764">
        <v>116.39100000000001</v>
      </c>
      <c r="K764">
        <v>311.64600000000002</v>
      </c>
      <c r="L764">
        <v>47.61</v>
      </c>
      <c r="M764">
        <v>86.53</v>
      </c>
      <c r="N764">
        <v>7.3</v>
      </c>
      <c r="O764">
        <v>392.565</v>
      </c>
      <c r="P764">
        <v>0</v>
      </c>
      <c r="Q764" s="11">
        <v>1001.05</v>
      </c>
      <c r="R764">
        <v>98.519000000000005</v>
      </c>
      <c r="S764" s="11">
        <v>10635.12</v>
      </c>
      <c r="T764">
        <v>0</v>
      </c>
      <c r="U764" s="11">
        <v>4612.04</v>
      </c>
      <c r="V764" s="11">
        <v>15247.16</v>
      </c>
      <c r="W764" s="10">
        <v>0.69750000000000001</v>
      </c>
    </row>
    <row r="765" spans="1:23" x14ac:dyDescent="0.3">
      <c r="A765" t="s">
        <v>1577</v>
      </c>
      <c r="B765" t="s">
        <v>9</v>
      </c>
      <c r="C765" t="s">
        <v>1547</v>
      </c>
      <c r="D765" t="s">
        <v>1578</v>
      </c>
      <c r="E765" t="s">
        <v>46</v>
      </c>
      <c r="F765" s="11">
        <v>6714.05</v>
      </c>
      <c r="G765" s="11">
        <v>2280.8200000000002</v>
      </c>
      <c r="H765" s="11">
        <v>1242.3900000000001</v>
      </c>
      <c r="I765">
        <v>554.16</v>
      </c>
      <c r="J765">
        <v>112.69</v>
      </c>
      <c r="K765" s="11">
        <v>1662.24</v>
      </c>
      <c r="L765">
        <v>286.14</v>
      </c>
      <c r="M765">
        <v>144.9</v>
      </c>
      <c r="N765">
        <v>20.54</v>
      </c>
      <c r="O765">
        <v>439</v>
      </c>
      <c r="P765">
        <v>520.96</v>
      </c>
      <c r="Q765">
        <v>414.58</v>
      </c>
      <c r="R765">
        <v>17.98</v>
      </c>
      <c r="S765" s="11">
        <v>14410.45</v>
      </c>
      <c r="T765">
        <v>0</v>
      </c>
      <c r="U765" s="11">
        <v>4271.58</v>
      </c>
      <c r="V765" s="11">
        <v>18682.03</v>
      </c>
      <c r="W765" s="10">
        <v>0.77139999999999997</v>
      </c>
    </row>
    <row r="766" spans="1:23" x14ac:dyDescent="0.3">
      <c r="A766" t="s">
        <v>1579</v>
      </c>
      <c r="B766" t="s">
        <v>9</v>
      </c>
      <c r="C766" t="s">
        <v>1547</v>
      </c>
      <c r="D766" t="s">
        <v>1580</v>
      </c>
      <c r="E766" t="s">
        <v>46</v>
      </c>
      <c r="F766" s="11">
        <v>1193.8599999999999</v>
      </c>
      <c r="G766">
        <v>971.46699999999998</v>
      </c>
      <c r="H766">
        <v>364.87700000000001</v>
      </c>
      <c r="I766">
        <v>266.68</v>
      </c>
      <c r="J766">
        <v>50.341999999999999</v>
      </c>
      <c r="K766">
        <v>352.33100000000002</v>
      </c>
      <c r="L766">
        <v>71.19</v>
      </c>
      <c r="M766">
        <v>17.71</v>
      </c>
      <c r="N766">
        <v>6.82</v>
      </c>
      <c r="O766">
        <v>17.579999999999998</v>
      </c>
      <c r="P766">
        <v>244.39</v>
      </c>
      <c r="Q766">
        <v>145.52000000000001</v>
      </c>
      <c r="R766">
        <v>18.742999999999999</v>
      </c>
      <c r="S766" s="11">
        <v>3721.51</v>
      </c>
      <c r="T766">
        <v>8.5</v>
      </c>
      <c r="U766" s="11">
        <v>8510.6</v>
      </c>
      <c r="V766" s="11">
        <v>12240.61</v>
      </c>
      <c r="W766" s="10">
        <v>0.30399999999999999</v>
      </c>
    </row>
    <row r="767" spans="1:23" x14ac:dyDescent="0.3">
      <c r="A767" t="s">
        <v>1581</v>
      </c>
      <c r="B767" t="s">
        <v>9</v>
      </c>
      <c r="C767" t="s">
        <v>1547</v>
      </c>
      <c r="D767" t="s">
        <v>1582</v>
      </c>
      <c r="E767" t="s">
        <v>46</v>
      </c>
      <c r="F767" s="11">
        <v>2800.92</v>
      </c>
      <c r="G767">
        <v>834.71600000000001</v>
      </c>
      <c r="H767">
        <v>738.72400000000005</v>
      </c>
      <c r="I767">
        <v>290.83</v>
      </c>
      <c r="J767">
        <v>57.005000000000003</v>
      </c>
      <c r="K767">
        <v>483.923</v>
      </c>
      <c r="L767">
        <v>38.44</v>
      </c>
      <c r="M767">
        <v>130.44999999999999</v>
      </c>
      <c r="N767">
        <v>5.4</v>
      </c>
      <c r="O767">
        <v>0</v>
      </c>
      <c r="P767">
        <v>0</v>
      </c>
      <c r="Q767">
        <v>64.260000000000005</v>
      </c>
      <c r="R767">
        <v>60.122</v>
      </c>
      <c r="S767" s="11">
        <v>5504.79</v>
      </c>
      <c r="T767">
        <v>0</v>
      </c>
      <c r="U767" s="11">
        <v>2374.3000000000002</v>
      </c>
      <c r="V767" s="11">
        <v>7879.09</v>
      </c>
      <c r="W767" s="10">
        <v>0.69869999999999999</v>
      </c>
    </row>
    <row r="768" spans="1:23" x14ac:dyDescent="0.3">
      <c r="A768" t="s">
        <v>1583</v>
      </c>
      <c r="B768" t="s">
        <v>9</v>
      </c>
      <c r="C768" t="s">
        <v>1547</v>
      </c>
      <c r="D768" t="s">
        <v>1584</v>
      </c>
      <c r="E768" t="s">
        <v>46</v>
      </c>
      <c r="F768">
        <v>0</v>
      </c>
      <c r="G768">
        <v>619.04999999999995</v>
      </c>
      <c r="H768">
        <v>145.1</v>
      </c>
      <c r="I768">
        <v>4.3600000000000003</v>
      </c>
      <c r="J768">
        <v>1.24</v>
      </c>
      <c r="K768">
        <v>143.84</v>
      </c>
      <c r="L768">
        <v>42.89</v>
      </c>
      <c r="M768">
        <v>43.27</v>
      </c>
      <c r="N768">
        <v>0</v>
      </c>
      <c r="O768">
        <v>0</v>
      </c>
      <c r="P768">
        <v>0</v>
      </c>
      <c r="Q768">
        <v>204.17</v>
      </c>
      <c r="R768">
        <v>0</v>
      </c>
      <c r="S768" s="11">
        <v>1203.92</v>
      </c>
      <c r="T768">
        <v>32.799999999999997</v>
      </c>
      <c r="U768" s="11">
        <v>13790.44</v>
      </c>
      <c r="V768" s="11">
        <v>15027.16</v>
      </c>
      <c r="W768" s="10">
        <v>8.0100000000000005E-2</v>
      </c>
    </row>
    <row r="769" spans="1:23" x14ac:dyDescent="0.3">
      <c r="A769" t="s">
        <v>1585</v>
      </c>
      <c r="B769" t="s">
        <v>9</v>
      </c>
      <c r="C769" t="s">
        <v>1547</v>
      </c>
      <c r="D769" t="s">
        <v>1586</v>
      </c>
      <c r="E769" t="s">
        <v>46</v>
      </c>
      <c r="F769" s="11">
        <v>1437.26</v>
      </c>
      <c r="G769">
        <v>291.49</v>
      </c>
      <c r="H769">
        <v>285.44</v>
      </c>
      <c r="I769">
        <v>0</v>
      </c>
      <c r="J769">
        <v>0</v>
      </c>
      <c r="K769">
        <v>312.29000000000002</v>
      </c>
      <c r="L769">
        <v>0</v>
      </c>
      <c r="M769">
        <v>50.02</v>
      </c>
      <c r="N769">
        <v>10.42</v>
      </c>
      <c r="O769">
        <v>0</v>
      </c>
      <c r="P769">
        <v>0</v>
      </c>
      <c r="Q769">
        <v>178.41</v>
      </c>
      <c r="R769">
        <v>0</v>
      </c>
      <c r="S769" s="11">
        <v>2565.33</v>
      </c>
      <c r="T769">
        <v>0</v>
      </c>
      <c r="U769" s="11">
        <v>1276.9000000000001</v>
      </c>
      <c r="V769" s="11">
        <v>3842.23</v>
      </c>
      <c r="W769" s="10">
        <v>0.66769999999999996</v>
      </c>
    </row>
    <row r="770" spans="1:23" x14ac:dyDescent="0.3">
      <c r="A770" t="s">
        <v>1587</v>
      </c>
      <c r="B770" t="s">
        <v>9</v>
      </c>
      <c r="C770" t="s">
        <v>1547</v>
      </c>
      <c r="D770" t="s">
        <v>1588</v>
      </c>
      <c r="E770" t="s">
        <v>46</v>
      </c>
      <c r="F770">
        <v>940.09</v>
      </c>
      <c r="G770">
        <v>837.22</v>
      </c>
      <c r="H770">
        <v>491.5</v>
      </c>
      <c r="I770">
        <v>64.64</v>
      </c>
      <c r="J770">
        <v>24.46</v>
      </c>
      <c r="K770">
        <v>393.08</v>
      </c>
      <c r="L770">
        <v>65.88</v>
      </c>
      <c r="M770">
        <v>29.38</v>
      </c>
      <c r="N770">
        <v>9.6999999999999993</v>
      </c>
      <c r="O770">
        <v>30.94</v>
      </c>
      <c r="P770">
        <v>13.62</v>
      </c>
      <c r="Q770">
        <v>83.25</v>
      </c>
      <c r="R770">
        <v>1.49</v>
      </c>
      <c r="S770" s="11">
        <v>2985.25</v>
      </c>
      <c r="T770">
        <v>0</v>
      </c>
      <c r="U770" s="11">
        <v>2331.58</v>
      </c>
      <c r="V770" s="11">
        <v>5316.83</v>
      </c>
      <c r="W770" s="10">
        <v>0.5615</v>
      </c>
    </row>
    <row r="771" spans="1:23" x14ac:dyDescent="0.3">
      <c r="A771" t="s">
        <v>1589</v>
      </c>
      <c r="B771" t="s">
        <v>9</v>
      </c>
      <c r="C771" t="s">
        <v>1547</v>
      </c>
      <c r="D771" t="s">
        <v>1590</v>
      </c>
      <c r="E771" t="s">
        <v>46</v>
      </c>
      <c r="F771" s="11">
        <v>4151.21</v>
      </c>
      <c r="G771" s="11">
        <v>2016.05</v>
      </c>
      <c r="H771">
        <v>965.47900000000004</v>
      </c>
      <c r="I771">
        <v>309.19</v>
      </c>
      <c r="J771">
        <v>110.798</v>
      </c>
      <c r="K771">
        <v>722.74699999999996</v>
      </c>
      <c r="L771">
        <v>103.54</v>
      </c>
      <c r="M771">
        <v>145.93</v>
      </c>
      <c r="N771">
        <v>29.44</v>
      </c>
      <c r="O771">
        <v>149.87</v>
      </c>
      <c r="P771">
        <v>309.20999999999998</v>
      </c>
      <c r="Q771">
        <v>185.56</v>
      </c>
      <c r="R771">
        <v>228.64099999999999</v>
      </c>
      <c r="S771" s="11">
        <v>9427.66</v>
      </c>
      <c r="T771">
        <v>0</v>
      </c>
      <c r="U771" s="11">
        <v>4085.37</v>
      </c>
      <c r="V771" s="11">
        <v>13513.03</v>
      </c>
      <c r="W771" s="10">
        <v>0.69769999999999999</v>
      </c>
    </row>
    <row r="772" spans="1:23" x14ac:dyDescent="0.3">
      <c r="A772" t="s">
        <v>1591</v>
      </c>
      <c r="B772" t="s">
        <v>9</v>
      </c>
      <c r="C772" t="s">
        <v>1547</v>
      </c>
      <c r="D772" t="s">
        <v>1592</v>
      </c>
      <c r="E772" t="s">
        <v>46</v>
      </c>
      <c r="F772" s="11">
        <v>3839.42</v>
      </c>
      <c r="G772" s="11">
        <v>1190.3</v>
      </c>
      <c r="H772">
        <v>859.29300000000001</v>
      </c>
      <c r="I772" s="11">
        <v>1180.75</v>
      </c>
      <c r="J772">
        <v>85.174000000000007</v>
      </c>
      <c r="K772">
        <v>370.29399999999998</v>
      </c>
      <c r="L772">
        <v>95.54</v>
      </c>
      <c r="M772">
        <v>60.95</v>
      </c>
      <c r="N772">
        <v>45.66</v>
      </c>
      <c r="O772">
        <v>380.89499999999998</v>
      </c>
      <c r="P772">
        <v>0</v>
      </c>
      <c r="Q772">
        <v>158.82</v>
      </c>
      <c r="R772">
        <v>132.39099999999999</v>
      </c>
      <c r="S772" s="11">
        <v>8399.49</v>
      </c>
      <c r="T772">
        <v>0</v>
      </c>
      <c r="U772" s="11">
        <v>4890.2299999999996</v>
      </c>
      <c r="V772" s="11">
        <v>13289.72</v>
      </c>
      <c r="W772" s="10">
        <v>0.63200000000000001</v>
      </c>
    </row>
    <row r="773" spans="1:23" x14ac:dyDescent="0.3">
      <c r="A773" t="s">
        <v>1593</v>
      </c>
      <c r="B773" t="s">
        <v>9</v>
      </c>
      <c r="C773" t="s">
        <v>1547</v>
      </c>
      <c r="D773" t="s">
        <v>1594</v>
      </c>
      <c r="E773" t="s">
        <v>46</v>
      </c>
      <c r="F773" s="11">
        <v>9724.98</v>
      </c>
      <c r="G773" s="11">
        <v>4291.08</v>
      </c>
      <c r="H773" s="11">
        <v>1867.94</v>
      </c>
      <c r="I773">
        <v>831.17</v>
      </c>
      <c r="J773">
        <v>228.56</v>
      </c>
      <c r="K773" s="11">
        <v>2265.9</v>
      </c>
      <c r="L773">
        <v>160.72999999999999</v>
      </c>
      <c r="M773">
        <v>329.07</v>
      </c>
      <c r="N773">
        <v>23.76</v>
      </c>
      <c r="O773">
        <v>175.62</v>
      </c>
      <c r="P773">
        <v>0</v>
      </c>
      <c r="Q773">
        <v>136.04</v>
      </c>
      <c r="R773">
        <v>1.92</v>
      </c>
      <c r="S773" s="11">
        <v>20036.77</v>
      </c>
      <c r="T773">
        <v>0</v>
      </c>
      <c r="U773" s="11">
        <v>9146.48</v>
      </c>
      <c r="V773" s="11">
        <v>29183.25</v>
      </c>
      <c r="W773" s="10">
        <v>0.68659999999999999</v>
      </c>
    </row>
    <row r="774" spans="1:23" x14ac:dyDescent="0.3">
      <c r="A774" t="s">
        <v>1595</v>
      </c>
      <c r="B774" t="s">
        <v>9</v>
      </c>
      <c r="C774" t="s">
        <v>1547</v>
      </c>
      <c r="D774" t="s">
        <v>1596</v>
      </c>
      <c r="E774" t="s">
        <v>46</v>
      </c>
      <c r="F774" s="11">
        <v>1068.51</v>
      </c>
      <c r="G774" s="11">
        <v>1440.64</v>
      </c>
      <c r="H774">
        <v>937.66700000000003</v>
      </c>
      <c r="I774">
        <v>347.05</v>
      </c>
      <c r="J774">
        <v>100.04300000000001</v>
      </c>
      <c r="K774">
        <v>331.101</v>
      </c>
      <c r="L774">
        <v>213.82</v>
      </c>
      <c r="M774">
        <v>119.47</v>
      </c>
      <c r="N774">
        <v>19.64</v>
      </c>
      <c r="O774">
        <v>80.209999999999994</v>
      </c>
      <c r="P774">
        <v>94.89</v>
      </c>
      <c r="Q774">
        <v>451.81</v>
      </c>
      <c r="R774">
        <v>92.213999999999999</v>
      </c>
      <c r="S774" s="11">
        <v>5297.06</v>
      </c>
      <c r="T774">
        <v>0</v>
      </c>
      <c r="U774" s="11">
        <v>22886.12</v>
      </c>
      <c r="V774" s="11">
        <v>28183.18</v>
      </c>
      <c r="W774" s="10">
        <v>0.188</v>
      </c>
    </row>
    <row r="775" spans="1:23" x14ac:dyDescent="0.3">
      <c r="A775" t="s">
        <v>1597</v>
      </c>
      <c r="B775" t="s">
        <v>9</v>
      </c>
      <c r="C775" t="s">
        <v>1547</v>
      </c>
      <c r="D775" t="s">
        <v>1598</v>
      </c>
      <c r="E775" t="s">
        <v>46</v>
      </c>
      <c r="F775">
        <v>649.16</v>
      </c>
      <c r="G775">
        <v>852.82</v>
      </c>
      <c r="H775">
        <v>374.05</v>
      </c>
      <c r="I775">
        <v>88.24</v>
      </c>
      <c r="J775">
        <v>36.06</v>
      </c>
      <c r="K775">
        <v>360.67</v>
      </c>
      <c r="L775">
        <v>119.75</v>
      </c>
      <c r="M775">
        <v>70.569999999999993</v>
      </c>
      <c r="N775">
        <v>5.48</v>
      </c>
      <c r="O775">
        <v>0</v>
      </c>
      <c r="P775">
        <v>83.72</v>
      </c>
      <c r="Q775">
        <v>252.3</v>
      </c>
      <c r="R775">
        <v>0</v>
      </c>
      <c r="S775" s="11">
        <v>2892.82</v>
      </c>
      <c r="T775">
        <v>0</v>
      </c>
      <c r="U775" s="11">
        <v>5568.16</v>
      </c>
      <c r="V775" s="11">
        <v>8460.98</v>
      </c>
      <c r="W775" s="10">
        <v>0.34189999999999998</v>
      </c>
    </row>
    <row r="776" spans="1:23" x14ac:dyDescent="0.3">
      <c r="A776" t="s">
        <v>1599</v>
      </c>
      <c r="B776" t="s">
        <v>9</v>
      </c>
      <c r="C776" t="s">
        <v>1547</v>
      </c>
      <c r="D776" t="s">
        <v>1600</v>
      </c>
      <c r="E776" t="s">
        <v>46</v>
      </c>
      <c r="F776" s="11">
        <v>2940.39</v>
      </c>
      <c r="G776" s="11">
        <v>1087.01</v>
      </c>
      <c r="H776">
        <v>612.09799999999996</v>
      </c>
      <c r="I776">
        <v>198.33</v>
      </c>
      <c r="J776">
        <v>42.618000000000002</v>
      </c>
      <c r="K776">
        <v>342.57499999999999</v>
      </c>
      <c r="L776">
        <v>22.51</v>
      </c>
      <c r="M776">
        <v>25.13</v>
      </c>
      <c r="N776">
        <v>10.5</v>
      </c>
      <c r="O776">
        <v>10.38</v>
      </c>
      <c r="P776">
        <v>76.13</v>
      </c>
      <c r="Q776">
        <v>179.59</v>
      </c>
      <c r="R776">
        <v>107.541</v>
      </c>
      <c r="S776" s="11">
        <v>5654.8</v>
      </c>
      <c r="T776">
        <v>0</v>
      </c>
      <c r="U776" s="11">
        <v>4379.78</v>
      </c>
      <c r="V776" s="11">
        <v>10034.58</v>
      </c>
      <c r="W776" s="10">
        <v>0.5635</v>
      </c>
    </row>
    <row r="777" spans="1:23" x14ac:dyDescent="0.3">
      <c r="A777" t="s">
        <v>1601</v>
      </c>
      <c r="B777" t="s">
        <v>9</v>
      </c>
      <c r="C777" t="s">
        <v>1547</v>
      </c>
      <c r="D777" t="s">
        <v>1602</v>
      </c>
      <c r="E777" t="s">
        <v>46</v>
      </c>
      <c r="F777" s="11">
        <v>2191.48</v>
      </c>
      <c r="G777">
        <v>654.98</v>
      </c>
      <c r="H777">
        <v>590.07000000000005</v>
      </c>
      <c r="I777">
        <v>0</v>
      </c>
      <c r="J777">
        <v>0</v>
      </c>
      <c r="K777">
        <v>755.92</v>
      </c>
      <c r="L777">
        <v>1.68</v>
      </c>
      <c r="M777">
        <v>52.72</v>
      </c>
      <c r="N777">
        <v>4.25</v>
      </c>
      <c r="O777">
        <v>53.47</v>
      </c>
      <c r="P777">
        <v>216.11</v>
      </c>
      <c r="Q777">
        <v>218.74</v>
      </c>
      <c r="R777">
        <v>0</v>
      </c>
      <c r="S777" s="11">
        <v>4739.42</v>
      </c>
      <c r="T777">
        <v>0</v>
      </c>
      <c r="U777" s="11">
        <v>1757.72</v>
      </c>
      <c r="V777" s="11">
        <v>6497.14</v>
      </c>
      <c r="W777" s="10">
        <v>0.72950000000000004</v>
      </c>
    </row>
    <row r="778" spans="1:23" x14ac:dyDescent="0.3">
      <c r="A778" t="s">
        <v>1603</v>
      </c>
      <c r="B778" t="s">
        <v>9</v>
      </c>
      <c r="C778" t="s">
        <v>1547</v>
      </c>
      <c r="D778" t="s">
        <v>1604</v>
      </c>
      <c r="E778" t="s">
        <v>46</v>
      </c>
      <c r="F778">
        <v>16.55</v>
      </c>
      <c r="G778">
        <v>35.24</v>
      </c>
      <c r="H778">
        <v>20.55</v>
      </c>
      <c r="I778">
        <v>0</v>
      </c>
      <c r="J778">
        <v>7.44</v>
      </c>
      <c r="K778">
        <v>42.79</v>
      </c>
      <c r="L778">
        <v>0</v>
      </c>
      <c r="M778">
        <v>5.49</v>
      </c>
      <c r="N778">
        <v>0.26</v>
      </c>
      <c r="O778">
        <v>0</v>
      </c>
      <c r="P778">
        <v>0</v>
      </c>
      <c r="Q778">
        <v>0</v>
      </c>
      <c r="R778">
        <v>0</v>
      </c>
      <c r="S778">
        <v>128.32</v>
      </c>
      <c r="T778">
        <v>0</v>
      </c>
      <c r="U778">
        <v>267.18</v>
      </c>
      <c r="V778">
        <v>395.5</v>
      </c>
      <c r="W778" s="10">
        <v>0.32450000000000001</v>
      </c>
    </row>
    <row r="779" spans="1:23" x14ac:dyDescent="0.3">
      <c r="A779" t="s">
        <v>1605</v>
      </c>
      <c r="B779" t="s">
        <v>9</v>
      </c>
      <c r="C779" t="s">
        <v>1547</v>
      </c>
      <c r="D779" t="s">
        <v>1606</v>
      </c>
      <c r="E779" t="s">
        <v>46</v>
      </c>
      <c r="F779" s="11">
        <v>2759.69</v>
      </c>
      <c r="G779">
        <v>848.54</v>
      </c>
      <c r="H779" s="11">
        <v>1189.76</v>
      </c>
      <c r="I779">
        <v>312.76</v>
      </c>
      <c r="J779">
        <v>45.01</v>
      </c>
      <c r="K779">
        <v>460.28</v>
      </c>
      <c r="L779">
        <v>118.04</v>
      </c>
      <c r="M779">
        <v>39.28</v>
      </c>
      <c r="N779">
        <v>36.04</v>
      </c>
      <c r="O779">
        <v>155.22</v>
      </c>
      <c r="P779">
        <v>0</v>
      </c>
      <c r="Q779">
        <v>466.66</v>
      </c>
      <c r="R779">
        <v>8.6199999999999992</v>
      </c>
      <c r="S779" s="11">
        <v>6439.9</v>
      </c>
      <c r="T779">
        <v>0</v>
      </c>
      <c r="U779" s="11">
        <v>4172.6400000000003</v>
      </c>
      <c r="V779" s="11">
        <v>10612.54</v>
      </c>
      <c r="W779" s="10">
        <v>0.60680000000000001</v>
      </c>
    </row>
    <row r="780" spans="1:23" x14ac:dyDescent="0.3">
      <c r="A780" t="s">
        <v>1607</v>
      </c>
      <c r="B780" t="s">
        <v>9</v>
      </c>
      <c r="C780" t="s">
        <v>1547</v>
      </c>
      <c r="D780" t="s">
        <v>1608</v>
      </c>
      <c r="E780" t="s">
        <v>46</v>
      </c>
      <c r="F780" s="11">
        <v>2344.87</v>
      </c>
      <c r="G780" s="11">
        <v>1287.3599999999999</v>
      </c>
      <c r="H780">
        <v>707.16</v>
      </c>
      <c r="I780">
        <v>241.62</v>
      </c>
      <c r="J780">
        <v>120.32</v>
      </c>
      <c r="K780">
        <v>466.44</v>
      </c>
      <c r="L780">
        <v>137.33000000000001</v>
      </c>
      <c r="M780">
        <v>15.4</v>
      </c>
      <c r="N780">
        <v>17.78</v>
      </c>
      <c r="O780">
        <v>206.75</v>
      </c>
      <c r="P780">
        <v>0</v>
      </c>
      <c r="Q780">
        <v>211.49</v>
      </c>
      <c r="R780">
        <v>8.14</v>
      </c>
      <c r="S780" s="11">
        <v>5764.66</v>
      </c>
      <c r="T780">
        <v>0</v>
      </c>
      <c r="U780" s="11">
        <v>3551.94</v>
      </c>
      <c r="V780" s="11">
        <v>9316.6</v>
      </c>
      <c r="W780" s="10">
        <v>0.61880000000000002</v>
      </c>
    </row>
    <row r="781" spans="1:23" x14ac:dyDescent="0.3">
      <c r="A781" t="s">
        <v>1609</v>
      </c>
      <c r="B781" t="s">
        <v>9</v>
      </c>
      <c r="C781" t="s">
        <v>1547</v>
      </c>
      <c r="D781" t="s">
        <v>1610</v>
      </c>
      <c r="E781" t="s">
        <v>46</v>
      </c>
      <c r="F781" s="11">
        <v>3240.91</v>
      </c>
      <c r="G781">
        <v>895.36599999999999</v>
      </c>
      <c r="H781">
        <v>461.91399999999999</v>
      </c>
      <c r="I781">
        <v>220.63</v>
      </c>
      <c r="J781">
        <v>72.436999999999998</v>
      </c>
      <c r="K781">
        <v>650.99099999999999</v>
      </c>
      <c r="L781">
        <v>109.72</v>
      </c>
      <c r="M781">
        <v>73.260000000000005</v>
      </c>
      <c r="N781">
        <v>5.03</v>
      </c>
      <c r="O781">
        <v>55.16</v>
      </c>
      <c r="P781">
        <v>0</v>
      </c>
      <c r="Q781">
        <v>75.13</v>
      </c>
      <c r="R781">
        <v>7.742</v>
      </c>
      <c r="S781" s="11">
        <v>5868.29</v>
      </c>
      <c r="T781">
        <v>0</v>
      </c>
      <c r="U781" s="11">
        <v>1530.94</v>
      </c>
      <c r="V781" s="11">
        <v>7399.23</v>
      </c>
      <c r="W781" s="10">
        <v>0.79310000000000003</v>
      </c>
    </row>
    <row r="782" spans="1:23" x14ac:dyDescent="0.3">
      <c r="A782" t="s">
        <v>1611</v>
      </c>
      <c r="B782" t="s">
        <v>9</v>
      </c>
      <c r="C782" t="s">
        <v>1547</v>
      </c>
      <c r="D782" t="s">
        <v>1612</v>
      </c>
      <c r="E782" t="s">
        <v>46</v>
      </c>
      <c r="F782" s="11">
        <v>3620.2</v>
      </c>
      <c r="G782" s="11">
        <v>1064.7</v>
      </c>
      <c r="H782">
        <v>676.91</v>
      </c>
      <c r="I782">
        <v>350.63</v>
      </c>
      <c r="J782">
        <v>51.06</v>
      </c>
      <c r="K782">
        <v>814.82</v>
      </c>
      <c r="L782">
        <v>66.63</v>
      </c>
      <c r="M782">
        <v>70.69</v>
      </c>
      <c r="N782">
        <v>1.8</v>
      </c>
      <c r="O782">
        <v>323.2</v>
      </c>
      <c r="P782">
        <v>0</v>
      </c>
      <c r="Q782">
        <v>209.72</v>
      </c>
      <c r="R782">
        <v>0</v>
      </c>
      <c r="S782" s="11">
        <v>7250.36</v>
      </c>
      <c r="T782">
        <v>0</v>
      </c>
      <c r="U782" s="11">
        <v>2396.92</v>
      </c>
      <c r="V782" s="11">
        <v>9647.2800000000007</v>
      </c>
      <c r="W782" s="10">
        <v>0.75149999999999995</v>
      </c>
    </row>
    <row r="783" spans="1:23" x14ac:dyDescent="0.3">
      <c r="A783" t="s">
        <v>1613</v>
      </c>
      <c r="B783" t="s">
        <v>9</v>
      </c>
      <c r="C783" t="s">
        <v>1547</v>
      </c>
      <c r="D783" t="s">
        <v>1614</v>
      </c>
      <c r="E783" t="s">
        <v>46</v>
      </c>
      <c r="F783">
        <v>863.16</v>
      </c>
      <c r="G783">
        <v>320.45800000000003</v>
      </c>
      <c r="H783">
        <v>185.05</v>
      </c>
      <c r="I783">
        <v>0</v>
      </c>
      <c r="J783">
        <v>10.715</v>
      </c>
      <c r="K783">
        <v>97.299000000000007</v>
      </c>
      <c r="L783">
        <v>22.41</v>
      </c>
      <c r="M783">
        <v>0.48</v>
      </c>
      <c r="N783">
        <v>2.4300000000000002</v>
      </c>
      <c r="O783">
        <v>35.42</v>
      </c>
      <c r="P783">
        <v>1.47</v>
      </c>
      <c r="Q783">
        <v>85.62</v>
      </c>
      <c r="R783">
        <v>30.759</v>
      </c>
      <c r="S783" s="11">
        <v>1655.27</v>
      </c>
      <c r="T783">
        <v>0</v>
      </c>
      <c r="U783">
        <v>516.16</v>
      </c>
      <c r="V783" s="11">
        <v>2171.4299999999998</v>
      </c>
      <c r="W783" s="10">
        <v>0.76229999999999998</v>
      </c>
    </row>
    <row r="784" spans="1:23" x14ac:dyDescent="0.3">
      <c r="A784" t="s">
        <v>1615</v>
      </c>
      <c r="B784" t="s">
        <v>9</v>
      </c>
      <c r="C784" t="s">
        <v>1547</v>
      </c>
      <c r="D784" t="s">
        <v>1616</v>
      </c>
      <c r="E784" t="s">
        <v>46</v>
      </c>
      <c r="F784" s="11">
        <v>1235.3499999999999</v>
      </c>
      <c r="G784">
        <v>354.84</v>
      </c>
      <c r="H784">
        <v>261.48</v>
      </c>
      <c r="I784">
        <v>0</v>
      </c>
      <c r="J784">
        <v>0</v>
      </c>
      <c r="K784">
        <v>293.26</v>
      </c>
      <c r="L784">
        <v>4.47</v>
      </c>
      <c r="M784">
        <v>52.61</v>
      </c>
      <c r="N784">
        <v>1.4</v>
      </c>
      <c r="O784">
        <v>6.64</v>
      </c>
      <c r="P784">
        <v>0</v>
      </c>
      <c r="Q784">
        <v>80.489999999999995</v>
      </c>
      <c r="R784">
        <v>0</v>
      </c>
      <c r="S784" s="11">
        <v>2290.54</v>
      </c>
      <c r="T784">
        <v>0</v>
      </c>
      <c r="U784">
        <v>806.88</v>
      </c>
      <c r="V784" s="11">
        <v>3097.42</v>
      </c>
      <c r="W784" s="10">
        <v>0.73950000000000005</v>
      </c>
    </row>
    <row r="785" spans="1:23" x14ac:dyDescent="0.3">
      <c r="A785" t="s">
        <v>1617</v>
      </c>
      <c r="B785" t="s">
        <v>9</v>
      </c>
      <c r="C785" t="s">
        <v>1547</v>
      </c>
      <c r="D785" t="s">
        <v>1618</v>
      </c>
      <c r="E785" t="s">
        <v>46</v>
      </c>
      <c r="F785">
        <v>0</v>
      </c>
      <c r="G785">
        <v>308.42</v>
      </c>
      <c r="H785">
        <v>172.42</v>
      </c>
      <c r="I785">
        <v>28.16</v>
      </c>
      <c r="J785">
        <v>0</v>
      </c>
      <c r="K785">
        <v>120.11</v>
      </c>
      <c r="L785">
        <v>30.4</v>
      </c>
      <c r="M785">
        <v>10</v>
      </c>
      <c r="N785">
        <v>3.53</v>
      </c>
      <c r="O785">
        <v>0</v>
      </c>
      <c r="P785">
        <v>0</v>
      </c>
      <c r="Q785">
        <v>847.31</v>
      </c>
      <c r="R785">
        <v>18.100000000000001</v>
      </c>
      <c r="S785" s="11">
        <v>1538.45</v>
      </c>
      <c r="T785">
        <v>0</v>
      </c>
      <c r="U785" s="11">
        <v>8735.34</v>
      </c>
      <c r="V785" s="11">
        <v>10273.790000000001</v>
      </c>
      <c r="W785" s="10">
        <v>0.14979999999999999</v>
      </c>
    </row>
    <row r="786" spans="1:23" x14ac:dyDescent="0.3">
      <c r="A786" t="s">
        <v>1619</v>
      </c>
      <c r="B786" t="s">
        <v>9</v>
      </c>
      <c r="C786" t="s">
        <v>1547</v>
      </c>
      <c r="D786" t="s">
        <v>1620</v>
      </c>
      <c r="E786" t="s">
        <v>46</v>
      </c>
      <c r="F786" s="11">
        <v>3605.93</v>
      </c>
      <c r="G786" s="11">
        <v>1209</v>
      </c>
      <c r="H786">
        <v>770.68</v>
      </c>
      <c r="I786">
        <v>294.17</v>
      </c>
      <c r="J786">
        <v>4.78</v>
      </c>
      <c r="K786">
        <v>904.4</v>
      </c>
      <c r="L786">
        <v>59.04</v>
      </c>
      <c r="M786">
        <v>120.13</v>
      </c>
      <c r="N786">
        <v>24.21</v>
      </c>
      <c r="O786">
        <v>258.3</v>
      </c>
      <c r="P786">
        <v>0</v>
      </c>
      <c r="Q786">
        <v>331.17</v>
      </c>
      <c r="R786">
        <v>0</v>
      </c>
      <c r="S786" s="11">
        <v>7581.81</v>
      </c>
      <c r="T786">
        <v>0</v>
      </c>
      <c r="U786" s="11">
        <v>2634.78</v>
      </c>
      <c r="V786" s="11">
        <v>10216.59</v>
      </c>
      <c r="W786" s="10">
        <v>0.74209999999999998</v>
      </c>
    </row>
    <row r="787" spans="1:23" x14ac:dyDescent="0.3">
      <c r="A787" t="s">
        <v>1621</v>
      </c>
      <c r="B787" t="s">
        <v>9</v>
      </c>
      <c r="C787" t="s">
        <v>1547</v>
      </c>
      <c r="D787" t="s">
        <v>1622</v>
      </c>
      <c r="E787" t="s">
        <v>46</v>
      </c>
      <c r="F787">
        <v>333.75</v>
      </c>
      <c r="G787">
        <v>161.41999999999999</v>
      </c>
      <c r="H787">
        <v>156.07</v>
      </c>
      <c r="I787">
        <v>97.14</v>
      </c>
      <c r="J787">
        <v>6.34</v>
      </c>
      <c r="K787">
        <v>129.02000000000001</v>
      </c>
      <c r="L787">
        <v>26.58</v>
      </c>
      <c r="M787">
        <v>8.18</v>
      </c>
      <c r="N787">
        <v>3.81</v>
      </c>
      <c r="O787">
        <v>1</v>
      </c>
      <c r="P787">
        <v>0</v>
      </c>
      <c r="Q787">
        <v>52.08</v>
      </c>
      <c r="R787">
        <v>1.54</v>
      </c>
      <c r="S787">
        <v>976.93</v>
      </c>
      <c r="T787">
        <v>0</v>
      </c>
      <c r="U787" s="11">
        <v>2524.38</v>
      </c>
      <c r="V787" s="11">
        <v>3501.31</v>
      </c>
      <c r="W787" s="10">
        <v>0.27900000000000003</v>
      </c>
    </row>
    <row r="788" spans="1:23" x14ac:dyDescent="0.3">
      <c r="A788" t="s">
        <v>1623</v>
      </c>
      <c r="B788" t="s">
        <v>9</v>
      </c>
      <c r="C788" t="s">
        <v>1547</v>
      </c>
      <c r="D788" t="s">
        <v>1624</v>
      </c>
      <c r="E788" t="s">
        <v>46</v>
      </c>
      <c r="F788" s="11">
        <v>2772.24</v>
      </c>
      <c r="G788" s="11">
        <v>1290.2</v>
      </c>
      <c r="H788">
        <v>577.15300000000002</v>
      </c>
      <c r="I788">
        <v>393.33</v>
      </c>
      <c r="J788">
        <v>69.727000000000004</v>
      </c>
      <c r="K788">
        <v>444.31299999999999</v>
      </c>
      <c r="L788">
        <v>74.13</v>
      </c>
      <c r="M788">
        <v>66.36</v>
      </c>
      <c r="N788">
        <v>29.79</v>
      </c>
      <c r="O788">
        <v>96.3</v>
      </c>
      <c r="P788">
        <v>110.79</v>
      </c>
      <c r="Q788">
        <v>113.36</v>
      </c>
      <c r="R788">
        <v>138.12200000000001</v>
      </c>
      <c r="S788" s="11">
        <v>6175.81</v>
      </c>
      <c r="T788">
        <v>0</v>
      </c>
      <c r="U788" s="11">
        <v>4092.54</v>
      </c>
      <c r="V788" s="11">
        <v>10268.35</v>
      </c>
      <c r="W788" s="10">
        <v>0.60140000000000005</v>
      </c>
    </row>
    <row r="789" spans="1:23" x14ac:dyDescent="0.3">
      <c r="A789" t="s">
        <v>1625</v>
      </c>
      <c r="B789" t="s">
        <v>9</v>
      </c>
      <c r="C789" t="s">
        <v>1547</v>
      </c>
      <c r="D789" t="s">
        <v>1626</v>
      </c>
      <c r="E789" t="s">
        <v>46</v>
      </c>
      <c r="F789" s="11">
        <v>1938.63</v>
      </c>
      <c r="G789">
        <v>622.18399999999997</v>
      </c>
      <c r="H789">
        <v>403.74900000000002</v>
      </c>
      <c r="I789">
        <v>164.53</v>
      </c>
      <c r="J789">
        <v>44.628</v>
      </c>
      <c r="K789">
        <v>287.51600000000002</v>
      </c>
      <c r="L789">
        <v>64.489999999999995</v>
      </c>
      <c r="M789">
        <v>60.86</v>
      </c>
      <c r="N789">
        <v>2.2799999999999998</v>
      </c>
      <c r="O789">
        <v>196.2</v>
      </c>
      <c r="P789">
        <v>169.02</v>
      </c>
      <c r="Q789">
        <v>99.35</v>
      </c>
      <c r="R789">
        <v>34.082999999999998</v>
      </c>
      <c r="S789" s="11">
        <v>4087.52</v>
      </c>
      <c r="T789">
        <v>0</v>
      </c>
      <c r="U789" s="11">
        <v>1087.6199999999999</v>
      </c>
      <c r="V789" s="11">
        <v>5175.1400000000003</v>
      </c>
      <c r="W789" s="10">
        <v>0.78979999999999995</v>
      </c>
    </row>
    <row r="790" spans="1:23" x14ac:dyDescent="0.3">
      <c r="A790" t="s">
        <v>1627</v>
      </c>
      <c r="B790" t="s">
        <v>9</v>
      </c>
      <c r="C790" t="s">
        <v>1547</v>
      </c>
      <c r="D790" t="s">
        <v>1628</v>
      </c>
      <c r="E790" t="s">
        <v>46</v>
      </c>
      <c r="F790" s="11">
        <v>1676.39</v>
      </c>
      <c r="G790">
        <v>594.58900000000006</v>
      </c>
      <c r="H790">
        <v>331.77100000000002</v>
      </c>
      <c r="I790">
        <v>191.73</v>
      </c>
      <c r="J790">
        <v>21.582999999999998</v>
      </c>
      <c r="K790">
        <v>216.602</v>
      </c>
      <c r="L790">
        <v>22.06</v>
      </c>
      <c r="M790">
        <v>13.79</v>
      </c>
      <c r="N790">
        <v>29.82</v>
      </c>
      <c r="O790">
        <v>0</v>
      </c>
      <c r="P790">
        <v>0</v>
      </c>
      <c r="Q790">
        <v>37.39</v>
      </c>
      <c r="R790">
        <v>61.954999999999998</v>
      </c>
      <c r="S790" s="11">
        <v>3197.68</v>
      </c>
      <c r="T790">
        <v>3.02</v>
      </c>
      <c r="U790" s="11">
        <v>2840.3</v>
      </c>
      <c r="V790" s="11">
        <v>6041</v>
      </c>
      <c r="W790" s="10">
        <v>0.52929999999999999</v>
      </c>
    </row>
    <row r="791" spans="1:23" x14ac:dyDescent="0.3">
      <c r="A791" t="s">
        <v>1629</v>
      </c>
      <c r="B791" t="s">
        <v>9</v>
      </c>
      <c r="C791" t="s">
        <v>1630</v>
      </c>
      <c r="D791" t="s">
        <v>1631</v>
      </c>
      <c r="E791" t="s">
        <v>46</v>
      </c>
      <c r="F791">
        <v>0</v>
      </c>
      <c r="G791">
        <v>17.239999999999998</v>
      </c>
      <c r="H791">
        <v>20.170000000000002</v>
      </c>
      <c r="I791">
        <v>0</v>
      </c>
      <c r="J791">
        <v>1.08</v>
      </c>
      <c r="K791">
        <v>19.48</v>
      </c>
      <c r="L791">
        <v>4.3600000000000003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62.33</v>
      </c>
      <c r="T791">
        <v>0</v>
      </c>
      <c r="U791" s="11">
        <v>3198.5</v>
      </c>
      <c r="V791" s="11">
        <v>3260.83</v>
      </c>
      <c r="W791" s="10">
        <v>1.9099999999999999E-2</v>
      </c>
    </row>
    <row r="792" spans="1:23" x14ac:dyDescent="0.3">
      <c r="A792" t="s">
        <v>1632</v>
      </c>
      <c r="B792" t="s">
        <v>9</v>
      </c>
      <c r="C792" t="s">
        <v>1630</v>
      </c>
      <c r="D792" t="s">
        <v>1633</v>
      </c>
      <c r="E792" t="s">
        <v>46</v>
      </c>
      <c r="F792">
        <v>847.83</v>
      </c>
      <c r="G792">
        <v>258.28500000000003</v>
      </c>
      <c r="H792">
        <v>39.768999999999998</v>
      </c>
      <c r="I792">
        <v>33.76</v>
      </c>
      <c r="J792">
        <v>13.458</v>
      </c>
      <c r="K792">
        <v>257.286</v>
      </c>
      <c r="L792">
        <v>6.1</v>
      </c>
      <c r="M792">
        <v>33.299999999999997</v>
      </c>
      <c r="N792">
        <v>1.19</v>
      </c>
      <c r="O792">
        <v>96.95</v>
      </c>
      <c r="P792">
        <v>0</v>
      </c>
      <c r="Q792">
        <v>147.30000000000001</v>
      </c>
      <c r="R792">
        <v>38.631999999999998</v>
      </c>
      <c r="S792" s="11">
        <v>1773.86</v>
      </c>
      <c r="T792">
        <v>0</v>
      </c>
      <c r="U792">
        <v>593.4</v>
      </c>
      <c r="V792" s="11">
        <v>2367.2600000000002</v>
      </c>
      <c r="W792" s="10">
        <v>0.74929999999999997</v>
      </c>
    </row>
    <row r="793" spans="1:23" x14ac:dyDescent="0.3">
      <c r="A793" t="s">
        <v>1634</v>
      </c>
      <c r="B793" t="s">
        <v>9</v>
      </c>
      <c r="C793" t="s">
        <v>1630</v>
      </c>
      <c r="D793" t="s">
        <v>1635</v>
      </c>
      <c r="E793" t="s">
        <v>46</v>
      </c>
      <c r="F793" s="11">
        <v>1109.58</v>
      </c>
      <c r="G793">
        <v>604.38</v>
      </c>
      <c r="H793">
        <v>315.62</v>
      </c>
      <c r="I793">
        <v>1.2</v>
      </c>
      <c r="J793">
        <v>0</v>
      </c>
      <c r="K793">
        <v>288.26</v>
      </c>
      <c r="L793">
        <v>26.74</v>
      </c>
      <c r="M793">
        <v>51.66</v>
      </c>
      <c r="N793">
        <v>13.14</v>
      </c>
      <c r="O793">
        <v>93.74</v>
      </c>
      <c r="P793">
        <v>315.18</v>
      </c>
      <c r="Q793">
        <v>930.41</v>
      </c>
      <c r="R793">
        <v>0</v>
      </c>
      <c r="S793" s="11">
        <v>3749.91</v>
      </c>
      <c r="T793">
        <v>0</v>
      </c>
      <c r="U793" s="11">
        <v>8379.84</v>
      </c>
      <c r="V793" s="11">
        <v>12129.75</v>
      </c>
      <c r="W793" s="10">
        <v>0.30919999999999997</v>
      </c>
    </row>
    <row r="794" spans="1:23" x14ac:dyDescent="0.3">
      <c r="A794" t="s">
        <v>1636</v>
      </c>
      <c r="B794" t="s">
        <v>9</v>
      </c>
      <c r="C794" t="s">
        <v>1630</v>
      </c>
      <c r="D794" t="s">
        <v>1637</v>
      </c>
      <c r="E794" t="s">
        <v>46</v>
      </c>
      <c r="F794" s="11">
        <v>1578.16</v>
      </c>
      <c r="G794">
        <v>605.24199999999996</v>
      </c>
      <c r="H794">
        <v>412.19600000000003</v>
      </c>
      <c r="I794">
        <v>83.01</v>
      </c>
      <c r="J794">
        <v>26.986999999999998</v>
      </c>
      <c r="K794">
        <v>181.119</v>
      </c>
      <c r="L794">
        <v>62.53</v>
      </c>
      <c r="M794">
        <v>47.67</v>
      </c>
      <c r="N794">
        <v>10.18</v>
      </c>
      <c r="O794">
        <v>75.239999999999995</v>
      </c>
      <c r="P794">
        <v>0</v>
      </c>
      <c r="Q794">
        <v>96.5</v>
      </c>
      <c r="R794">
        <v>59.706000000000003</v>
      </c>
      <c r="S794" s="11">
        <v>3238.54</v>
      </c>
      <c r="T794">
        <v>0</v>
      </c>
      <c r="U794" s="11">
        <v>1608.54</v>
      </c>
      <c r="V794" s="11">
        <v>4847.08</v>
      </c>
      <c r="W794" s="10">
        <v>0.66810000000000003</v>
      </c>
    </row>
    <row r="795" spans="1:23" x14ac:dyDescent="0.3">
      <c r="A795" t="s">
        <v>1638</v>
      </c>
      <c r="B795" t="s">
        <v>9</v>
      </c>
      <c r="C795" t="s">
        <v>1630</v>
      </c>
      <c r="D795" t="s">
        <v>1639</v>
      </c>
      <c r="E795" t="s">
        <v>46</v>
      </c>
      <c r="F795">
        <v>529.65</v>
      </c>
      <c r="G795">
        <v>214.857</v>
      </c>
      <c r="H795">
        <v>77.126000000000005</v>
      </c>
      <c r="I795">
        <v>13.87</v>
      </c>
      <c r="J795">
        <v>9.6219999999999999</v>
      </c>
      <c r="K795">
        <v>70.938999999999993</v>
      </c>
      <c r="L795">
        <v>11.1</v>
      </c>
      <c r="M795">
        <v>7.79</v>
      </c>
      <c r="N795">
        <v>1.3</v>
      </c>
      <c r="O795">
        <v>1.24</v>
      </c>
      <c r="P795">
        <v>0</v>
      </c>
      <c r="Q795">
        <v>13.14</v>
      </c>
      <c r="R795">
        <v>22.635999999999999</v>
      </c>
      <c r="S795">
        <v>973.27</v>
      </c>
      <c r="T795">
        <v>0</v>
      </c>
      <c r="U795">
        <v>250.34</v>
      </c>
      <c r="V795" s="11">
        <v>1223.6099999999999</v>
      </c>
      <c r="W795" s="10">
        <v>0.7954</v>
      </c>
    </row>
    <row r="796" spans="1:23" x14ac:dyDescent="0.3">
      <c r="A796" t="s">
        <v>1640</v>
      </c>
      <c r="B796" t="s">
        <v>9</v>
      </c>
      <c r="C796" t="s">
        <v>1630</v>
      </c>
      <c r="D796" t="s">
        <v>1641</v>
      </c>
      <c r="E796" t="s">
        <v>46</v>
      </c>
      <c r="F796">
        <v>0</v>
      </c>
      <c r="G796">
        <v>96.281999999999996</v>
      </c>
      <c r="H796">
        <v>43.661999999999999</v>
      </c>
      <c r="I796">
        <v>17.37</v>
      </c>
      <c r="J796">
        <v>7.18</v>
      </c>
      <c r="K796">
        <v>65.195999999999998</v>
      </c>
      <c r="L796">
        <v>6.81</v>
      </c>
      <c r="M796">
        <v>7.25</v>
      </c>
      <c r="N796">
        <v>0.32</v>
      </c>
      <c r="O796">
        <v>0</v>
      </c>
      <c r="P796">
        <v>27.02</v>
      </c>
      <c r="Q796">
        <v>19.760000000000002</v>
      </c>
      <c r="R796">
        <v>20.61</v>
      </c>
      <c r="S796">
        <v>311.45999999999998</v>
      </c>
      <c r="T796">
        <v>0</v>
      </c>
      <c r="U796" s="11">
        <v>2569.38</v>
      </c>
      <c r="V796" s="11">
        <v>2880.84</v>
      </c>
      <c r="W796" s="10">
        <v>0.1081</v>
      </c>
    </row>
    <row r="797" spans="1:23" x14ac:dyDescent="0.3">
      <c r="A797" t="s">
        <v>1642</v>
      </c>
      <c r="B797" t="s">
        <v>9</v>
      </c>
      <c r="C797" t="s">
        <v>1630</v>
      </c>
      <c r="D797" t="s">
        <v>1643</v>
      </c>
      <c r="E797" t="s">
        <v>46</v>
      </c>
      <c r="F797" s="11">
        <v>2315.35</v>
      </c>
      <c r="G797">
        <v>905.82500000000005</v>
      </c>
      <c r="H797">
        <v>818.02200000000005</v>
      </c>
      <c r="I797">
        <v>0</v>
      </c>
      <c r="J797">
        <v>15.489000000000001</v>
      </c>
      <c r="K797">
        <v>534.26</v>
      </c>
      <c r="L797">
        <v>52.71</v>
      </c>
      <c r="M797">
        <v>28.29</v>
      </c>
      <c r="N797">
        <v>18.34</v>
      </c>
      <c r="O797">
        <v>52.41</v>
      </c>
      <c r="P797">
        <v>61.42</v>
      </c>
      <c r="Q797">
        <v>916.74</v>
      </c>
      <c r="R797">
        <v>8.0640000000000001</v>
      </c>
      <c r="S797" s="11">
        <v>5726.92</v>
      </c>
      <c r="T797">
        <v>0</v>
      </c>
      <c r="U797" s="11">
        <v>4684.78</v>
      </c>
      <c r="V797" s="11">
        <v>10411.700000000001</v>
      </c>
      <c r="W797" s="10">
        <v>0.55010000000000003</v>
      </c>
    </row>
    <row r="798" spans="1:23" x14ac:dyDescent="0.3">
      <c r="A798" t="s">
        <v>1644</v>
      </c>
      <c r="B798" t="s">
        <v>9</v>
      </c>
      <c r="C798" t="s">
        <v>1630</v>
      </c>
      <c r="D798" t="s">
        <v>1645</v>
      </c>
      <c r="E798" t="s">
        <v>46</v>
      </c>
      <c r="F798">
        <v>830.32</v>
      </c>
      <c r="G798" s="11">
        <v>1108</v>
      </c>
      <c r="H798">
        <v>582.596</v>
      </c>
      <c r="I798">
        <v>142.01</v>
      </c>
      <c r="J798">
        <v>29.577999999999999</v>
      </c>
      <c r="K798">
        <v>191.62700000000001</v>
      </c>
      <c r="L798">
        <v>74.88</v>
      </c>
      <c r="M798">
        <v>108.92</v>
      </c>
      <c r="N798">
        <v>12.27</v>
      </c>
      <c r="O798">
        <v>21.48</v>
      </c>
      <c r="P798">
        <v>0</v>
      </c>
      <c r="Q798">
        <v>281.74</v>
      </c>
      <c r="R798">
        <v>66.518000000000001</v>
      </c>
      <c r="S798" s="11">
        <v>3449.94</v>
      </c>
      <c r="T798">
        <v>0</v>
      </c>
      <c r="U798" s="11">
        <v>11825.92</v>
      </c>
      <c r="V798" s="11">
        <v>15275.86</v>
      </c>
      <c r="W798" s="10">
        <v>0.2258</v>
      </c>
    </row>
    <row r="799" spans="1:23" x14ac:dyDescent="0.3">
      <c r="A799" t="s">
        <v>1646</v>
      </c>
      <c r="B799" t="s">
        <v>9</v>
      </c>
      <c r="C799" t="s">
        <v>1630</v>
      </c>
      <c r="D799" t="s">
        <v>1647</v>
      </c>
      <c r="E799" t="s">
        <v>46</v>
      </c>
      <c r="F799" s="11">
        <v>1705</v>
      </c>
      <c r="G799">
        <v>466.24</v>
      </c>
      <c r="H799">
        <v>379.37</v>
      </c>
      <c r="I799">
        <v>60.39</v>
      </c>
      <c r="J799">
        <v>4.99</v>
      </c>
      <c r="K799">
        <v>435.08</v>
      </c>
      <c r="L799">
        <v>35.08</v>
      </c>
      <c r="M799">
        <v>38.700000000000003</v>
      </c>
      <c r="N799">
        <v>0</v>
      </c>
      <c r="O799">
        <v>25.05</v>
      </c>
      <c r="P799">
        <v>0</v>
      </c>
      <c r="Q799">
        <v>29.59</v>
      </c>
      <c r="R799">
        <v>0</v>
      </c>
      <c r="S799" s="11">
        <v>3179.49</v>
      </c>
      <c r="T799">
        <v>0</v>
      </c>
      <c r="U799" s="11">
        <v>1353.98</v>
      </c>
      <c r="V799" s="11">
        <v>4533.47</v>
      </c>
      <c r="W799" s="10">
        <v>0.70130000000000003</v>
      </c>
    </row>
    <row r="800" spans="1:23" x14ac:dyDescent="0.3">
      <c r="A800" t="s">
        <v>1648</v>
      </c>
      <c r="B800" t="s">
        <v>9</v>
      </c>
      <c r="C800" t="s">
        <v>1630</v>
      </c>
      <c r="D800" t="s">
        <v>1649</v>
      </c>
      <c r="E800" t="s">
        <v>46</v>
      </c>
      <c r="F800">
        <v>29.49</v>
      </c>
      <c r="G800">
        <v>84.47</v>
      </c>
      <c r="H800">
        <v>1.532</v>
      </c>
      <c r="I800">
        <v>0</v>
      </c>
      <c r="J800">
        <v>2.2789999999999999</v>
      </c>
      <c r="K800">
        <v>20.696000000000002</v>
      </c>
      <c r="L800">
        <v>0.98</v>
      </c>
      <c r="M800">
        <v>17.97</v>
      </c>
      <c r="N800">
        <v>1.07</v>
      </c>
      <c r="O800">
        <v>0</v>
      </c>
      <c r="P800">
        <v>0</v>
      </c>
      <c r="Q800">
        <v>148.5</v>
      </c>
      <c r="R800">
        <v>6.5430000000000001</v>
      </c>
      <c r="S800">
        <v>313.52999999999997</v>
      </c>
      <c r="T800">
        <v>0</v>
      </c>
      <c r="U800" s="11">
        <v>4866.24</v>
      </c>
      <c r="V800" s="11">
        <v>5179.7700000000004</v>
      </c>
      <c r="W800" s="10">
        <v>6.0499999999999998E-2</v>
      </c>
    </row>
    <row r="801" spans="1:23" x14ac:dyDescent="0.3">
      <c r="A801" t="s">
        <v>1650</v>
      </c>
      <c r="B801" t="s">
        <v>9</v>
      </c>
      <c r="C801" t="s">
        <v>1630</v>
      </c>
      <c r="D801" t="s">
        <v>1651</v>
      </c>
      <c r="E801" t="s">
        <v>46</v>
      </c>
      <c r="F801" s="11">
        <v>1414.62</v>
      </c>
      <c r="G801">
        <v>366.68700000000001</v>
      </c>
      <c r="H801">
        <v>267.98899999999998</v>
      </c>
      <c r="I801">
        <v>0</v>
      </c>
      <c r="J801">
        <v>26.774999999999999</v>
      </c>
      <c r="K801">
        <v>243.12299999999999</v>
      </c>
      <c r="L801">
        <v>0</v>
      </c>
      <c r="M801">
        <v>12.63</v>
      </c>
      <c r="N801">
        <v>3.53</v>
      </c>
      <c r="O801">
        <v>6.76</v>
      </c>
      <c r="P801">
        <v>0</v>
      </c>
      <c r="Q801">
        <v>745.08</v>
      </c>
      <c r="R801">
        <v>76.856999999999999</v>
      </c>
      <c r="S801" s="11">
        <v>3164.05</v>
      </c>
      <c r="T801">
        <v>0</v>
      </c>
      <c r="U801" s="11">
        <v>1547.32</v>
      </c>
      <c r="V801" s="11">
        <v>4711.37</v>
      </c>
      <c r="W801" s="10">
        <v>0.67159999999999997</v>
      </c>
    </row>
    <row r="802" spans="1:23" x14ac:dyDescent="0.3">
      <c r="A802" t="s">
        <v>1652</v>
      </c>
      <c r="B802" t="s">
        <v>9</v>
      </c>
      <c r="C802" t="s">
        <v>1630</v>
      </c>
      <c r="D802" t="s">
        <v>1653</v>
      </c>
      <c r="E802" t="s">
        <v>46</v>
      </c>
      <c r="F802" s="11">
        <v>4158.6499999999996</v>
      </c>
      <c r="G802" s="11">
        <v>1399.15</v>
      </c>
      <c r="H802">
        <v>927.721</v>
      </c>
      <c r="I802">
        <v>0</v>
      </c>
      <c r="J802">
        <v>91.876999999999995</v>
      </c>
      <c r="K802">
        <v>834.26700000000005</v>
      </c>
      <c r="L802">
        <v>70.69</v>
      </c>
      <c r="M802">
        <v>46.51</v>
      </c>
      <c r="N802">
        <v>1.27</v>
      </c>
      <c r="O802">
        <v>0</v>
      </c>
      <c r="P802">
        <v>0</v>
      </c>
      <c r="Q802">
        <v>605.29</v>
      </c>
      <c r="R802">
        <v>263.733</v>
      </c>
      <c r="S802" s="11">
        <v>8399.16</v>
      </c>
      <c r="T802">
        <v>0</v>
      </c>
      <c r="U802" s="11">
        <v>8113.52</v>
      </c>
      <c r="V802" s="11">
        <v>16512.68</v>
      </c>
      <c r="W802" s="10">
        <v>0.50870000000000004</v>
      </c>
    </row>
    <row r="803" spans="1:23" x14ac:dyDescent="0.3">
      <c r="A803" t="s">
        <v>1654</v>
      </c>
      <c r="B803" t="s">
        <v>9</v>
      </c>
      <c r="C803" t="s">
        <v>1630</v>
      </c>
      <c r="D803" t="s">
        <v>1655</v>
      </c>
      <c r="E803" t="s">
        <v>46</v>
      </c>
      <c r="F803" s="11">
        <v>1321.19</v>
      </c>
      <c r="G803" s="11">
        <v>1720.17</v>
      </c>
      <c r="H803">
        <v>641.33699999999999</v>
      </c>
      <c r="I803">
        <v>0</v>
      </c>
      <c r="J803">
        <v>40.030999999999999</v>
      </c>
      <c r="K803">
        <v>372.26100000000002</v>
      </c>
      <c r="L803">
        <v>123.83</v>
      </c>
      <c r="M803">
        <v>108.19</v>
      </c>
      <c r="N803">
        <v>5.54</v>
      </c>
      <c r="O803">
        <v>0</v>
      </c>
      <c r="P803">
        <v>155.41999999999999</v>
      </c>
      <c r="Q803">
        <v>730.72</v>
      </c>
      <c r="R803">
        <v>92.518000000000001</v>
      </c>
      <c r="S803" s="11">
        <v>5311.21</v>
      </c>
      <c r="T803">
        <v>0</v>
      </c>
      <c r="U803" s="11">
        <v>17410.740000000002</v>
      </c>
      <c r="V803" s="11">
        <v>22721.95</v>
      </c>
      <c r="W803" s="10">
        <v>0.23380000000000001</v>
      </c>
    </row>
    <row r="804" spans="1:23" x14ac:dyDescent="0.3">
      <c r="A804" t="s">
        <v>1656</v>
      </c>
      <c r="B804" t="s">
        <v>9</v>
      </c>
      <c r="C804" t="s">
        <v>1630</v>
      </c>
      <c r="D804" t="s">
        <v>1657</v>
      </c>
      <c r="E804" t="s">
        <v>46</v>
      </c>
      <c r="F804" s="11">
        <v>1019.46</v>
      </c>
      <c r="G804">
        <v>307.06</v>
      </c>
      <c r="H804">
        <v>311.54000000000002</v>
      </c>
      <c r="I804">
        <v>29.34</v>
      </c>
      <c r="J804">
        <v>16.940000000000001</v>
      </c>
      <c r="K804">
        <v>228.5</v>
      </c>
      <c r="L804">
        <v>39.24</v>
      </c>
      <c r="M804">
        <v>9.64</v>
      </c>
      <c r="N804">
        <v>3.03</v>
      </c>
      <c r="O804">
        <v>0</v>
      </c>
      <c r="P804">
        <v>0</v>
      </c>
      <c r="Q804">
        <v>271.83999999999997</v>
      </c>
      <c r="R804">
        <v>0</v>
      </c>
      <c r="S804" s="11">
        <v>2236.59</v>
      </c>
      <c r="T804">
        <v>0</v>
      </c>
      <c r="U804" s="11">
        <v>2473.38</v>
      </c>
      <c r="V804" s="11">
        <v>4709.97</v>
      </c>
      <c r="W804" s="10">
        <v>0.47489999999999999</v>
      </c>
    </row>
    <row r="805" spans="1:23" x14ac:dyDescent="0.3">
      <c r="A805" t="s">
        <v>1658</v>
      </c>
      <c r="B805" t="s">
        <v>9</v>
      </c>
      <c r="C805" t="s">
        <v>1630</v>
      </c>
      <c r="D805" t="s">
        <v>1659</v>
      </c>
      <c r="E805" t="s">
        <v>46</v>
      </c>
      <c r="F805" s="11">
        <v>3596.97</v>
      </c>
      <c r="G805" s="11">
        <v>1170.73</v>
      </c>
      <c r="H805" s="11">
        <v>1177.32</v>
      </c>
      <c r="I805">
        <v>225.99</v>
      </c>
      <c r="J805">
        <v>61.506999999999998</v>
      </c>
      <c r="K805">
        <v>598.73599999999999</v>
      </c>
      <c r="L805">
        <v>61.23</v>
      </c>
      <c r="M805">
        <v>86.95</v>
      </c>
      <c r="N805">
        <v>21.02</v>
      </c>
      <c r="O805">
        <v>0</v>
      </c>
      <c r="P805">
        <v>0</v>
      </c>
      <c r="Q805" s="11">
        <v>1521.62</v>
      </c>
      <c r="R805">
        <v>99.337999999999994</v>
      </c>
      <c r="S805" s="11">
        <v>8621.41</v>
      </c>
      <c r="T805">
        <v>0</v>
      </c>
      <c r="U805" s="11">
        <v>5790.26</v>
      </c>
      <c r="V805" s="11">
        <v>14411.67</v>
      </c>
      <c r="W805" s="10">
        <v>0.59819999999999995</v>
      </c>
    </row>
    <row r="806" spans="1:23" x14ac:dyDescent="0.3">
      <c r="A806" t="s">
        <v>1660</v>
      </c>
      <c r="B806" t="s">
        <v>9</v>
      </c>
      <c r="C806" t="s">
        <v>1630</v>
      </c>
      <c r="D806" t="s">
        <v>1661</v>
      </c>
      <c r="E806" t="s">
        <v>46</v>
      </c>
      <c r="F806">
        <v>503.73</v>
      </c>
      <c r="G806">
        <v>145.19999999999999</v>
      </c>
      <c r="H806">
        <v>146.38</v>
      </c>
      <c r="I806">
        <v>0</v>
      </c>
      <c r="J806">
        <v>0</v>
      </c>
      <c r="K806">
        <v>70.25</v>
      </c>
      <c r="L806">
        <v>17.190000000000001</v>
      </c>
      <c r="M806">
        <v>13.8</v>
      </c>
      <c r="N806">
        <v>4.12</v>
      </c>
      <c r="O806">
        <v>0</v>
      </c>
      <c r="P806">
        <v>0</v>
      </c>
      <c r="Q806">
        <v>382.64</v>
      </c>
      <c r="R806">
        <v>0</v>
      </c>
      <c r="S806" s="11">
        <v>1283.31</v>
      </c>
      <c r="T806">
        <v>0</v>
      </c>
      <c r="U806">
        <v>991.7</v>
      </c>
      <c r="V806" s="11">
        <v>2275.0100000000002</v>
      </c>
      <c r="W806" s="10">
        <v>0.56410000000000005</v>
      </c>
    </row>
    <row r="807" spans="1:23" x14ac:dyDescent="0.3">
      <c r="A807" t="s">
        <v>1662</v>
      </c>
      <c r="B807" t="s">
        <v>9</v>
      </c>
      <c r="C807" t="s">
        <v>1630</v>
      </c>
      <c r="D807" t="s">
        <v>1663</v>
      </c>
      <c r="E807" t="s">
        <v>46</v>
      </c>
      <c r="F807">
        <v>337.62</v>
      </c>
      <c r="G807">
        <v>121.843</v>
      </c>
      <c r="H807">
        <v>43.570999999999998</v>
      </c>
      <c r="I807">
        <v>42.5</v>
      </c>
      <c r="J807">
        <v>3.5169999999999999</v>
      </c>
      <c r="K807">
        <v>56.734000000000002</v>
      </c>
      <c r="L807">
        <v>7.96</v>
      </c>
      <c r="M807">
        <v>6.05</v>
      </c>
      <c r="N807">
        <v>0.44</v>
      </c>
      <c r="O807">
        <v>0</v>
      </c>
      <c r="P807">
        <v>0</v>
      </c>
      <c r="Q807">
        <v>59.64</v>
      </c>
      <c r="R807">
        <v>10.095000000000001</v>
      </c>
      <c r="S807">
        <v>689.97</v>
      </c>
      <c r="T807">
        <v>0</v>
      </c>
      <c r="U807">
        <v>559.36</v>
      </c>
      <c r="V807" s="11">
        <v>1249.33</v>
      </c>
      <c r="W807" s="10">
        <v>0.55230000000000001</v>
      </c>
    </row>
    <row r="808" spans="1:23" x14ac:dyDescent="0.3">
      <c r="A808" t="s">
        <v>1664</v>
      </c>
      <c r="B808" t="s">
        <v>9</v>
      </c>
      <c r="C808" t="s">
        <v>1630</v>
      </c>
      <c r="D808" t="s">
        <v>1665</v>
      </c>
      <c r="E808" t="s">
        <v>46</v>
      </c>
      <c r="F808">
        <v>329.95</v>
      </c>
      <c r="G808">
        <v>55.552</v>
      </c>
      <c r="H808">
        <v>140.518</v>
      </c>
      <c r="I808">
        <v>0</v>
      </c>
      <c r="J808">
        <v>5.3659999999999997</v>
      </c>
      <c r="K808">
        <v>48.722999999999999</v>
      </c>
      <c r="L808">
        <v>0</v>
      </c>
      <c r="M808">
        <v>0</v>
      </c>
      <c r="N808">
        <v>2.145</v>
      </c>
      <c r="O808">
        <v>1.6</v>
      </c>
      <c r="P808">
        <v>0</v>
      </c>
      <c r="Q808">
        <v>0</v>
      </c>
      <c r="R808">
        <v>15.522</v>
      </c>
      <c r="S808">
        <v>599.375</v>
      </c>
      <c r="T808">
        <v>2.2000000000000002</v>
      </c>
      <c r="U808">
        <v>302.94</v>
      </c>
      <c r="V808">
        <v>904.51499999999999</v>
      </c>
      <c r="W808" s="10">
        <v>0.66269999999999996</v>
      </c>
    </row>
    <row r="809" spans="1:23" x14ac:dyDescent="0.3">
      <c r="A809" t="s">
        <v>1666</v>
      </c>
      <c r="B809" t="s">
        <v>9</v>
      </c>
      <c r="C809" t="s">
        <v>1630</v>
      </c>
      <c r="D809" t="s">
        <v>1667</v>
      </c>
      <c r="E809" t="s">
        <v>46</v>
      </c>
      <c r="F809">
        <v>397.56</v>
      </c>
      <c r="G809">
        <v>325.09500000000003</v>
      </c>
      <c r="H809">
        <v>263.56299999999999</v>
      </c>
      <c r="I809">
        <v>93.36</v>
      </c>
      <c r="J809">
        <v>12.025</v>
      </c>
      <c r="K809">
        <v>216.01900000000001</v>
      </c>
      <c r="L809">
        <v>55.26</v>
      </c>
      <c r="M809">
        <v>41.55</v>
      </c>
      <c r="N809">
        <v>1.1100000000000001</v>
      </c>
      <c r="O809">
        <v>52.81</v>
      </c>
      <c r="P809">
        <v>0</v>
      </c>
      <c r="Q809">
        <v>28.93</v>
      </c>
      <c r="R809">
        <v>37.417000000000002</v>
      </c>
      <c r="S809" s="11">
        <v>1524.7</v>
      </c>
      <c r="T809">
        <v>0</v>
      </c>
      <c r="U809" s="11">
        <v>4626.1000000000004</v>
      </c>
      <c r="V809" s="11">
        <v>6150.8</v>
      </c>
      <c r="W809" s="10">
        <v>0.24790000000000001</v>
      </c>
    </row>
    <row r="810" spans="1:23" x14ac:dyDescent="0.3">
      <c r="A810" t="s">
        <v>1668</v>
      </c>
      <c r="B810" t="s">
        <v>9</v>
      </c>
      <c r="C810" t="s">
        <v>1630</v>
      </c>
      <c r="D810" t="s">
        <v>1669</v>
      </c>
      <c r="E810" t="s">
        <v>46</v>
      </c>
      <c r="F810">
        <v>108.27</v>
      </c>
      <c r="G810">
        <v>148.994</v>
      </c>
      <c r="H810">
        <v>83.822999999999993</v>
      </c>
      <c r="I810">
        <v>15.18</v>
      </c>
      <c r="J810">
        <v>1.3080000000000001</v>
      </c>
      <c r="K810">
        <v>42.219000000000001</v>
      </c>
      <c r="L810">
        <v>13.54</v>
      </c>
      <c r="M810">
        <v>23.98</v>
      </c>
      <c r="N810">
        <v>0.16</v>
      </c>
      <c r="O810">
        <v>0</v>
      </c>
      <c r="P810">
        <v>0</v>
      </c>
      <c r="Q810">
        <v>8.64</v>
      </c>
      <c r="R810">
        <v>3.7549999999999999</v>
      </c>
      <c r="S810">
        <v>449.87</v>
      </c>
      <c r="T810">
        <v>0</v>
      </c>
      <c r="U810" s="11">
        <v>2576.56</v>
      </c>
      <c r="V810" s="11">
        <v>3026.43</v>
      </c>
      <c r="W810" s="10">
        <v>0.1487</v>
      </c>
    </row>
    <row r="811" spans="1:23" x14ac:dyDescent="0.3">
      <c r="A811" t="s">
        <v>1670</v>
      </c>
      <c r="B811" t="s">
        <v>9</v>
      </c>
      <c r="C811" t="s">
        <v>1630</v>
      </c>
      <c r="D811" t="s">
        <v>1671</v>
      </c>
      <c r="E811" t="s">
        <v>46</v>
      </c>
      <c r="F811" s="11">
        <v>1227.78</v>
      </c>
      <c r="G811">
        <v>452.55799999999999</v>
      </c>
      <c r="H811">
        <v>344.55799999999999</v>
      </c>
      <c r="I811">
        <v>0</v>
      </c>
      <c r="J811">
        <v>0.40799999999999997</v>
      </c>
      <c r="K811">
        <v>230.32499999999999</v>
      </c>
      <c r="L811">
        <v>0</v>
      </c>
      <c r="M811">
        <v>0</v>
      </c>
      <c r="N811">
        <v>0</v>
      </c>
      <c r="O811">
        <v>104.82</v>
      </c>
      <c r="P811">
        <v>0</v>
      </c>
      <c r="Q811">
        <v>910.66</v>
      </c>
      <c r="R811">
        <v>1.171</v>
      </c>
      <c r="S811" s="11">
        <v>3272.28</v>
      </c>
      <c r="T811">
        <v>0</v>
      </c>
      <c r="U811" s="11">
        <v>3436.06</v>
      </c>
      <c r="V811" s="11">
        <v>6708.34</v>
      </c>
      <c r="W811" s="10">
        <v>0.48780000000000001</v>
      </c>
    </row>
    <row r="812" spans="1:23" x14ac:dyDescent="0.3">
      <c r="A812" t="s">
        <v>1672</v>
      </c>
      <c r="B812" t="s">
        <v>9</v>
      </c>
      <c r="C812" t="s">
        <v>1630</v>
      </c>
      <c r="D812" t="s">
        <v>1673</v>
      </c>
      <c r="E812" t="s">
        <v>46</v>
      </c>
      <c r="F812">
        <v>746.19</v>
      </c>
      <c r="G812">
        <v>179.46</v>
      </c>
      <c r="H812">
        <v>23.34</v>
      </c>
      <c r="I812">
        <v>0</v>
      </c>
      <c r="J812">
        <v>3.42</v>
      </c>
      <c r="K812">
        <v>41.94</v>
      </c>
      <c r="L812">
        <v>16.100000000000001</v>
      </c>
      <c r="M812">
        <v>3.05</v>
      </c>
      <c r="N812">
        <v>9.8000000000000007</v>
      </c>
      <c r="O812">
        <v>0</v>
      </c>
      <c r="P812">
        <v>0</v>
      </c>
      <c r="Q812" s="11">
        <v>3093.34</v>
      </c>
      <c r="R812">
        <v>0</v>
      </c>
      <c r="S812" s="11">
        <v>4116.6400000000003</v>
      </c>
      <c r="T812">
        <v>0</v>
      </c>
      <c r="U812" s="11">
        <v>8032.96</v>
      </c>
      <c r="V812" s="11">
        <v>12149.6</v>
      </c>
      <c r="W812" s="10">
        <v>0.33879999999999999</v>
      </c>
    </row>
    <row r="813" spans="1:23" x14ac:dyDescent="0.3">
      <c r="A813" t="s">
        <v>1674</v>
      </c>
      <c r="B813" t="s">
        <v>9</v>
      </c>
      <c r="C813" t="s">
        <v>1630</v>
      </c>
      <c r="D813" t="s">
        <v>1675</v>
      </c>
      <c r="E813" t="s">
        <v>46</v>
      </c>
      <c r="F813">
        <v>277.18</v>
      </c>
      <c r="G813">
        <v>50.46</v>
      </c>
      <c r="H813">
        <v>77.92</v>
      </c>
      <c r="I813">
        <v>0</v>
      </c>
      <c r="J813">
        <v>0</v>
      </c>
      <c r="K813">
        <v>38.94</v>
      </c>
      <c r="L813">
        <v>0</v>
      </c>
      <c r="M813">
        <v>9.43</v>
      </c>
      <c r="N813">
        <v>0</v>
      </c>
      <c r="O813">
        <v>0</v>
      </c>
      <c r="P813">
        <v>0</v>
      </c>
      <c r="Q813">
        <v>15.57</v>
      </c>
      <c r="R813">
        <v>0</v>
      </c>
      <c r="S813">
        <v>469.5</v>
      </c>
      <c r="T813">
        <v>0</v>
      </c>
      <c r="U813">
        <v>234.52</v>
      </c>
      <c r="V813">
        <v>704.02</v>
      </c>
      <c r="W813" s="10">
        <v>0.66690000000000005</v>
      </c>
    </row>
    <row r="814" spans="1:23" x14ac:dyDescent="0.3">
      <c r="A814" t="s">
        <v>1676</v>
      </c>
      <c r="B814" t="s">
        <v>9</v>
      </c>
      <c r="C814" t="s">
        <v>1630</v>
      </c>
      <c r="D814" t="s">
        <v>1677</v>
      </c>
      <c r="E814" t="s">
        <v>46</v>
      </c>
      <c r="F814" s="11">
        <v>1785.1</v>
      </c>
      <c r="G814">
        <v>733.12400000000002</v>
      </c>
      <c r="H814">
        <v>359.06400000000002</v>
      </c>
      <c r="I814">
        <v>0</v>
      </c>
      <c r="J814">
        <v>28.52</v>
      </c>
      <c r="K814">
        <v>220.46700000000001</v>
      </c>
      <c r="L814">
        <v>56.72</v>
      </c>
      <c r="M814">
        <v>59.18</v>
      </c>
      <c r="N814">
        <v>2.46</v>
      </c>
      <c r="O814">
        <v>111.77</v>
      </c>
      <c r="P814">
        <v>0</v>
      </c>
      <c r="Q814">
        <v>222.54</v>
      </c>
      <c r="R814">
        <v>74.204999999999998</v>
      </c>
      <c r="S814" s="11">
        <v>3653.15</v>
      </c>
      <c r="T814">
        <v>0</v>
      </c>
      <c r="U814" s="11">
        <v>1584.74</v>
      </c>
      <c r="V814" s="11">
        <v>5237.8900000000003</v>
      </c>
      <c r="W814" s="10">
        <v>0.69750000000000001</v>
      </c>
    </row>
    <row r="815" spans="1:23" x14ac:dyDescent="0.3">
      <c r="A815" t="s">
        <v>1678</v>
      </c>
      <c r="B815" t="s">
        <v>9</v>
      </c>
      <c r="C815" t="s">
        <v>1630</v>
      </c>
      <c r="D815" t="s">
        <v>1679</v>
      </c>
      <c r="E815" t="s">
        <v>46</v>
      </c>
      <c r="F815">
        <v>285.68</v>
      </c>
      <c r="G815">
        <v>248.44</v>
      </c>
      <c r="H815">
        <v>192.18</v>
      </c>
      <c r="I815">
        <v>92.29</v>
      </c>
      <c r="J815">
        <v>2.83</v>
      </c>
      <c r="K815">
        <v>150.63999999999999</v>
      </c>
      <c r="L815">
        <v>34.21</v>
      </c>
      <c r="M815">
        <v>5.64</v>
      </c>
      <c r="N815">
        <v>0</v>
      </c>
      <c r="O815">
        <v>138.41999999999999</v>
      </c>
      <c r="P815">
        <v>0</v>
      </c>
      <c r="Q815">
        <v>149.47</v>
      </c>
      <c r="R815">
        <v>0</v>
      </c>
      <c r="S815" s="11">
        <v>1299.8</v>
      </c>
      <c r="T815">
        <v>0</v>
      </c>
      <c r="U815" s="11">
        <v>2145.6799999999998</v>
      </c>
      <c r="V815" s="11">
        <v>3445.48</v>
      </c>
      <c r="W815" s="10">
        <v>0.37730000000000002</v>
      </c>
    </row>
    <row r="816" spans="1:23" x14ac:dyDescent="0.3">
      <c r="A816" t="s">
        <v>1680</v>
      </c>
      <c r="B816" t="s">
        <v>9</v>
      </c>
      <c r="C816" t="s">
        <v>1630</v>
      </c>
      <c r="D816" t="s">
        <v>1681</v>
      </c>
      <c r="E816" t="s">
        <v>46</v>
      </c>
      <c r="F816" s="11">
        <v>1727.06</v>
      </c>
      <c r="G816">
        <v>655.64599999999996</v>
      </c>
      <c r="H816">
        <v>428.38900000000001</v>
      </c>
      <c r="I816">
        <v>0</v>
      </c>
      <c r="J816">
        <v>43.427</v>
      </c>
      <c r="K816">
        <v>394.32299999999998</v>
      </c>
      <c r="L816">
        <v>44.37</v>
      </c>
      <c r="M816">
        <v>36.770000000000003</v>
      </c>
      <c r="N816">
        <v>4.7699999999999996</v>
      </c>
      <c r="O816">
        <v>124.57</v>
      </c>
      <c r="P816">
        <v>0</v>
      </c>
      <c r="Q816">
        <v>162.28</v>
      </c>
      <c r="R816">
        <v>130.39500000000001</v>
      </c>
      <c r="S816" s="11">
        <v>3752</v>
      </c>
      <c r="T816">
        <v>0</v>
      </c>
      <c r="U816" s="11">
        <v>2591.9</v>
      </c>
      <c r="V816" s="11">
        <v>6343.9</v>
      </c>
      <c r="W816" s="10">
        <v>0.59140000000000004</v>
      </c>
    </row>
    <row r="817" spans="1:23" x14ac:dyDescent="0.3">
      <c r="A817" t="s">
        <v>1682</v>
      </c>
      <c r="B817" t="s">
        <v>9</v>
      </c>
      <c r="C817" t="s">
        <v>1630</v>
      </c>
      <c r="D817" t="s">
        <v>1683</v>
      </c>
      <c r="E817" t="s">
        <v>46</v>
      </c>
      <c r="F817" s="11">
        <v>6577.14</v>
      </c>
      <c r="G817" s="11">
        <v>4137.68</v>
      </c>
      <c r="H817" s="11">
        <v>1342.95</v>
      </c>
      <c r="I817">
        <v>11.34</v>
      </c>
      <c r="J817">
        <v>166.94499999999999</v>
      </c>
      <c r="K817" s="11">
        <v>1658.74</v>
      </c>
      <c r="L817">
        <v>208.38</v>
      </c>
      <c r="M817">
        <v>8.67</v>
      </c>
      <c r="N817">
        <v>18.82</v>
      </c>
      <c r="O817">
        <v>550.11</v>
      </c>
      <c r="P817">
        <v>0</v>
      </c>
      <c r="Q817" s="11">
        <v>2712.4</v>
      </c>
      <c r="R817">
        <v>456.536</v>
      </c>
      <c r="S817" s="11">
        <v>17849.72</v>
      </c>
      <c r="T817">
        <v>0</v>
      </c>
      <c r="U817" s="11">
        <v>85995.07</v>
      </c>
      <c r="V817" s="11">
        <v>103844.79</v>
      </c>
      <c r="W817" s="10">
        <v>0.1719</v>
      </c>
    </row>
    <row r="818" spans="1:23" x14ac:dyDescent="0.3">
      <c r="A818" t="s">
        <v>1684</v>
      </c>
      <c r="B818" t="s">
        <v>9</v>
      </c>
      <c r="C818" t="s">
        <v>1630</v>
      </c>
      <c r="D818" t="s">
        <v>1685</v>
      </c>
      <c r="E818" t="s">
        <v>46</v>
      </c>
      <c r="F818">
        <v>728.1</v>
      </c>
      <c r="G818">
        <v>152.029</v>
      </c>
      <c r="H818">
        <v>167.67699999999999</v>
      </c>
      <c r="I818">
        <v>0</v>
      </c>
      <c r="J818">
        <v>7.8449999999999998</v>
      </c>
      <c r="K818">
        <v>71.230999999999995</v>
      </c>
      <c r="L818">
        <v>0</v>
      </c>
      <c r="M818">
        <v>9.5500000000000007</v>
      </c>
      <c r="N818">
        <v>0</v>
      </c>
      <c r="O818">
        <v>6</v>
      </c>
      <c r="P818">
        <v>0</v>
      </c>
      <c r="Q818">
        <v>991.68</v>
      </c>
      <c r="R818">
        <v>22.518000000000001</v>
      </c>
      <c r="S818" s="11">
        <v>2156.63</v>
      </c>
      <c r="T818">
        <v>0</v>
      </c>
      <c r="U818">
        <v>920.14</v>
      </c>
      <c r="V818" s="11">
        <v>3076.77</v>
      </c>
      <c r="W818" s="10">
        <v>0.70089999999999997</v>
      </c>
    </row>
    <row r="819" spans="1:23" x14ac:dyDescent="0.3">
      <c r="A819" t="s">
        <v>1686</v>
      </c>
      <c r="B819" t="s">
        <v>9</v>
      </c>
      <c r="C819" t="s">
        <v>1630</v>
      </c>
      <c r="D819" t="s">
        <v>1687</v>
      </c>
      <c r="E819" t="s">
        <v>46</v>
      </c>
      <c r="F819" s="11">
        <v>1263.5999999999999</v>
      </c>
      <c r="G819">
        <v>343.34</v>
      </c>
      <c r="H819">
        <v>281.94</v>
      </c>
      <c r="I819">
        <v>0</v>
      </c>
      <c r="J819">
        <v>0</v>
      </c>
      <c r="K819">
        <v>174.68</v>
      </c>
      <c r="L819">
        <v>7.88</v>
      </c>
      <c r="M819">
        <v>43.03</v>
      </c>
      <c r="N819">
        <v>0.85</v>
      </c>
      <c r="O819">
        <v>0</v>
      </c>
      <c r="P819">
        <v>0</v>
      </c>
      <c r="Q819">
        <v>103.28</v>
      </c>
      <c r="R819">
        <v>1.06</v>
      </c>
      <c r="S819" s="11">
        <v>2219.66</v>
      </c>
      <c r="T819">
        <v>0</v>
      </c>
      <c r="U819" s="11">
        <v>2870.96</v>
      </c>
      <c r="V819" s="11">
        <v>5090.62</v>
      </c>
      <c r="W819" s="10">
        <v>0.436</v>
      </c>
    </row>
    <row r="820" spans="1:23" x14ac:dyDescent="0.3">
      <c r="A820" t="s">
        <v>1688</v>
      </c>
      <c r="B820" t="s">
        <v>9</v>
      </c>
      <c r="C820" t="s">
        <v>1689</v>
      </c>
      <c r="D820" t="s">
        <v>1690</v>
      </c>
      <c r="E820" t="s">
        <v>46</v>
      </c>
      <c r="F820" s="11">
        <v>4059.09</v>
      </c>
      <c r="G820" s="11">
        <v>2695.81</v>
      </c>
      <c r="H820">
        <v>711.12599999999998</v>
      </c>
      <c r="I820">
        <v>415.71</v>
      </c>
      <c r="J820">
        <v>106.569</v>
      </c>
      <c r="K820" s="11">
        <v>1148.95</v>
      </c>
      <c r="L820">
        <v>91.88</v>
      </c>
      <c r="M820">
        <v>237.91</v>
      </c>
      <c r="N820">
        <v>6.02</v>
      </c>
      <c r="O820">
        <v>269.12</v>
      </c>
      <c r="P820">
        <v>571.08000000000004</v>
      </c>
      <c r="Q820" s="11">
        <v>1215.47</v>
      </c>
      <c r="R820">
        <v>83.480999999999995</v>
      </c>
      <c r="S820" s="11">
        <v>11612.21</v>
      </c>
      <c r="T820">
        <v>0</v>
      </c>
      <c r="U820" s="11">
        <v>30770.1</v>
      </c>
      <c r="V820" s="11">
        <v>42382.31</v>
      </c>
      <c r="W820" s="10">
        <v>0.27400000000000002</v>
      </c>
    </row>
    <row r="821" spans="1:23" x14ac:dyDescent="0.3">
      <c r="A821" t="s">
        <v>1691</v>
      </c>
      <c r="B821" t="s">
        <v>9</v>
      </c>
      <c r="C821" t="s">
        <v>1689</v>
      </c>
      <c r="D821" t="s">
        <v>1692</v>
      </c>
      <c r="E821" t="s">
        <v>46</v>
      </c>
      <c r="F821" s="11">
        <v>1724.72</v>
      </c>
      <c r="G821">
        <v>434.71600000000001</v>
      </c>
      <c r="H821">
        <v>532.01700000000005</v>
      </c>
      <c r="I821">
        <v>0</v>
      </c>
      <c r="J821">
        <v>23.788</v>
      </c>
      <c r="K821">
        <v>215.99700000000001</v>
      </c>
      <c r="L821">
        <v>19.68</v>
      </c>
      <c r="M821">
        <v>52.89</v>
      </c>
      <c r="N821">
        <v>3.62</v>
      </c>
      <c r="O821">
        <v>193.27</v>
      </c>
      <c r="P821">
        <v>0</v>
      </c>
      <c r="Q821" s="11">
        <v>1559.28</v>
      </c>
      <c r="R821">
        <v>68.281999999999996</v>
      </c>
      <c r="S821" s="11">
        <v>4828.26</v>
      </c>
      <c r="T821">
        <v>0</v>
      </c>
      <c r="U821" s="11">
        <v>4206.34</v>
      </c>
      <c r="V821" s="11">
        <v>9034.6</v>
      </c>
      <c r="W821" s="10">
        <v>0.53439999999999999</v>
      </c>
    </row>
    <row r="822" spans="1:23" x14ac:dyDescent="0.3">
      <c r="A822" t="s">
        <v>1693</v>
      </c>
      <c r="B822" t="s">
        <v>9</v>
      </c>
      <c r="C822" t="s">
        <v>1689</v>
      </c>
      <c r="D822" t="s">
        <v>1694</v>
      </c>
      <c r="E822" t="s">
        <v>46</v>
      </c>
      <c r="F822" s="11">
        <v>1928.05</v>
      </c>
      <c r="G822">
        <v>736.98</v>
      </c>
      <c r="H822">
        <v>11.577</v>
      </c>
      <c r="I822">
        <v>0</v>
      </c>
      <c r="J822">
        <v>34.177999999999997</v>
      </c>
      <c r="K822">
        <v>646.79999999999995</v>
      </c>
      <c r="L822">
        <v>26.03</v>
      </c>
      <c r="M822">
        <v>55.26</v>
      </c>
      <c r="N822">
        <v>3.21</v>
      </c>
      <c r="O822">
        <v>72.83</v>
      </c>
      <c r="P822">
        <v>0</v>
      </c>
      <c r="Q822">
        <v>91.53</v>
      </c>
      <c r="R822">
        <v>98.105999999999995</v>
      </c>
      <c r="S822" s="11">
        <v>3704.55</v>
      </c>
      <c r="T822">
        <v>0</v>
      </c>
      <c r="U822" s="11">
        <v>3952.95</v>
      </c>
      <c r="V822" s="11">
        <v>7657.5</v>
      </c>
      <c r="W822" s="10">
        <v>0.48380000000000001</v>
      </c>
    </row>
    <row r="823" spans="1:23" x14ac:dyDescent="0.3">
      <c r="A823" t="s">
        <v>1695</v>
      </c>
      <c r="B823" t="s">
        <v>9</v>
      </c>
      <c r="C823" t="s">
        <v>1689</v>
      </c>
      <c r="D823" t="s">
        <v>1696</v>
      </c>
      <c r="E823" t="s">
        <v>46</v>
      </c>
      <c r="F823">
        <v>0</v>
      </c>
      <c r="G823">
        <v>202.77</v>
      </c>
      <c r="H823">
        <v>187.6</v>
      </c>
      <c r="I823">
        <v>0</v>
      </c>
      <c r="J823">
        <v>20.83</v>
      </c>
      <c r="K823">
        <v>120.74</v>
      </c>
      <c r="L823">
        <v>20.53</v>
      </c>
      <c r="M823">
        <v>15.91</v>
      </c>
      <c r="N823">
        <v>0.11</v>
      </c>
      <c r="O823">
        <v>0</v>
      </c>
      <c r="P823">
        <v>0</v>
      </c>
      <c r="Q823">
        <v>43.06</v>
      </c>
      <c r="R823">
        <v>0</v>
      </c>
      <c r="S823">
        <v>611.54999999999995</v>
      </c>
      <c r="T823">
        <v>0</v>
      </c>
      <c r="U823" s="11">
        <v>2500.96</v>
      </c>
      <c r="V823" s="11">
        <v>3112.51</v>
      </c>
      <c r="W823" s="10">
        <v>0.19650000000000001</v>
      </c>
    </row>
    <row r="824" spans="1:23" x14ac:dyDescent="0.3">
      <c r="A824" t="s">
        <v>1697</v>
      </c>
      <c r="B824" t="s">
        <v>9</v>
      </c>
      <c r="C824" t="s">
        <v>1689</v>
      </c>
      <c r="D824" t="s">
        <v>1698</v>
      </c>
      <c r="E824" t="s">
        <v>46</v>
      </c>
      <c r="F824">
        <v>451.88</v>
      </c>
      <c r="G824">
        <v>488.40899999999999</v>
      </c>
      <c r="H824">
        <v>9.2439999999999998</v>
      </c>
      <c r="I824">
        <v>62.08</v>
      </c>
      <c r="J824">
        <v>45.81</v>
      </c>
      <c r="K824">
        <v>387.38099999999997</v>
      </c>
      <c r="L824">
        <v>69.52</v>
      </c>
      <c r="M824">
        <v>34.770000000000003</v>
      </c>
      <c r="N824">
        <v>9.1199999999999992</v>
      </c>
      <c r="O824">
        <v>18.739999999999998</v>
      </c>
      <c r="P824">
        <v>7.54</v>
      </c>
      <c r="Q824">
        <v>110.42</v>
      </c>
      <c r="R824">
        <v>86.275999999999996</v>
      </c>
      <c r="S824" s="11">
        <v>1781.19</v>
      </c>
      <c r="T824">
        <v>0</v>
      </c>
      <c r="U824" s="11">
        <v>3737.04</v>
      </c>
      <c r="V824" s="11">
        <v>5518.23</v>
      </c>
      <c r="W824" s="10">
        <v>0.32279999999999998</v>
      </c>
    </row>
    <row r="825" spans="1:23" x14ac:dyDescent="0.3">
      <c r="A825" t="s">
        <v>1699</v>
      </c>
      <c r="B825" t="s">
        <v>9</v>
      </c>
      <c r="C825" t="s">
        <v>1689</v>
      </c>
      <c r="D825" t="s">
        <v>1700</v>
      </c>
      <c r="E825" t="s">
        <v>46</v>
      </c>
      <c r="F825" s="11">
        <v>1435.82</v>
      </c>
      <c r="G825">
        <v>328.42</v>
      </c>
      <c r="H825">
        <v>36.643000000000001</v>
      </c>
      <c r="I825">
        <v>18.399999999999999</v>
      </c>
      <c r="J825">
        <v>20.478999999999999</v>
      </c>
      <c r="K825">
        <v>316.88900000000001</v>
      </c>
      <c r="L825">
        <v>25.56</v>
      </c>
      <c r="M825">
        <v>13.66</v>
      </c>
      <c r="N825">
        <v>1.56</v>
      </c>
      <c r="O825">
        <v>0</v>
      </c>
      <c r="P825">
        <v>0</v>
      </c>
      <c r="Q825">
        <v>27.72</v>
      </c>
      <c r="R825">
        <v>51.55</v>
      </c>
      <c r="S825" s="11">
        <v>2276.6999999999998</v>
      </c>
      <c r="T825">
        <v>0</v>
      </c>
      <c r="U825">
        <v>984.46</v>
      </c>
      <c r="V825" s="11">
        <v>3261.16</v>
      </c>
      <c r="W825" s="10">
        <v>0.69810000000000005</v>
      </c>
    </row>
    <row r="826" spans="1:23" x14ac:dyDescent="0.3">
      <c r="A826" t="s">
        <v>1701</v>
      </c>
      <c r="B826" t="s">
        <v>9</v>
      </c>
      <c r="C826" t="s">
        <v>1689</v>
      </c>
      <c r="D826" t="s">
        <v>1702</v>
      </c>
      <c r="E826" t="s">
        <v>46</v>
      </c>
      <c r="F826" s="11">
        <v>6312.21</v>
      </c>
      <c r="G826" s="11">
        <v>1585.21</v>
      </c>
      <c r="H826" s="11">
        <v>1575.6</v>
      </c>
      <c r="I826">
        <v>177.83</v>
      </c>
      <c r="J826">
        <v>92.403999999999996</v>
      </c>
      <c r="K826">
        <v>593.13</v>
      </c>
      <c r="L826">
        <v>146.82</v>
      </c>
      <c r="M826">
        <v>109.88</v>
      </c>
      <c r="N826">
        <v>18.36</v>
      </c>
      <c r="O826">
        <v>46.5</v>
      </c>
      <c r="P826">
        <v>0</v>
      </c>
      <c r="Q826">
        <v>184.02</v>
      </c>
      <c r="R826">
        <v>167.08799999999999</v>
      </c>
      <c r="S826" s="11">
        <v>11009.05</v>
      </c>
      <c r="T826">
        <v>0</v>
      </c>
      <c r="U826" s="11">
        <v>9556.25</v>
      </c>
      <c r="V826" s="11">
        <v>20565.3</v>
      </c>
      <c r="W826" s="10">
        <v>0.5353</v>
      </c>
    </row>
    <row r="827" spans="1:23" x14ac:dyDescent="0.3">
      <c r="A827" t="s">
        <v>1703</v>
      </c>
      <c r="B827" t="s">
        <v>9</v>
      </c>
      <c r="C827" t="s">
        <v>1689</v>
      </c>
      <c r="D827" t="s">
        <v>1704</v>
      </c>
      <c r="E827" t="s">
        <v>46</v>
      </c>
      <c r="F827" s="11">
        <v>4737.91</v>
      </c>
      <c r="G827" s="11">
        <v>1904.51</v>
      </c>
      <c r="H827" s="11">
        <v>1154.43</v>
      </c>
      <c r="I827">
        <v>303.47000000000003</v>
      </c>
      <c r="J827">
        <v>83.584999999999994</v>
      </c>
      <c r="K827">
        <v>626.41200000000003</v>
      </c>
      <c r="L827">
        <v>79.900000000000006</v>
      </c>
      <c r="M827">
        <v>79.48</v>
      </c>
      <c r="N827">
        <v>12.26</v>
      </c>
      <c r="O827">
        <v>192.27</v>
      </c>
      <c r="P827">
        <v>0</v>
      </c>
      <c r="Q827">
        <v>94.38</v>
      </c>
      <c r="R827">
        <v>187.858</v>
      </c>
      <c r="S827" s="11">
        <v>9456.4599999999991</v>
      </c>
      <c r="T827">
        <v>0</v>
      </c>
      <c r="U827" s="11">
        <v>5935.75</v>
      </c>
      <c r="V827" s="11">
        <v>15392.21</v>
      </c>
      <c r="W827" s="10">
        <v>0.61439999999999995</v>
      </c>
    </row>
    <row r="828" spans="1:23" x14ac:dyDescent="0.3">
      <c r="A828" t="s">
        <v>1705</v>
      </c>
      <c r="B828" t="s">
        <v>9</v>
      </c>
      <c r="C828" t="s">
        <v>1689</v>
      </c>
      <c r="D828" t="s">
        <v>1706</v>
      </c>
      <c r="E828" t="s">
        <v>46</v>
      </c>
      <c r="F828" s="11">
        <v>2682.94</v>
      </c>
      <c r="G828">
        <v>645.61500000000001</v>
      </c>
      <c r="H828">
        <v>78.977000000000004</v>
      </c>
      <c r="I828">
        <v>90.82</v>
      </c>
      <c r="J828">
        <v>38.755000000000003</v>
      </c>
      <c r="K828">
        <v>602.91099999999994</v>
      </c>
      <c r="L828">
        <v>52.98</v>
      </c>
      <c r="M828">
        <v>47.06</v>
      </c>
      <c r="N828">
        <v>6.48</v>
      </c>
      <c r="O828">
        <v>216.04499999999999</v>
      </c>
      <c r="P828">
        <v>0</v>
      </c>
      <c r="Q828">
        <v>64.97</v>
      </c>
      <c r="R828">
        <v>85.531000000000006</v>
      </c>
      <c r="S828" s="11">
        <v>4613.09</v>
      </c>
      <c r="T828">
        <v>0</v>
      </c>
      <c r="U828" s="11">
        <v>1380.71</v>
      </c>
      <c r="V828" s="11">
        <v>5993.8</v>
      </c>
      <c r="W828" s="10">
        <v>0.76959999999999995</v>
      </c>
    </row>
    <row r="829" spans="1:23" x14ac:dyDescent="0.3">
      <c r="A829" t="s">
        <v>1707</v>
      </c>
      <c r="B829" t="s">
        <v>9</v>
      </c>
      <c r="C829" t="s">
        <v>1689</v>
      </c>
      <c r="D829" t="s">
        <v>1708</v>
      </c>
      <c r="E829" t="s">
        <v>46</v>
      </c>
      <c r="F829" s="11">
        <v>5624.96</v>
      </c>
      <c r="G829" s="11">
        <v>1111.92</v>
      </c>
      <c r="H829">
        <v>2.96</v>
      </c>
      <c r="I829">
        <v>325.94</v>
      </c>
      <c r="J829">
        <v>32.417999999999999</v>
      </c>
      <c r="K829">
        <v>203.79900000000001</v>
      </c>
      <c r="L829">
        <v>7.57</v>
      </c>
      <c r="M829">
        <v>26.95</v>
      </c>
      <c r="N829">
        <v>6.51</v>
      </c>
      <c r="O829">
        <v>110.86</v>
      </c>
      <c r="P829">
        <v>0</v>
      </c>
      <c r="Q829">
        <v>336.09</v>
      </c>
      <c r="R829">
        <v>25.081</v>
      </c>
      <c r="S829" s="11">
        <v>7815.06</v>
      </c>
      <c r="T829">
        <v>0</v>
      </c>
      <c r="U829" s="11">
        <v>3757.04</v>
      </c>
      <c r="V829" s="11">
        <v>11572.1</v>
      </c>
      <c r="W829" s="10">
        <v>0.67530000000000001</v>
      </c>
    </row>
    <row r="830" spans="1:23" x14ac:dyDescent="0.3">
      <c r="A830" t="s">
        <v>1709</v>
      </c>
      <c r="B830" t="s">
        <v>9</v>
      </c>
      <c r="C830" t="s">
        <v>1689</v>
      </c>
      <c r="D830" t="s">
        <v>1710</v>
      </c>
      <c r="E830" t="s">
        <v>46</v>
      </c>
      <c r="F830" s="11">
        <v>2113.7199999999998</v>
      </c>
      <c r="G830">
        <v>566.17600000000004</v>
      </c>
      <c r="H830">
        <v>9.657</v>
      </c>
      <c r="I830">
        <v>28.6</v>
      </c>
      <c r="J830">
        <v>32.841999999999999</v>
      </c>
      <c r="K830">
        <v>557.63199999999995</v>
      </c>
      <c r="L830">
        <v>22.74</v>
      </c>
      <c r="M830">
        <v>33.299999999999997</v>
      </c>
      <c r="N830">
        <v>4.3600000000000003</v>
      </c>
      <c r="O830">
        <v>140.54</v>
      </c>
      <c r="P830">
        <v>0</v>
      </c>
      <c r="Q830">
        <v>40.700000000000003</v>
      </c>
      <c r="R830">
        <v>82.201999999999998</v>
      </c>
      <c r="S830" s="11">
        <v>3632.47</v>
      </c>
      <c r="T830">
        <v>0</v>
      </c>
      <c r="U830" s="11">
        <v>2383.52</v>
      </c>
      <c r="V830" s="11">
        <v>6015.99</v>
      </c>
      <c r="W830" s="10">
        <v>0.6038</v>
      </c>
    </row>
    <row r="831" spans="1:23" x14ac:dyDescent="0.3">
      <c r="A831" t="s">
        <v>1711</v>
      </c>
      <c r="B831" t="s">
        <v>9</v>
      </c>
      <c r="C831" t="s">
        <v>1689</v>
      </c>
      <c r="D831" t="s">
        <v>1712</v>
      </c>
      <c r="E831" t="s">
        <v>46</v>
      </c>
      <c r="F831" s="11">
        <v>5081.3999999999996</v>
      </c>
      <c r="G831" s="11">
        <v>2171.4699999999998</v>
      </c>
      <c r="H831" s="11">
        <v>1412.83</v>
      </c>
      <c r="I831">
        <v>340.21</v>
      </c>
      <c r="J831">
        <v>155.798</v>
      </c>
      <c r="K831">
        <v>752.00599999999997</v>
      </c>
      <c r="L831">
        <v>154.34</v>
      </c>
      <c r="M831">
        <v>126.93</v>
      </c>
      <c r="N831">
        <v>4.33</v>
      </c>
      <c r="O831">
        <v>347.96</v>
      </c>
      <c r="P831">
        <v>0</v>
      </c>
      <c r="Q831">
        <v>356.73</v>
      </c>
      <c r="R831">
        <v>240.88800000000001</v>
      </c>
      <c r="S831" s="11">
        <v>11144.89</v>
      </c>
      <c r="T831">
        <v>0</v>
      </c>
      <c r="U831" s="11">
        <v>5169.78</v>
      </c>
      <c r="V831" s="11">
        <v>16314.67</v>
      </c>
      <c r="W831" s="10">
        <v>0.68310000000000004</v>
      </c>
    </row>
    <row r="832" spans="1:23" x14ac:dyDescent="0.3">
      <c r="A832" t="s">
        <v>1713</v>
      </c>
      <c r="B832" t="s">
        <v>9</v>
      </c>
      <c r="C832" t="s">
        <v>1689</v>
      </c>
      <c r="D832" t="s">
        <v>1714</v>
      </c>
      <c r="E832" t="s">
        <v>46</v>
      </c>
      <c r="F832">
        <v>0</v>
      </c>
      <c r="G832">
        <v>300.65800000000002</v>
      </c>
      <c r="H832">
        <v>197.274</v>
      </c>
      <c r="I832">
        <v>33.33</v>
      </c>
      <c r="J832">
        <v>22.277999999999999</v>
      </c>
      <c r="K832">
        <v>92.051000000000002</v>
      </c>
      <c r="L832">
        <v>18.559999999999999</v>
      </c>
      <c r="M832">
        <v>1.32</v>
      </c>
      <c r="N832">
        <v>1.03</v>
      </c>
      <c r="O832">
        <v>0</v>
      </c>
      <c r="P832">
        <v>0</v>
      </c>
      <c r="Q832">
        <v>14.32</v>
      </c>
      <c r="R832">
        <v>29.1</v>
      </c>
      <c r="S832">
        <v>709.92</v>
      </c>
      <c r="T832">
        <v>0</v>
      </c>
      <c r="U832" s="11">
        <v>2053.96</v>
      </c>
      <c r="V832" s="11">
        <v>2763.88</v>
      </c>
      <c r="W832" s="10">
        <v>0.25690000000000002</v>
      </c>
    </row>
    <row r="833" spans="1:23" x14ac:dyDescent="0.3">
      <c r="A833" t="s">
        <v>1715</v>
      </c>
      <c r="B833" t="s">
        <v>9</v>
      </c>
      <c r="C833" t="s">
        <v>1689</v>
      </c>
      <c r="D833" t="s">
        <v>1716</v>
      </c>
      <c r="E833" t="s">
        <v>46</v>
      </c>
      <c r="F833">
        <v>843.13</v>
      </c>
      <c r="G833">
        <v>277.334</v>
      </c>
      <c r="H833">
        <v>5.3520000000000003</v>
      </c>
      <c r="I833">
        <v>6.86</v>
      </c>
      <c r="J833">
        <v>16.701000000000001</v>
      </c>
      <c r="K833">
        <v>269.67599999999999</v>
      </c>
      <c r="L833">
        <v>10.4</v>
      </c>
      <c r="M833">
        <v>15.62</v>
      </c>
      <c r="N833">
        <v>2.2200000000000002</v>
      </c>
      <c r="O833">
        <v>0</v>
      </c>
      <c r="P833">
        <v>0</v>
      </c>
      <c r="Q833">
        <v>11.4</v>
      </c>
      <c r="R833">
        <v>45.356000000000002</v>
      </c>
      <c r="S833" s="11">
        <v>1504.05</v>
      </c>
      <c r="T833">
        <v>0</v>
      </c>
      <c r="U833">
        <v>728.56</v>
      </c>
      <c r="V833" s="11">
        <v>2232.61</v>
      </c>
      <c r="W833" s="10">
        <v>0.67369999999999997</v>
      </c>
    </row>
    <row r="834" spans="1:23" x14ac:dyDescent="0.3">
      <c r="A834" t="s">
        <v>1717</v>
      </c>
      <c r="B834" t="s">
        <v>9</v>
      </c>
      <c r="C834" t="s">
        <v>1689</v>
      </c>
      <c r="D834" t="s">
        <v>1718</v>
      </c>
      <c r="E834" t="s">
        <v>46</v>
      </c>
      <c r="F834" s="11">
        <v>1850.29</v>
      </c>
      <c r="G834">
        <v>416.55</v>
      </c>
      <c r="H834">
        <v>198.90600000000001</v>
      </c>
      <c r="I834">
        <v>36.08</v>
      </c>
      <c r="J834">
        <v>19.494</v>
      </c>
      <c r="K834">
        <v>126.91800000000001</v>
      </c>
      <c r="L834">
        <v>28.1</v>
      </c>
      <c r="M834">
        <v>19.579999999999998</v>
      </c>
      <c r="N834">
        <v>5.54</v>
      </c>
      <c r="O834">
        <v>92.3</v>
      </c>
      <c r="P834">
        <v>0</v>
      </c>
      <c r="Q834">
        <v>35.19</v>
      </c>
      <c r="R834">
        <v>41.542000000000002</v>
      </c>
      <c r="S834" s="11">
        <v>2870.49</v>
      </c>
      <c r="T834">
        <v>0</v>
      </c>
      <c r="U834" s="11">
        <v>1422.49</v>
      </c>
      <c r="V834" s="11">
        <v>4292.9799999999996</v>
      </c>
      <c r="W834" s="10">
        <v>0.66869999999999996</v>
      </c>
    </row>
    <row r="835" spans="1:23" x14ac:dyDescent="0.3">
      <c r="A835" t="s">
        <v>1719</v>
      </c>
      <c r="B835" t="s">
        <v>9</v>
      </c>
      <c r="C835" t="s">
        <v>1689</v>
      </c>
      <c r="D835" t="s">
        <v>1720</v>
      </c>
      <c r="E835" t="s">
        <v>46</v>
      </c>
      <c r="F835">
        <v>636.97</v>
      </c>
      <c r="G835">
        <v>407.8</v>
      </c>
      <c r="H835">
        <v>1</v>
      </c>
      <c r="I835">
        <v>0</v>
      </c>
      <c r="J835">
        <v>0</v>
      </c>
      <c r="K835">
        <v>291.82</v>
      </c>
      <c r="L835">
        <v>29.8</v>
      </c>
      <c r="M835">
        <v>6.26</v>
      </c>
      <c r="N835">
        <v>3.07</v>
      </c>
      <c r="O835">
        <v>0</v>
      </c>
      <c r="P835">
        <v>0</v>
      </c>
      <c r="Q835">
        <v>0</v>
      </c>
      <c r="R835">
        <v>0.72</v>
      </c>
      <c r="S835" s="11">
        <v>1377.44</v>
      </c>
      <c r="T835">
        <v>0</v>
      </c>
      <c r="U835" s="11">
        <v>3837.08</v>
      </c>
      <c r="V835" s="11">
        <v>5214.5200000000004</v>
      </c>
      <c r="W835" s="10">
        <v>0.26419999999999999</v>
      </c>
    </row>
    <row r="836" spans="1:23" x14ac:dyDescent="0.3">
      <c r="A836" t="s">
        <v>1721</v>
      </c>
      <c r="B836" t="s">
        <v>9</v>
      </c>
      <c r="C836" t="s">
        <v>1689</v>
      </c>
      <c r="D836" t="s">
        <v>1722</v>
      </c>
      <c r="E836" t="s">
        <v>46</v>
      </c>
      <c r="F836" s="11">
        <v>2473.2800000000002</v>
      </c>
      <c r="G836">
        <v>885.28800000000001</v>
      </c>
      <c r="H836">
        <v>529.22500000000002</v>
      </c>
      <c r="I836">
        <v>120.42</v>
      </c>
      <c r="J836">
        <v>63.225000000000001</v>
      </c>
      <c r="K836">
        <v>331.47500000000002</v>
      </c>
      <c r="L836">
        <v>92.79</v>
      </c>
      <c r="M836">
        <v>66.09</v>
      </c>
      <c r="N836">
        <v>6.54</v>
      </c>
      <c r="O836">
        <v>187.16</v>
      </c>
      <c r="P836">
        <v>0</v>
      </c>
      <c r="Q836">
        <v>64.84</v>
      </c>
      <c r="R836">
        <v>104.788</v>
      </c>
      <c r="S836" s="11">
        <v>4925.12</v>
      </c>
      <c r="T836">
        <v>0</v>
      </c>
      <c r="U836" s="11">
        <v>2204.4499999999998</v>
      </c>
      <c r="V836" s="11">
        <v>7129.57</v>
      </c>
      <c r="W836" s="10">
        <v>0.69079999999999997</v>
      </c>
    </row>
    <row r="837" spans="1:23" x14ac:dyDescent="0.3">
      <c r="A837" t="s">
        <v>1723</v>
      </c>
      <c r="B837" t="s">
        <v>9</v>
      </c>
      <c r="C837" t="s">
        <v>1689</v>
      </c>
      <c r="D837" t="s">
        <v>1724</v>
      </c>
      <c r="E837" t="s">
        <v>46</v>
      </c>
      <c r="F837">
        <v>996.31</v>
      </c>
      <c r="G837">
        <v>301.33999999999997</v>
      </c>
      <c r="H837">
        <v>5.1580000000000004</v>
      </c>
      <c r="I837">
        <v>0</v>
      </c>
      <c r="J837">
        <v>15.228999999999999</v>
      </c>
      <c r="K837">
        <v>340.45</v>
      </c>
      <c r="L837">
        <v>30.13</v>
      </c>
      <c r="M837">
        <v>16.399999999999999</v>
      </c>
      <c r="N837">
        <v>1.55</v>
      </c>
      <c r="O837">
        <v>52.7</v>
      </c>
      <c r="P837">
        <v>0</v>
      </c>
      <c r="Q837">
        <v>379.49</v>
      </c>
      <c r="R837">
        <v>43.713999999999999</v>
      </c>
      <c r="S837" s="11">
        <v>2182.4699999999998</v>
      </c>
      <c r="T837">
        <v>0</v>
      </c>
      <c r="U837" s="11">
        <v>1257.6600000000001</v>
      </c>
      <c r="V837" s="11">
        <v>3440.13</v>
      </c>
      <c r="W837" s="10">
        <v>0.63439999999999996</v>
      </c>
    </row>
    <row r="838" spans="1:23" x14ac:dyDescent="0.3">
      <c r="A838" t="s">
        <v>1725</v>
      </c>
      <c r="B838" t="s">
        <v>9</v>
      </c>
      <c r="C838" t="s">
        <v>1689</v>
      </c>
      <c r="D838" t="s">
        <v>1726</v>
      </c>
      <c r="E838" t="s">
        <v>46</v>
      </c>
      <c r="F838" s="11">
        <v>1765.7</v>
      </c>
      <c r="G838">
        <v>413.178</v>
      </c>
      <c r="H838">
        <v>47.512999999999998</v>
      </c>
      <c r="I838">
        <v>16.98</v>
      </c>
      <c r="J838">
        <v>22.878</v>
      </c>
      <c r="K838">
        <v>382.78</v>
      </c>
      <c r="L838">
        <v>27.64</v>
      </c>
      <c r="M838">
        <v>23.42</v>
      </c>
      <c r="N838">
        <v>3.34</v>
      </c>
      <c r="O838">
        <v>33.01</v>
      </c>
      <c r="P838">
        <v>0</v>
      </c>
      <c r="Q838">
        <v>25.75</v>
      </c>
      <c r="R838">
        <v>57.231000000000002</v>
      </c>
      <c r="S838" s="11">
        <v>2819.42</v>
      </c>
      <c r="T838">
        <v>0</v>
      </c>
      <c r="U838" s="11">
        <v>1199.06</v>
      </c>
      <c r="V838" s="11">
        <v>4018.48</v>
      </c>
      <c r="W838" s="10">
        <v>0.7016</v>
      </c>
    </row>
    <row r="839" spans="1:23" x14ac:dyDescent="0.3">
      <c r="A839" t="s">
        <v>1727</v>
      </c>
      <c r="B839" t="s">
        <v>9</v>
      </c>
      <c r="C839" t="s">
        <v>1689</v>
      </c>
      <c r="D839" t="s">
        <v>1728</v>
      </c>
      <c r="E839" t="s">
        <v>46</v>
      </c>
      <c r="F839">
        <v>896.19</v>
      </c>
      <c r="G839">
        <v>310.476</v>
      </c>
      <c r="H839">
        <v>5.7530000000000001</v>
      </c>
      <c r="I839">
        <v>0</v>
      </c>
      <c r="J839">
        <v>26.684999999999999</v>
      </c>
      <c r="K839">
        <v>294.57</v>
      </c>
      <c r="L839">
        <v>34.42</v>
      </c>
      <c r="M839">
        <v>24.5</v>
      </c>
      <c r="N839">
        <v>1.28</v>
      </c>
      <c r="O839">
        <v>139.035</v>
      </c>
      <c r="P839">
        <v>0</v>
      </c>
      <c r="Q839">
        <v>113.6</v>
      </c>
      <c r="R839">
        <v>48.756</v>
      </c>
      <c r="S839" s="11">
        <v>1895.27</v>
      </c>
      <c r="T839">
        <v>0</v>
      </c>
      <c r="U839" s="11">
        <v>1038.1300000000001</v>
      </c>
      <c r="V839" s="11">
        <v>2933.4</v>
      </c>
      <c r="W839" s="10">
        <v>0.64610000000000001</v>
      </c>
    </row>
    <row r="840" spans="1:23" x14ac:dyDescent="0.3">
      <c r="A840" t="s">
        <v>1729</v>
      </c>
      <c r="B840" t="s">
        <v>9</v>
      </c>
      <c r="C840" t="s">
        <v>1730</v>
      </c>
      <c r="D840" t="s">
        <v>1731</v>
      </c>
      <c r="E840" t="s">
        <v>46</v>
      </c>
      <c r="F840">
        <v>0</v>
      </c>
      <c r="G840">
        <v>143.44</v>
      </c>
      <c r="H840">
        <v>125.24</v>
      </c>
      <c r="I840">
        <v>29.34</v>
      </c>
      <c r="J840">
        <v>21.98</v>
      </c>
      <c r="K840">
        <v>62.92</v>
      </c>
      <c r="L840">
        <v>18.920000000000002</v>
      </c>
      <c r="M840">
        <v>22.76</v>
      </c>
      <c r="N840">
        <v>2.52</v>
      </c>
      <c r="O840">
        <v>10.38</v>
      </c>
      <c r="P840">
        <v>0</v>
      </c>
      <c r="Q840">
        <v>11.94</v>
      </c>
      <c r="R840">
        <v>0</v>
      </c>
      <c r="S840">
        <v>449.44</v>
      </c>
      <c r="T840">
        <v>0</v>
      </c>
      <c r="U840" s="11">
        <v>1458.44</v>
      </c>
      <c r="V840" s="11">
        <v>1907.88</v>
      </c>
      <c r="W840" s="10">
        <v>0.2356</v>
      </c>
    </row>
    <row r="841" spans="1:23" x14ac:dyDescent="0.3">
      <c r="A841" t="s">
        <v>1732</v>
      </c>
      <c r="B841" t="s">
        <v>9</v>
      </c>
      <c r="C841" t="s">
        <v>1730</v>
      </c>
      <c r="D841" t="s">
        <v>1733</v>
      </c>
      <c r="E841" t="s">
        <v>46</v>
      </c>
      <c r="F841">
        <v>5.65</v>
      </c>
      <c r="G841">
        <v>256.61200000000002</v>
      </c>
      <c r="H841">
        <v>205.124</v>
      </c>
      <c r="I841">
        <v>14</v>
      </c>
      <c r="J841">
        <v>10.648999999999999</v>
      </c>
      <c r="K841">
        <v>74.632000000000005</v>
      </c>
      <c r="L841">
        <v>19.579999999999998</v>
      </c>
      <c r="M841">
        <v>0</v>
      </c>
      <c r="N841">
        <v>0.16</v>
      </c>
      <c r="O841">
        <v>11.73</v>
      </c>
      <c r="P841">
        <v>0</v>
      </c>
      <c r="Q841">
        <v>21.42</v>
      </c>
      <c r="R841">
        <v>25.073</v>
      </c>
      <c r="S841">
        <v>644.63</v>
      </c>
      <c r="T841">
        <v>0</v>
      </c>
      <c r="U841" s="11">
        <v>1874.66</v>
      </c>
      <c r="V841" s="11">
        <v>2519.29</v>
      </c>
      <c r="W841" s="10">
        <v>0.25590000000000002</v>
      </c>
    </row>
    <row r="842" spans="1:23" x14ac:dyDescent="0.3">
      <c r="A842" t="s">
        <v>1734</v>
      </c>
      <c r="B842" t="s">
        <v>9</v>
      </c>
      <c r="C842" t="s">
        <v>1730</v>
      </c>
      <c r="D842" t="s">
        <v>1735</v>
      </c>
      <c r="E842" t="s">
        <v>46</v>
      </c>
      <c r="F842">
        <v>0.34</v>
      </c>
      <c r="G842">
        <v>143.59</v>
      </c>
      <c r="H842">
        <v>156.52000000000001</v>
      </c>
      <c r="I842">
        <v>0</v>
      </c>
      <c r="J842">
        <v>0.02</v>
      </c>
      <c r="K842">
        <v>73.040000000000006</v>
      </c>
      <c r="L842">
        <v>0.16300000000000001</v>
      </c>
      <c r="M842">
        <v>17.79</v>
      </c>
      <c r="N842">
        <v>0.996</v>
      </c>
      <c r="O842">
        <v>4.46</v>
      </c>
      <c r="P842">
        <v>0</v>
      </c>
      <c r="Q842">
        <v>26.86</v>
      </c>
      <c r="R842">
        <v>1.7000000000000001E-2</v>
      </c>
      <c r="S842">
        <v>423.79599999999999</v>
      </c>
      <c r="T842">
        <v>0</v>
      </c>
      <c r="U842" s="11">
        <v>2019.78</v>
      </c>
      <c r="V842" s="11">
        <v>2443.58</v>
      </c>
      <c r="W842" s="10">
        <v>0.1734</v>
      </c>
    </row>
    <row r="843" spans="1:23" x14ac:dyDescent="0.3">
      <c r="A843" t="s">
        <v>1736</v>
      </c>
      <c r="B843" t="s">
        <v>9</v>
      </c>
      <c r="C843" t="s">
        <v>1730</v>
      </c>
      <c r="D843" t="s">
        <v>1737</v>
      </c>
      <c r="E843" t="s">
        <v>46</v>
      </c>
      <c r="F843">
        <v>0</v>
      </c>
      <c r="G843">
        <v>203.54</v>
      </c>
      <c r="H843">
        <v>251.55</v>
      </c>
      <c r="I843">
        <v>0.2</v>
      </c>
      <c r="J843">
        <v>0</v>
      </c>
      <c r="K843">
        <v>186.97</v>
      </c>
      <c r="L843">
        <v>17.420000000000002</v>
      </c>
      <c r="M843">
        <v>9.92</v>
      </c>
      <c r="N843">
        <v>0</v>
      </c>
      <c r="O843">
        <v>0</v>
      </c>
      <c r="P843">
        <v>0</v>
      </c>
      <c r="Q843">
        <v>37.18</v>
      </c>
      <c r="R843">
        <v>0</v>
      </c>
      <c r="S843">
        <v>706.78</v>
      </c>
      <c r="T843">
        <v>16.579999999999998</v>
      </c>
      <c r="U843" s="11">
        <v>2254.36</v>
      </c>
      <c r="V843" s="11">
        <v>2977.72</v>
      </c>
      <c r="W843" s="10">
        <v>0.2374</v>
      </c>
    </row>
    <row r="844" spans="1:23" x14ac:dyDescent="0.3">
      <c r="A844" t="s">
        <v>1738</v>
      </c>
      <c r="B844" t="s">
        <v>9</v>
      </c>
      <c r="C844" t="s">
        <v>1730</v>
      </c>
      <c r="D844" t="s">
        <v>1739</v>
      </c>
      <c r="E844" t="s">
        <v>46</v>
      </c>
      <c r="F844">
        <v>28.9</v>
      </c>
      <c r="G844">
        <v>138.24</v>
      </c>
      <c r="H844">
        <v>139.94</v>
      </c>
      <c r="I844">
        <v>31.33</v>
      </c>
      <c r="J844">
        <v>24.88</v>
      </c>
      <c r="K844">
        <v>71.319999999999993</v>
      </c>
      <c r="L844">
        <v>44.76</v>
      </c>
      <c r="M844">
        <v>9.74</v>
      </c>
      <c r="N844">
        <v>3.35</v>
      </c>
      <c r="O844">
        <v>71.25</v>
      </c>
      <c r="P844">
        <v>0</v>
      </c>
      <c r="Q844">
        <v>28.63</v>
      </c>
      <c r="R844">
        <v>4.71</v>
      </c>
      <c r="S844">
        <v>597.04999999999995</v>
      </c>
      <c r="T844">
        <v>2.44</v>
      </c>
      <c r="U844" s="11">
        <v>1256.18</v>
      </c>
      <c r="V844" s="11">
        <v>1855.67</v>
      </c>
      <c r="W844" s="10">
        <v>0.32169999999999999</v>
      </c>
    </row>
    <row r="845" spans="1:23" x14ac:dyDescent="0.3">
      <c r="A845" t="s">
        <v>1740</v>
      </c>
      <c r="B845" t="s">
        <v>9</v>
      </c>
      <c r="C845" t="s">
        <v>1730</v>
      </c>
      <c r="D845" t="s">
        <v>1741</v>
      </c>
      <c r="E845" t="s">
        <v>46</v>
      </c>
      <c r="F845">
        <v>2.13</v>
      </c>
      <c r="G845">
        <v>172.82</v>
      </c>
      <c r="H845">
        <v>145.31</v>
      </c>
      <c r="I845">
        <v>0</v>
      </c>
      <c r="J845">
        <v>2.16</v>
      </c>
      <c r="K845">
        <v>70</v>
      </c>
      <c r="L845">
        <v>25.41</v>
      </c>
      <c r="M845">
        <v>34.31</v>
      </c>
      <c r="N845">
        <v>12.01</v>
      </c>
      <c r="O845">
        <v>0</v>
      </c>
      <c r="P845">
        <v>30.92</v>
      </c>
      <c r="Q845">
        <v>17.28</v>
      </c>
      <c r="R845">
        <v>3.79</v>
      </c>
      <c r="S845">
        <v>516.14</v>
      </c>
      <c r="T845">
        <v>3.16</v>
      </c>
      <c r="U845" s="11">
        <v>4336.72</v>
      </c>
      <c r="V845" s="11">
        <v>4856.0200000000004</v>
      </c>
      <c r="W845" s="10">
        <v>0.10630000000000001</v>
      </c>
    </row>
    <row r="846" spans="1:23" x14ac:dyDescent="0.3">
      <c r="A846" t="s">
        <v>1742</v>
      </c>
      <c r="B846" t="s">
        <v>9</v>
      </c>
      <c r="C846" t="s">
        <v>1730</v>
      </c>
      <c r="D846" t="s">
        <v>1743</v>
      </c>
      <c r="E846" t="s">
        <v>46</v>
      </c>
      <c r="F846">
        <v>29.79</v>
      </c>
      <c r="G846">
        <v>106.64</v>
      </c>
      <c r="H846">
        <v>95.6</v>
      </c>
      <c r="I846">
        <v>33.93</v>
      </c>
      <c r="J846">
        <v>10.47</v>
      </c>
      <c r="K846">
        <v>62.45</v>
      </c>
      <c r="L846">
        <v>15.66</v>
      </c>
      <c r="M846">
        <v>3.96</v>
      </c>
      <c r="N846">
        <v>0.06</v>
      </c>
      <c r="O846">
        <v>14.47</v>
      </c>
      <c r="P846">
        <v>0</v>
      </c>
      <c r="Q846">
        <v>29.93</v>
      </c>
      <c r="R846">
        <v>0</v>
      </c>
      <c r="S846">
        <v>402.96</v>
      </c>
      <c r="T846">
        <v>24.28</v>
      </c>
      <c r="U846" s="11">
        <v>1166.23</v>
      </c>
      <c r="V846" s="11">
        <v>1593.47</v>
      </c>
      <c r="W846" s="10">
        <v>0.25290000000000001</v>
      </c>
    </row>
    <row r="847" spans="1:23" x14ac:dyDescent="0.3">
      <c r="A847" t="s">
        <v>1744</v>
      </c>
      <c r="B847" t="s">
        <v>9</v>
      </c>
      <c r="C847" t="s">
        <v>1730</v>
      </c>
      <c r="D847" t="s">
        <v>1745</v>
      </c>
      <c r="E847" t="s">
        <v>46</v>
      </c>
      <c r="F847">
        <v>0</v>
      </c>
      <c r="G847">
        <v>60.5</v>
      </c>
      <c r="H847">
        <v>64.44</v>
      </c>
      <c r="I847">
        <v>1.97</v>
      </c>
      <c r="J847">
        <v>7.25</v>
      </c>
      <c r="K847">
        <v>32.94</v>
      </c>
      <c r="L847">
        <v>5.53</v>
      </c>
      <c r="M847">
        <v>8.82</v>
      </c>
      <c r="N847">
        <v>0.25</v>
      </c>
      <c r="O847">
        <v>0</v>
      </c>
      <c r="P847">
        <v>0</v>
      </c>
      <c r="Q847">
        <v>5.26</v>
      </c>
      <c r="R847">
        <v>0</v>
      </c>
      <c r="S847">
        <v>186.96</v>
      </c>
      <c r="T847">
        <v>0</v>
      </c>
      <c r="U847">
        <v>442.64</v>
      </c>
      <c r="V847">
        <v>629.6</v>
      </c>
      <c r="W847" s="10">
        <v>0.29699999999999999</v>
      </c>
    </row>
    <row r="848" spans="1:23" x14ac:dyDescent="0.3">
      <c r="A848" t="s">
        <v>1746</v>
      </c>
      <c r="B848" t="s">
        <v>9</v>
      </c>
      <c r="C848" t="s">
        <v>1730</v>
      </c>
      <c r="D848" t="s">
        <v>1747</v>
      </c>
      <c r="E848" t="s">
        <v>46</v>
      </c>
      <c r="F848">
        <v>7.39</v>
      </c>
      <c r="G848">
        <v>67.3</v>
      </c>
      <c r="H848">
        <v>82.07</v>
      </c>
      <c r="I848">
        <v>12.66</v>
      </c>
      <c r="J848">
        <v>9.86</v>
      </c>
      <c r="K848">
        <v>43.73</v>
      </c>
      <c r="L848">
        <v>0.64</v>
      </c>
      <c r="M848">
        <v>5.8</v>
      </c>
      <c r="N848">
        <v>0.56999999999999995</v>
      </c>
      <c r="O848">
        <v>41.174999999999997</v>
      </c>
      <c r="P848">
        <v>0</v>
      </c>
      <c r="Q848">
        <v>28.85</v>
      </c>
      <c r="R848">
        <v>0</v>
      </c>
      <c r="S848">
        <v>300.04500000000002</v>
      </c>
      <c r="T848">
        <v>0.94</v>
      </c>
      <c r="U848">
        <v>825.36</v>
      </c>
      <c r="V848" s="11">
        <v>1126.3499999999999</v>
      </c>
      <c r="W848" s="10">
        <v>0.26640000000000003</v>
      </c>
    </row>
    <row r="849" spans="1:23" x14ac:dyDescent="0.3">
      <c r="A849" t="s">
        <v>1748</v>
      </c>
      <c r="B849" t="s">
        <v>9</v>
      </c>
      <c r="C849" t="s">
        <v>1730</v>
      </c>
      <c r="D849" t="s">
        <v>1749</v>
      </c>
      <c r="E849" t="s">
        <v>46</v>
      </c>
      <c r="F849">
        <v>18.100000000000001</v>
      </c>
      <c r="G849">
        <v>245.68</v>
      </c>
      <c r="H849">
        <v>180.89</v>
      </c>
      <c r="I849">
        <v>0</v>
      </c>
      <c r="J849">
        <v>0</v>
      </c>
      <c r="K849">
        <v>139.32</v>
      </c>
      <c r="L849">
        <v>14.93</v>
      </c>
      <c r="M849">
        <v>20.62</v>
      </c>
      <c r="N849">
        <v>0</v>
      </c>
      <c r="O849">
        <v>0</v>
      </c>
      <c r="P849">
        <v>0</v>
      </c>
      <c r="Q849">
        <v>5.04</v>
      </c>
      <c r="R849">
        <v>0</v>
      </c>
      <c r="S849">
        <v>624.58000000000004</v>
      </c>
      <c r="T849">
        <v>6.23</v>
      </c>
      <c r="U849" s="11">
        <v>1953.14</v>
      </c>
      <c r="V849" s="11">
        <v>2583.9499999999998</v>
      </c>
      <c r="W849" s="10">
        <v>0.2417</v>
      </c>
    </row>
    <row r="850" spans="1:23" x14ac:dyDescent="0.3">
      <c r="A850" t="s">
        <v>1750</v>
      </c>
      <c r="B850" t="s">
        <v>9</v>
      </c>
      <c r="C850" t="s">
        <v>1730</v>
      </c>
      <c r="D850" t="s">
        <v>1751</v>
      </c>
      <c r="E850" t="s">
        <v>46</v>
      </c>
      <c r="F850">
        <v>391.66</v>
      </c>
      <c r="G850">
        <v>340.9</v>
      </c>
      <c r="H850">
        <v>157.25700000000001</v>
      </c>
      <c r="I850">
        <v>43.56</v>
      </c>
      <c r="J850">
        <v>5.1890000000000001</v>
      </c>
      <c r="K850">
        <v>178.43199999999999</v>
      </c>
      <c r="L850">
        <v>30.1</v>
      </c>
      <c r="M850">
        <v>19.850000000000001</v>
      </c>
      <c r="N850">
        <v>1.06</v>
      </c>
      <c r="O850">
        <v>107.16</v>
      </c>
      <c r="P850">
        <v>0</v>
      </c>
      <c r="Q850">
        <v>71.86</v>
      </c>
      <c r="R850">
        <v>14.903</v>
      </c>
      <c r="S850" s="11">
        <v>1361.93</v>
      </c>
      <c r="T850">
        <v>0</v>
      </c>
      <c r="U850" s="11">
        <v>3910.15</v>
      </c>
      <c r="V850" s="11">
        <v>5272.08</v>
      </c>
      <c r="W850" s="10">
        <v>0.25829999999999997</v>
      </c>
    </row>
    <row r="851" spans="1:23" x14ac:dyDescent="0.3">
      <c r="A851" t="s">
        <v>1752</v>
      </c>
      <c r="B851" t="s">
        <v>9</v>
      </c>
      <c r="C851" t="s">
        <v>1730</v>
      </c>
      <c r="D851" t="s">
        <v>1753</v>
      </c>
      <c r="E851" t="s">
        <v>46</v>
      </c>
      <c r="F851">
        <v>2.96</v>
      </c>
      <c r="G851">
        <v>49.3</v>
      </c>
      <c r="H851">
        <v>53.86</v>
      </c>
      <c r="I851">
        <v>2.72</v>
      </c>
      <c r="J851">
        <v>6.22</v>
      </c>
      <c r="K851">
        <v>26.94</v>
      </c>
      <c r="L851">
        <v>5.07</v>
      </c>
      <c r="M851">
        <v>3.56</v>
      </c>
      <c r="N851">
        <v>0.3</v>
      </c>
      <c r="O851">
        <v>2</v>
      </c>
      <c r="P851">
        <v>1.96</v>
      </c>
      <c r="Q851">
        <v>5.26</v>
      </c>
      <c r="R851">
        <v>0.09</v>
      </c>
      <c r="S851">
        <v>160.24</v>
      </c>
      <c r="T851">
        <v>0</v>
      </c>
      <c r="U851">
        <v>484.86</v>
      </c>
      <c r="V851">
        <v>645.1</v>
      </c>
      <c r="W851" s="10">
        <v>0.24840000000000001</v>
      </c>
    </row>
    <row r="852" spans="1:23" x14ac:dyDescent="0.3">
      <c r="A852" t="s">
        <v>1754</v>
      </c>
      <c r="B852" t="s">
        <v>9</v>
      </c>
      <c r="C852" t="s">
        <v>1730</v>
      </c>
      <c r="D852" t="s">
        <v>1755</v>
      </c>
      <c r="E852" t="s">
        <v>46</v>
      </c>
      <c r="F852">
        <v>8.7799999999999994</v>
      </c>
      <c r="G852">
        <v>51.07</v>
      </c>
      <c r="H852">
        <v>62.53</v>
      </c>
      <c r="I852">
        <v>3.04</v>
      </c>
      <c r="J852">
        <v>0</v>
      </c>
      <c r="K852">
        <v>45.6</v>
      </c>
      <c r="L852">
        <v>6.81</v>
      </c>
      <c r="M852">
        <v>0</v>
      </c>
      <c r="N852">
        <v>0</v>
      </c>
      <c r="O852">
        <v>0</v>
      </c>
      <c r="P852">
        <v>0</v>
      </c>
      <c r="Q852">
        <v>20.29</v>
      </c>
      <c r="R852">
        <v>0</v>
      </c>
      <c r="S852">
        <v>198.12</v>
      </c>
      <c r="T852">
        <v>0</v>
      </c>
      <c r="U852">
        <v>702.66</v>
      </c>
      <c r="V852">
        <v>900.78</v>
      </c>
      <c r="W852" s="10">
        <v>0.21990000000000001</v>
      </c>
    </row>
    <row r="853" spans="1:23" x14ac:dyDescent="0.3">
      <c r="A853" t="s">
        <v>1756</v>
      </c>
      <c r="B853" t="s">
        <v>9</v>
      </c>
      <c r="C853" t="s">
        <v>1730</v>
      </c>
      <c r="D853" t="s">
        <v>1757</v>
      </c>
      <c r="E853" t="s">
        <v>46</v>
      </c>
      <c r="F853">
        <v>277.10000000000002</v>
      </c>
      <c r="G853">
        <v>491.18</v>
      </c>
      <c r="H853">
        <v>252.09</v>
      </c>
      <c r="I853">
        <v>79.14</v>
      </c>
      <c r="J853">
        <v>37.229999999999997</v>
      </c>
      <c r="K853">
        <v>231.64</v>
      </c>
      <c r="L853">
        <v>60.88</v>
      </c>
      <c r="M853">
        <v>35.06</v>
      </c>
      <c r="N853">
        <v>3.73</v>
      </c>
      <c r="O853">
        <v>140.63999999999999</v>
      </c>
      <c r="P853">
        <v>0</v>
      </c>
      <c r="Q853">
        <v>161.9</v>
      </c>
      <c r="R853">
        <v>0</v>
      </c>
      <c r="S853" s="11">
        <v>1770.59</v>
      </c>
      <c r="T853">
        <v>0</v>
      </c>
      <c r="U853" s="11">
        <v>3618.2</v>
      </c>
      <c r="V853" s="11">
        <v>5388.79</v>
      </c>
      <c r="W853" s="10">
        <v>0.3286</v>
      </c>
    </row>
    <row r="854" spans="1:23" x14ac:dyDescent="0.3">
      <c r="A854" t="s">
        <v>1758</v>
      </c>
      <c r="B854" t="s">
        <v>9</v>
      </c>
      <c r="C854" t="s">
        <v>1730</v>
      </c>
      <c r="D854" t="s">
        <v>1759</v>
      </c>
      <c r="E854" t="s">
        <v>46</v>
      </c>
      <c r="F854">
        <v>0</v>
      </c>
      <c r="G854">
        <v>11.24</v>
      </c>
      <c r="H854">
        <v>16.399999999999999</v>
      </c>
      <c r="I854">
        <v>0.45</v>
      </c>
      <c r="J854">
        <v>1.18</v>
      </c>
      <c r="K854">
        <v>8.74</v>
      </c>
      <c r="L854">
        <v>1.2</v>
      </c>
      <c r="M854">
        <v>0</v>
      </c>
      <c r="N854">
        <v>0.05</v>
      </c>
      <c r="O854">
        <v>0</v>
      </c>
      <c r="P854">
        <v>0</v>
      </c>
      <c r="Q854">
        <v>0.51</v>
      </c>
      <c r="R854">
        <v>0</v>
      </c>
      <c r="S854">
        <v>39.770000000000003</v>
      </c>
      <c r="T854">
        <v>0</v>
      </c>
      <c r="U854" s="11">
        <v>1148.02</v>
      </c>
      <c r="V854" s="11">
        <v>1187.79</v>
      </c>
      <c r="W854" s="10">
        <v>3.3500000000000002E-2</v>
      </c>
    </row>
    <row r="855" spans="1:23" x14ac:dyDescent="0.3">
      <c r="A855" t="s">
        <v>1760</v>
      </c>
      <c r="B855" t="s">
        <v>9</v>
      </c>
      <c r="C855" t="s">
        <v>1730</v>
      </c>
      <c r="D855" t="s">
        <v>1761</v>
      </c>
      <c r="E855" t="s">
        <v>46</v>
      </c>
      <c r="F855">
        <v>0</v>
      </c>
      <c r="G855">
        <v>901.38</v>
      </c>
      <c r="H855">
        <v>465.8</v>
      </c>
      <c r="I855">
        <v>0</v>
      </c>
      <c r="J855">
        <v>50.17</v>
      </c>
      <c r="K855">
        <v>386.04</v>
      </c>
      <c r="L855">
        <v>65.55</v>
      </c>
      <c r="M855">
        <v>62.44</v>
      </c>
      <c r="N855">
        <v>17.87</v>
      </c>
      <c r="O855">
        <v>35.659999999999997</v>
      </c>
      <c r="P855">
        <v>0</v>
      </c>
      <c r="Q855">
        <v>213.72</v>
      </c>
      <c r="R855">
        <v>2.41</v>
      </c>
      <c r="S855" s="11">
        <v>2201.04</v>
      </c>
      <c r="T855">
        <v>22.02</v>
      </c>
      <c r="U855" s="11">
        <v>6718.34</v>
      </c>
      <c r="V855" s="11">
        <v>8941.4</v>
      </c>
      <c r="W855" s="10">
        <v>0.2462</v>
      </c>
    </row>
    <row r="856" spans="1:23" x14ac:dyDescent="0.3">
      <c r="A856" t="s">
        <v>1762</v>
      </c>
      <c r="B856" t="s">
        <v>9</v>
      </c>
      <c r="C856" t="s">
        <v>1730</v>
      </c>
      <c r="D856" t="s">
        <v>1763</v>
      </c>
      <c r="E856" t="s">
        <v>46</v>
      </c>
      <c r="F856">
        <v>27.03</v>
      </c>
      <c r="G856">
        <v>64.91</v>
      </c>
      <c r="H856">
        <v>74.25</v>
      </c>
      <c r="I856">
        <v>3.84</v>
      </c>
      <c r="J856">
        <v>5.0999999999999996</v>
      </c>
      <c r="K856">
        <v>37.840000000000003</v>
      </c>
      <c r="L856">
        <v>1.63</v>
      </c>
      <c r="M856">
        <v>0</v>
      </c>
      <c r="N856">
        <v>0</v>
      </c>
      <c r="O856">
        <v>0</v>
      </c>
      <c r="P856">
        <v>0</v>
      </c>
      <c r="Q856">
        <v>4.4400000000000004</v>
      </c>
      <c r="R856">
        <v>0</v>
      </c>
      <c r="S856">
        <v>219.04</v>
      </c>
      <c r="T856">
        <v>0</v>
      </c>
      <c r="U856">
        <v>935.66</v>
      </c>
      <c r="V856" s="11">
        <v>1154.7</v>
      </c>
      <c r="W856" s="10">
        <v>0.18970000000000001</v>
      </c>
    </row>
    <row r="857" spans="1:23" x14ac:dyDescent="0.3">
      <c r="A857" t="s">
        <v>1764</v>
      </c>
      <c r="B857" t="s">
        <v>9</v>
      </c>
      <c r="C857" t="s">
        <v>1730</v>
      </c>
      <c r="D857" t="s">
        <v>1765</v>
      </c>
      <c r="E857" t="s">
        <v>46</v>
      </c>
      <c r="F857">
        <v>0</v>
      </c>
      <c r="G857">
        <v>146.87</v>
      </c>
      <c r="H857">
        <v>134.88</v>
      </c>
      <c r="I857">
        <v>10.27</v>
      </c>
      <c r="J857">
        <v>13.65</v>
      </c>
      <c r="K857">
        <v>69.72</v>
      </c>
      <c r="L857">
        <v>13.93</v>
      </c>
      <c r="M857">
        <v>11.48</v>
      </c>
      <c r="N857">
        <v>0.23</v>
      </c>
      <c r="O857">
        <v>0</v>
      </c>
      <c r="P857">
        <v>0</v>
      </c>
      <c r="Q857">
        <v>9.4499999999999993</v>
      </c>
      <c r="R857">
        <v>0</v>
      </c>
      <c r="S857">
        <v>410.48</v>
      </c>
      <c r="T857">
        <v>0</v>
      </c>
      <c r="U857" s="11">
        <v>1091.9000000000001</v>
      </c>
      <c r="V857" s="11">
        <v>1502.38</v>
      </c>
      <c r="W857" s="10">
        <v>0.2732</v>
      </c>
    </row>
    <row r="858" spans="1:23" x14ac:dyDescent="0.3">
      <c r="A858" t="s">
        <v>1766</v>
      </c>
      <c r="B858" t="s">
        <v>9</v>
      </c>
      <c r="C858" t="s">
        <v>1730</v>
      </c>
      <c r="D858" t="s">
        <v>1767</v>
      </c>
      <c r="E858" t="s">
        <v>46</v>
      </c>
      <c r="F858">
        <v>0</v>
      </c>
      <c r="G858">
        <v>295.70100000000002</v>
      </c>
      <c r="H858">
        <v>9.4770000000000003</v>
      </c>
      <c r="I858">
        <v>0</v>
      </c>
      <c r="J858">
        <v>27.998000000000001</v>
      </c>
      <c r="K858">
        <v>254.04499999999999</v>
      </c>
      <c r="L858">
        <v>28.16</v>
      </c>
      <c r="M858">
        <v>13.98</v>
      </c>
      <c r="N858">
        <v>1.7</v>
      </c>
      <c r="O858">
        <v>0</v>
      </c>
      <c r="P858">
        <v>0</v>
      </c>
      <c r="Q858">
        <v>42.06</v>
      </c>
      <c r="R858">
        <v>80.81</v>
      </c>
      <c r="S858">
        <v>753.93</v>
      </c>
      <c r="T858">
        <v>0</v>
      </c>
      <c r="U858" s="11">
        <v>2427.79</v>
      </c>
      <c r="V858" s="11">
        <v>3181.72</v>
      </c>
      <c r="W858" s="10">
        <v>0.23699999999999999</v>
      </c>
    </row>
    <row r="859" spans="1:23" x14ac:dyDescent="0.3">
      <c r="A859" t="s">
        <v>1768</v>
      </c>
      <c r="B859" t="s">
        <v>9</v>
      </c>
      <c r="C859" t="s">
        <v>1730</v>
      </c>
      <c r="D859" t="s">
        <v>1769</v>
      </c>
      <c r="E859" t="s">
        <v>46</v>
      </c>
      <c r="F859">
        <v>292.92</v>
      </c>
      <c r="G859">
        <v>791.91499999999996</v>
      </c>
      <c r="H859">
        <v>316.49799999999999</v>
      </c>
      <c r="I859">
        <v>121.1</v>
      </c>
      <c r="J859">
        <v>10.641</v>
      </c>
      <c r="K859">
        <v>17.898</v>
      </c>
      <c r="L859">
        <v>2.5999999999999999E-2</v>
      </c>
      <c r="M859">
        <v>0</v>
      </c>
      <c r="N859">
        <v>4.9329999999999998</v>
      </c>
      <c r="O859">
        <v>33.44</v>
      </c>
      <c r="P859">
        <v>0</v>
      </c>
      <c r="Q859">
        <v>0</v>
      </c>
      <c r="R859">
        <v>5.8079999999999998</v>
      </c>
      <c r="S859" s="11">
        <v>1595.18</v>
      </c>
      <c r="T859">
        <v>23.254000000000001</v>
      </c>
      <c r="U859" s="11">
        <v>3775.86</v>
      </c>
      <c r="V859" s="11">
        <v>5394.29</v>
      </c>
      <c r="W859" s="10">
        <v>0.29570000000000002</v>
      </c>
    </row>
    <row r="860" spans="1:23" x14ac:dyDescent="0.3">
      <c r="A860" t="s">
        <v>1770</v>
      </c>
      <c r="B860" t="s">
        <v>9</v>
      </c>
      <c r="C860" t="s">
        <v>1730</v>
      </c>
      <c r="D860" t="s">
        <v>1771</v>
      </c>
      <c r="E860" t="s">
        <v>46</v>
      </c>
      <c r="F860">
        <v>18.350000000000001</v>
      </c>
      <c r="G860">
        <v>120.51300000000001</v>
      </c>
      <c r="H860">
        <v>147.48099999999999</v>
      </c>
      <c r="I860">
        <v>21.94</v>
      </c>
      <c r="J860">
        <v>19.625</v>
      </c>
      <c r="K860">
        <v>122.77200000000001</v>
      </c>
      <c r="L860">
        <v>20.39</v>
      </c>
      <c r="M860">
        <v>28.84</v>
      </c>
      <c r="N860">
        <v>1.07</v>
      </c>
      <c r="O860">
        <v>55.53</v>
      </c>
      <c r="P860">
        <v>0</v>
      </c>
      <c r="Q860">
        <v>12.96</v>
      </c>
      <c r="R860">
        <v>38.478999999999999</v>
      </c>
      <c r="S860">
        <v>607.95000000000005</v>
      </c>
      <c r="T860">
        <v>0</v>
      </c>
      <c r="U860" s="11">
        <v>1846.08</v>
      </c>
      <c r="V860" s="11">
        <v>2454.0300000000002</v>
      </c>
      <c r="W860" s="10">
        <v>0.2477</v>
      </c>
    </row>
    <row r="861" spans="1:23" x14ac:dyDescent="0.3">
      <c r="A861" t="s">
        <v>1772</v>
      </c>
      <c r="B861" t="s">
        <v>9</v>
      </c>
      <c r="C861" t="s">
        <v>1730</v>
      </c>
      <c r="D861" t="s">
        <v>1773</v>
      </c>
      <c r="E861" t="s">
        <v>46</v>
      </c>
      <c r="F861" s="11">
        <v>2204.88</v>
      </c>
      <c r="G861" s="11">
        <v>1278.04</v>
      </c>
      <c r="H861">
        <v>811.351</v>
      </c>
      <c r="I861">
        <v>75.290000000000006</v>
      </c>
      <c r="J861">
        <v>69.313999999999993</v>
      </c>
      <c r="K861">
        <v>488.733</v>
      </c>
      <c r="L861">
        <v>74.34</v>
      </c>
      <c r="M861">
        <v>0</v>
      </c>
      <c r="N861">
        <v>2.15</v>
      </c>
      <c r="O861">
        <v>2.72</v>
      </c>
      <c r="P861">
        <v>0</v>
      </c>
      <c r="Q861">
        <v>80.2</v>
      </c>
      <c r="R861">
        <v>138.39699999999999</v>
      </c>
      <c r="S861" s="11">
        <v>5225.41</v>
      </c>
      <c r="T861">
        <v>7.95</v>
      </c>
      <c r="U861" s="11">
        <v>3827.22</v>
      </c>
      <c r="V861" s="11">
        <v>9060.58</v>
      </c>
      <c r="W861" s="10">
        <v>0.57669999999999999</v>
      </c>
    </row>
    <row r="862" spans="1:23" x14ac:dyDescent="0.3">
      <c r="A862" t="s">
        <v>1774</v>
      </c>
      <c r="B862" t="s">
        <v>9</v>
      </c>
      <c r="C862" t="s">
        <v>1730</v>
      </c>
      <c r="D862" t="s">
        <v>1775</v>
      </c>
      <c r="E862" t="s">
        <v>46</v>
      </c>
      <c r="F862">
        <v>204.08</v>
      </c>
      <c r="G862">
        <v>221.434</v>
      </c>
      <c r="H862">
        <v>194.172</v>
      </c>
      <c r="I862">
        <v>30.78</v>
      </c>
      <c r="J862">
        <v>27.613</v>
      </c>
      <c r="K862">
        <v>92.105000000000004</v>
      </c>
      <c r="L862">
        <v>22.6</v>
      </c>
      <c r="M862">
        <v>12.46</v>
      </c>
      <c r="N862">
        <v>1.1599999999999999</v>
      </c>
      <c r="O862">
        <v>5.72</v>
      </c>
      <c r="P862">
        <v>0</v>
      </c>
      <c r="Q862">
        <v>19.559999999999999</v>
      </c>
      <c r="R862">
        <v>0.377</v>
      </c>
      <c r="S862">
        <v>832.06</v>
      </c>
      <c r="T862">
        <v>1.98</v>
      </c>
      <c r="U862" s="11">
        <v>1362.92</v>
      </c>
      <c r="V862" s="11">
        <v>2196.96</v>
      </c>
      <c r="W862" s="10">
        <v>0.37869999999999998</v>
      </c>
    </row>
    <row r="863" spans="1:23" x14ac:dyDescent="0.3">
      <c r="A863" t="s">
        <v>1776</v>
      </c>
      <c r="B863" t="s">
        <v>9</v>
      </c>
      <c r="C863" t="s">
        <v>1730</v>
      </c>
      <c r="D863" t="s">
        <v>1777</v>
      </c>
      <c r="E863" t="s">
        <v>46</v>
      </c>
      <c r="F863">
        <v>2.0299999999999998</v>
      </c>
      <c r="G863">
        <v>163.88</v>
      </c>
      <c r="H863">
        <v>129.38999999999999</v>
      </c>
      <c r="I863">
        <v>14.7</v>
      </c>
      <c r="J863">
        <v>10.33</v>
      </c>
      <c r="K863">
        <v>88.22</v>
      </c>
      <c r="L863">
        <v>19.809999999999999</v>
      </c>
      <c r="M863">
        <v>0</v>
      </c>
      <c r="N863">
        <v>0.3</v>
      </c>
      <c r="O863">
        <v>1.61</v>
      </c>
      <c r="P863">
        <v>18.940000000000001</v>
      </c>
      <c r="Q863">
        <v>18.62</v>
      </c>
      <c r="R863">
        <v>2.93</v>
      </c>
      <c r="S863">
        <v>470.76</v>
      </c>
      <c r="T863">
        <v>0</v>
      </c>
      <c r="U863" s="11">
        <v>1340.48</v>
      </c>
      <c r="V863" s="11">
        <v>1811.24</v>
      </c>
      <c r="W863" s="10">
        <v>0.25990000000000002</v>
      </c>
    </row>
    <row r="864" spans="1:23" x14ac:dyDescent="0.3">
      <c r="A864" t="s">
        <v>1778</v>
      </c>
      <c r="B864" t="s">
        <v>9</v>
      </c>
      <c r="C864" t="s">
        <v>1730</v>
      </c>
      <c r="D864" t="s">
        <v>1779</v>
      </c>
      <c r="E864" t="s">
        <v>46</v>
      </c>
      <c r="F864">
        <v>4.26</v>
      </c>
      <c r="G864">
        <v>136.00800000000001</v>
      </c>
      <c r="H864">
        <v>108.95099999999999</v>
      </c>
      <c r="I864">
        <v>10.19</v>
      </c>
      <c r="J864">
        <v>11.081</v>
      </c>
      <c r="K864">
        <v>47.241999999999997</v>
      </c>
      <c r="L864">
        <v>10.8</v>
      </c>
      <c r="M864">
        <v>24.03</v>
      </c>
      <c r="N864">
        <v>1.19</v>
      </c>
      <c r="O864">
        <v>0</v>
      </c>
      <c r="P864">
        <v>0</v>
      </c>
      <c r="Q864">
        <v>11.8</v>
      </c>
      <c r="R864">
        <v>8.8999999999999996E-2</v>
      </c>
      <c r="S864">
        <v>365.64</v>
      </c>
      <c r="T864">
        <v>0</v>
      </c>
      <c r="U864" s="11">
        <v>1026.06</v>
      </c>
      <c r="V864" s="11">
        <v>1391.7</v>
      </c>
      <c r="W864" s="10">
        <v>0.26269999999999999</v>
      </c>
    </row>
    <row r="865" spans="1:23" x14ac:dyDescent="0.3">
      <c r="A865" t="s">
        <v>1780</v>
      </c>
      <c r="B865" t="s">
        <v>9</v>
      </c>
      <c r="C865" t="s">
        <v>1730</v>
      </c>
      <c r="D865" t="s">
        <v>1781</v>
      </c>
      <c r="E865" t="s">
        <v>46</v>
      </c>
      <c r="F865">
        <v>21.6</v>
      </c>
      <c r="G865">
        <v>305.33</v>
      </c>
      <c r="H865">
        <v>276.13</v>
      </c>
      <c r="I865">
        <v>86.65</v>
      </c>
      <c r="J865">
        <v>42.71</v>
      </c>
      <c r="K865">
        <v>137.96</v>
      </c>
      <c r="L865">
        <v>57.23</v>
      </c>
      <c r="M865">
        <v>11.3</v>
      </c>
      <c r="N865">
        <v>2.52</v>
      </c>
      <c r="O865">
        <v>134.37</v>
      </c>
      <c r="P865">
        <v>0</v>
      </c>
      <c r="Q865">
        <v>49.69</v>
      </c>
      <c r="R865">
        <v>3.39</v>
      </c>
      <c r="S865" s="11">
        <v>1128.8800000000001</v>
      </c>
      <c r="T865">
        <v>2.2400000000000002</v>
      </c>
      <c r="U865" s="11">
        <v>2941.17</v>
      </c>
      <c r="V865" s="11">
        <v>4072.29</v>
      </c>
      <c r="W865" s="10">
        <v>0.2772</v>
      </c>
    </row>
    <row r="866" spans="1:23" x14ac:dyDescent="0.3">
      <c r="A866" t="s">
        <v>1782</v>
      </c>
      <c r="B866" t="s">
        <v>9</v>
      </c>
      <c r="C866" t="s">
        <v>1730</v>
      </c>
      <c r="D866" t="s">
        <v>1783</v>
      </c>
      <c r="E866" t="s">
        <v>46</v>
      </c>
      <c r="F866">
        <v>112.71</v>
      </c>
      <c r="G866">
        <v>81.581999999999994</v>
      </c>
      <c r="H866">
        <v>109.35899999999999</v>
      </c>
      <c r="I866">
        <v>9.5299999999999994</v>
      </c>
      <c r="J866">
        <v>9.2550000000000008</v>
      </c>
      <c r="K866">
        <v>43.081000000000003</v>
      </c>
      <c r="L866">
        <v>16.489999999999998</v>
      </c>
      <c r="M866">
        <v>8.17</v>
      </c>
      <c r="N866">
        <v>3.01</v>
      </c>
      <c r="O866">
        <v>23.12</v>
      </c>
      <c r="P866">
        <v>0</v>
      </c>
      <c r="Q866">
        <v>14.58</v>
      </c>
      <c r="R866">
        <v>4.883</v>
      </c>
      <c r="S866">
        <v>435.77</v>
      </c>
      <c r="T866">
        <v>0</v>
      </c>
      <c r="U866">
        <v>990.23</v>
      </c>
      <c r="V866" s="11">
        <v>1426</v>
      </c>
      <c r="W866" s="10">
        <v>0.30559999999999998</v>
      </c>
    </row>
    <row r="867" spans="1:23" x14ac:dyDescent="0.3">
      <c r="A867" t="s">
        <v>1784</v>
      </c>
      <c r="B867" t="s">
        <v>9</v>
      </c>
      <c r="C867" t="s">
        <v>1730</v>
      </c>
      <c r="D867" t="s">
        <v>1785</v>
      </c>
      <c r="E867" t="s">
        <v>46</v>
      </c>
      <c r="F867">
        <v>0</v>
      </c>
      <c r="G867">
        <v>150.75</v>
      </c>
      <c r="H867">
        <v>141.75</v>
      </c>
      <c r="I867">
        <v>10.62</v>
      </c>
      <c r="J867">
        <v>12.74</v>
      </c>
      <c r="K867">
        <v>87.34</v>
      </c>
      <c r="L867">
        <v>21.37</v>
      </c>
      <c r="M867">
        <v>0</v>
      </c>
      <c r="N867">
        <v>0</v>
      </c>
      <c r="O867">
        <v>3.19</v>
      </c>
      <c r="P867">
        <v>10.119999999999999</v>
      </c>
      <c r="Q867">
        <v>13.9</v>
      </c>
      <c r="R867">
        <v>0.12</v>
      </c>
      <c r="S867">
        <v>451.9</v>
      </c>
      <c r="T867">
        <v>0</v>
      </c>
      <c r="U867" s="11">
        <v>1805.92</v>
      </c>
      <c r="V867" s="11">
        <v>2257.8200000000002</v>
      </c>
      <c r="W867" s="10">
        <v>0.20019999999999999</v>
      </c>
    </row>
    <row r="868" spans="1:23" x14ac:dyDescent="0.3">
      <c r="A868" t="s">
        <v>1786</v>
      </c>
      <c r="B868" t="s">
        <v>9</v>
      </c>
      <c r="C868" t="s">
        <v>1730</v>
      </c>
      <c r="D868" t="s">
        <v>1787</v>
      </c>
      <c r="E868" t="s">
        <v>46</v>
      </c>
      <c r="F868" s="11">
        <v>3345.13</v>
      </c>
      <c r="G868">
        <v>994.6</v>
      </c>
      <c r="H868">
        <v>783.74</v>
      </c>
      <c r="I868">
        <v>76.63</v>
      </c>
      <c r="J868">
        <v>75.53</v>
      </c>
      <c r="K868">
        <v>614.12</v>
      </c>
      <c r="L868">
        <v>76.92</v>
      </c>
      <c r="M868">
        <v>78.2</v>
      </c>
      <c r="N868">
        <v>4.49</v>
      </c>
      <c r="O868">
        <v>10.8</v>
      </c>
      <c r="P868">
        <v>0</v>
      </c>
      <c r="Q868">
        <v>154.30000000000001</v>
      </c>
      <c r="R868">
        <v>0.72</v>
      </c>
      <c r="S868" s="11">
        <v>6215.18</v>
      </c>
      <c r="T868">
        <v>0</v>
      </c>
      <c r="U868" s="11">
        <v>3736.34</v>
      </c>
      <c r="V868" s="11">
        <v>9951.52</v>
      </c>
      <c r="W868" s="10">
        <v>0.62460000000000004</v>
      </c>
    </row>
    <row r="869" spans="1:23" x14ac:dyDescent="0.3">
      <c r="A869" t="s">
        <v>1788</v>
      </c>
      <c r="B869" t="s">
        <v>9</v>
      </c>
      <c r="C869" t="s">
        <v>1730</v>
      </c>
      <c r="D869" t="s">
        <v>1789</v>
      </c>
      <c r="E869" t="s">
        <v>46</v>
      </c>
      <c r="F869">
        <v>42.98</v>
      </c>
      <c r="G869">
        <v>617.82000000000005</v>
      </c>
      <c r="H869">
        <v>232.82</v>
      </c>
      <c r="I869">
        <v>105.32</v>
      </c>
      <c r="J869">
        <v>9.2200000000000006</v>
      </c>
      <c r="K869">
        <v>263.72000000000003</v>
      </c>
      <c r="L869">
        <v>106.3</v>
      </c>
      <c r="M869">
        <v>53.18</v>
      </c>
      <c r="N869">
        <v>0.08</v>
      </c>
      <c r="O869">
        <v>0</v>
      </c>
      <c r="P869">
        <v>0</v>
      </c>
      <c r="Q869">
        <v>215.88</v>
      </c>
      <c r="R869">
        <v>0</v>
      </c>
      <c r="S869" s="11">
        <v>1647.32</v>
      </c>
      <c r="T869">
        <v>0</v>
      </c>
      <c r="U869" s="11">
        <v>6436</v>
      </c>
      <c r="V869" s="11">
        <v>8083.32</v>
      </c>
      <c r="W869" s="10">
        <v>0.20380000000000001</v>
      </c>
    </row>
    <row r="870" spans="1:23" x14ac:dyDescent="0.3">
      <c r="A870" t="s">
        <v>1790</v>
      </c>
      <c r="B870" t="s">
        <v>9</v>
      </c>
      <c r="C870" t="s">
        <v>1730</v>
      </c>
      <c r="D870" t="s">
        <v>1791</v>
      </c>
      <c r="E870" t="s">
        <v>46</v>
      </c>
      <c r="F870">
        <v>104.5</v>
      </c>
      <c r="G870">
        <v>538.6</v>
      </c>
      <c r="H870">
        <v>248.19</v>
      </c>
      <c r="I870">
        <v>42.65</v>
      </c>
      <c r="J870">
        <v>21.46</v>
      </c>
      <c r="K870">
        <v>152.01</v>
      </c>
      <c r="L870">
        <v>43.29</v>
      </c>
      <c r="M870">
        <v>54.04</v>
      </c>
      <c r="N870">
        <v>15.14</v>
      </c>
      <c r="O870">
        <v>44.09</v>
      </c>
      <c r="P870">
        <v>0</v>
      </c>
      <c r="Q870">
        <v>288.8</v>
      </c>
      <c r="R870">
        <v>2.13</v>
      </c>
      <c r="S870" s="11">
        <v>1554.9</v>
      </c>
      <c r="T870">
        <v>0</v>
      </c>
      <c r="U870" s="11">
        <v>14909.16</v>
      </c>
      <c r="V870" s="11">
        <v>16464.060000000001</v>
      </c>
      <c r="W870" s="10">
        <v>9.4399999999999998E-2</v>
      </c>
    </row>
    <row r="871" spans="1:23" x14ac:dyDescent="0.3">
      <c r="A871" t="s">
        <v>1792</v>
      </c>
      <c r="B871" t="s">
        <v>9</v>
      </c>
      <c r="C871" t="s">
        <v>1730</v>
      </c>
      <c r="D871" t="s">
        <v>1793</v>
      </c>
      <c r="E871" t="s">
        <v>46</v>
      </c>
      <c r="F871">
        <v>0</v>
      </c>
      <c r="G871">
        <v>33.71</v>
      </c>
      <c r="H871">
        <v>44.12</v>
      </c>
      <c r="I871">
        <v>3.58</v>
      </c>
      <c r="J871">
        <v>6.08</v>
      </c>
      <c r="K871">
        <v>17</v>
      </c>
      <c r="L871">
        <v>8.23</v>
      </c>
      <c r="M871">
        <v>6</v>
      </c>
      <c r="N871">
        <v>0.64</v>
      </c>
      <c r="O871">
        <v>0</v>
      </c>
      <c r="P871">
        <v>0</v>
      </c>
      <c r="Q871">
        <v>6.44</v>
      </c>
      <c r="R871">
        <v>0</v>
      </c>
      <c r="S871">
        <v>125.8</v>
      </c>
      <c r="T871">
        <v>0</v>
      </c>
      <c r="U871">
        <v>332.66</v>
      </c>
      <c r="V871">
        <v>458.46</v>
      </c>
      <c r="W871" s="10">
        <v>0.27439999999999998</v>
      </c>
    </row>
    <row r="872" spans="1:23" x14ac:dyDescent="0.3">
      <c r="A872" t="s">
        <v>1794</v>
      </c>
      <c r="B872" t="s">
        <v>9</v>
      </c>
      <c r="C872" t="s">
        <v>1730</v>
      </c>
      <c r="D872" t="s">
        <v>1795</v>
      </c>
      <c r="E872" t="s">
        <v>46</v>
      </c>
      <c r="F872">
        <v>0</v>
      </c>
      <c r="G872">
        <v>54.75</v>
      </c>
      <c r="H872">
        <v>81.89</v>
      </c>
      <c r="I872">
        <v>8.75</v>
      </c>
      <c r="J872">
        <v>8.65</v>
      </c>
      <c r="K872">
        <v>27.01</v>
      </c>
      <c r="L872">
        <v>9.9700000000000006</v>
      </c>
      <c r="M872">
        <v>5.97</v>
      </c>
      <c r="N872">
        <v>3.68</v>
      </c>
      <c r="O872">
        <v>0</v>
      </c>
      <c r="P872">
        <v>0</v>
      </c>
      <c r="Q872">
        <v>8.08</v>
      </c>
      <c r="R872">
        <v>0</v>
      </c>
      <c r="S872">
        <v>208.75</v>
      </c>
      <c r="T872">
        <v>1.76</v>
      </c>
      <c r="U872">
        <v>623.34</v>
      </c>
      <c r="V872">
        <v>833.85</v>
      </c>
      <c r="W872" s="10">
        <v>0.25030000000000002</v>
      </c>
    </row>
    <row r="873" spans="1:23" x14ac:dyDescent="0.3">
      <c r="A873" t="s">
        <v>1796</v>
      </c>
      <c r="B873" t="s">
        <v>9</v>
      </c>
      <c r="C873" t="s">
        <v>1730</v>
      </c>
      <c r="D873" t="s">
        <v>1797</v>
      </c>
      <c r="E873" t="s">
        <v>46</v>
      </c>
      <c r="F873">
        <v>682.25</v>
      </c>
      <c r="G873">
        <v>162.27500000000001</v>
      </c>
      <c r="H873">
        <v>147.99799999999999</v>
      </c>
      <c r="I873">
        <v>54.46</v>
      </c>
      <c r="J873">
        <v>18.702999999999999</v>
      </c>
      <c r="K873">
        <v>148.714</v>
      </c>
      <c r="L873">
        <v>45.26</v>
      </c>
      <c r="M873">
        <v>18.52</v>
      </c>
      <c r="N873">
        <v>1.42</v>
      </c>
      <c r="O873">
        <v>85.215000000000003</v>
      </c>
      <c r="P873">
        <v>0</v>
      </c>
      <c r="Q873">
        <v>18.86</v>
      </c>
      <c r="R873">
        <v>41.17</v>
      </c>
      <c r="S873" s="11">
        <v>1424.85</v>
      </c>
      <c r="T873">
        <v>0</v>
      </c>
      <c r="U873" s="11">
        <v>1223.6600000000001</v>
      </c>
      <c r="V873" s="11">
        <v>2648.51</v>
      </c>
      <c r="W873" s="10">
        <v>0.53800000000000003</v>
      </c>
    </row>
    <row r="874" spans="1:23" x14ac:dyDescent="0.3">
      <c r="A874" t="s">
        <v>1798</v>
      </c>
      <c r="B874" t="s">
        <v>9</v>
      </c>
      <c r="C874" t="s">
        <v>1730</v>
      </c>
      <c r="D874" t="s">
        <v>1799</v>
      </c>
      <c r="E874" t="s">
        <v>46</v>
      </c>
      <c r="F874" s="11">
        <v>13597.25</v>
      </c>
      <c r="G874" s="11">
        <v>6516.74</v>
      </c>
      <c r="H874">
        <v>78.977000000000004</v>
      </c>
      <c r="I874">
        <v>538.47</v>
      </c>
      <c r="J874">
        <v>255.69499999999999</v>
      </c>
      <c r="K874" s="11">
        <v>5119.63</v>
      </c>
      <c r="L874">
        <v>262.45999999999998</v>
      </c>
      <c r="M874">
        <v>40.56</v>
      </c>
      <c r="N874">
        <v>16.77</v>
      </c>
      <c r="O874">
        <v>127.15</v>
      </c>
      <c r="P874">
        <v>0</v>
      </c>
      <c r="Q874">
        <v>526.23</v>
      </c>
      <c r="R874">
        <v>670.27700000000004</v>
      </c>
      <c r="S874" s="11">
        <v>27750.21</v>
      </c>
      <c r="T874">
        <v>0</v>
      </c>
      <c r="U874" s="11">
        <v>19873.96</v>
      </c>
      <c r="V874" s="11">
        <v>47624.17</v>
      </c>
      <c r="W874" s="10">
        <v>0.5827</v>
      </c>
    </row>
    <row r="875" spans="1:23" x14ac:dyDescent="0.3">
      <c r="A875" t="s">
        <v>1800</v>
      </c>
      <c r="B875" t="s">
        <v>9</v>
      </c>
      <c r="C875" t="s">
        <v>1730</v>
      </c>
      <c r="D875" t="s">
        <v>1801</v>
      </c>
      <c r="E875" t="s">
        <v>46</v>
      </c>
      <c r="F875">
        <v>194.2</v>
      </c>
      <c r="G875">
        <v>382.40300000000002</v>
      </c>
      <c r="H875">
        <v>297.93</v>
      </c>
      <c r="I875">
        <v>44.62</v>
      </c>
      <c r="J875">
        <v>34.238999999999997</v>
      </c>
      <c r="K875">
        <v>115.66</v>
      </c>
      <c r="L875">
        <v>32.72</v>
      </c>
      <c r="M875">
        <v>0</v>
      </c>
      <c r="N875">
        <v>3.59</v>
      </c>
      <c r="O875">
        <v>130.33500000000001</v>
      </c>
      <c r="P875">
        <v>0</v>
      </c>
      <c r="Q875">
        <v>34.99</v>
      </c>
      <c r="R875">
        <v>32.218000000000004</v>
      </c>
      <c r="S875" s="11">
        <v>1302.9100000000001</v>
      </c>
      <c r="T875">
        <v>0</v>
      </c>
      <c r="U875" s="11">
        <v>2641.56</v>
      </c>
      <c r="V875" s="11">
        <v>3944.47</v>
      </c>
      <c r="W875" s="10">
        <v>0.33029999999999998</v>
      </c>
    </row>
    <row r="876" spans="1:23" x14ac:dyDescent="0.3">
      <c r="A876" t="s">
        <v>1802</v>
      </c>
      <c r="B876" t="s">
        <v>9</v>
      </c>
      <c r="C876" t="s">
        <v>1730</v>
      </c>
      <c r="D876" t="s">
        <v>1803</v>
      </c>
      <c r="E876" t="s">
        <v>46</v>
      </c>
      <c r="F876" s="11">
        <v>2030.04</v>
      </c>
      <c r="G876">
        <v>661.38300000000004</v>
      </c>
      <c r="H876">
        <v>10.473000000000001</v>
      </c>
      <c r="I876">
        <v>102.52</v>
      </c>
      <c r="J876">
        <v>31.02</v>
      </c>
      <c r="K876">
        <v>565.80899999999997</v>
      </c>
      <c r="L876">
        <v>73.040000000000006</v>
      </c>
      <c r="M876">
        <v>32.159999999999997</v>
      </c>
      <c r="N876">
        <v>2.88</v>
      </c>
      <c r="O876">
        <v>212.17500000000001</v>
      </c>
      <c r="P876">
        <v>0</v>
      </c>
      <c r="Q876">
        <v>76.180000000000007</v>
      </c>
      <c r="R876">
        <v>88.754999999999995</v>
      </c>
      <c r="S876" s="11">
        <v>3886.44</v>
      </c>
      <c r="T876">
        <v>0</v>
      </c>
      <c r="U876" s="11">
        <v>1612.42</v>
      </c>
      <c r="V876" s="11">
        <v>5498.86</v>
      </c>
      <c r="W876" s="10">
        <v>0.70679999999999998</v>
      </c>
    </row>
    <row r="877" spans="1:23" x14ac:dyDescent="0.3">
      <c r="A877" t="s">
        <v>1804</v>
      </c>
      <c r="B877" t="s">
        <v>9</v>
      </c>
      <c r="C877" t="s">
        <v>1730</v>
      </c>
      <c r="D877" t="s">
        <v>1805</v>
      </c>
      <c r="E877" t="s">
        <v>46</v>
      </c>
      <c r="F877">
        <v>41.04</v>
      </c>
      <c r="G877">
        <v>400.15</v>
      </c>
      <c r="H877">
        <v>7.32</v>
      </c>
      <c r="I877">
        <v>4.16</v>
      </c>
      <c r="J877">
        <v>21.611999999999998</v>
      </c>
      <c r="K877">
        <v>456.101</v>
      </c>
      <c r="L877">
        <v>19.78</v>
      </c>
      <c r="M877">
        <v>6.88</v>
      </c>
      <c r="N877">
        <v>0.12</v>
      </c>
      <c r="O877">
        <v>0</v>
      </c>
      <c r="P877">
        <v>0</v>
      </c>
      <c r="Q877">
        <v>38.5</v>
      </c>
      <c r="R877">
        <v>62.036999999999999</v>
      </c>
      <c r="S877" s="11">
        <v>1057.7</v>
      </c>
      <c r="T877">
        <v>0</v>
      </c>
      <c r="U877" s="11">
        <v>3093.3</v>
      </c>
      <c r="V877" s="11">
        <v>4151</v>
      </c>
      <c r="W877" s="10">
        <v>0.25480000000000003</v>
      </c>
    </row>
    <row r="878" spans="1:23" x14ac:dyDescent="0.3">
      <c r="A878" t="s">
        <v>1806</v>
      </c>
      <c r="B878" t="s">
        <v>9</v>
      </c>
      <c r="C878" t="s">
        <v>1730</v>
      </c>
      <c r="D878" t="s">
        <v>1807</v>
      </c>
      <c r="E878" t="s">
        <v>46</v>
      </c>
      <c r="F878">
        <v>30.62</v>
      </c>
      <c r="G878" s="11">
        <v>1048.49</v>
      </c>
      <c r="H878">
        <v>450.63</v>
      </c>
      <c r="I878">
        <v>54.52</v>
      </c>
      <c r="J878">
        <v>66.180000000000007</v>
      </c>
      <c r="K878">
        <v>326</v>
      </c>
      <c r="L878">
        <v>58.24</v>
      </c>
      <c r="M878">
        <v>29.09</v>
      </c>
      <c r="N878">
        <v>8.7100000000000009</v>
      </c>
      <c r="O878">
        <v>194.09</v>
      </c>
      <c r="P878">
        <v>70.16</v>
      </c>
      <c r="Q878">
        <v>56.58</v>
      </c>
      <c r="R878">
        <v>69.09</v>
      </c>
      <c r="S878" s="11">
        <v>2462.4</v>
      </c>
      <c r="T878">
        <v>0</v>
      </c>
      <c r="U878" s="11">
        <v>3916.57</v>
      </c>
      <c r="V878" s="11">
        <v>6378.97</v>
      </c>
      <c r="W878" s="10">
        <v>0.38600000000000001</v>
      </c>
    </row>
    <row r="879" spans="1:23" x14ac:dyDescent="0.3">
      <c r="A879" t="s">
        <v>1808</v>
      </c>
      <c r="B879" t="s">
        <v>9</v>
      </c>
      <c r="C879" t="s">
        <v>1730</v>
      </c>
      <c r="D879" t="s">
        <v>1809</v>
      </c>
      <c r="E879" t="s">
        <v>46</v>
      </c>
      <c r="F879">
        <v>0</v>
      </c>
      <c r="G879">
        <v>270.17</v>
      </c>
      <c r="H879">
        <v>248.14</v>
      </c>
      <c r="I879">
        <v>34.15</v>
      </c>
      <c r="J879">
        <v>25.93</v>
      </c>
      <c r="K879">
        <v>110.89</v>
      </c>
      <c r="L879">
        <v>33.33</v>
      </c>
      <c r="M879">
        <v>0</v>
      </c>
      <c r="N879">
        <v>1.78</v>
      </c>
      <c r="O879">
        <v>19.73</v>
      </c>
      <c r="P879">
        <v>0</v>
      </c>
      <c r="Q879">
        <v>0</v>
      </c>
      <c r="R879">
        <v>0</v>
      </c>
      <c r="S879">
        <v>744.12</v>
      </c>
      <c r="T879">
        <v>30.56</v>
      </c>
      <c r="U879" s="11">
        <v>2231.38</v>
      </c>
      <c r="V879" s="11">
        <v>3006.06</v>
      </c>
      <c r="W879" s="10">
        <v>0.2475</v>
      </c>
    </row>
    <row r="880" spans="1:23" x14ac:dyDescent="0.3">
      <c r="A880" t="s">
        <v>1810</v>
      </c>
      <c r="B880" t="s">
        <v>9</v>
      </c>
      <c r="C880" t="s">
        <v>1730</v>
      </c>
      <c r="D880" t="s">
        <v>1811</v>
      </c>
      <c r="E880" t="s">
        <v>46</v>
      </c>
      <c r="F880">
        <v>0</v>
      </c>
      <c r="G880">
        <v>32.409999999999997</v>
      </c>
      <c r="H880">
        <v>49.04</v>
      </c>
      <c r="I880">
        <v>0</v>
      </c>
      <c r="J880">
        <v>0</v>
      </c>
      <c r="K880">
        <v>27.34</v>
      </c>
      <c r="L880">
        <v>6.16</v>
      </c>
      <c r="M880">
        <v>2.8</v>
      </c>
      <c r="N880">
        <v>0</v>
      </c>
      <c r="O880">
        <v>0</v>
      </c>
      <c r="P880">
        <v>0</v>
      </c>
      <c r="Q880">
        <v>17.920000000000002</v>
      </c>
      <c r="R880">
        <v>0</v>
      </c>
      <c r="S880">
        <v>135.66999999999999</v>
      </c>
      <c r="T880">
        <v>7.77</v>
      </c>
      <c r="U880">
        <v>426.3</v>
      </c>
      <c r="V880">
        <v>569.74</v>
      </c>
      <c r="W880" s="10">
        <v>0.23810000000000001</v>
      </c>
    </row>
    <row r="881" spans="1:23" x14ac:dyDescent="0.3">
      <c r="A881" t="s">
        <v>1812</v>
      </c>
      <c r="B881" t="s">
        <v>9</v>
      </c>
      <c r="C881" t="s">
        <v>1730</v>
      </c>
      <c r="D881" t="s">
        <v>1813</v>
      </c>
      <c r="E881" t="s">
        <v>46</v>
      </c>
      <c r="F881">
        <v>0</v>
      </c>
      <c r="G881">
        <v>317.50900000000001</v>
      </c>
      <c r="H881">
        <v>210.91900000000001</v>
      </c>
      <c r="I881">
        <v>0</v>
      </c>
      <c r="J881">
        <v>24.77</v>
      </c>
      <c r="K881">
        <v>165.97800000000001</v>
      </c>
      <c r="L881">
        <v>29.09</v>
      </c>
      <c r="M881">
        <v>19.98</v>
      </c>
      <c r="N881">
        <v>17.98</v>
      </c>
      <c r="O881">
        <v>0</v>
      </c>
      <c r="P881">
        <v>0</v>
      </c>
      <c r="Q881">
        <v>13.02</v>
      </c>
      <c r="R881">
        <v>1.4350000000000001</v>
      </c>
      <c r="S881">
        <v>800.68</v>
      </c>
      <c r="T881">
        <v>51.24</v>
      </c>
      <c r="U881" s="11">
        <v>3879.6</v>
      </c>
      <c r="V881" s="11">
        <v>4731.5200000000004</v>
      </c>
      <c r="W881" s="10">
        <v>0.16919999999999999</v>
      </c>
    </row>
    <row r="882" spans="1:23" x14ac:dyDescent="0.3">
      <c r="A882" t="s">
        <v>1814</v>
      </c>
      <c r="B882" t="s">
        <v>9</v>
      </c>
      <c r="C882" t="s">
        <v>1730</v>
      </c>
      <c r="D882" t="s">
        <v>1815</v>
      </c>
      <c r="E882" t="s">
        <v>46</v>
      </c>
      <c r="F882">
        <v>298.05</v>
      </c>
      <c r="G882">
        <v>412.12700000000001</v>
      </c>
      <c r="H882">
        <v>744.52099999999996</v>
      </c>
      <c r="I882">
        <v>167.72</v>
      </c>
      <c r="J882">
        <v>63.732999999999997</v>
      </c>
      <c r="K882">
        <v>123.33199999999999</v>
      </c>
      <c r="L882">
        <v>60.55</v>
      </c>
      <c r="M882">
        <v>0</v>
      </c>
      <c r="N882">
        <v>2.09</v>
      </c>
      <c r="O882">
        <v>71.239999999999995</v>
      </c>
      <c r="P882">
        <v>1.44</v>
      </c>
      <c r="Q882">
        <v>124.06</v>
      </c>
      <c r="R882">
        <v>39.747999999999998</v>
      </c>
      <c r="S882" s="11">
        <v>2108.61</v>
      </c>
      <c r="T882">
        <v>0</v>
      </c>
      <c r="U882" s="11">
        <v>7862.18</v>
      </c>
      <c r="V882" s="11">
        <v>9970.7900000000009</v>
      </c>
      <c r="W882" s="10">
        <v>0.21149999999999999</v>
      </c>
    </row>
    <row r="883" spans="1:23" x14ac:dyDescent="0.3">
      <c r="A883" t="s">
        <v>1816</v>
      </c>
      <c r="B883" t="s">
        <v>9</v>
      </c>
      <c r="C883" t="s">
        <v>1730</v>
      </c>
      <c r="D883" t="s">
        <v>1817</v>
      </c>
      <c r="E883" t="s">
        <v>46</v>
      </c>
      <c r="F883">
        <v>21.78</v>
      </c>
      <c r="G883">
        <v>282.39</v>
      </c>
      <c r="H883">
        <v>194.62</v>
      </c>
      <c r="I883">
        <v>11.34</v>
      </c>
      <c r="J883">
        <v>23.52</v>
      </c>
      <c r="K883">
        <v>148.04</v>
      </c>
      <c r="L883">
        <v>15.84</v>
      </c>
      <c r="M883">
        <v>33.49</v>
      </c>
      <c r="N883">
        <v>3.17</v>
      </c>
      <c r="O883">
        <v>34.020000000000003</v>
      </c>
      <c r="P883">
        <v>0</v>
      </c>
      <c r="Q883">
        <v>17.96</v>
      </c>
      <c r="R883">
        <v>0.51</v>
      </c>
      <c r="S883">
        <v>786.68</v>
      </c>
      <c r="T883">
        <v>0</v>
      </c>
      <c r="U883" s="11">
        <v>1809.86</v>
      </c>
      <c r="V883" s="11">
        <v>2596.54</v>
      </c>
      <c r="W883" s="10">
        <v>0.30299999999999999</v>
      </c>
    </row>
    <row r="884" spans="1:23" x14ac:dyDescent="0.3">
      <c r="A884" t="s">
        <v>1818</v>
      </c>
      <c r="B884" t="s">
        <v>9</v>
      </c>
      <c r="C884" t="s">
        <v>1730</v>
      </c>
      <c r="D884" t="s">
        <v>1819</v>
      </c>
      <c r="E884" t="s">
        <v>46</v>
      </c>
      <c r="F884">
        <v>236.67</v>
      </c>
      <c r="G884">
        <v>97.835999999999999</v>
      </c>
      <c r="H884">
        <v>83.090999999999994</v>
      </c>
      <c r="I884">
        <v>12.45</v>
      </c>
      <c r="J884">
        <v>11.311999999999999</v>
      </c>
      <c r="K884">
        <v>44.593000000000004</v>
      </c>
      <c r="L884">
        <v>9.51</v>
      </c>
      <c r="M884">
        <v>0</v>
      </c>
      <c r="N884">
        <v>1.47</v>
      </c>
      <c r="O884">
        <v>0</v>
      </c>
      <c r="P884">
        <v>0</v>
      </c>
      <c r="Q884">
        <v>7.99</v>
      </c>
      <c r="R884">
        <v>2.1579999999999999</v>
      </c>
      <c r="S884">
        <v>507.08</v>
      </c>
      <c r="T884">
        <v>0</v>
      </c>
      <c r="U884">
        <v>481.78</v>
      </c>
      <c r="V884">
        <v>988.86</v>
      </c>
      <c r="W884" s="10">
        <v>0.51280000000000003</v>
      </c>
    </row>
    <row r="885" spans="1:23" x14ac:dyDescent="0.3">
      <c r="A885" t="s">
        <v>1820</v>
      </c>
      <c r="B885" t="s">
        <v>9</v>
      </c>
      <c r="C885" t="s">
        <v>1730</v>
      </c>
      <c r="D885" t="s">
        <v>1821</v>
      </c>
      <c r="E885" t="s">
        <v>46</v>
      </c>
      <c r="F885">
        <v>0</v>
      </c>
      <c r="G885">
        <v>100.41</v>
      </c>
      <c r="H885">
        <v>100.88</v>
      </c>
      <c r="I885">
        <v>10.16</v>
      </c>
      <c r="J885">
        <v>13.14</v>
      </c>
      <c r="K885">
        <v>44.14</v>
      </c>
      <c r="L885">
        <v>16.11</v>
      </c>
      <c r="M885">
        <v>9.8699999999999992</v>
      </c>
      <c r="N885">
        <v>0.97</v>
      </c>
      <c r="O885">
        <v>0</v>
      </c>
      <c r="P885">
        <v>0</v>
      </c>
      <c r="Q885">
        <v>5.46</v>
      </c>
      <c r="R885">
        <v>0.97</v>
      </c>
      <c r="S885">
        <v>302.11</v>
      </c>
      <c r="T885">
        <v>3.32</v>
      </c>
      <c r="U885" s="11">
        <v>1081.6400000000001</v>
      </c>
      <c r="V885" s="11">
        <v>1387.07</v>
      </c>
      <c r="W885" s="10">
        <v>0.21779999999999999</v>
      </c>
    </row>
    <row r="886" spans="1:23" x14ac:dyDescent="0.3">
      <c r="A886" t="s">
        <v>1822</v>
      </c>
      <c r="B886" t="s">
        <v>9</v>
      </c>
      <c r="C886" t="s">
        <v>1730</v>
      </c>
      <c r="D886" t="s">
        <v>1823</v>
      </c>
      <c r="E886" t="s">
        <v>46</v>
      </c>
      <c r="F886">
        <v>0</v>
      </c>
      <c r="G886">
        <v>109.42</v>
      </c>
      <c r="H886">
        <v>132.57</v>
      </c>
      <c r="I886">
        <v>15.62</v>
      </c>
      <c r="J886">
        <v>16.64</v>
      </c>
      <c r="K886">
        <v>49.62</v>
      </c>
      <c r="L886">
        <v>12.39</v>
      </c>
      <c r="M886">
        <v>14.92</v>
      </c>
      <c r="N886">
        <v>1.42</v>
      </c>
      <c r="O886">
        <v>4.88</v>
      </c>
      <c r="P886">
        <v>0</v>
      </c>
      <c r="Q886">
        <v>11.98</v>
      </c>
      <c r="R886">
        <v>0</v>
      </c>
      <c r="S886">
        <v>369.46</v>
      </c>
      <c r="T886">
        <v>0</v>
      </c>
      <c r="U886" s="11">
        <v>1003.72</v>
      </c>
      <c r="V886" s="11">
        <v>1373.18</v>
      </c>
      <c r="W886" s="10">
        <v>0.26910000000000001</v>
      </c>
    </row>
    <row r="887" spans="1:23" x14ac:dyDescent="0.3">
      <c r="A887" t="s">
        <v>1824</v>
      </c>
      <c r="B887" t="s">
        <v>9</v>
      </c>
      <c r="C887" t="s">
        <v>1730</v>
      </c>
      <c r="D887" t="s">
        <v>1825</v>
      </c>
      <c r="E887" t="s">
        <v>46</v>
      </c>
      <c r="F887">
        <v>4.5199999999999996</v>
      </c>
      <c r="G887">
        <v>538.93600000000004</v>
      </c>
      <c r="H887">
        <v>358.56799999999998</v>
      </c>
      <c r="I887">
        <v>3.12</v>
      </c>
      <c r="J887">
        <v>21.338999999999999</v>
      </c>
      <c r="K887">
        <v>193.76400000000001</v>
      </c>
      <c r="L887">
        <v>19.600000000000001</v>
      </c>
      <c r="M887">
        <v>0</v>
      </c>
      <c r="N887">
        <v>3.09</v>
      </c>
      <c r="O887">
        <v>15.16</v>
      </c>
      <c r="P887">
        <v>0</v>
      </c>
      <c r="Q887">
        <v>41.74</v>
      </c>
      <c r="R887">
        <v>61.353999999999999</v>
      </c>
      <c r="S887" s="11">
        <v>1261.19</v>
      </c>
      <c r="T887">
        <v>0</v>
      </c>
      <c r="U887" s="11">
        <v>3736.08</v>
      </c>
      <c r="V887" s="11">
        <v>4997.2700000000004</v>
      </c>
      <c r="W887" s="10">
        <v>0.25240000000000001</v>
      </c>
    </row>
    <row r="888" spans="1:23" x14ac:dyDescent="0.3">
      <c r="A888" t="s">
        <v>1826</v>
      </c>
      <c r="B888" t="s">
        <v>9</v>
      </c>
      <c r="C888" t="s">
        <v>1730</v>
      </c>
      <c r="D888" t="s">
        <v>1827</v>
      </c>
      <c r="E888" t="s">
        <v>46</v>
      </c>
      <c r="F888">
        <v>0</v>
      </c>
      <c r="G888">
        <v>64.58</v>
      </c>
      <c r="H888">
        <v>76.760000000000005</v>
      </c>
      <c r="I888">
        <v>6.28</v>
      </c>
      <c r="J888">
        <v>10.69</v>
      </c>
      <c r="K888">
        <v>24.8</v>
      </c>
      <c r="L888">
        <v>6.3</v>
      </c>
      <c r="M888">
        <v>0</v>
      </c>
      <c r="N888">
        <v>0.08</v>
      </c>
      <c r="O888">
        <v>0</v>
      </c>
      <c r="P888">
        <v>0</v>
      </c>
      <c r="Q888">
        <v>8.0399999999999991</v>
      </c>
      <c r="R888">
        <v>0</v>
      </c>
      <c r="S888">
        <v>197.53</v>
      </c>
      <c r="T888">
        <v>0</v>
      </c>
      <c r="U888">
        <v>675.54</v>
      </c>
      <c r="V888">
        <v>873.07</v>
      </c>
      <c r="W888" s="10">
        <v>0.2263</v>
      </c>
    </row>
    <row r="889" spans="1:23" x14ac:dyDescent="0.3">
      <c r="A889" t="s">
        <v>1828</v>
      </c>
      <c r="B889" t="s">
        <v>9</v>
      </c>
      <c r="C889" t="s">
        <v>1730</v>
      </c>
      <c r="D889" t="s">
        <v>1829</v>
      </c>
      <c r="E889" t="s">
        <v>46</v>
      </c>
      <c r="F889">
        <v>3.7</v>
      </c>
      <c r="G889">
        <v>124.9</v>
      </c>
      <c r="H889">
        <v>160.56</v>
      </c>
      <c r="I889">
        <v>0</v>
      </c>
      <c r="J889">
        <v>6.04</v>
      </c>
      <c r="K889">
        <v>82.86</v>
      </c>
      <c r="L889">
        <v>17.260000000000002</v>
      </c>
      <c r="M889">
        <v>0</v>
      </c>
      <c r="N889">
        <v>0</v>
      </c>
      <c r="O889">
        <v>0</v>
      </c>
      <c r="P889">
        <v>0</v>
      </c>
      <c r="Q889">
        <v>56</v>
      </c>
      <c r="R889">
        <v>0</v>
      </c>
      <c r="S889">
        <v>451.32</v>
      </c>
      <c r="T889">
        <v>0</v>
      </c>
      <c r="U889" s="11">
        <v>1209.5999999999999</v>
      </c>
      <c r="V889" s="11">
        <v>1660.92</v>
      </c>
      <c r="W889" s="10">
        <v>0.2717</v>
      </c>
    </row>
    <row r="890" spans="1:23" x14ac:dyDescent="0.3">
      <c r="A890" t="s">
        <v>1830</v>
      </c>
      <c r="B890" t="s">
        <v>9</v>
      </c>
      <c r="C890" t="s">
        <v>1730</v>
      </c>
      <c r="D890" t="s">
        <v>1831</v>
      </c>
      <c r="E890" t="s">
        <v>46</v>
      </c>
      <c r="F890">
        <v>19.95</v>
      </c>
      <c r="G890">
        <v>138</v>
      </c>
      <c r="H890">
        <v>164.52</v>
      </c>
      <c r="I890">
        <v>37.6</v>
      </c>
      <c r="J890">
        <v>25.89</v>
      </c>
      <c r="K890">
        <v>68.540000000000006</v>
      </c>
      <c r="L890">
        <v>37.79</v>
      </c>
      <c r="M890">
        <v>16.190000000000001</v>
      </c>
      <c r="N890">
        <v>1.75</v>
      </c>
      <c r="O890">
        <v>73.935000000000002</v>
      </c>
      <c r="P890">
        <v>0</v>
      </c>
      <c r="Q890">
        <v>14.38</v>
      </c>
      <c r="R890">
        <v>0</v>
      </c>
      <c r="S890">
        <v>598.54499999999996</v>
      </c>
      <c r="T890">
        <v>10.42</v>
      </c>
      <c r="U890" s="11">
        <v>1454.75</v>
      </c>
      <c r="V890" s="11">
        <v>2063.7199999999998</v>
      </c>
      <c r="W890" s="10">
        <v>0.28999999999999998</v>
      </c>
    </row>
    <row r="891" spans="1:23" x14ac:dyDescent="0.3">
      <c r="A891" t="s">
        <v>1832</v>
      </c>
      <c r="B891" t="s">
        <v>9</v>
      </c>
      <c r="C891" t="s">
        <v>1730</v>
      </c>
      <c r="D891" t="s">
        <v>1833</v>
      </c>
      <c r="E891" t="s">
        <v>46</v>
      </c>
      <c r="F891">
        <v>183.04</v>
      </c>
      <c r="G891" s="11">
        <v>1319.89</v>
      </c>
      <c r="H891">
        <v>823.36599999999999</v>
      </c>
      <c r="I891">
        <v>295.52999999999997</v>
      </c>
      <c r="J891">
        <v>131.15899999999999</v>
      </c>
      <c r="K891">
        <v>716.77800000000002</v>
      </c>
      <c r="L891">
        <v>169.12</v>
      </c>
      <c r="M891">
        <v>26.42</v>
      </c>
      <c r="N891">
        <v>4.07</v>
      </c>
      <c r="O891">
        <v>232.54</v>
      </c>
      <c r="P891">
        <v>0</v>
      </c>
      <c r="Q891">
        <v>124.3</v>
      </c>
      <c r="R891">
        <v>3.597</v>
      </c>
      <c r="S891" s="11">
        <v>4029.81</v>
      </c>
      <c r="T891">
        <v>9.94</v>
      </c>
      <c r="U891" s="11">
        <v>13860.86</v>
      </c>
      <c r="V891" s="11">
        <v>17900.61</v>
      </c>
      <c r="W891" s="10">
        <v>0.22509999999999999</v>
      </c>
    </row>
    <row r="892" spans="1:23" x14ac:dyDescent="0.3">
      <c r="A892" t="s">
        <v>1834</v>
      </c>
      <c r="B892" t="s">
        <v>9</v>
      </c>
      <c r="C892" t="s">
        <v>1730</v>
      </c>
      <c r="D892" t="s">
        <v>1835</v>
      </c>
      <c r="E892" t="s">
        <v>46</v>
      </c>
      <c r="F892">
        <v>0</v>
      </c>
      <c r="G892">
        <v>106.7</v>
      </c>
      <c r="H892">
        <v>123.28</v>
      </c>
      <c r="I892">
        <v>0</v>
      </c>
      <c r="J892">
        <v>0</v>
      </c>
      <c r="K892">
        <v>99.28</v>
      </c>
      <c r="L892">
        <v>15.08</v>
      </c>
      <c r="M892">
        <v>0</v>
      </c>
      <c r="N892">
        <v>0</v>
      </c>
      <c r="O892">
        <v>0</v>
      </c>
      <c r="P892">
        <v>0</v>
      </c>
      <c r="Q892">
        <v>29.34</v>
      </c>
      <c r="R892">
        <v>0</v>
      </c>
      <c r="S892">
        <v>373.68</v>
      </c>
      <c r="T892">
        <v>0</v>
      </c>
      <c r="U892" s="11">
        <v>1674.46</v>
      </c>
      <c r="V892" s="11">
        <v>2048.14</v>
      </c>
      <c r="W892" s="10">
        <v>0.1825</v>
      </c>
    </row>
    <row r="893" spans="1:23" x14ac:dyDescent="0.3">
      <c r="A893" t="s">
        <v>1836</v>
      </c>
      <c r="B893" t="s">
        <v>9</v>
      </c>
      <c r="C893" t="s">
        <v>1730</v>
      </c>
      <c r="D893" t="s">
        <v>1837</v>
      </c>
      <c r="E893" t="s">
        <v>46</v>
      </c>
      <c r="F893">
        <v>12.23</v>
      </c>
      <c r="G893">
        <v>51.97</v>
      </c>
      <c r="H893">
        <v>72.47</v>
      </c>
      <c r="I893">
        <v>3.27</v>
      </c>
      <c r="J893">
        <v>5.6</v>
      </c>
      <c r="K893">
        <v>32.770000000000003</v>
      </c>
      <c r="L893">
        <v>10.07</v>
      </c>
      <c r="M893">
        <v>10.64</v>
      </c>
      <c r="N893">
        <v>0.44</v>
      </c>
      <c r="O893">
        <v>0</v>
      </c>
      <c r="P893">
        <v>0</v>
      </c>
      <c r="Q893">
        <v>6.74</v>
      </c>
      <c r="R893">
        <v>0</v>
      </c>
      <c r="S893">
        <v>206.2</v>
      </c>
      <c r="T893">
        <v>0</v>
      </c>
      <c r="U893">
        <v>709.96</v>
      </c>
      <c r="V893">
        <v>916.16</v>
      </c>
      <c r="W893" s="10">
        <v>0.22509999999999999</v>
      </c>
    </row>
    <row r="894" spans="1:23" x14ac:dyDescent="0.3">
      <c r="A894" t="s">
        <v>1838</v>
      </c>
      <c r="B894" t="s">
        <v>9</v>
      </c>
      <c r="C894" t="s">
        <v>1730</v>
      </c>
      <c r="D894" t="s">
        <v>1839</v>
      </c>
      <c r="E894" t="s">
        <v>46</v>
      </c>
      <c r="F894">
        <v>262.42</v>
      </c>
      <c r="G894">
        <v>340.17700000000002</v>
      </c>
      <c r="H894">
        <v>225.31200000000001</v>
      </c>
      <c r="I894">
        <v>0.76</v>
      </c>
      <c r="J894">
        <v>16.574000000000002</v>
      </c>
      <c r="K894">
        <v>149.33699999999999</v>
      </c>
      <c r="L894">
        <v>15.32</v>
      </c>
      <c r="M894">
        <v>15.6</v>
      </c>
      <c r="N894">
        <v>0.24</v>
      </c>
      <c r="O894">
        <v>0</v>
      </c>
      <c r="P894">
        <v>0</v>
      </c>
      <c r="Q894">
        <v>23.78</v>
      </c>
      <c r="R894">
        <v>11.12</v>
      </c>
      <c r="S894" s="11">
        <v>1060.6400000000001</v>
      </c>
      <c r="T894">
        <v>0</v>
      </c>
      <c r="U894" s="11">
        <v>2411.2800000000002</v>
      </c>
      <c r="V894" s="11">
        <v>3471.92</v>
      </c>
      <c r="W894" s="10">
        <v>0.30549999999999999</v>
      </c>
    </row>
    <row r="895" spans="1:23" x14ac:dyDescent="0.3">
      <c r="A895" t="s">
        <v>1840</v>
      </c>
      <c r="B895" t="s">
        <v>9</v>
      </c>
      <c r="C895" t="s">
        <v>1730</v>
      </c>
      <c r="D895" t="s">
        <v>1841</v>
      </c>
      <c r="E895" t="s">
        <v>46</v>
      </c>
      <c r="F895">
        <v>9.8000000000000007</v>
      </c>
      <c r="G895">
        <v>50.09</v>
      </c>
      <c r="H895">
        <v>79.53</v>
      </c>
      <c r="I895">
        <v>18.86</v>
      </c>
      <c r="J895">
        <v>22.56</v>
      </c>
      <c r="K895">
        <v>35.630000000000003</v>
      </c>
      <c r="L895">
        <v>11.956</v>
      </c>
      <c r="M895">
        <v>4.8600000000000003</v>
      </c>
      <c r="N895">
        <v>1.5109999999999999</v>
      </c>
      <c r="O895">
        <v>35.984999999999999</v>
      </c>
      <c r="P895">
        <v>0</v>
      </c>
      <c r="Q895">
        <v>0</v>
      </c>
      <c r="R895">
        <v>0</v>
      </c>
      <c r="S895">
        <v>270.78199999999998</v>
      </c>
      <c r="T895">
        <v>24.99</v>
      </c>
      <c r="U895">
        <v>682.06</v>
      </c>
      <c r="V895">
        <v>977.83199999999999</v>
      </c>
      <c r="W895" s="10">
        <v>0.27689999999999998</v>
      </c>
    </row>
    <row r="896" spans="1:23" x14ac:dyDescent="0.3">
      <c r="A896" t="s">
        <v>1842</v>
      </c>
      <c r="B896" t="s">
        <v>9</v>
      </c>
      <c r="C896" t="s">
        <v>1730</v>
      </c>
      <c r="D896" t="s">
        <v>1843</v>
      </c>
      <c r="E896" t="s">
        <v>46</v>
      </c>
      <c r="F896">
        <v>7.3</v>
      </c>
      <c r="G896">
        <v>304.83999999999997</v>
      </c>
      <c r="H896">
        <v>425.79</v>
      </c>
      <c r="I896">
        <v>124.98</v>
      </c>
      <c r="J896">
        <v>41.09</v>
      </c>
      <c r="K896">
        <v>119.2</v>
      </c>
      <c r="L896">
        <v>63.35</v>
      </c>
      <c r="M896">
        <v>16.260000000000002</v>
      </c>
      <c r="N896">
        <v>0.3</v>
      </c>
      <c r="O896">
        <v>86.984999999999999</v>
      </c>
      <c r="P896">
        <v>0</v>
      </c>
      <c r="Q896">
        <v>23.08</v>
      </c>
      <c r="R896">
        <v>0</v>
      </c>
      <c r="S896" s="11">
        <v>1213.18</v>
      </c>
      <c r="T896">
        <v>10.08</v>
      </c>
      <c r="U896" s="11">
        <v>4634.72</v>
      </c>
      <c r="V896" s="11">
        <v>5857.98</v>
      </c>
      <c r="W896" s="10">
        <v>0.20710000000000001</v>
      </c>
    </row>
    <row r="897" spans="1:23" x14ac:dyDescent="0.3">
      <c r="A897" t="s">
        <v>1844</v>
      </c>
      <c r="B897" t="s">
        <v>9</v>
      </c>
      <c r="C897" t="s">
        <v>1730</v>
      </c>
      <c r="D897" t="s">
        <v>1845</v>
      </c>
      <c r="E897" t="s">
        <v>46</v>
      </c>
      <c r="F897">
        <v>0</v>
      </c>
      <c r="G897">
        <v>35.57</v>
      </c>
      <c r="H897">
        <v>59.28</v>
      </c>
      <c r="I897">
        <v>8.58</v>
      </c>
      <c r="J897">
        <v>4.7</v>
      </c>
      <c r="K897">
        <v>21.32</v>
      </c>
      <c r="L897">
        <v>5.86</v>
      </c>
      <c r="M897">
        <v>3.93</v>
      </c>
      <c r="N897">
        <v>0.06</v>
      </c>
      <c r="O897">
        <v>0</v>
      </c>
      <c r="P897">
        <v>0</v>
      </c>
      <c r="Q897">
        <v>9.1</v>
      </c>
      <c r="R897">
        <v>0</v>
      </c>
      <c r="S897">
        <v>148.4</v>
      </c>
      <c r="T897">
        <v>0.68</v>
      </c>
      <c r="U897">
        <v>422</v>
      </c>
      <c r="V897">
        <v>571.08000000000004</v>
      </c>
      <c r="W897" s="10">
        <v>0.25990000000000002</v>
      </c>
    </row>
    <row r="898" spans="1:23" x14ac:dyDescent="0.3">
      <c r="A898" t="s">
        <v>1846</v>
      </c>
      <c r="B898" t="s">
        <v>9</v>
      </c>
      <c r="C898" t="s">
        <v>1730</v>
      </c>
      <c r="D898" t="s">
        <v>1847</v>
      </c>
      <c r="E898" t="s">
        <v>46</v>
      </c>
      <c r="F898">
        <v>0</v>
      </c>
      <c r="G898">
        <v>311.22000000000003</v>
      </c>
      <c r="H898">
        <v>217.44</v>
      </c>
      <c r="I898">
        <v>0</v>
      </c>
      <c r="J898">
        <v>21.84</v>
      </c>
      <c r="K898">
        <v>132.49</v>
      </c>
      <c r="L898">
        <v>32.65</v>
      </c>
      <c r="M898">
        <v>30.29</v>
      </c>
      <c r="N898">
        <v>0.06</v>
      </c>
      <c r="O898">
        <v>6.96</v>
      </c>
      <c r="P898">
        <v>0</v>
      </c>
      <c r="Q898">
        <v>90.6</v>
      </c>
      <c r="R898">
        <v>0</v>
      </c>
      <c r="S898">
        <v>843.55</v>
      </c>
      <c r="T898">
        <v>0</v>
      </c>
      <c r="U898" s="11">
        <v>2797.48</v>
      </c>
      <c r="V898" s="11">
        <v>3641.03</v>
      </c>
      <c r="W898" s="10">
        <v>0.23169999999999999</v>
      </c>
    </row>
    <row r="899" spans="1:23" x14ac:dyDescent="0.3">
      <c r="A899" t="s">
        <v>1848</v>
      </c>
      <c r="B899" t="s">
        <v>9</v>
      </c>
      <c r="C899" t="s">
        <v>1730</v>
      </c>
      <c r="D899" t="s">
        <v>1849</v>
      </c>
      <c r="E899" t="s">
        <v>46</v>
      </c>
      <c r="F899">
        <v>0</v>
      </c>
      <c r="G899">
        <v>65.093000000000004</v>
      </c>
      <c r="H899">
        <v>90.728999999999999</v>
      </c>
      <c r="I899">
        <v>7.04</v>
      </c>
      <c r="J899">
        <v>3.8860000000000001</v>
      </c>
      <c r="K899">
        <v>23.297000000000001</v>
      </c>
      <c r="L899">
        <v>8.84</v>
      </c>
      <c r="M899">
        <v>0</v>
      </c>
      <c r="N899">
        <v>0.18</v>
      </c>
      <c r="O899">
        <v>0.37</v>
      </c>
      <c r="P899">
        <v>0</v>
      </c>
      <c r="Q899">
        <v>7.74</v>
      </c>
      <c r="R899">
        <v>7.3650000000000002</v>
      </c>
      <c r="S899">
        <v>214.54</v>
      </c>
      <c r="T899">
        <v>0</v>
      </c>
      <c r="U899">
        <v>701.28</v>
      </c>
      <c r="V899">
        <v>915.82</v>
      </c>
      <c r="W899" s="10">
        <v>0.23430000000000001</v>
      </c>
    </row>
    <row r="900" spans="1:23" x14ac:dyDescent="0.3">
      <c r="A900" t="s">
        <v>1850</v>
      </c>
      <c r="B900" t="s">
        <v>9</v>
      </c>
      <c r="C900" t="s">
        <v>1730</v>
      </c>
      <c r="D900" t="s">
        <v>1851</v>
      </c>
      <c r="E900" t="s">
        <v>46</v>
      </c>
      <c r="F900">
        <v>22.14</v>
      </c>
      <c r="G900">
        <v>301.62</v>
      </c>
      <c r="H900">
        <v>197.31</v>
      </c>
      <c r="I900">
        <v>58.18</v>
      </c>
      <c r="J900">
        <v>30.66</v>
      </c>
      <c r="K900">
        <v>88.63</v>
      </c>
      <c r="L900">
        <v>71.099999999999994</v>
      </c>
      <c r="M900">
        <v>28.32</v>
      </c>
      <c r="N900">
        <v>0.51</v>
      </c>
      <c r="O900">
        <v>89.88</v>
      </c>
      <c r="P900">
        <v>48.72</v>
      </c>
      <c r="Q900">
        <v>21.81</v>
      </c>
      <c r="R900">
        <v>5.89</v>
      </c>
      <c r="S900">
        <v>964.77</v>
      </c>
      <c r="T900">
        <v>22.97</v>
      </c>
      <c r="U900" s="11">
        <v>1963.34</v>
      </c>
      <c r="V900" s="11">
        <v>2951.08</v>
      </c>
      <c r="W900" s="10">
        <v>0.32690000000000002</v>
      </c>
    </row>
    <row r="901" spans="1:23" x14ac:dyDescent="0.3">
      <c r="A901" t="s">
        <v>1852</v>
      </c>
      <c r="B901" t="s">
        <v>9</v>
      </c>
      <c r="C901" t="s">
        <v>1730</v>
      </c>
      <c r="D901" t="s">
        <v>1853</v>
      </c>
      <c r="E901" t="s">
        <v>46</v>
      </c>
      <c r="F901">
        <v>24.76</v>
      </c>
      <c r="G901">
        <v>213.34800000000001</v>
      </c>
      <c r="H901">
        <v>150.16800000000001</v>
      </c>
      <c r="I901">
        <v>15.28</v>
      </c>
      <c r="J901">
        <v>0.96</v>
      </c>
      <c r="K901">
        <v>174.75200000000001</v>
      </c>
      <c r="L901">
        <v>18.62</v>
      </c>
      <c r="M901">
        <v>12.9</v>
      </c>
      <c r="N901">
        <v>1.51</v>
      </c>
      <c r="O901">
        <v>11</v>
      </c>
      <c r="P901">
        <v>0</v>
      </c>
      <c r="Q901">
        <v>70.77</v>
      </c>
      <c r="R901">
        <v>0.40200000000000002</v>
      </c>
      <c r="S901">
        <v>694.47</v>
      </c>
      <c r="T901">
        <v>0</v>
      </c>
      <c r="U901" s="11">
        <v>1557.15</v>
      </c>
      <c r="V901" s="11">
        <v>2251.62</v>
      </c>
      <c r="W901" s="10">
        <v>0.30840000000000001</v>
      </c>
    </row>
    <row r="902" spans="1:23" x14ac:dyDescent="0.3">
      <c r="A902" t="s">
        <v>1854</v>
      </c>
      <c r="B902" t="s">
        <v>9</v>
      </c>
      <c r="C902" t="s">
        <v>1730</v>
      </c>
      <c r="D902" t="s">
        <v>1855</v>
      </c>
      <c r="E902" t="s">
        <v>46</v>
      </c>
      <c r="F902">
        <v>68.06</v>
      </c>
      <c r="G902">
        <v>458.58</v>
      </c>
      <c r="H902">
        <v>317.33999999999997</v>
      </c>
      <c r="I902">
        <v>0.03</v>
      </c>
      <c r="J902">
        <v>0.02</v>
      </c>
      <c r="K902">
        <v>413.98</v>
      </c>
      <c r="L902">
        <v>43.78</v>
      </c>
      <c r="M902">
        <v>27.21</v>
      </c>
      <c r="N902">
        <v>2.5</v>
      </c>
      <c r="O902">
        <v>0</v>
      </c>
      <c r="P902">
        <v>0</v>
      </c>
      <c r="Q902">
        <v>101.99</v>
      </c>
      <c r="R902">
        <v>0.37</v>
      </c>
      <c r="S902" s="11">
        <v>1433.86</v>
      </c>
      <c r="T902">
        <v>0</v>
      </c>
      <c r="U902" s="11">
        <v>3856.42</v>
      </c>
      <c r="V902" s="11">
        <v>5290.28</v>
      </c>
      <c r="W902" s="10">
        <v>0.27100000000000002</v>
      </c>
    </row>
    <row r="903" spans="1:23" x14ac:dyDescent="0.3">
      <c r="A903" t="s">
        <v>1856</v>
      </c>
      <c r="B903" t="s">
        <v>9</v>
      </c>
      <c r="C903" t="s">
        <v>1730</v>
      </c>
      <c r="D903" t="s">
        <v>1857</v>
      </c>
      <c r="E903" t="s">
        <v>46</v>
      </c>
      <c r="F903">
        <v>36.18</v>
      </c>
      <c r="G903">
        <v>385.78</v>
      </c>
      <c r="H903">
        <v>245.05</v>
      </c>
      <c r="I903">
        <v>36.299999999999997</v>
      </c>
      <c r="J903">
        <v>35.61</v>
      </c>
      <c r="K903">
        <v>170.6</v>
      </c>
      <c r="L903">
        <v>37.5</v>
      </c>
      <c r="M903">
        <v>14.8</v>
      </c>
      <c r="N903">
        <v>0.14000000000000001</v>
      </c>
      <c r="O903">
        <v>28.4</v>
      </c>
      <c r="P903">
        <v>0</v>
      </c>
      <c r="Q903">
        <v>93.54</v>
      </c>
      <c r="R903">
        <v>1.37</v>
      </c>
      <c r="S903" s="11">
        <v>1085.27</v>
      </c>
      <c r="T903">
        <v>0</v>
      </c>
      <c r="U903" s="11">
        <v>2615.61</v>
      </c>
      <c r="V903" s="11">
        <v>3700.88</v>
      </c>
      <c r="W903" s="10">
        <v>0.29330000000000001</v>
      </c>
    </row>
    <row r="904" spans="1:23" x14ac:dyDescent="0.3">
      <c r="A904" t="s">
        <v>1858</v>
      </c>
      <c r="B904" t="s">
        <v>9</v>
      </c>
      <c r="C904" t="s">
        <v>1730</v>
      </c>
      <c r="D904" t="s">
        <v>1859</v>
      </c>
      <c r="E904" t="s">
        <v>46</v>
      </c>
      <c r="F904">
        <v>248.03</v>
      </c>
      <c r="G904">
        <v>242.077</v>
      </c>
      <c r="H904">
        <v>47.744</v>
      </c>
      <c r="I904">
        <v>3.18</v>
      </c>
      <c r="J904">
        <v>8.1609999999999996</v>
      </c>
      <c r="K904">
        <v>151.74199999999999</v>
      </c>
      <c r="L904">
        <v>21.66</v>
      </c>
      <c r="M904">
        <v>11.3</v>
      </c>
      <c r="N904">
        <v>2.0299999999999998</v>
      </c>
      <c r="O904">
        <v>0</v>
      </c>
      <c r="P904">
        <v>0</v>
      </c>
      <c r="Q904">
        <v>40.340000000000003</v>
      </c>
      <c r="R904">
        <v>23.254999999999999</v>
      </c>
      <c r="S904">
        <v>799.52</v>
      </c>
      <c r="T904">
        <v>0</v>
      </c>
      <c r="U904" s="11">
        <v>3259.88</v>
      </c>
      <c r="V904" s="11">
        <v>4059.4</v>
      </c>
      <c r="W904" s="10">
        <v>0.19700000000000001</v>
      </c>
    </row>
    <row r="905" spans="1:23" x14ac:dyDescent="0.3">
      <c r="A905" t="s">
        <v>1860</v>
      </c>
      <c r="B905" t="s">
        <v>9</v>
      </c>
      <c r="C905" t="s">
        <v>1730</v>
      </c>
      <c r="D905" t="s">
        <v>1861</v>
      </c>
      <c r="E905" t="s">
        <v>46</v>
      </c>
      <c r="F905">
        <v>28.3</v>
      </c>
      <c r="G905">
        <v>226.86</v>
      </c>
      <c r="H905">
        <v>283.39</v>
      </c>
      <c r="I905">
        <v>79.7</v>
      </c>
      <c r="J905">
        <v>103.39</v>
      </c>
      <c r="K905">
        <v>148.5</v>
      </c>
      <c r="L905">
        <v>38.630000000000003</v>
      </c>
      <c r="M905">
        <v>14.67</v>
      </c>
      <c r="N905">
        <v>1.22</v>
      </c>
      <c r="O905">
        <v>50.82</v>
      </c>
      <c r="P905">
        <v>0</v>
      </c>
      <c r="Q905">
        <v>150.94999999999999</v>
      </c>
      <c r="R905">
        <v>6.02</v>
      </c>
      <c r="S905" s="11">
        <v>1132.45</v>
      </c>
      <c r="T905">
        <v>0</v>
      </c>
      <c r="U905" s="11">
        <v>2514.48</v>
      </c>
      <c r="V905" s="11">
        <v>3646.93</v>
      </c>
      <c r="W905" s="10">
        <v>0.3105</v>
      </c>
    </row>
    <row r="906" spans="1:23" x14ac:dyDescent="0.3">
      <c r="A906" t="s">
        <v>1862</v>
      </c>
      <c r="B906" t="s">
        <v>9</v>
      </c>
      <c r="C906" t="s">
        <v>1730</v>
      </c>
      <c r="D906" t="s">
        <v>1863</v>
      </c>
      <c r="E906" t="s">
        <v>46</v>
      </c>
      <c r="F906">
        <v>0</v>
      </c>
      <c r="G906">
        <v>36.04</v>
      </c>
      <c r="H906">
        <v>45.46</v>
      </c>
      <c r="I906">
        <v>6.06</v>
      </c>
      <c r="J906">
        <v>4.09</v>
      </c>
      <c r="K906">
        <v>18.3</v>
      </c>
      <c r="L906">
        <v>8.8800000000000008</v>
      </c>
      <c r="M906">
        <v>3.51</v>
      </c>
      <c r="N906">
        <v>0.42</v>
      </c>
      <c r="O906">
        <v>0</v>
      </c>
      <c r="P906">
        <v>0</v>
      </c>
      <c r="Q906">
        <v>8.7799999999999994</v>
      </c>
      <c r="R906">
        <v>0</v>
      </c>
      <c r="S906">
        <v>131.54</v>
      </c>
      <c r="T906">
        <v>0</v>
      </c>
      <c r="U906">
        <v>423.76</v>
      </c>
      <c r="V906">
        <v>555.29999999999995</v>
      </c>
      <c r="W906" s="10">
        <v>0.2369</v>
      </c>
    </row>
    <row r="907" spans="1:23" x14ac:dyDescent="0.3">
      <c r="A907" t="s">
        <v>1864</v>
      </c>
      <c r="B907" t="s">
        <v>9</v>
      </c>
      <c r="C907" t="s">
        <v>1730</v>
      </c>
      <c r="D907" t="s">
        <v>1865</v>
      </c>
      <c r="E907" t="s">
        <v>46</v>
      </c>
      <c r="F907">
        <v>154.19</v>
      </c>
      <c r="G907">
        <v>419.95600000000002</v>
      </c>
      <c r="H907">
        <v>17.795999999999999</v>
      </c>
      <c r="I907">
        <v>3.44</v>
      </c>
      <c r="J907">
        <v>28.507999999999999</v>
      </c>
      <c r="K907">
        <v>261.93799999999999</v>
      </c>
      <c r="L907">
        <v>12.3</v>
      </c>
      <c r="M907">
        <v>34.9</v>
      </c>
      <c r="N907">
        <v>1.4</v>
      </c>
      <c r="O907">
        <v>0</v>
      </c>
      <c r="P907">
        <v>0</v>
      </c>
      <c r="Q907">
        <v>32.22</v>
      </c>
      <c r="R907">
        <v>81.831999999999994</v>
      </c>
      <c r="S907" s="11">
        <v>1048.48</v>
      </c>
      <c r="T907">
        <v>0</v>
      </c>
      <c r="U907" s="11">
        <v>3456.7</v>
      </c>
      <c r="V907" s="11">
        <v>4505.18</v>
      </c>
      <c r="W907" s="10">
        <v>0.23269999999999999</v>
      </c>
    </row>
    <row r="908" spans="1:23" x14ac:dyDescent="0.3">
      <c r="A908" t="s">
        <v>1866</v>
      </c>
      <c r="B908" t="s">
        <v>9</v>
      </c>
      <c r="C908" t="s">
        <v>1730</v>
      </c>
      <c r="D908" t="s">
        <v>1867</v>
      </c>
      <c r="E908" t="s">
        <v>46</v>
      </c>
      <c r="F908">
        <v>0</v>
      </c>
      <c r="G908">
        <v>135.78</v>
      </c>
      <c r="H908">
        <v>211.14</v>
      </c>
      <c r="I908">
        <v>0</v>
      </c>
      <c r="J908">
        <v>0</v>
      </c>
      <c r="K908">
        <v>96.74</v>
      </c>
      <c r="L908">
        <v>13.87</v>
      </c>
      <c r="M908">
        <v>0</v>
      </c>
      <c r="N908">
        <v>0</v>
      </c>
      <c r="O908">
        <v>0</v>
      </c>
      <c r="P908">
        <v>0</v>
      </c>
      <c r="Q908">
        <v>47.54</v>
      </c>
      <c r="R908">
        <v>0</v>
      </c>
      <c r="S908">
        <v>505.07</v>
      </c>
      <c r="T908">
        <v>9.26</v>
      </c>
      <c r="U908" s="11">
        <v>1540.68</v>
      </c>
      <c r="V908" s="11">
        <v>2055.0100000000002</v>
      </c>
      <c r="W908" s="10">
        <v>0.24579999999999999</v>
      </c>
    </row>
    <row r="909" spans="1:23" x14ac:dyDescent="0.3">
      <c r="A909" t="s">
        <v>1868</v>
      </c>
      <c r="B909" t="s">
        <v>9</v>
      </c>
      <c r="C909" t="s">
        <v>1730</v>
      </c>
      <c r="D909" t="s">
        <v>1869</v>
      </c>
      <c r="E909" t="s">
        <v>46</v>
      </c>
      <c r="F909">
        <v>0</v>
      </c>
      <c r="G909">
        <v>175.19</v>
      </c>
      <c r="H909">
        <v>175.38</v>
      </c>
      <c r="I909">
        <v>67.760000000000005</v>
      </c>
      <c r="J909">
        <v>13.72</v>
      </c>
      <c r="K909">
        <v>112.2</v>
      </c>
      <c r="L909">
        <v>16.62</v>
      </c>
      <c r="M909">
        <v>0</v>
      </c>
      <c r="N909">
        <v>0</v>
      </c>
      <c r="O909">
        <v>34.42</v>
      </c>
      <c r="P909">
        <v>23.58</v>
      </c>
      <c r="Q909">
        <v>32.380000000000003</v>
      </c>
      <c r="R909">
        <v>0</v>
      </c>
      <c r="S909">
        <v>651.25</v>
      </c>
      <c r="T909">
        <v>0</v>
      </c>
      <c r="U909" s="11">
        <v>1881.24</v>
      </c>
      <c r="V909" s="11">
        <v>2532.4899999999998</v>
      </c>
      <c r="W909" s="10">
        <v>0.25719999999999998</v>
      </c>
    </row>
    <row r="910" spans="1:23" x14ac:dyDescent="0.3">
      <c r="A910" t="s">
        <v>1870</v>
      </c>
      <c r="B910" t="s">
        <v>9</v>
      </c>
      <c r="C910" t="s">
        <v>1730</v>
      </c>
      <c r="D910" t="s">
        <v>1871</v>
      </c>
      <c r="E910" t="s">
        <v>46</v>
      </c>
      <c r="F910">
        <v>0</v>
      </c>
      <c r="G910">
        <v>149.107</v>
      </c>
      <c r="H910">
        <v>114.31699999999999</v>
      </c>
      <c r="I910">
        <v>9.77</v>
      </c>
      <c r="J910">
        <v>11.22</v>
      </c>
      <c r="K910">
        <v>50.850999999999999</v>
      </c>
      <c r="L910">
        <v>8.7100000000000009</v>
      </c>
      <c r="M910">
        <v>0</v>
      </c>
      <c r="N910">
        <v>0.42</v>
      </c>
      <c r="O910">
        <v>0</v>
      </c>
      <c r="P910">
        <v>0</v>
      </c>
      <c r="Q910">
        <v>8.7799999999999994</v>
      </c>
      <c r="R910">
        <v>16.074999999999999</v>
      </c>
      <c r="S910">
        <v>369.25</v>
      </c>
      <c r="T910">
        <v>0</v>
      </c>
      <c r="U910" s="11">
        <v>1022.42</v>
      </c>
      <c r="V910" s="11">
        <v>1391.67</v>
      </c>
      <c r="W910" s="10">
        <v>0.26529999999999998</v>
      </c>
    </row>
    <row r="911" spans="1:23" x14ac:dyDescent="0.3">
      <c r="A911" t="s">
        <v>1872</v>
      </c>
      <c r="B911" t="s">
        <v>9</v>
      </c>
      <c r="C911" t="s">
        <v>1730</v>
      </c>
      <c r="D911" t="s">
        <v>1873</v>
      </c>
      <c r="E911" t="s">
        <v>46</v>
      </c>
      <c r="F911">
        <v>9.25</v>
      </c>
      <c r="G911">
        <v>101.9</v>
      </c>
      <c r="H911">
        <v>153.78</v>
      </c>
      <c r="I911">
        <v>11</v>
      </c>
      <c r="J911">
        <v>7.87</v>
      </c>
      <c r="K911">
        <v>49</v>
      </c>
      <c r="L911">
        <v>16.07</v>
      </c>
      <c r="M911">
        <v>9.07</v>
      </c>
      <c r="N911">
        <v>2.4300000000000002</v>
      </c>
      <c r="O911">
        <v>26.66</v>
      </c>
      <c r="P911">
        <v>0</v>
      </c>
      <c r="Q911">
        <v>13.12</v>
      </c>
      <c r="R911">
        <v>1.02</v>
      </c>
      <c r="S911">
        <v>401.17</v>
      </c>
      <c r="T911">
        <v>0</v>
      </c>
      <c r="U911" s="11">
        <v>1469.09</v>
      </c>
      <c r="V911" s="11">
        <v>1870.26</v>
      </c>
      <c r="W911" s="10">
        <v>0.2145</v>
      </c>
    </row>
    <row r="912" spans="1:23" x14ac:dyDescent="0.3">
      <c r="A912" t="s">
        <v>1874</v>
      </c>
      <c r="B912" t="s">
        <v>9</v>
      </c>
      <c r="C912" t="s">
        <v>1730</v>
      </c>
      <c r="D912" t="s">
        <v>1875</v>
      </c>
      <c r="E912" t="s">
        <v>46</v>
      </c>
      <c r="F912">
        <v>0</v>
      </c>
      <c r="G912">
        <v>237.78</v>
      </c>
      <c r="H912">
        <v>216.25</v>
      </c>
      <c r="I912">
        <v>8.4</v>
      </c>
      <c r="J912">
        <v>22.91</v>
      </c>
      <c r="K912">
        <v>103.44</v>
      </c>
      <c r="L912">
        <v>19.23</v>
      </c>
      <c r="M912">
        <v>17.48</v>
      </c>
      <c r="N912">
        <v>3.64</v>
      </c>
      <c r="O912">
        <v>0</v>
      </c>
      <c r="P912">
        <v>0</v>
      </c>
      <c r="Q912">
        <v>0</v>
      </c>
      <c r="R912">
        <v>0</v>
      </c>
      <c r="S912">
        <v>629.13</v>
      </c>
      <c r="T912">
        <v>20.25</v>
      </c>
      <c r="U912" s="11">
        <v>2304.62</v>
      </c>
      <c r="V912" s="11">
        <v>2954</v>
      </c>
      <c r="W912" s="10">
        <v>0.21299999999999999</v>
      </c>
    </row>
    <row r="913" spans="1:23" x14ac:dyDescent="0.3">
      <c r="A913" t="s">
        <v>1876</v>
      </c>
      <c r="B913" t="s">
        <v>9</v>
      </c>
      <c r="C913" t="s">
        <v>1730</v>
      </c>
      <c r="D913" t="s">
        <v>1877</v>
      </c>
      <c r="E913" t="s">
        <v>46</v>
      </c>
      <c r="F913">
        <v>0</v>
      </c>
      <c r="G913">
        <v>47.66</v>
      </c>
      <c r="H913">
        <v>35.74</v>
      </c>
      <c r="I913">
        <v>1.5</v>
      </c>
      <c r="J913">
        <v>0.39</v>
      </c>
      <c r="K913">
        <v>26.82</v>
      </c>
      <c r="L913">
        <v>11.82</v>
      </c>
      <c r="M913">
        <v>1.2</v>
      </c>
      <c r="N913">
        <v>0.02</v>
      </c>
      <c r="O913">
        <v>0</v>
      </c>
      <c r="P913">
        <v>0</v>
      </c>
      <c r="Q913">
        <v>2.15</v>
      </c>
      <c r="R913">
        <v>0</v>
      </c>
      <c r="S913">
        <v>127.3</v>
      </c>
      <c r="T913">
        <v>0</v>
      </c>
      <c r="U913">
        <v>592.6</v>
      </c>
      <c r="V913">
        <v>719.9</v>
      </c>
      <c r="W913" s="10">
        <v>0.17680000000000001</v>
      </c>
    </row>
    <row r="914" spans="1:23" x14ac:dyDescent="0.3">
      <c r="A914" t="s">
        <v>1878</v>
      </c>
      <c r="B914" t="s">
        <v>9</v>
      </c>
      <c r="C914" t="s">
        <v>1730</v>
      </c>
      <c r="D914" t="s">
        <v>1879</v>
      </c>
      <c r="E914" t="s">
        <v>46</v>
      </c>
      <c r="F914">
        <v>0</v>
      </c>
      <c r="G914">
        <v>174.62</v>
      </c>
      <c r="H914">
        <v>72.61</v>
      </c>
      <c r="I914">
        <v>0</v>
      </c>
      <c r="J914">
        <v>10.42</v>
      </c>
      <c r="K914">
        <v>71.150000000000006</v>
      </c>
      <c r="L914">
        <v>9.99</v>
      </c>
      <c r="M914">
        <v>12.39</v>
      </c>
      <c r="N914">
        <v>0.25</v>
      </c>
      <c r="O914">
        <v>0</v>
      </c>
      <c r="P914">
        <v>0</v>
      </c>
      <c r="Q914">
        <v>28.75</v>
      </c>
      <c r="R914">
        <v>0.01</v>
      </c>
      <c r="S914">
        <v>380.19</v>
      </c>
      <c r="T914">
        <v>0</v>
      </c>
      <c r="U914" s="11">
        <v>1319.78</v>
      </c>
      <c r="V914" s="11">
        <v>1699.97</v>
      </c>
      <c r="W914" s="10">
        <v>0.22370000000000001</v>
      </c>
    </row>
    <row r="915" spans="1:23" x14ac:dyDescent="0.3">
      <c r="A915" t="s">
        <v>1880</v>
      </c>
      <c r="B915" t="s">
        <v>9</v>
      </c>
      <c r="C915" t="s">
        <v>1730</v>
      </c>
      <c r="D915" t="s">
        <v>1881</v>
      </c>
      <c r="E915" t="s">
        <v>46</v>
      </c>
      <c r="F915">
        <v>0</v>
      </c>
      <c r="G915">
        <v>168.66499999999999</v>
      </c>
      <c r="H915">
        <v>152.55199999999999</v>
      </c>
      <c r="I915">
        <v>0</v>
      </c>
      <c r="J915">
        <v>20.010999999999999</v>
      </c>
      <c r="K915">
        <v>108.61</v>
      </c>
      <c r="L915">
        <v>16.89</v>
      </c>
      <c r="M915">
        <v>13.34</v>
      </c>
      <c r="N915">
        <v>0</v>
      </c>
      <c r="O915">
        <v>16.72</v>
      </c>
      <c r="P915">
        <v>0</v>
      </c>
      <c r="Q915">
        <v>13.32</v>
      </c>
      <c r="R915">
        <v>2.472</v>
      </c>
      <c r="S915">
        <v>512.58000000000004</v>
      </c>
      <c r="T915">
        <v>2.2999999999999998</v>
      </c>
      <c r="U915" s="11">
        <v>1799.46</v>
      </c>
      <c r="V915" s="11">
        <v>2314.34</v>
      </c>
      <c r="W915" s="10">
        <v>0.2215</v>
      </c>
    </row>
    <row r="916" spans="1:23" x14ac:dyDescent="0.3">
      <c r="A916" t="s">
        <v>1882</v>
      </c>
      <c r="B916" t="s">
        <v>9</v>
      </c>
      <c r="C916" t="s">
        <v>1730</v>
      </c>
      <c r="D916" t="s">
        <v>1883</v>
      </c>
      <c r="E916" t="s">
        <v>46</v>
      </c>
      <c r="F916">
        <v>0</v>
      </c>
      <c r="G916">
        <v>187.68</v>
      </c>
      <c r="H916">
        <v>195.6</v>
      </c>
      <c r="I916">
        <v>16.600000000000001</v>
      </c>
      <c r="J916">
        <v>32.71</v>
      </c>
      <c r="K916">
        <v>113.96</v>
      </c>
      <c r="L916">
        <v>22.61</v>
      </c>
      <c r="M916">
        <v>18.23</v>
      </c>
      <c r="N916">
        <v>0.16</v>
      </c>
      <c r="O916">
        <v>0</v>
      </c>
      <c r="P916">
        <v>0</v>
      </c>
      <c r="Q916">
        <v>31.24</v>
      </c>
      <c r="R916">
        <v>0</v>
      </c>
      <c r="S916">
        <v>618.79</v>
      </c>
      <c r="T916">
        <v>0</v>
      </c>
      <c r="U916" s="11">
        <v>1120.44</v>
      </c>
      <c r="V916" s="11">
        <v>1739.23</v>
      </c>
      <c r="W916" s="10">
        <v>0.35580000000000001</v>
      </c>
    </row>
    <row r="917" spans="1:23" x14ac:dyDescent="0.3">
      <c r="A917" t="s">
        <v>1884</v>
      </c>
      <c r="B917" t="s">
        <v>9</v>
      </c>
      <c r="C917" t="s">
        <v>1730</v>
      </c>
      <c r="D917" t="s">
        <v>1885</v>
      </c>
      <c r="E917" t="s">
        <v>46</v>
      </c>
      <c r="F917">
        <v>156.86000000000001</v>
      </c>
      <c r="G917">
        <v>111.18</v>
      </c>
      <c r="H917">
        <v>116.58</v>
      </c>
      <c r="I917">
        <v>2.46</v>
      </c>
      <c r="J917">
        <v>21.47</v>
      </c>
      <c r="K917">
        <v>60.12</v>
      </c>
      <c r="L917">
        <v>14.13</v>
      </c>
      <c r="M917">
        <v>12.23</v>
      </c>
      <c r="N917">
        <v>1.07</v>
      </c>
      <c r="O917">
        <v>0</v>
      </c>
      <c r="P917">
        <v>0</v>
      </c>
      <c r="Q917">
        <v>8.57</v>
      </c>
      <c r="R917">
        <v>0</v>
      </c>
      <c r="S917">
        <v>504.67</v>
      </c>
      <c r="T917">
        <v>0</v>
      </c>
      <c r="U917">
        <v>954.65</v>
      </c>
      <c r="V917" s="11">
        <v>1459.32</v>
      </c>
      <c r="W917" s="10">
        <v>0.3458</v>
      </c>
    </row>
    <row r="918" spans="1:23" x14ac:dyDescent="0.3">
      <c r="A918" t="s">
        <v>1886</v>
      </c>
      <c r="B918" t="s">
        <v>9</v>
      </c>
      <c r="C918" t="s">
        <v>1730</v>
      </c>
      <c r="D918" t="s">
        <v>1887</v>
      </c>
      <c r="E918" t="s">
        <v>46</v>
      </c>
      <c r="F918">
        <v>946</v>
      </c>
      <c r="G918">
        <v>659.81100000000004</v>
      </c>
      <c r="H918">
        <v>126.02500000000001</v>
      </c>
      <c r="I918">
        <v>7.78</v>
      </c>
      <c r="J918">
        <v>25.707000000000001</v>
      </c>
      <c r="K918">
        <v>496.62400000000002</v>
      </c>
      <c r="L918">
        <v>27.08</v>
      </c>
      <c r="M918">
        <v>60.86</v>
      </c>
      <c r="N918">
        <v>1.38</v>
      </c>
      <c r="O918">
        <v>1.03</v>
      </c>
      <c r="P918">
        <v>0</v>
      </c>
      <c r="Q918">
        <v>85.3</v>
      </c>
      <c r="R918">
        <v>72.412999999999997</v>
      </c>
      <c r="S918" s="11">
        <v>2510.0100000000002</v>
      </c>
      <c r="T918">
        <v>0</v>
      </c>
      <c r="U918" s="11">
        <v>3430.14</v>
      </c>
      <c r="V918" s="11">
        <v>5940.15</v>
      </c>
      <c r="W918" s="10">
        <v>0.42259999999999998</v>
      </c>
    </row>
    <row r="919" spans="1:23" x14ac:dyDescent="0.3">
      <c r="A919" t="s">
        <v>1888</v>
      </c>
      <c r="B919" t="s">
        <v>9</v>
      </c>
      <c r="C919" t="s">
        <v>1730</v>
      </c>
      <c r="D919" t="s">
        <v>1889</v>
      </c>
      <c r="E919" t="s">
        <v>46</v>
      </c>
      <c r="F919">
        <v>0</v>
      </c>
      <c r="G919">
        <v>71.099999999999994</v>
      </c>
      <c r="H919">
        <v>81.44</v>
      </c>
      <c r="I919">
        <v>3.46</v>
      </c>
      <c r="J919">
        <v>5.89</v>
      </c>
      <c r="K919">
        <v>33.340000000000003</v>
      </c>
      <c r="L919">
        <v>6.2</v>
      </c>
      <c r="M919">
        <v>4.41</v>
      </c>
      <c r="N919">
        <v>0</v>
      </c>
      <c r="O919">
        <v>0</v>
      </c>
      <c r="P919">
        <v>0</v>
      </c>
      <c r="Q919">
        <v>5.22</v>
      </c>
      <c r="R919">
        <v>0</v>
      </c>
      <c r="S919">
        <v>211.06</v>
      </c>
      <c r="T919">
        <v>0</v>
      </c>
      <c r="U919">
        <v>702.74</v>
      </c>
      <c r="V919">
        <v>913.8</v>
      </c>
      <c r="W919" s="10">
        <v>0.23100000000000001</v>
      </c>
    </row>
    <row r="920" spans="1:23" x14ac:dyDescent="0.3">
      <c r="A920" t="s">
        <v>1890</v>
      </c>
      <c r="B920" t="s">
        <v>9</v>
      </c>
      <c r="C920" t="s">
        <v>1730</v>
      </c>
      <c r="D920" t="s">
        <v>1891</v>
      </c>
      <c r="E920" t="s">
        <v>46</v>
      </c>
      <c r="F920">
        <v>23.09</v>
      </c>
      <c r="G920">
        <v>84.7</v>
      </c>
      <c r="H920">
        <v>134.76</v>
      </c>
      <c r="I920">
        <v>34.299999999999997</v>
      </c>
      <c r="J920">
        <v>18.739999999999998</v>
      </c>
      <c r="K920">
        <v>59.75</v>
      </c>
      <c r="L920">
        <v>35.997999999999998</v>
      </c>
      <c r="M920">
        <v>12.15</v>
      </c>
      <c r="N920">
        <v>2.93</v>
      </c>
      <c r="O920">
        <v>0</v>
      </c>
      <c r="P920">
        <v>0</v>
      </c>
      <c r="Q920">
        <v>0</v>
      </c>
      <c r="R920">
        <v>0</v>
      </c>
      <c r="S920">
        <v>406.41800000000001</v>
      </c>
      <c r="T920">
        <v>0</v>
      </c>
      <c r="U920" s="11">
        <v>1177.57</v>
      </c>
      <c r="V920" s="11">
        <v>1583.99</v>
      </c>
      <c r="W920" s="10">
        <v>0.25659999999999999</v>
      </c>
    </row>
    <row r="921" spans="1:23" x14ac:dyDescent="0.3">
      <c r="A921" t="s">
        <v>1892</v>
      </c>
      <c r="B921" t="s">
        <v>9</v>
      </c>
      <c r="C921" t="s">
        <v>1730</v>
      </c>
      <c r="D921" t="s">
        <v>1893</v>
      </c>
      <c r="E921" t="s">
        <v>46</v>
      </c>
      <c r="F921">
        <v>0</v>
      </c>
      <c r="G921">
        <v>209.31</v>
      </c>
      <c r="H921">
        <v>73.260000000000005</v>
      </c>
      <c r="I921">
        <v>3.49</v>
      </c>
      <c r="J921">
        <v>5.08</v>
      </c>
      <c r="K921">
        <v>33.19</v>
      </c>
      <c r="L921">
        <v>10.65</v>
      </c>
      <c r="M921">
        <v>5.66</v>
      </c>
      <c r="N921">
        <v>0.02</v>
      </c>
      <c r="O921">
        <v>0</v>
      </c>
      <c r="P921">
        <v>0</v>
      </c>
      <c r="Q921">
        <v>2.88</v>
      </c>
      <c r="R921">
        <v>0</v>
      </c>
      <c r="S921">
        <v>343.54</v>
      </c>
      <c r="T921">
        <v>2.92</v>
      </c>
      <c r="U921">
        <v>803.9</v>
      </c>
      <c r="V921" s="11">
        <v>1150.3599999999999</v>
      </c>
      <c r="W921" s="10">
        <v>0.29859999999999998</v>
      </c>
    </row>
    <row r="922" spans="1:23" x14ac:dyDescent="0.3">
      <c r="A922" t="s">
        <v>1894</v>
      </c>
      <c r="B922" t="s">
        <v>9</v>
      </c>
      <c r="C922" t="s">
        <v>1730</v>
      </c>
      <c r="D922" t="s">
        <v>1895</v>
      </c>
      <c r="E922" t="s">
        <v>46</v>
      </c>
      <c r="F922">
        <v>351.8</v>
      </c>
      <c r="G922">
        <v>332.096</v>
      </c>
      <c r="H922">
        <v>256.88799999999998</v>
      </c>
      <c r="I922">
        <v>10.47</v>
      </c>
      <c r="J922">
        <v>22.693000000000001</v>
      </c>
      <c r="K922">
        <v>192.16499999999999</v>
      </c>
      <c r="L922">
        <v>20.93</v>
      </c>
      <c r="M922">
        <v>0.12</v>
      </c>
      <c r="N922">
        <v>1.1599999999999999</v>
      </c>
      <c r="O922">
        <v>0</v>
      </c>
      <c r="P922">
        <v>0</v>
      </c>
      <c r="Q922">
        <v>0</v>
      </c>
      <c r="R922">
        <v>60.747999999999998</v>
      </c>
      <c r="S922" s="11">
        <v>1249.07</v>
      </c>
      <c r="T922">
        <v>75.459999999999994</v>
      </c>
      <c r="U922" s="11">
        <v>6163.57</v>
      </c>
      <c r="V922" s="11">
        <v>7488.1</v>
      </c>
      <c r="W922" s="10">
        <v>0.1668</v>
      </c>
    </row>
    <row r="923" spans="1:23" x14ac:dyDescent="0.3">
      <c r="A923" t="s">
        <v>1896</v>
      </c>
      <c r="B923" t="s">
        <v>9</v>
      </c>
      <c r="C923" t="s">
        <v>1730</v>
      </c>
      <c r="D923" t="s">
        <v>1897</v>
      </c>
      <c r="E923" t="s">
        <v>46</v>
      </c>
      <c r="F923">
        <v>23.5</v>
      </c>
      <c r="G923">
        <v>411.14</v>
      </c>
      <c r="H923">
        <v>331.98</v>
      </c>
      <c r="I923">
        <v>13.87</v>
      </c>
      <c r="J923">
        <v>38.299999999999997</v>
      </c>
      <c r="K923">
        <v>193.3</v>
      </c>
      <c r="L923">
        <v>41.27</v>
      </c>
      <c r="M923">
        <v>0</v>
      </c>
      <c r="N923">
        <v>0.14000000000000001</v>
      </c>
      <c r="O923">
        <v>54.46</v>
      </c>
      <c r="P923">
        <v>0</v>
      </c>
      <c r="Q923">
        <v>89.82</v>
      </c>
      <c r="R923">
        <v>0.6</v>
      </c>
      <c r="S923" s="11">
        <v>1198.3800000000001</v>
      </c>
      <c r="T923">
        <v>12.34</v>
      </c>
      <c r="U923" s="11">
        <v>3421.31</v>
      </c>
      <c r="V923" s="11">
        <v>4632.03</v>
      </c>
      <c r="W923" s="10">
        <v>0.25869999999999999</v>
      </c>
    </row>
    <row r="924" spans="1:23" x14ac:dyDescent="0.3">
      <c r="A924" t="s">
        <v>1898</v>
      </c>
      <c r="B924" t="s">
        <v>9</v>
      </c>
      <c r="C924" t="s">
        <v>1730</v>
      </c>
      <c r="D924" t="s">
        <v>1899</v>
      </c>
      <c r="E924" t="s">
        <v>46</v>
      </c>
      <c r="F924">
        <v>22.89</v>
      </c>
      <c r="G924">
        <v>491.81</v>
      </c>
      <c r="H924">
        <v>333.09</v>
      </c>
      <c r="I924">
        <v>0</v>
      </c>
      <c r="J924">
        <v>0</v>
      </c>
      <c r="K924">
        <v>307.39999999999998</v>
      </c>
      <c r="L924">
        <v>37.92</v>
      </c>
      <c r="M924">
        <v>0.16</v>
      </c>
      <c r="N924">
        <v>2.2599999999999998</v>
      </c>
      <c r="O924">
        <v>10.35</v>
      </c>
      <c r="P924">
        <v>0</v>
      </c>
      <c r="Q924">
        <v>152.72</v>
      </c>
      <c r="R924">
        <v>4.8499999999999996</v>
      </c>
      <c r="S924" s="11">
        <v>1363.45</v>
      </c>
      <c r="T924">
        <v>0</v>
      </c>
      <c r="U924" s="11">
        <v>4605.82</v>
      </c>
      <c r="V924" s="11">
        <v>5969.27</v>
      </c>
      <c r="W924" s="10">
        <v>0.22839999999999999</v>
      </c>
    </row>
    <row r="925" spans="1:23" x14ac:dyDescent="0.3">
      <c r="A925" t="s">
        <v>1900</v>
      </c>
      <c r="B925" t="s">
        <v>9</v>
      </c>
      <c r="C925" t="s">
        <v>1730</v>
      </c>
      <c r="D925" t="s">
        <v>1901</v>
      </c>
      <c r="E925" t="s">
        <v>46</v>
      </c>
      <c r="F925">
        <v>0</v>
      </c>
      <c r="G925">
        <v>89.52</v>
      </c>
      <c r="H925">
        <v>83.9</v>
      </c>
      <c r="I925">
        <v>7.28</v>
      </c>
      <c r="J925">
        <v>11.14</v>
      </c>
      <c r="K925">
        <v>38.299999999999997</v>
      </c>
      <c r="L925">
        <v>12.37</v>
      </c>
      <c r="M925">
        <v>0</v>
      </c>
      <c r="N925">
        <v>0.1</v>
      </c>
      <c r="O925">
        <v>0</v>
      </c>
      <c r="P925">
        <v>0</v>
      </c>
      <c r="Q925">
        <v>11.92</v>
      </c>
      <c r="R925">
        <v>0.93</v>
      </c>
      <c r="S925">
        <v>255.46</v>
      </c>
      <c r="T925">
        <v>0</v>
      </c>
      <c r="U925">
        <v>732.54</v>
      </c>
      <c r="V925">
        <v>988</v>
      </c>
      <c r="W925" s="10">
        <v>0.2586</v>
      </c>
    </row>
    <row r="926" spans="1:23" x14ac:dyDescent="0.3">
      <c r="A926" t="s">
        <v>1902</v>
      </c>
      <c r="B926" t="s">
        <v>9</v>
      </c>
      <c r="C926" t="s">
        <v>1730</v>
      </c>
      <c r="D926" t="s">
        <v>1903</v>
      </c>
      <c r="E926" t="s">
        <v>46</v>
      </c>
      <c r="F926">
        <v>658.71</v>
      </c>
      <c r="G926">
        <v>366.99299999999999</v>
      </c>
      <c r="H926">
        <v>354.95400000000001</v>
      </c>
      <c r="I926">
        <v>58.64</v>
      </c>
      <c r="J926">
        <v>39.247999999999998</v>
      </c>
      <c r="K926">
        <v>356.37700000000001</v>
      </c>
      <c r="L926">
        <v>41.64</v>
      </c>
      <c r="M926">
        <v>65.099999999999994</v>
      </c>
      <c r="N926">
        <v>1.34</v>
      </c>
      <c r="O926">
        <v>217.68</v>
      </c>
      <c r="P926">
        <v>0</v>
      </c>
      <c r="Q926">
        <v>109.92</v>
      </c>
      <c r="R926">
        <v>113.61</v>
      </c>
      <c r="S926" s="11">
        <v>2384.21</v>
      </c>
      <c r="T926">
        <v>30.3</v>
      </c>
      <c r="U926" s="11">
        <v>3946.66</v>
      </c>
      <c r="V926" s="11">
        <v>6361.17</v>
      </c>
      <c r="W926" s="10">
        <v>0.37480000000000002</v>
      </c>
    </row>
    <row r="927" spans="1:23" x14ac:dyDescent="0.3">
      <c r="A927" t="s">
        <v>1904</v>
      </c>
      <c r="B927" t="s">
        <v>9</v>
      </c>
      <c r="C927" t="s">
        <v>1730</v>
      </c>
      <c r="D927" t="s">
        <v>1905</v>
      </c>
      <c r="E927" t="s">
        <v>46</v>
      </c>
      <c r="F927">
        <v>47.89</v>
      </c>
      <c r="G927">
        <v>971.91200000000003</v>
      </c>
      <c r="H927">
        <v>618.75199999999995</v>
      </c>
      <c r="I927">
        <v>115.42</v>
      </c>
      <c r="J927">
        <v>55.816000000000003</v>
      </c>
      <c r="K927">
        <v>212.625</v>
      </c>
      <c r="L927">
        <v>65.22</v>
      </c>
      <c r="M927">
        <v>9.5</v>
      </c>
      <c r="N927">
        <v>0.48</v>
      </c>
      <c r="O927">
        <v>253.32</v>
      </c>
      <c r="P927">
        <v>0</v>
      </c>
      <c r="Q927">
        <v>71.52</v>
      </c>
      <c r="R927">
        <v>68.995999999999995</v>
      </c>
      <c r="S927" s="11">
        <v>2491.4499999999998</v>
      </c>
      <c r="T927">
        <v>0</v>
      </c>
      <c r="U927" s="11">
        <v>5568.82</v>
      </c>
      <c r="V927" s="11">
        <v>8060.27</v>
      </c>
      <c r="W927" s="10">
        <v>0.30909999999999999</v>
      </c>
    </row>
    <row r="928" spans="1:23" x14ac:dyDescent="0.3">
      <c r="A928" t="s">
        <v>1906</v>
      </c>
      <c r="B928" t="s">
        <v>9</v>
      </c>
      <c r="C928" t="s">
        <v>1730</v>
      </c>
      <c r="D928" t="s">
        <v>1907</v>
      </c>
      <c r="E928" t="s">
        <v>46</v>
      </c>
      <c r="F928">
        <v>21.49</v>
      </c>
      <c r="G928">
        <v>131.36000000000001</v>
      </c>
      <c r="H928">
        <v>123.41</v>
      </c>
      <c r="I928">
        <v>6.45</v>
      </c>
      <c r="J928">
        <v>12.03</v>
      </c>
      <c r="K928">
        <v>68.680000000000007</v>
      </c>
      <c r="L928">
        <v>12.11</v>
      </c>
      <c r="M928">
        <v>17.87</v>
      </c>
      <c r="N928">
        <v>0.28999999999999998</v>
      </c>
      <c r="O928">
        <v>0</v>
      </c>
      <c r="P928">
        <v>0</v>
      </c>
      <c r="Q928">
        <v>12.37</v>
      </c>
      <c r="R928">
        <v>0</v>
      </c>
      <c r="S928">
        <v>406.06</v>
      </c>
      <c r="T928">
        <v>1</v>
      </c>
      <c r="U928" s="11">
        <v>1667.4</v>
      </c>
      <c r="V928" s="11">
        <v>2074.46</v>
      </c>
      <c r="W928" s="10">
        <v>0.19570000000000001</v>
      </c>
    </row>
    <row r="929" spans="1:23" x14ac:dyDescent="0.3">
      <c r="A929" t="s">
        <v>1908</v>
      </c>
      <c r="B929" t="s">
        <v>9</v>
      </c>
      <c r="C929" t="s">
        <v>1730</v>
      </c>
      <c r="D929" t="s">
        <v>1909</v>
      </c>
      <c r="E929" t="s">
        <v>46</v>
      </c>
      <c r="F929">
        <v>46.1</v>
      </c>
      <c r="G929">
        <v>620.58000000000004</v>
      </c>
      <c r="H929">
        <v>624.87599999999998</v>
      </c>
      <c r="I929">
        <v>115.58</v>
      </c>
      <c r="J929">
        <v>9.266</v>
      </c>
      <c r="K929">
        <v>509.197</v>
      </c>
      <c r="L929">
        <v>100.67</v>
      </c>
      <c r="M929">
        <v>5.2</v>
      </c>
      <c r="N929">
        <v>0.65</v>
      </c>
      <c r="O929">
        <v>31.51</v>
      </c>
      <c r="P929">
        <v>44.16</v>
      </c>
      <c r="Q929">
        <v>145.22</v>
      </c>
      <c r="R929">
        <v>4.6219999999999999</v>
      </c>
      <c r="S929" s="11">
        <v>2257.63</v>
      </c>
      <c r="T929">
        <v>0</v>
      </c>
      <c r="U929" s="11">
        <v>6862.63</v>
      </c>
      <c r="V929" s="11">
        <v>9120.26</v>
      </c>
      <c r="W929" s="10">
        <v>0.2475</v>
      </c>
    </row>
    <row r="930" spans="1:23" x14ac:dyDescent="0.3">
      <c r="A930" t="s">
        <v>1910</v>
      </c>
      <c r="B930" t="s">
        <v>9</v>
      </c>
      <c r="C930" t="s">
        <v>1730</v>
      </c>
      <c r="D930" t="s">
        <v>1911</v>
      </c>
      <c r="E930" t="s">
        <v>46</v>
      </c>
      <c r="F930">
        <v>10.36</v>
      </c>
      <c r="G930">
        <v>156.5</v>
      </c>
      <c r="H930">
        <v>186.41</v>
      </c>
      <c r="I930">
        <v>12.2</v>
      </c>
      <c r="J930">
        <v>15.29</v>
      </c>
      <c r="K930">
        <v>73.5</v>
      </c>
      <c r="L930">
        <v>22.3</v>
      </c>
      <c r="M930">
        <v>12.95</v>
      </c>
      <c r="N930">
        <v>1.03</v>
      </c>
      <c r="O930">
        <v>0</v>
      </c>
      <c r="P930">
        <v>0</v>
      </c>
      <c r="Q930">
        <v>16.07</v>
      </c>
      <c r="R930">
        <v>0</v>
      </c>
      <c r="S930">
        <v>506.61</v>
      </c>
      <c r="T930">
        <v>0.96</v>
      </c>
      <c r="U930" s="11">
        <v>1324.26</v>
      </c>
      <c r="V930" s="11">
        <v>1831.83</v>
      </c>
      <c r="W930" s="10">
        <v>0.27660000000000001</v>
      </c>
    </row>
    <row r="931" spans="1:23" x14ac:dyDescent="0.3">
      <c r="A931" t="s">
        <v>1912</v>
      </c>
      <c r="B931" t="s">
        <v>9</v>
      </c>
      <c r="C931" t="s">
        <v>1730</v>
      </c>
      <c r="D931" t="s">
        <v>1913</v>
      </c>
      <c r="E931" t="s">
        <v>46</v>
      </c>
      <c r="F931">
        <v>388.2</v>
      </c>
      <c r="G931">
        <v>310.21600000000001</v>
      </c>
      <c r="H931">
        <v>27.271999999999998</v>
      </c>
      <c r="I931">
        <v>0</v>
      </c>
      <c r="J931">
        <v>31.094000000000001</v>
      </c>
      <c r="K931">
        <v>280.495</v>
      </c>
      <c r="L931">
        <v>30.32</v>
      </c>
      <c r="M931">
        <v>15.07</v>
      </c>
      <c r="N931">
        <v>1.45</v>
      </c>
      <c r="O931">
        <v>0</v>
      </c>
      <c r="P931">
        <v>0</v>
      </c>
      <c r="Q931">
        <v>40.36</v>
      </c>
      <c r="R931">
        <v>81.962999999999994</v>
      </c>
      <c r="S931" s="11">
        <v>1206.44</v>
      </c>
      <c r="T931">
        <v>0</v>
      </c>
      <c r="U931" s="11">
        <v>5683.82</v>
      </c>
      <c r="V931" s="11">
        <v>6890.26</v>
      </c>
      <c r="W931" s="10">
        <v>0.17510000000000001</v>
      </c>
    </row>
    <row r="932" spans="1:23" x14ac:dyDescent="0.3">
      <c r="A932" t="s">
        <v>1914</v>
      </c>
      <c r="B932" t="s">
        <v>9</v>
      </c>
      <c r="C932" t="s">
        <v>1730</v>
      </c>
      <c r="D932" t="s">
        <v>1915</v>
      </c>
      <c r="E932" t="s">
        <v>46</v>
      </c>
      <c r="F932">
        <v>49.95</v>
      </c>
      <c r="G932">
        <v>0</v>
      </c>
      <c r="H932">
        <v>0</v>
      </c>
      <c r="I932">
        <v>0</v>
      </c>
      <c r="J932">
        <v>3.9</v>
      </c>
      <c r="K932">
        <v>0</v>
      </c>
      <c r="L932">
        <v>0</v>
      </c>
      <c r="M932">
        <v>0</v>
      </c>
      <c r="N932">
        <v>2.371</v>
      </c>
      <c r="O932">
        <v>0.1</v>
      </c>
      <c r="P932">
        <v>0</v>
      </c>
      <c r="Q932">
        <v>0</v>
      </c>
      <c r="R932">
        <v>0.02</v>
      </c>
      <c r="S932">
        <v>56.341000000000001</v>
      </c>
      <c r="T932">
        <v>16.760000000000002</v>
      </c>
      <c r="U932" s="11">
        <v>2722.06</v>
      </c>
      <c r="V932" s="11">
        <v>2795.16</v>
      </c>
      <c r="W932" s="10">
        <v>2.0199999999999999E-2</v>
      </c>
    </row>
    <row r="933" spans="1:23" x14ac:dyDescent="0.3">
      <c r="A933" t="s">
        <v>1916</v>
      </c>
      <c r="B933" t="s">
        <v>9</v>
      </c>
      <c r="C933" t="s">
        <v>1730</v>
      </c>
      <c r="D933" t="s">
        <v>1917</v>
      </c>
      <c r="E933" t="s">
        <v>46</v>
      </c>
      <c r="F933">
        <v>0</v>
      </c>
      <c r="G933">
        <v>82.02</v>
      </c>
      <c r="H933">
        <v>75.459999999999994</v>
      </c>
      <c r="I933">
        <v>7.84</v>
      </c>
      <c r="J933">
        <v>9.08</v>
      </c>
      <c r="K933">
        <v>35.340000000000003</v>
      </c>
      <c r="L933">
        <v>6.06</v>
      </c>
      <c r="M933">
        <v>7.44</v>
      </c>
      <c r="N933">
        <v>0.94</v>
      </c>
      <c r="O933">
        <v>0</v>
      </c>
      <c r="P933">
        <v>0</v>
      </c>
      <c r="Q933">
        <v>7.08</v>
      </c>
      <c r="R933">
        <v>0</v>
      </c>
      <c r="S933">
        <v>231.26</v>
      </c>
      <c r="T933">
        <v>0</v>
      </c>
      <c r="U933">
        <v>505.2</v>
      </c>
      <c r="V933">
        <v>736.46</v>
      </c>
      <c r="W933" s="10">
        <v>0.314</v>
      </c>
    </row>
    <row r="934" spans="1:23" x14ac:dyDescent="0.3">
      <c r="A934" t="s">
        <v>1918</v>
      </c>
      <c r="B934" t="s">
        <v>9</v>
      </c>
      <c r="C934" t="s">
        <v>1730</v>
      </c>
      <c r="D934" t="s">
        <v>1919</v>
      </c>
      <c r="E934" t="s">
        <v>46</v>
      </c>
      <c r="F934">
        <v>0</v>
      </c>
      <c r="G934">
        <v>70.08</v>
      </c>
      <c r="H934">
        <v>97.04</v>
      </c>
      <c r="I934">
        <v>15.26</v>
      </c>
      <c r="J934">
        <v>7.53</v>
      </c>
      <c r="K934">
        <v>27.99</v>
      </c>
      <c r="L934">
        <v>22.7</v>
      </c>
      <c r="M934">
        <v>7.01</v>
      </c>
      <c r="N934">
        <v>1.67</v>
      </c>
      <c r="O934">
        <v>28.94</v>
      </c>
      <c r="P934">
        <v>0</v>
      </c>
      <c r="Q934">
        <v>11.91</v>
      </c>
      <c r="R934">
        <v>0</v>
      </c>
      <c r="S934">
        <v>290.13</v>
      </c>
      <c r="T934">
        <v>0</v>
      </c>
      <c r="U934">
        <v>706.96</v>
      </c>
      <c r="V934">
        <v>997.09</v>
      </c>
      <c r="W934" s="10">
        <v>0.29099999999999998</v>
      </c>
    </row>
    <row r="935" spans="1:23" x14ac:dyDescent="0.3">
      <c r="A935" t="s">
        <v>1920</v>
      </c>
      <c r="B935" t="s">
        <v>9</v>
      </c>
      <c r="C935" t="s">
        <v>1730</v>
      </c>
      <c r="D935" t="s">
        <v>1921</v>
      </c>
      <c r="E935" t="s">
        <v>46</v>
      </c>
      <c r="F935">
        <v>107.2</v>
      </c>
      <c r="G935">
        <v>110.65</v>
      </c>
      <c r="H935">
        <v>146.19999999999999</v>
      </c>
      <c r="I935">
        <v>28.49</v>
      </c>
      <c r="J935">
        <v>17.68</v>
      </c>
      <c r="K935">
        <v>50.02</v>
      </c>
      <c r="L935">
        <v>13.87</v>
      </c>
      <c r="M935">
        <v>10.210000000000001</v>
      </c>
      <c r="N935">
        <v>2.38</v>
      </c>
      <c r="O935">
        <v>5.72</v>
      </c>
      <c r="P935">
        <v>0</v>
      </c>
      <c r="Q935">
        <v>15.16</v>
      </c>
      <c r="R935">
        <v>0</v>
      </c>
      <c r="S935">
        <v>507.58</v>
      </c>
      <c r="T935">
        <v>0.34</v>
      </c>
      <c r="U935" s="11">
        <v>1476.6</v>
      </c>
      <c r="V935" s="11">
        <v>1984.52</v>
      </c>
      <c r="W935" s="10">
        <v>0.25580000000000003</v>
      </c>
    </row>
    <row r="936" spans="1:23" x14ac:dyDescent="0.3">
      <c r="A936" t="s">
        <v>1922</v>
      </c>
      <c r="B936" t="s">
        <v>9</v>
      </c>
      <c r="C936" t="s">
        <v>1730</v>
      </c>
      <c r="D936" t="s">
        <v>1923</v>
      </c>
      <c r="E936" t="s">
        <v>46</v>
      </c>
      <c r="F936">
        <v>145.59</v>
      </c>
      <c r="G936">
        <v>397.63499999999999</v>
      </c>
      <c r="H936">
        <v>488.86799999999999</v>
      </c>
      <c r="I936">
        <v>161.84</v>
      </c>
      <c r="J936">
        <v>41.930999999999997</v>
      </c>
      <c r="K936">
        <v>112.033</v>
      </c>
      <c r="L936">
        <v>71.41</v>
      </c>
      <c r="M936">
        <v>14.07</v>
      </c>
      <c r="N936">
        <v>0.48</v>
      </c>
      <c r="O936">
        <v>94.08</v>
      </c>
      <c r="P936">
        <v>36.72</v>
      </c>
      <c r="Q936">
        <v>104.64</v>
      </c>
      <c r="R936">
        <v>28.114000000000001</v>
      </c>
      <c r="S936" s="11">
        <v>1697.41</v>
      </c>
      <c r="T936">
        <v>0</v>
      </c>
      <c r="U936" s="11">
        <v>8457.18</v>
      </c>
      <c r="V936" s="11">
        <v>10154.59</v>
      </c>
      <c r="W936" s="10">
        <v>0.16719999999999999</v>
      </c>
    </row>
    <row r="937" spans="1:23" x14ac:dyDescent="0.3">
      <c r="A937" t="s">
        <v>1924</v>
      </c>
      <c r="B937" t="s">
        <v>9</v>
      </c>
      <c r="C937" t="s">
        <v>1925</v>
      </c>
      <c r="D937" t="s">
        <v>1926</v>
      </c>
      <c r="E937" t="s">
        <v>46</v>
      </c>
      <c r="F937" s="11">
        <v>11969.8</v>
      </c>
      <c r="G937" s="11">
        <v>3798.22</v>
      </c>
      <c r="H937" s="11">
        <v>1937.56</v>
      </c>
      <c r="I937">
        <v>959.28</v>
      </c>
      <c r="J937">
        <v>72.33</v>
      </c>
      <c r="K937" s="11">
        <v>2369.98</v>
      </c>
      <c r="L937">
        <v>158.43</v>
      </c>
      <c r="M937">
        <v>898.49</v>
      </c>
      <c r="N937">
        <v>6.29</v>
      </c>
      <c r="O937" s="11">
        <v>1497.86</v>
      </c>
      <c r="P937">
        <v>563.32000000000005</v>
      </c>
      <c r="Q937" s="11">
        <v>2442.6</v>
      </c>
      <c r="R937">
        <v>0</v>
      </c>
      <c r="S937" s="11">
        <v>26674.16</v>
      </c>
      <c r="T937">
        <v>0</v>
      </c>
      <c r="U937" s="11">
        <v>15377.32</v>
      </c>
      <c r="V937" s="11">
        <v>42051.48</v>
      </c>
      <c r="W937" s="10">
        <v>0.63429999999999997</v>
      </c>
    </row>
    <row r="938" spans="1:23" x14ac:dyDescent="0.3">
      <c r="A938" t="s">
        <v>1927</v>
      </c>
      <c r="B938" t="s">
        <v>9</v>
      </c>
      <c r="C938" t="s">
        <v>1925</v>
      </c>
      <c r="D938" t="s">
        <v>1928</v>
      </c>
      <c r="E938" t="s">
        <v>46</v>
      </c>
      <c r="F938" s="11">
        <v>14551.54</v>
      </c>
      <c r="G938" s="11">
        <v>4376.5</v>
      </c>
      <c r="H938" s="11">
        <v>2538.4</v>
      </c>
      <c r="I938" s="11">
        <v>1290.98</v>
      </c>
      <c r="J938">
        <v>279.85500000000002</v>
      </c>
      <c r="K938" s="11">
        <v>1724.99</v>
      </c>
      <c r="L938">
        <v>200.23</v>
      </c>
      <c r="M938">
        <v>340.93</v>
      </c>
      <c r="N938">
        <v>11.35</v>
      </c>
      <c r="O938">
        <v>851.96</v>
      </c>
      <c r="P938">
        <v>229.14</v>
      </c>
      <c r="Q938">
        <v>490.48</v>
      </c>
      <c r="R938">
        <v>549.70399999999995</v>
      </c>
      <c r="S938" s="11">
        <v>27436.06</v>
      </c>
      <c r="T938">
        <v>0</v>
      </c>
      <c r="U938" s="11">
        <v>12832.58</v>
      </c>
      <c r="V938" s="11">
        <v>40268.639999999999</v>
      </c>
      <c r="W938" s="10">
        <v>0.68130000000000002</v>
      </c>
    </row>
    <row r="939" spans="1:23" x14ac:dyDescent="0.3">
      <c r="A939" t="s">
        <v>1929</v>
      </c>
      <c r="B939" t="s">
        <v>9</v>
      </c>
      <c r="C939" t="s">
        <v>1925</v>
      </c>
      <c r="D939" t="s">
        <v>1930</v>
      </c>
      <c r="E939" t="s">
        <v>46</v>
      </c>
      <c r="F939" s="11">
        <v>5151.53</v>
      </c>
      <c r="G939" s="11">
        <v>1943.07</v>
      </c>
      <c r="H939" s="11">
        <v>1488.57</v>
      </c>
      <c r="I939">
        <v>535.91999999999996</v>
      </c>
      <c r="J939">
        <v>237.52500000000001</v>
      </c>
      <c r="K939" s="11">
        <v>1070.9000000000001</v>
      </c>
      <c r="L939">
        <v>130.66</v>
      </c>
      <c r="M939">
        <v>319.43</v>
      </c>
      <c r="N939">
        <v>16.579999999999998</v>
      </c>
      <c r="O939">
        <v>26.82</v>
      </c>
      <c r="P939">
        <v>0</v>
      </c>
      <c r="Q939">
        <v>191.37</v>
      </c>
      <c r="R939">
        <v>269.005</v>
      </c>
      <c r="S939" s="11">
        <v>11381.37</v>
      </c>
      <c r="T939">
        <v>0</v>
      </c>
      <c r="U939" s="11">
        <v>18012.330000000002</v>
      </c>
      <c r="V939" s="11">
        <v>29393.7</v>
      </c>
      <c r="W939" s="10">
        <v>0.38719999999999999</v>
      </c>
    </row>
    <row r="940" spans="1:23" x14ac:dyDescent="0.3">
      <c r="A940" t="s">
        <v>1931</v>
      </c>
      <c r="B940" t="s">
        <v>9</v>
      </c>
      <c r="C940" t="s">
        <v>1925</v>
      </c>
      <c r="D940" t="s">
        <v>1932</v>
      </c>
      <c r="E940" t="s">
        <v>46</v>
      </c>
      <c r="F940" s="11">
        <v>3983.49</v>
      </c>
      <c r="G940" s="11">
        <v>1245.21</v>
      </c>
      <c r="H940">
        <v>609.96</v>
      </c>
      <c r="I940">
        <v>367.31</v>
      </c>
      <c r="J940">
        <v>12.93</v>
      </c>
      <c r="K940">
        <v>809.61</v>
      </c>
      <c r="L940">
        <v>47.92</v>
      </c>
      <c r="M940">
        <v>61.03</v>
      </c>
      <c r="N940">
        <v>0</v>
      </c>
      <c r="O940">
        <v>228.2</v>
      </c>
      <c r="P940">
        <v>106.19</v>
      </c>
      <c r="Q940">
        <v>433.24</v>
      </c>
      <c r="R940">
        <v>0</v>
      </c>
      <c r="S940" s="11">
        <v>7905.09</v>
      </c>
      <c r="T940">
        <v>0</v>
      </c>
      <c r="U940" s="11">
        <v>4386.3999999999996</v>
      </c>
      <c r="V940" s="11">
        <v>12291.49</v>
      </c>
      <c r="W940" s="10">
        <v>0.6431</v>
      </c>
    </row>
    <row r="941" spans="1:23" x14ac:dyDescent="0.3">
      <c r="A941" t="s">
        <v>1933</v>
      </c>
      <c r="B941" t="s">
        <v>9</v>
      </c>
      <c r="C941" t="s">
        <v>1925</v>
      </c>
      <c r="D941" t="s">
        <v>1934</v>
      </c>
      <c r="E941" t="s">
        <v>46</v>
      </c>
      <c r="F941" s="11">
        <v>1192.96</v>
      </c>
      <c r="G941">
        <v>492.83</v>
      </c>
      <c r="H941">
        <v>297.68</v>
      </c>
      <c r="I941">
        <v>93.09</v>
      </c>
      <c r="J941">
        <v>0</v>
      </c>
      <c r="K941">
        <v>280.44</v>
      </c>
      <c r="L941">
        <v>0</v>
      </c>
      <c r="M941">
        <v>9.27</v>
      </c>
      <c r="N941">
        <v>0.2</v>
      </c>
      <c r="O941">
        <v>0</v>
      </c>
      <c r="P941">
        <v>0</v>
      </c>
      <c r="Q941">
        <v>164</v>
      </c>
      <c r="R941">
        <v>0</v>
      </c>
      <c r="S941" s="11">
        <v>2530.4699999999998</v>
      </c>
      <c r="T941">
        <v>0</v>
      </c>
      <c r="U941" s="11">
        <v>5121.09</v>
      </c>
      <c r="V941" s="11">
        <v>7651.56</v>
      </c>
      <c r="W941" s="10">
        <v>0.33069999999999999</v>
      </c>
    </row>
    <row r="942" spans="1:23" x14ac:dyDescent="0.3">
      <c r="A942" t="s">
        <v>1935</v>
      </c>
      <c r="B942" t="s">
        <v>9</v>
      </c>
      <c r="C942" t="s">
        <v>1925</v>
      </c>
      <c r="D942" t="s">
        <v>1936</v>
      </c>
      <c r="E942" t="s">
        <v>46</v>
      </c>
      <c r="F942">
        <v>0</v>
      </c>
      <c r="G942">
        <v>187.73</v>
      </c>
      <c r="H942">
        <v>107.97</v>
      </c>
      <c r="I942">
        <v>58.66</v>
      </c>
      <c r="J942">
        <v>0</v>
      </c>
      <c r="K942">
        <v>71.19</v>
      </c>
      <c r="L942">
        <v>0</v>
      </c>
      <c r="M942">
        <v>11.45</v>
      </c>
      <c r="N942">
        <v>0</v>
      </c>
      <c r="O942">
        <v>0</v>
      </c>
      <c r="P942">
        <v>0</v>
      </c>
      <c r="Q942">
        <v>45.76</v>
      </c>
      <c r="R942">
        <v>0</v>
      </c>
      <c r="S942">
        <v>482.76</v>
      </c>
      <c r="T942">
        <v>0</v>
      </c>
      <c r="U942" s="11">
        <v>3091.21</v>
      </c>
      <c r="V942" s="11">
        <v>3573.97</v>
      </c>
      <c r="W942" s="10">
        <v>0.1351</v>
      </c>
    </row>
    <row r="943" spans="1:23" x14ac:dyDescent="0.3">
      <c r="A943" t="s">
        <v>1937</v>
      </c>
      <c r="B943" t="s">
        <v>9</v>
      </c>
      <c r="C943" t="s">
        <v>1925</v>
      </c>
      <c r="D943" t="s">
        <v>1938</v>
      </c>
      <c r="E943" t="s">
        <v>46</v>
      </c>
      <c r="F943" s="11">
        <v>1851.65</v>
      </c>
      <c r="G943">
        <v>360.88</v>
      </c>
      <c r="H943">
        <v>196.49</v>
      </c>
      <c r="I943">
        <v>15.27</v>
      </c>
      <c r="J943">
        <v>0.68</v>
      </c>
      <c r="K943">
        <v>315.43</v>
      </c>
      <c r="L943">
        <v>11.3</v>
      </c>
      <c r="M943">
        <v>20.93</v>
      </c>
      <c r="N943">
        <v>1.9</v>
      </c>
      <c r="O943">
        <v>0</v>
      </c>
      <c r="P943">
        <v>0</v>
      </c>
      <c r="Q943">
        <v>127.7</v>
      </c>
      <c r="R943">
        <v>0</v>
      </c>
      <c r="S943" s="11">
        <v>2902.23</v>
      </c>
      <c r="T943">
        <v>0</v>
      </c>
      <c r="U943" s="11">
        <v>2423.44</v>
      </c>
      <c r="V943" s="11">
        <v>5325.67</v>
      </c>
      <c r="W943" s="10">
        <v>0.54500000000000004</v>
      </c>
    </row>
    <row r="944" spans="1:23" x14ac:dyDescent="0.3">
      <c r="A944" t="s">
        <v>1939</v>
      </c>
      <c r="B944" t="s">
        <v>9</v>
      </c>
      <c r="C944" t="s">
        <v>1925</v>
      </c>
      <c r="D944" t="s">
        <v>1940</v>
      </c>
      <c r="E944" t="s">
        <v>46</v>
      </c>
      <c r="F944">
        <v>700.8</v>
      </c>
      <c r="G944">
        <v>223.4</v>
      </c>
      <c r="H944">
        <v>105.2</v>
      </c>
      <c r="I944">
        <v>0</v>
      </c>
      <c r="J944">
        <v>0</v>
      </c>
      <c r="K944">
        <v>146.85</v>
      </c>
      <c r="L944">
        <v>0</v>
      </c>
      <c r="M944">
        <v>25.05</v>
      </c>
      <c r="N944">
        <v>0</v>
      </c>
      <c r="O944">
        <v>1</v>
      </c>
      <c r="P944">
        <v>0</v>
      </c>
      <c r="Q944">
        <v>34.22</v>
      </c>
      <c r="R944">
        <v>0</v>
      </c>
      <c r="S944" s="11">
        <v>1236.52</v>
      </c>
      <c r="T944">
        <v>0</v>
      </c>
      <c r="U944">
        <v>959.08</v>
      </c>
      <c r="V944" s="11">
        <v>2195.6</v>
      </c>
      <c r="W944" s="10">
        <v>0.56320000000000003</v>
      </c>
    </row>
    <row r="945" spans="1:23" x14ac:dyDescent="0.3">
      <c r="A945" t="s">
        <v>1941</v>
      </c>
      <c r="B945" t="s">
        <v>9</v>
      </c>
      <c r="C945" t="s">
        <v>1925</v>
      </c>
      <c r="D945" t="s">
        <v>1942</v>
      </c>
      <c r="E945" t="s">
        <v>46</v>
      </c>
      <c r="F945" s="11">
        <v>1027.8800000000001</v>
      </c>
      <c r="G945" s="11">
        <v>1472.54</v>
      </c>
      <c r="H945" s="11">
        <v>1001.54</v>
      </c>
      <c r="I945">
        <v>728.76</v>
      </c>
      <c r="J945">
        <v>21.16</v>
      </c>
      <c r="K945">
        <v>575.25</v>
      </c>
      <c r="L945">
        <v>143.75</v>
      </c>
      <c r="M945">
        <v>0</v>
      </c>
      <c r="N945">
        <v>10.45</v>
      </c>
      <c r="O945">
        <v>0</v>
      </c>
      <c r="P945">
        <v>413.48</v>
      </c>
      <c r="Q945">
        <v>305.94</v>
      </c>
      <c r="R945">
        <v>16.46</v>
      </c>
      <c r="S945" s="11">
        <v>5717.21</v>
      </c>
      <c r="T945">
        <v>0</v>
      </c>
      <c r="U945" s="11">
        <v>22414.09</v>
      </c>
      <c r="V945" s="11">
        <v>28131.3</v>
      </c>
      <c r="W945" s="10">
        <v>0.20319999999999999</v>
      </c>
    </row>
    <row r="946" spans="1:23" x14ac:dyDescent="0.3">
      <c r="A946" t="s">
        <v>1943</v>
      </c>
      <c r="B946" t="s">
        <v>9</v>
      </c>
      <c r="C946" t="s">
        <v>1925</v>
      </c>
      <c r="D946" t="s">
        <v>1944</v>
      </c>
      <c r="E946" t="s">
        <v>46</v>
      </c>
      <c r="F946" s="11">
        <v>1413.7</v>
      </c>
      <c r="G946">
        <v>375.15</v>
      </c>
      <c r="H946">
        <v>201.11</v>
      </c>
      <c r="I946">
        <v>25.63</v>
      </c>
      <c r="J946">
        <v>0.28000000000000003</v>
      </c>
      <c r="K946">
        <v>231.81</v>
      </c>
      <c r="L946">
        <v>17.04</v>
      </c>
      <c r="M946">
        <v>36.42</v>
      </c>
      <c r="N946">
        <v>0.7</v>
      </c>
      <c r="O946">
        <v>3.8</v>
      </c>
      <c r="P946">
        <v>0</v>
      </c>
      <c r="Q946">
        <v>1.57</v>
      </c>
      <c r="R946">
        <v>0</v>
      </c>
      <c r="S946" s="11">
        <v>2307.21</v>
      </c>
      <c r="T946">
        <v>181.96</v>
      </c>
      <c r="U946" s="11">
        <v>3215.38</v>
      </c>
      <c r="V946" s="11">
        <v>5704.55</v>
      </c>
      <c r="W946" s="10">
        <v>0.40450000000000003</v>
      </c>
    </row>
    <row r="947" spans="1:23" x14ac:dyDescent="0.3">
      <c r="A947" t="s">
        <v>1945</v>
      </c>
      <c r="B947" t="s">
        <v>10</v>
      </c>
      <c r="C947" t="s">
        <v>1946</v>
      </c>
      <c r="D947" t="s">
        <v>1947</v>
      </c>
      <c r="E947" t="s">
        <v>46</v>
      </c>
      <c r="F947">
        <v>92.03</v>
      </c>
      <c r="G947">
        <v>41.856999999999999</v>
      </c>
      <c r="H947">
        <v>51.624000000000002</v>
      </c>
      <c r="I947">
        <v>5.4980000000000002</v>
      </c>
      <c r="J947">
        <v>8.3859999999999992</v>
      </c>
      <c r="K947">
        <v>11.923999999999999</v>
      </c>
      <c r="L947">
        <v>6.3</v>
      </c>
      <c r="M947">
        <v>3.153</v>
      </c>
      <c r="N947">
        <v>0.14000000000000001</v>
      </c>
      <c r="O947">
        <v>0</v>
      </c>
      <c r="P947">
        <v>0</v>
      </c>
      <c r="Q947">
        <v>0</v>
      </c>
      <c r="R947">
        <v>5.5979999999999999</v>
      </c>
      <c r="S947">
        <v>226.51</v>
      </c>
      <c r="T947">
        <v>0</v>
      </c>
      <c r="U947">
        <v>118.839</v>
      </c>
      <c r="V947">
        <v>345.34899999999999</v>
      </c>
      <c r="W947" s="10">
        <v>0.65590000000000004</v>
      </c>
    </row>
    <row r="948" spans="1:23" x14ac:dyDescent="0.3">
      <c r="A948" t="s">
        <v>1948</v>
      </c>
      <c r="B948" t="s">
        <v>10</v>
      </c>
      <c r="C948" t="s">
        <v>1946</v>
      </c>
      <c r="D948" t="s">
        <v>1949</v>
      </c>
      <c r="E948" t="s">
        <v>1950</v>
      </c>
      <c r="F948" s="11">
        <v>2852.04</v>
      </c>
      <c r="G948">
        <v>542.87099999999998</v>
      </c>
      <c r="H948">
        <v>715.41</v>
      </c>
      <c r="I948">
        <v>96.92</v>
      </c>
      <c r="J948">
        <v>92.814999999999998</v>
      </c>
      <c r="K948">
        <v>92.91</v>
      </c>
      <c r="L948">
        <v>86.32</v>
      </c>
      <c r="M948">
        <v>115.94</v>
      </c>
      <c r="N948">
        <v>4.2889999999999997</v>
      </c>
      <c r="O948">
        <v>0</v>
      </c>
      <c r="P948">
        <v>0</v>
      </c>
      <c r="Q948">
        <v>37.28</v>
      </c>
      <c r="R948">
        <v>130.11000000000001</v>
      </c>
      <c r="S948" s="11">
        <v>4766.91</v>
      </c>
      <c r="T948">
        <v>27.213999999999999</v>
      </c>
      <c r="U948" s="11">
        <v>2440</v>
      </c>
      <c r="V948" s="11">
        <v>7234.12</v>
      </c>
      <c r="W948" s="10">
        <v>0.65900000000000003</v>
      </c>
    </row>
    <row r="949" spans="1:23" x14ac:dyDescent="0.3">
      <c r="A949" t="s">
        <v>1951</v>
      </c>
      <c r="B949" t="s">
        <v>10</v>
      </c>
      <c r="C949" t="s">
        <v>1946</v>
      </c>
      <c r="D949" t="s">
        <v>1952</v>
      </c>
      <c r="E949" t="s">
        <v>46</v>
      </c>
      <c r="F949">
        <v>0</v>
      </c>
      <c r="G949">
        <v>6.52</v>
      </c>
      <c r="H949">
        <v>28.12</v>
      </c>
      <c r="I949">
        <v>0</v>
      </c>
      <c r="J949">
        <v>4.82</v>
      </c>
      <c r="K949">
        <v>0</v>
      </c>
      <c r="L949">
        <v>3.9449999999999998</v>
      </c>
      <c r="M949">
        <v>4.5199999999999996</v>
      </c>
      <c r="N949">
        <v>0</v>
      </c>
      <c r="O949">
        <v>0</v>
      </c>
      <c r="P949">
        <v>0</v>
      </c>
      <c r="Q949">
        <v>0</v>
      </c>
      <c r="R949">
        <v>38.94</v>
      </c>
      <c r="S949">
        <v>86.864999999999995</v>
      </c>
      <c r="T949">
        <v>5.54</v>
      </c>
      <c r="U949">
        <v>283.08</v>
      </c>
      <c r="V949">
        <v>375.48500000000001</v>
      </c>
      <c r="W949" s="10">
        <v>0.23130000000000001</v>
      </c>
    </row>
    <row r="950" spans="1:23" x14ac:dyDescent="0.3">
      <c r="A950" t="s">
        <v>1953</v>
      </c>
      <c r="B950" t="s">
        <v>10</v>
      </c>
      <c r="C950" t="s">
        <v>1946</v>
      </c>
      <c r="D950" t="s">
        <v>1954</v>
      </c>
      <c r="E950" t="s">
        <v>46</v>
      </c>
      <c r="F950">
        <v>0</v>
      </c>
      <c r="G950">
        <v>26.4</v>
      </c>
      <c r="H950">
        <v>43.56</v>
      </c>
      <c r="I950">
        <v>1.6</v>
      </c>
      <c r="J950">
        <v>1.38</v>
      </c>
      <c r="K950">
        <v>14.3</v>
      </c>
      <c r="L950">
        <v>3.08</v>
      </c>
      <c r="M950">
        <v>1.52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91.84</v>
      </c>
      <c r="T950">
        <v>0</v>
      </c>
      <c r="U950">
        <v>348.46</v>
      </c>
      <c r="V950">
        <v>440.3</v>
      </c>
      <c r="W950" s="10">
        <v>0.20860000000000001</v>
      </c>
    </row>
    <row r="951" spans="1:23" x14ac:dyDescent="0.3">
      <c r="A951" t="s">
        <v>1955</v>
      </c>
      <c r="B951" t="s">
        <v>10</v>
      </c>
      <c r="C951" t="s">
        <v>1946</v>
      </c>
      <c r="D951" t="s">
        <v>1956</v>
      </c>
      <c r="E951" t="s">
        <v>46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219.28</v>
      </c>
      <c r="V951">
        <v>219.28</v>
      </c>
      <c r="W951">
        <v>0</v>
      </c>
    </row>
    <row r="952" spans="1:23" x14ac:dyDescent="0.3">
      <c r="A952" t="s">
        <v>1957</v>
      </c>
      <c r="B952" t="s">
        <v>10</v>
      </c>
      <c r="C952" t="s">
        <v>1946</v>
      </c>
      <c r="D952" t="s">
        <v>1958</v>
      </c>
      <c r="E952" t="s">
        <v>46</v>
      </c>
      <c r="F952">
        <v>0</v>
      </c>
      <c r="G952">
        <v>158.80500000000001</v>
      </c>
      <c r="H952">
        <v>86.756</v>
      </c>
      <c r="I952">
        <v>170.12</v>
      </c>
      <c r="J952">
        <v>1.208</v>
      </c>
      <c r="K952">
        <v>62.859000000000002</v>
      </c>
      <c r="L952">
        <v>20.683</v>
      </c>
      <c r="M952">
        <v>41.29</v>
      </c>
      <c r="N952">
        <v>2.3260000000000001</v>
      </c>
      <c r="O952">
        <v>4.7</v>
      </c>
      <c r="P952">
        <v>0</v>
      </c>
      <c r="Q952">
        <v>0</v>
      </c>
      <c r="R952">
        <v>11.965</v>
      </c>
      <c r="S952">
        <v>560.71100000000001</v>
      </c>
      <c r="T952">
        <v>0</v>
      </c>
      <c r="U952">
        <v>976.4</v>
      </c>
      <c r="V952" s="11">
        <v>1537.11</v>
      </c>
      <c r="W952" s="10">
        <v>0.36480000000000001</v>
      </c>
    </row>
    <row r="953" spans="1:23" x14ac:dyDescent="0.3">
      <c r="A953" t="s">
        <v>1959</v>
      </c>
      <c r="B953" t="s">
        <v>10</v>
      </c>
      <c r="C953" t="s">
        <v>1946</v>
      </c>
      <c r="D953" t="s">
        <v>1960</v>
      </c>
      <c r="E953" t="s">
        <v>46</v>
      </c>
      <c r="F953">
        <v>791.4</v>
      </c>
      <c r="G953">
        <v>366.14</v>
      </c>
      <c r="H953">
        <v>327.85</v>
      </c>
      <c r="I953">
        <v>0.96</v>
      </c>
      <c r="J953">
        <v>0</v>
      </c>
      <c r="K953">
        <v>0</v>
      </c>
      <c r="L953">
        <v>29.36</v>
      </c>
      <c r="M953">
        <v>2.2200000000000002</v>
      </c>
      <c r="N953">
        <v>0.87</v>
      </c>
      <c r="O953">
        <v>0</v>
      </c>
      <c r="P953">
        <v>0</v>
      </c>
      <c r="Q953">
        <v>25.99</v>
      </c>
      <c r="R953">
        <v>0</v>
      </c>
      <c r="S953" s="11">
        <v>1544.79</v>
      </c>
      <c r="T953">
        <v>0</v>
      </c>
      <c r="U953" s="11">
        <v>1594.7</v>
      </c>
      <c r="V953" s="11">
        <v>3139.49</v>
      </c>
      <c r="W953" s="10">
        <v>0.49209999999999998</v>
      </c>
    </row>
    <row r="954" spans="1:23" x14ac:dyDescent="0.3">
      <c r="A954" t="s">
        <v>1961</v>
      </c>
      <c r="B954" t="s">
        <v>10</v>
      </c>
      <c r="C954" t="s">
        <v>1946</v>
      </c>
      <c r="D954" t="s">
        <v>1962</v>
      </c>
      <c r="E954" t="s">
        <v>46</v>
      </c>
      <c r="F954">
        <v>100.95</v>
      </c>
      <c r="G954">
        <v>37.159999999999997</v>
      </c>
      <c r="H954">
        <v>62.14</v>
      </c>
      <c r="I954">
        <v>1.42</v>
      </c>
      <c r="J954">
        <v>2.42</v>
      </c>
      <c r="K954">
        <v>36.340000000000003</v>
      </c>
      <c r="L954">
        <v>4.88</v>
      </c>
      <c r="M954">
        <v>3.74</v>
      </c>
      <c r="N954">
        <v>0.15</v>
      </c>
      <c r="O954">
        <v>16.350000000000001</v>
      </c>
      <c r="P954">
        <v>0</v>
      </c>
      <c r="Q954">
        <v>0</v>
      </c>
      <c r="R954">
        <v>0</v>
      </c>
      <c r="S954">
        <v>265.55</v>
      </c>
      <c r="T954">
        <v>0</v>
      </c>
      <c r="U954">
        <v>197.41</v>
      </c>
      <c r="V954">
        <v>462.96</v>
      </c>
      <c r="W954" s="10">
        <v>0.5736</v>
      </c>
    </row>
    <row r="955" spans="1:23" x14ac:dyDescent="0.3">
      <c r="A955" t="s">
        <v>1963</v>
      </c>
      <c r="B955" t="s">
        <v>10</v>
      </c>
      <c r="C955" t="s">
        <v>1946</v>
      </c>
      <c r="D955" t="s">
        <v>1964</v>
      </c>
      <c r="E955" t="s">
        <v>1965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</row>
    <row r="956" spans="1:23" x14ac:dyDescent="0.3">
      <c r="A956" t="s">
        <v>1966</v>
      </c>
      <c r="B956" t="s">
        <v>10</v>
      </c>
      <c r="C956" t="s">
        <v>1946</v>
      </c>
      <c r="D956" t="s">
        <v>1967</v>
      </c>
      <c r="E956" t="s">
        <v>46</v>
      </c>
      <c r="F956">
        <v>142.88</v>
      </c>
      <c r="G956">
        <v>91.094999999999999</v>
      </c>
      <c r="H956">
        <v>96.320999999999998</v>
      </c>
      <c r="I956">
        <v>2.2749999999999999</v>
      </c>
      <c r="J956">
        <v>1.2989999999999999</v>
      </c>
      <c r="K956">
        <v>84.850999999999999</v>
      </c>
      <c r="L956">
        <v>6.74</v>
      </c>
      <c r="M956">
        <v>5.31</v>
      </c>
      <c r="N956">
        <v>0.63</v>
      </c>
      <c r="O956">
        <v>1.22</v>
      </c>
      <c r="P956">
        <v>0</v>
      </c>
      <c r="Q956">
        <v>0</v>
      </c>
      <c r="R956">
        <v>0.32900000000000001</v>
      </c>
      <c r="S956">
        <v>432.95</v>
      </c>
      <c r="T956">
        <v>0</v>
      </c>
      <c r="U956">
        <v>238.7</v>
      </c>
      <c r="V956">
        <v>671.65</v>
      </c>
      <c r="W956" s="10">
        <v>0.64459999999999995</v>
      </c>
    </row>
    <row r="957" spans="1:23" x14ac:dyDescent="0.3">
      <c r="A957" t="s">
        <v>1968</v>
      </c>
      <c r="B957" t="s">
        <v>10</v>
      </c>
      <c r="C957" t="s">
        <v>1946</v>
      </c>
      <c r="D957" t="s">
        <v>1969</v>
      </c>
      <c r="E957" t="s">
        <v>46</v>
      </c>
      <c r="F957">
        <v>117.55</v>
      </c>
      <c r="G957">
        <v>135.00299999999999</v>
      </c>
      <c r="H957">
        <v>43.975999999999999</v>
      </c>
      <c r="I957">
        <v>19.800999999999998</v>
      </c>
      <c r="J957">
        <v>10.531000000000001</v>
      </c>
      <c r="K957">
        <v>49.302999999999997</v>
      </c>
      <c r="L957">
        <v>5.4379999999999997</v>
      </c>
      <c r="M957">
        <v>27.706</v>
      </c>
      <c r="N957">
        <v>2.2599999999999998</v>
      </c>
      <c r="O957">
        <v>0.18099999999999999</v>
      </c>
      <c r="P957">
        <v>0</v>
      </c>
      <c r="Q957">
        <v>0</v>
      </c>
      <c r="R957">
        <v>107.554</v>
      </c>
      <c r="S957">
        <v>519.30200000000002</v>
      </c>
      <c r="T957">
        <v>0</v>
      </c>
      <c r="U957">
        <v>407.94</v>
      </c>
      <c r="V957">
        <v>927.24199999999996</v>
      </c>
      <c r="W957" s="10">
        <v>0.56010000000000004</v>
      </c>
    </row>
    <row r="958" spans="1:23" x14ac:dyDescent="0.3">
      <c r="A958" t="s">
        <v>1970</v>
      </c>
      <c r="B958" t="s">
        <v>10</v>
      </c>
      <c r="C958" t="s">
        <v>1946</v>
      </c>
      <c r="D958" t="s">
        <v>1971</v>
      </c>
      <c r="E958" t="s">
        <v>46</v>
      </c>
      <c r="F958">
        <v>80.61</v>
      </c>
      <c r="G958">
        <v>66.683000000000007</v>
      </c>
      <c r="H958">
        <v>113.837</v>
      </c>
      <c r="I958">
        <v>7.78</v>
      </c>
      <c r="J958">
        <v>8.2200000000000006</v>
      </c>
      <c r="K958">
        <v>83.263000000000005</v>
      </c>
      <c r="L958">
        <v>11.45</v>
      </c>
      <c r="M958">
        <v>5.04</v>
      </c>
      <c r="N958">
        <v>0.44</v>
      </c>
      <c r="O958">
        <v>2.82</v>
      </c>
      <c r="P958">
        <v>0</v>
      </c>
      <c r="Q958">
        <v>0</v>
      </c>
      <c r="R958">
        <v>2.9180000000000001</v>
      </c>
      <c r="S958">
        <v>383.06</v>
      </c>
      <c r="T958">
        <v>0</v>
      </c>
      <c r="U958">
        <v>857.96</v>
      </c>
      <c r="V958" s="11">
        <v>1241.02</v>
      </c>
      <c r="W958" s="10">
        <v>0.30869999999999997</v>
      </c>
    </row>
    <row r="959" spans="1:23" x14ac:dyDescent="0.3">
      <c r="A959" t="s">
        <v>1972</v>
      </c>
      <c r="B959" t="s">
        <v>10</v>
      </c>
      <c r="C959" t="s">
        <v>1946</v>
      </c>
      <c r="D959" t="s">
        <v>1973</v>
      </c>
      <c r="E959" t="s">
        <v>46</v>
      </c>
      <c r="F959">
        <v>215.39</v>
      </c>
      <c r="G959">
        <v>121.386</v>
      </c>
      <c r="H959">
        <v>129.94</v>
      </c>
      <c r="I959">
        <v>12.3</v>
      </c>
      <c r="J959">
        <v>17.378</v>
      </c>
      <c r="K959">
        <v>62.451999999999998</v>
      </c>
      <c r="L959">
        <v>12.7</v>
      </c>
      <c r="M959">
        <v>19.268999999999998</v>
      </c>
      <c r="N959">
        <v>0.47</v>
      </c>
      <c r="O959">
        <v>4.51</v>
      </c>
      <c r="P959">
        <v>0</v>
      </c>
      <c r="Q959">
        <v>0</v>
      </c>
      <c r="R959">
        <v>15.22</v>
      </c>
      <c r="S959">
        <v>611.01499999999999</v>
      </c>
      <c r="T959">
        <v>0</v>
      </c>
      <c r="U959">
        <v>293.81</v>
      </c>
      <c r="V959">
        <v>904.82500000000005</v>
      </c>
      <c r="W959" s="10">
        <v>0.67530000000000001</v>
      </c>
    </row>
    <row r="960" spans="1:23" x14ac:dyDescent="0.3">
      <c r="A960" t="s">
        <v>1974</v>
      </c>
      <c r="B960" t="s">
        <v>10</v>
      </c>
      <c r="C960" t="s">
        <v>1946</v>
      </c>
      <c r="D960" t="s">
        <v>1975</v>
      </c>
      <c r="E960" t="s">
        <v>46</v>
      </c>
      <c r="F960">
        <v>0</v>
      </c>
      <c r="G960">
        <v>7.742</v>
      </c>
      <c r="H960">
        <v>13.731999999999999</v>
      </c>
      <c r="I960">
        <v>0.14399999999999999</v>
      </c>
      <c r="J960">
        <v>1.2410000000000001</v>
      </c>
      <c r="K960">
        <v>5.9690000000000003</v>
      </c>
      <c r="L960">
        <v>0</v>
      </c>
      <c r="M960">
        <v>0.106</v>
      </c>
      <c r="N960">
        <v>0</v>
      </c>
      <c r="O960">
        <v>0</v>
      </c>
      <c r="P960">
        <v>0</v>
      </c>
      <c r="Q960">
        <v>0</v>
      </c>
      <c r="R960">
        <v>0.317</v>
      </c>
      <c r="S960">
        <v>29.25</v>
      </c>
      <c r="T960">
        <v>11.74</v>
      </c>
      <c r="U960">
        <v>291.73</v>
      </c>
      <c r="V960">
        <v>332.72</v>
      </c>
      <c r="W960" s="10">
        <v>8.7900000000000006E-2</v>
      </c>
    </row>
    <row r="961" spans="1:23" x14ac:dyDescent="0.3">
      <c r="A961" t="s">
        <v>1976</v>
      </c>
      <c r="B961" t="s">
        <v>10</v>
      </c>
      <c r="C961" t="s">
        <v>1946</v>
      </c>
      <c r="D961" t="s">
        <v>1977</v>
      </c>
      <c r="E961" t="s">
        <v>46</v>
      </c>
      <c r="F961">
        <v>117.06</v>
      </c>
      <c r="G961">
        <v>79.144000000000005</v>
      </c>
      <c r="H961">
        <v>56.308</v>
      </c>
      <c r="I961">
        <v>10.525</v>
      </c>
      <c r="J961">
        <v>14.714</v>
      </c>
      <c r="K961">
        <v>36.110999999999997</v>
      </c>
      <c r="L961">
        <v>9.86</v>
      </c>
      <c r="M961">
        <v>10.766999999999999</v>
      </c>
      <c r="N961">
        <v>0.26</v>
      </c>
      <c r="O961">
        <v>1.75</v>
      </c>
      <c r="P961">
        <v>0</v>
      </c>
      <c r="Q961">
        <v>4.68</v>
      </c>
      <c r="R961">
        <v>11.532</v>
      </c>
      <c r="S961">
        <v>352.71</v>
      </c>
      <c r="T961">
        <v>0</v>
      </c>
      <c r="U961">
        <v>155.85</v>
      </c>
      <c r="V961">
        <v>508.56</v>
      </c>
      <c r="W961" s="10">
        <v>0.69359999999999999</v>
      </c>
    </row>
    <row r="962" spans="1:23" x14ac:dyDescent="0.3">
      <c r="A962" t="s">
        <v>1978</v>
      </c>
      <c r="B962" t="s">
        <v>10</v>
      </c>
      <c r="C962" t="s">
        <v>1946</v>
      </c>
      <c r="D962" t="s">
        <v>1979</v>
      </c>
      <c r="E962" t="s">
        <v>46</v>
      </c>
      <c r="F962">
        <v>0</v>
      </c>
      <c r="G962">
        <v>0.32500000000000001</v>
      </c>
      <c r="H962">
        <v>1E-3</v>
      </c>
      <c r="I962">
        <v>6.2E-2</v>
      </c>
      <c r="J962">
        <v>9.0999999999999998E-2</v>
      </c>
      <c r="K962">
        <v>9.9000000000000005E-2</v>
      </c>
      <c r="L962">
        <v>0</v>
      </c>
      <c r="M962">
        <v>4.5999999999999999E-2</v>
      </c>
      <c r="N962">
        <v>0</v>
      </c>
      <c r="O962">
        <v>0</v>
      </c>
      <c r="P962">
        <v>0</v>
      </c>
      <c r="Q962">
        <v>0</v>
      </c>
      <c r="R962">
        <v>0.13700000000000001</v>
      </c>
      <c r="S962">
        <v>0.76</v>
      </c>
      <c r="T962">
        <v>1.49</v>
      </c>
      <c r="U962">
        <v>111.01</v>
      </c>
      <c r="V962">
        <v>113.26</v>
      </c>
      <c r="W962" s="10">
        <v>6.7000000000000002E-3</v>
      </c>
    </row>
    <row r="963" spans="1:23" x14ac:dyDescent="0.3">
      <c r="A963" t="s">
        <v>1980</v>
      </c>
      <c r="B963" t="s">
        <v>10</v>
      </c>
      <c r="C963" t="s">
        <v>1946</v>
      </c>
      <c r="D963" t="s">
        <v>1981</v>
      </c>
      <c r="E963" t="s">
        <v>46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7.18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7.18</v>
      </c>
      <c r="T963">
        <v>0</v>
      </c>
      <c r="U963">
        <v>219.93</v>
      </c>
      <c r="V963">
        <v>227.11</v>
      </c>
      <c r="W963" s="10">
        <v>3.1600000000000003E-2</v>
      </c>
    </row>
    <row r="964" spans="1:23" x14ac:dyDescent="0.3">
      <c r="A964" t="s">
        <v>1982</v>
      </c>
      <c r="B964" t="s">
        <v>10</v>
      </c>
      <c r="C964" t="s">
        <v>1946</v>
      </c>
      <c r="D964" t="s">
        <v>1983</v>
      </c>
      <c r="E964" t="s">
        <v>1965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</row>
    <row r="965" spans="1:23" x14ac:dyDescent="0.3">
      <c r="A965" t="s">
        <v>1984</v>
      </c>
      <c r="B965" t="s">
        <v>10</v>
      </c>
      <c r="C965" t="s">
        <v>1946</v>
      </c>
      <c r="D965" t="s">
        <v>1985</v>
      </c>
      <c r="E965" t="s">
        <v>46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163.6</v>
      </c>
      <c r="V965">
        <v>163.6</v>
      </c>
      <c r="W965">
        <v>0</v>
      </c>
    </row>
    <row r="966" spans="1:23" x14ac:dyDescent="0.3">
      <c r="A966" t="s">
        <v>1986</v>
      </c>
      <c r="B966" t="s">
        <v>10</v>
      </c>
      <c r="C966" t="s">
        <v>1946</v>
      </c>
      <c r="D966" t="s">
        <v>1987</v>
      </c>
      <c r="E966" t="s">
        <v>46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56.61</v>
      </c>
      <c r="V966">
        <v>56.61</v>
      </c>
      <c r="W966">
        <v>0</v>
      </c>
    </row>
    <row r="967" spans="1:23" x14ac:dyDescent="0.3">
      <c r="A967" t="s">
        <v>1988</v>
      </c>
      <c r="B967" t="s">
        <v>10</v>
      </c>
      <c r="C967" t="s">
        <v>1946</v>
      </c>
      <c r="D967" t="s">
        <v>1989</v>
      </c>
      <c r="E967" t="s">
        <v>46</v>
      </c>
      <c r="F967">
        <v>0</v>
      </c>
      <c r="G967">
        <v>31.14</v>
      </c>
      <c r="H967">
        <v>32.21</v>
      </c>
      <c r="I967">
        <v>2.0499999999999998</v>
      </c>
      <c r="J967">
        <v>1.46</v>
      </c>
      <c r="K967">
        <v>12.63</v>
      </c>
      <c r="L967">
        <v>2.46</v>
      </c>
      <c r="M967">
        <v>2.12</v>
      </c>
      <c r="N967">
        <v>0.13</v>
      </c>
      <c r="O967">
        <v>0</v>
      </c>
      <c r="P967">
        <v>0</v>
      </c>
      <c r="Q967">
        <v>0</v>
      </c>
      <c r="R967">
        <v>0</v>
      </c>
      <c r="S967">
        <v>84.2</v>
      </c>
      <c r="T967">
        <v>0</v>
      </c>
      <c r="U967">
        <v>128.19</v>
      </c>
      <c r="V967">
        <v>212.39</v>
      </c>
      <c r="W967" s="10">
        <v>0.39639999999999997</v>
      </c>
    </row>
    <row r="968" spans="1:23" x14ac:dyDescent="0.3">
      <c r="A968" t="s">
        <v>1990</v>
      </c>
      <c r="B968" t="s">
        <v>10</v>
      </c>
      <c r="C968" t="s">
        <v>1946</v>
      </c>
      <c r="D968" t="s">
        <v>1991</v>
      </c>
      <c r="E968" t="s">
        <v>46</v>
      </c>
      <c r="F968">
        <v>0</v>
      </c>
      <c r="G968">
        <v>43.752000000000002</v>
      </c>
      <c r="H968">
        <v>28.562000000000001</v>
      </c>
      <c r="I968">
        <v>0.127</v>
      </c>
      <c r="J968">
        <v>0.186</v>
      </c>
      <c r="K968">
        <v>36.962000000000003</v>
      </c>
      <c r="L968">
        <v>1</v>
      </c>
      <c r="M968">
        <v>2.3530000000000002</v>
      </c>
      <c r="N968">
        <v>0</v>
      </c>
      <c r="O968">
        <v>0</v>
      </c>
      <c r="P968">
        <v>0</v>
      </c>
      <c r="Q968">
        <v>0</v>
      </c>
      <c r="R968">
        <v>0.27900000000000003</v>
      </c>
      <c r="S968">
        <v>113.22</v>
      </c>
      <c r="T968">
        <v>0</v>
      </c>
      <c r="U968">
        <v>459.93</v>
      </c>
      <c r="V968">
        <v>573.15</v>
      </c>
      <c r="W968" s="10">
        <v>0.19750000000000001</v>
      </c>
    </row>
    <row r="969" spans="1:23" x14ac:dyDescent="0.3">
      <c r="A969" t="s">
        <v>1992</v>
      </c>
      <c r="B969" t="s">
        <v>10</v>
      </c>
      <c r="C969" t="s">
        <v>1946</v>
      </c>
      <c r="D969" t="s">
        <v>1993</v>
      </c>
      <c r="E969" t="s">
        <v>46</v>
      </c>
      <c r="F969">
        <v>0</v>
      </c>
      <c r="G969">
        <v>22.97</v>
      </c>
      <c r="H969">
        <v>30.36</v>
      </c>
      <c r="I969">
        <v>0</v>
      </c>
      <c r="J969">
        <v>0</v>
      </c>
      <c r="K969">
        <v>17.260000000000002</v>
      </c>
      <c r="L969">
        <v>3.04</v>
      </c>
      <c r="M969">
        <v>2.3199999999999998</v>
      </c>
      <c r="N969">
        <v>0</v>
      </c>
      <c r="O969">
        <v>0</v>
      </c>
      <c r="P969">
        <v>0</v>
      </c>
      <c r="Q969">
        <v>0</v>
      </c>
      <c r="R969">
        <v>0.96</v>
      </c>
      <c r="S969">
        <v>76.91</v>
      </c>
      <c r="T969">
        <v>0</v>
      </c>
      <c r="U969">
        <v>162.6</v>
      </c>
      <c r="V969">
        <v>239.51</v>
      </c>
      <c r="W969" s="10">
        <v>0.3211</v>
      </c>
    </row>
    <row r="970" spans="1:23" x14ac:dyDescent="0.3">
      <c r="A970" t="s">
        <v>1994</v>
      </c>
      <c r="B970" t="s">
        <v>10</v>
      </c>
      <c r="C970" t="s">
        <v>1946</v>
      </c>
      <c r="D970" t="s">
        <v>1995</v>
      </c>
      <c r="E970" t="s">
        <v>46</v>
      </c>
      <c r="F970">
        <v>0</v>
      </c>
      <c r="G970">
        <v>2.4510000000000001</v>
      </c>
      <c r="H970">
        <v>16.085999999999999</v>
      </c>
      <c r="I970">
        <v>2.6709999999999998</v>
      </c>
      <c r="J970">
        <v>1.0289999999999999</v>
      </c>
      <c r="K970">
        <v>5.1459999999999999</v>
      </c>
      <c r="L970">
        <v>1.46</v>
      </c>
      <c r="M970">
        <v>1.764</v>
      </c>
      <c r="N970">
        <v>0</v>
      </c>
      <c r="O970">
        <v>0</v>
      </c>
      <c r="P970">
        <v>0</v>
      </c>
      <c r="Q970">
        <v>0</v>
      </c>
      <c r="R970">
        <v>1.0329999999999999</v>
      </c>
      <c r="S970">
        <v>31.64</v>
      </c>
      <c r="T970">
        <v>1.54</v>
      </c>
      <c r="U970">
        <v>259.82</v>
      </c>
      <c r="V970">
        <v>293</v>
      </c>
      <c r="W970" s="10">
        <v>0.108</v>
      </c>
    </row>
    <row r="971" spans="1:23" x14ac:dyDescent="0.3">
      <c r="A971" t="s">
        <v>1996</v>
      </c>
      <c r="B971" t="s">
        <v>10</v>
      </c>
      <c r="C971" t="s">
        <v>1946</v>
      </c>
      <c r="D971" t="s">
        <v>1997</v>
      </c>
      <c r="E971" t="s">
        <v>46</v>
      </c>
      <c r="F971">
        <v>133.49</v>
      </c>
      <c r="G971">
        <v>39.44</v>
      </c>
      <c r="H971">
        <v>44.86</v>
      </c>
      <c r="I971">
        <v>4.0999999999999996</v>
      </c>
      <c r="J971">
        <v>1.36</v>
      </c>
      <c r="K971">
        <v>23.26</v>
      </c>
      <c r="L971">
        <v>4.0599999999999996</v>
      </c>
      <c r="M971">
        <v>2.62</v>
      </c>
      <c r="N971">
        <v>0.18</v>
      </c>
      <c r="O971">
        <v>0</v>
      </c>
      <c r="P971">
        <v>0</v>
      </c>
      <c r="Q971">
        <v>0</v>
      </c>
      <c r="R971">
        <v>2.66</v>
      </c>
      <c r="S971">
        <v>256.02999999999997</v>
      </c>
      <c r="T971">
        <v>0</v>
      </c>
      <c r="U971">
        <v>94.7</v>
      </c>
      <c r="V971">
        <v>350.73</v>
      </c>
      <c r="W971" s="10">
        <v>0.73</v>
      </c>
    </row>
    <row r="972" spans="1:23" x14ac:dyDescent="0.3">
      <c r="A972" t="s">
        <v>1998</v>
      </c>
      <c r="B972" t="s">
        <v>10</v>
      </c>
      <c r="C972" t="s">
        <v>1946</v>
      </c>
      <c r="D972" t="s">
        <v>1999</v>
      </c>
      <c r="E972" t="s">
        <v>46</v>
      </c>
      <c r="F972">
        <v>0</v>
      </c>
      <c r="G972">
        <v>5.0199999999999996</v>
      </c>
      <c r="H972">
        <v>5.6109999999999998</v>
      </c>
      <c r="I972">
        <v>6.2E-2</v>
      </c>
      <c r="J972">
        <v>0.09</v>
      </c>
      <c r="K972">
        <v>1.6279999999999999</v>
      </c>
      <c r="L972">
        <v>0</v>
      </c>
      <c r="M972">
        <v>1.5249999999999999</v>
      </c>
      <c r="N972">
        <v>0</v>
      </c>
      <c r="O972">
        <v>0</v>
      </c>
      <c r="P972">
        <v>0</v>
      </c>
      <c r="Q972">
        <v>0</v>
      </c>
      <c r="R972">
        <v>0.13500000000000001</v>
      </c>
      <c r="S972">
        <v>14.07</v>
      </c>
      <c r="T972">
        <v>1.59</v>
      </c>
      <c r="U972">
        <v>274</v>
      </c>
      <c r="V972">
        <v>289.66000000000003</v>
      </c>
      <c r="W972" s="10">
        <v>4.8599999999999997E-2</v>
      </c>
    </row>
    <row r="973" spans="1:23" x14ac:dyDescent="0.3">
      <c r="A973" t="s">
        <v>2000</v>
      </c>
      <c r="B973" t="s">
        <v>10</v>
      </c>
      <c r="C973" t="s">
        <v>1946</v>
      </c>
      <c r="D973" t="s">
        <v>2001</v>
      </c>
      <c r="E973" t="s">
        <v>46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181.19</v>
      </c>
      <c r="V973">
        <v>181.19</v>
      </c>
      <c r="W973">
        <v>0</v>
      </c>
    </row>
    <row r="974" spans="1:23" x14ac:dyDescent="0.3">
      <c r="A974" t="s">
        <v>2002</v>
      </c>
      <c r="B974" t="s">
        <v>10</v>
      </c>
      <c r="C974" t="s">
        <v>1946</v>
      </c>
      <c r="D974" t="s">
        <v>2003</v>
      </c>
      <c r="E974" t="s">
        <v>46</v>
      </c>
      <c r="F974">
        <v>84.23</v>
      </c>
      <c r="G974">
        <v>69.7</v>
      </c>
      <c r="H974">
        <v>56.91</v>
      </c>
      <c r="I974">
        <v>0</v>
      </c>
      <c r="J974">
        <v>1.38</v>
      </c>
      <c r="K974">
        <v>52.09</v>
      </c>
      <c r="L974">
        <v>3.7</v>
      </c>
      <c r="M974">
        <v>7.22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275.23</v>
      </c>
      <c r="T974">
        <v>0</v>
      </c>
      <c r="U974">
        <v>224.21</v>
      </c>
      <c r="V974">
        <v>499.44</v>
      </c>
      <c r="W974" s="10">
        <v>0.55110000000000003</v>
      </c>
    </row>
    <row r="975" spans="1:23" x14ac:dyDescent="0.3">
      <c r="A975" t="s">
        <v>2004</v>
      </c>
      <c r="B975" t="s">
        <v>10</v>
      </c>
      <c r="C975" t="s">
        <v>1946</v>
      </c>
      <c r="D975" t="s">
        <v>2005</v>
      </c>
      <c r="E975" t="s">
        <v>46</v>
      </c>
      <c r="F975">
        <v>213.46</v>
      </c>
      <c r="G975">
        <v>157.48599999999999</v>
      </c>
      <c r="H975">
        <v>147.589</v>
      </c>
      <c r="I975">
        <v>30.242999999999999</v>
      </c>
      <c r="J975">
        <v>44.259</v>
      </c>
      <c r="K975">
        <v>47.947000000000003</v>
      </c>
      <c r="L975">
        <v>0</v>
      </c>
      <c r="M975">
        <v>26.018999999999998</v>
      </c>
      <c r="N975">
        <v>1.141</v>
      </c>
      <c r="O975">
        <v>0</v>
      </c>
      <c r="P975">
        <v>0</v>
      </c>
      <c r="Q975">
        <v>27.07</v>
      </c>
      <c r="R975">
        <v>66.387</v>
      </c>
      <c r="S975">
        <v>761.601</v>
      </c>
      <c r="T975">
        <v>0</v>
      </c>
      <c r="U975">
        <v>149.32</v>
      </c>
      <c r="V975">
        <v>910.92100000000005</v>
      </c>
      <c r="W975" s="10">
        <v>0.83609999999999995</v>
      </c>
    </row>
    <row r="976" spans="1:23" x14ac:dyDescent="0.3">
      <c r="A976" t="s">
        <v>2006</v>
      </c>
      <c r="B976" t="s">
        <v>10</v>
      </c>
      <c r="C976" t="s">
        <v>1946</v>
      </c>
      <c r="D976" t="s">
        <v>2007</v>
      </c>
      <c r="E976" t="s">
        <v>46</v>
      </c>
      <c r="F976">
        <v>42</v>
      </c>
      <c r="G976">
        <v>16.260000000000002</v>
      </c>
      <c r="H976">
        <v>42.118000000000002</v>
      </c>
      <c r="I976">
        <v>4.423</v>
      </c>
      <c r="J976">
        <v>4.57</v>
      </c>
      <c r="K976">
        <v>4.95</v>
      </c>
      <c r="L976">
        <v>2.84</v>
      </c>
      <c r="M976">
        <v>14.475</v>
      </c>
      <c r="N976">
        <v>0</v>
      </c>
      <c r="O976">
        <v>0</v>
      </c>
      <c r="P976">
        <v>0</v>
      </c>
      <c r="Q976">
        <v>0</v>
      </c>
      <c r="R976">
        <v>6.8540000000000001</v>
      </c>
      <c r="S976">
        <v>138.49</v>
      </c>
      <c r="T976">
        <v>0</v>
      </c>
      <c r="U976">
        <v>136.74</v>
      </c>
      <c r="V976">
        <v>275.23</v>
      </c>
      <c r="W976" s="10">
        <v>0.50319999999999998</v>
      </c>
    </row>
    <row r="977" spans="1:23" x14ac:dyDescent="0.3">
      <c r="A977" t="s">
        <v>2008</v>
      </c>
      <c r="B977" t="s">
        <v>10</v>
      </c>
      <c r="C977" t="s">
        <v>1946</v>
      </c>
      <c r="D977" t="s">
        <v>2009</v>
      </c>
      <c r="E977" t="s">
        <v>46</v>
      </c>
      <c r="F977">
        <v>35.524999999999999</v>
      </c>
      <c r="G977">
        <v>18.521000000000001</v>
      </c>
      <c r="H977">
        <v>19.559000000000001</v>
      </c>
      <c r="I977">
        <v>0.71799999999999997</v>
      </c>
      <c r="J977">
        <v>3.6309999999999998</v>
      </c>
      <c r="K977">
        <v>11.599</v>
      </c>
      <c r="L977">
        <v>11.66</v>
      </c>
      <c r="M977">
        <v>0.626</v>
      </c>
      <c r="N977">
        <v>0.35</v>
      </c>
      <c r="O977">
        <v>0</v>
      </c>
      <c r="P977">
        <v>0</v>
      </c>
      <c r="Q977">
        <v>6.37</v>
      </c>
      <c r="R977">
        <v>1.577</v>
      </c>
      <c r="S977">
        <v>110.13500000000001</v>
      </c>
      <c r="T977">
        <v>0</v>
      </c>
      <c r="U977">
        <v>59.02</v>
      </c>
      <c r="V977">
        <v>169.155</v>
      </c>
      <c r="W977" s="10">
        <v>0.65110000000000001</v>
      </c>
    </row>
    <row r="978" spans="1:23" x14ac:dyDescent="0.3">
      <c r="A978" t="s">
        <v>2010</v>
      </c>
      <c r="B978" t="s">
        <v>10</v>
      </c>
      <c r="C978" t="s">
        <v>1946</v>
      </c>
      <c r="D978" t="s">
        <v>2011</v>
      </c>
      <c r="E978" t="s">
        <v>46</v>
      </c>
      <c r="F978">
        <v>180.58</v>
      </c>
      <c r="G978">
        <v>78.38</v>
      </c>
      <c r="H978">
        <v>64.004000000000005</v>
      </c>
      <c r="I978">
        <v>15.052</v>
      </c>
      <c r="J978">
        <v>22.027000000000001</v>
      </c>
      <c r="K978">
        <v>23.863</v>
      </c>
      <c r="L978">
        <v>0</v>
      </c>
      <c r="M978">
        <v>11.013999999999999</v>
      </c>
      <c r="N978">
        <v>1.01</v>
      </c>
      <c r="O978">
        <v>0</v>
      </c>
      <c r="P978">
        <v>0</v>
      </c>
      <c r="Q978">
        <v>15.69</v>
      </c>
      <c r="R978">
        <v>33.040999999999997</v>
      </c>
      <c r="S978">
        <v>444.66</v>
      </c>
      <c r="T978">
        <v>0</v>
      </c>
      <c r="U978">
        <v>162.38</v>
      </c>
      <c r="V978">
        <v>607.04</v>
      </c>
      <c r="W978" s="10">
        <v>0.73250000000000004</v>
      </c>
    </row>
    <row r="979" spans="1:23" x14ac:dyDescent="0.3">
      <c r="A979" t="s">
        <v>2012</v>
      </c>
      <c r="B979" t="s">
        <v>10</v>
      </c>
      <c r="C979" t="s">
        <v>1946</v>
      </c>
      <c r="D979" t="s">
        <v>2013</v>
      </c>
      <c r="E979" t="s">
        <v>1965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</row>
    <row r="980" spans="1:23" x14ac:dyDescent="0.3">
      <c r="A980" t="s">
        <v>2014</v>
      </c>
      <c r="B980" t="s">
        <v>10</v>
      </c>
      <c r="C980" t="s">
        <v>1946</v>
      </c>
      <c r="D980" t="s">
        <v>2015</v>
      </c>
      <c r="E980" t="s">
        <v>46</v>
      </c>
      <c r="F980">
        <v>220.035</v>
      </c>
      <c r="G980">
        <v>167.547</v>
      </c>
      <c r="H980">
        <v>110.929</v>
      </c>
      <c r="I980">
        <v>3.16</v>
      </c>
      <c r="J980">
        <v>54.984999999999999</v>
      </c>
      <c r="K980">
        <v>71.17</v>
      </c>
      <c r="L980">
        <v>24.23</v>
      </c>
      <c r="M980">
        <v>12.632</v>
      </c>
      <c r="N980">
        <v>0.65</v>
      </c>
      <c r="O980">
        <v>0</v>
      </c>
      <c r="P980">
        <v>0</v>
      </c>
      <c r="Q980">
        <v>14.4</v>
      </c>
      <c r="R980">
        <v>6.9370000000000003</v>
      </c>
      <c r="S980">
        <v>686.67499999999995</v>
      </c>
      <c r="T980">
        <v>0</v>
      </c>
      <c r="U980">
        <v>340.43</v>
      </c>
      <c r="V980" s="11">
        <v>1027.1099999999999</v>
      </c>
      <c r="W980" s="10">
        <v>0.66859999999999997</v>
      </c>
    </row>
    <row r="981" spans="1:23" x14ac:dyDescent="0.3">
      <c r="A981" t="s">
        <v>2016</v>
      </c>
      <c r="B981" t="s">
        <v>10</v>
      </c>
      <c r="C981" t="s">
        <v>1946</v>
      </c>
      <c r="D981" t="s">
        <v>2017</v>
      </c>
      <c r="E981" t="s">
        <v>46</v>
      </c>
      <c r="F981">
        <v>0</v>
      </c>
      <c r="G981">
        <v>33</v>
      </c>
      <c r="H981">
        <v>6.05</v>
      </c>
      <c r="I981">
        <v>0</v>
      </c>
      <c r="J981">
        <v>7.6</v>
      </c>
      <c r="K981">
        <v>6.24</v>
      </c>
      <c r="L981">
        <v>0</v>
      </c>
      <c r="M981">
        <v>1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53.89</v>
      </c>
      <c r="T981">
        <v>0</v>
      </c>
      <c r="U981">
        <v>224.7</v>
      </c>
      <c r="V981">
        <v>278.58999999999997</v>
      </c>
      <c r="W981" s="10">
        <v>0.19339999999999999</v>
      </c>
    </row>
    <row r="982" spans="1:23" x14ac:dyDescent="0.3">
      <c r="A982" t="s">
        <v>2018</v>
      </c>
      <c r="B982" t="s">
        <v>10</v>
      </c>
      <c r="C982" t="s">
        <v>1946</v>
      </c>
      <c r="D982" t="s">
        <v>2019</v>
      </c>
      <c r="E982" t="s">
        <v>1965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</row>
    <row r="983" spans="1:23" x14ac:dyDescent="0.3">
      <c r="A983" t="s">
        <v>2020</v>
      </c>
      <c r="B983" t="s">
        <v>10</v>
      </c>
      <c r="C983" t="s">
        <v>1946</v>
      </c>
      <c r="D983" t="s">
        <v>2021</v>
      </c>
      <c r="E983" t="s">
        <v>46</v>
      </c>
      <c r="F983">
        <v>163.22999999999999</v>
      </c>
      <c r="G983">
        <v>76.911000000000001</v>
      </c>
      <c r="H983">
        <v>73.686000000000007</v>
      </c>
      <c r="I983">
        <v>3.9540000000000002</v>
      </c>
      <c r="J983">
        <v>7.0220000000000002</v>
      </c>
      <c r="K983">
        <v>35.442999999999998</v>
      </c>
      <c r="L983">
        <v>6.53</v>
      </c>
      <c r="M983">
        <v>7.0410000000000004</v>
      </c>
      <c r="N983">
        <v>0.16</v>
      </c>
      <c r="O983">
        <v>0</v>
      </c>
      <c r="P983">
        <v>0</v>
      </c>
      <c r="Q983">
        <v>0</v>
      </c>
      <c r="R983">
        <v>2.004</v>
      </c>
      <c r="S983">
        <v>375.98</v>
      </c>
      <c r="T983">
        <v>0</v>
      </c>
      <c r="U983">
        <v>100.43</v>
      </c>
      <c r="V983">
        <v>476.41</v>
      </c>
      <c r="W983" s="10">
        <v>0.78920000000000001</v>
      </c>
    </row>
    <row r="984" spans="1:23" x14ac:dyDescent="0.3">
      <c r="A984" t="s">
        <v>2022</v>
      </c>
      <c r="B984" t="s">
        <v>10</v>
      </c>
      <c r="C984" t="s">
        <v>1946</v>
      </c>
      <c r="D984" t="s">
        <v>2023</v>
      </c>
      <c r="E984" t="s">
        <v>46</v>
      </c>
      <c r="F984">
        <v>0</v>
      </c>
      <c r="G984">
        <v>2.5169999999999999</v>
      </c>
      <c r="H984">
        <v>4.2549999999999999</v>
      </c>
      <c r="I984">
        <v>0.36799999999999999</v>
      </c>
      <c r="J984">
        <v>0.53900000000000003</v>
      </c>
      <c r="K984">
        <v>6.694</v>
      </c>
      <c r="L984">
        <v>0</v>
      </c>
      <c r="M984">
        <v>0.26900000000000002</v>
      </c>
      <c r="N984">
        <v>0</v>
      </c>
      <c r="O984">
        <v>0</v>
      </c>
      <c r="P984">
        <v>0</v>
      </c>
      <c r="Q984">
        <v>0</v>
      </c>
      <c r="R984">
        <v>0.80800000000000005</v>
      </c>
      <c r="S984">
        <v>15.45</v>
      </c>
      <c r="T984">
        <v>0</v>
      </c>
      <c r="U984">
        <v>214.17</v>
      </c>
      <c r="V984">
        <v>229.62</v>
      </c>
      <c r="W984" s="10">
        <v>6.7299999999999999E-2</v>
      </c>
    </row>
    <row r="985" spans="1:23" x14ac:dyDescent="0.3">
      <c r="A985" t="s">
        <v>2024</v>
      </c>
      <c r="B985" t="s">
        <v>10</v>
      </c>
      <c r="C985" t="s">
        <v>1946</v>
      </c>
      <c r="D985" t="s">
        <v>2025</v>
      </c>
      <c r="E985" t="s">
        <v>46</v>
      </c>
      <c r="F985">
        <v>482</v>
      </c>
      <c r="G985">
        <v>289.11099999999999</v>
      </c>
      <c r="H985">
        <v>145.089</v>
      </c>
      <c r="I985">
        <v>63.423000000000002</v>
      </c>
      <c r="J985">
        <v>68.975999999999999</v>
      </c>
      <c r="K985">
        <v>53.488999999999997</v>
      </c>
      <c r="L985">
        <v>27.5</v>
      </c>
      <c r="M985">
        <v>55.597999999999999</v>
      </c>
      <c r="N985">
        <v>0.5</v>
      </c>
      <c r="O985">
        <v>1.56</v>
      </c>
      <c r="P985">
        <v>0</v>
      </c>
      <c r="Q985">
        <v>0</v>
      </c>
      <c r="R985">
        <v>60.094000000000001</v>
      </c>
      <c r="S985" s="11">
        <v>1247.3399999999999</v>
      </c>
      <c r="T985">
        <v>0</v>
      </c>
      <c r="U985">
        <v>647.12</v>
      </c>
      <c r="V985" s="11">
        <v>1894.46</v>
      </c>
      <c r="W985" s="10">
        <v>0.65839999999999999</v>
      </c>
    </row>
    <row r="986" spans="1:23" x14ac:dyDescent="0.3">
      <c r="A986" t="s">
        <v>2026</v>
      </c>
      <c r="B986" t="s">
        <v>10</v>
      </c>
      <c r="C986" t="s">
        <v>1946</v>
      </c>
      <c r="D986" t="s">
        <v>2027</v>
      </c>
      <c r="E986" t="s">
        <v>46</v>
      </c>
      <c r="F986">
        <v>219.19</v>
      </c>
      <c r="G986">
        <v>114.34</v>
      </c>
      <c r="H986">
        <v>127.398</v>
      </c>
      <c r="I986">
        <v>23.724</v>
      </c>
      <c r="J986">
        <v>32.247</v>
      </c>
      <c r="K986">
        <v>32.889000000000003</v>
      </c>
      <c r="L986">
        <v>7.54</v>
      </c>
      <c r="M986">
        <v>22.792999999999999</v>
      </c>
      <c r="N986">
        <v>0.88</v>
      </c>
      <c r="O986">
        <v>0</v>
      </c>
      <c r="P986">
        <v>0</v>
      </c>
      <c r="Q986">
        <v>33.53</v>
      </c>
      <c r="R986">
        <v>51.77</v>
      </c>
      <c r="S986">
        <v>666.3</v>
      </c>
      <c r="T986">
        <v>0</v>
      </c>
      <c r="U986">
        <v>494.19</v>
      </c>
      <c r="V986" s="11">
        <v>1160.49</v>
      </c>
      <c r="W986" s="10">
        <v>0.57420000000000004</v>
      </c>
    </row>
    <row r="987" spans="1:23" x14ac:dyDescent="0.3">
      <c r="A987" t="s">
        <v>2028</v>
      </c>
      <c r="B987" t="s">
        <v>10</v>
      </c>
      <c r="C987" t="s">
        <v>1946</v>
      </c>
      <c r="D987" t="s">
        <v>2029</v>
      </c>
      <c r="E987" t="s">
        <v>46</v>
      </c>
      <c r="F987">
        <v>0</v>
      </c>
      <c r="G987">
        <v>24.62</v>
      </c>
      <c r="H987">
        <v>45.4</v>
      </c>
      <c r="I987">
        <v>0</v>
      </c>
      <c r="J987">
        <v>1.76</v>
      </c>
      <c r="K987">
        <v>17.38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89.16</v>
      </c>
      <c r="T987">
        <v>0</v>
      </c>
      <c r="U987">
        <v>403.98</v>
      </c>
      <c r="V987">
        <v>493.14</v>
      </c>
      <c r="W987" s="10">
        <v>0.18079999999999999</v>
      </c>
    </row>
    <row r="988" spans="1:23" x14ac:dyDescent="0.3">
      <c r="A988" t="s">
        <v>2030</v>
      </c>
      <c r="B988" t="s">
        <v>10</v>
      </c>
      <c r="C988" t="s">
        <v>1946</v>
      </c>
      <c r="D988" t="s">
        <v>2031</v>
      </c>
      <c r="E988" t="s">
        <v>46</v>
      </c>
      <c r="F988">
        <v>367.63</v>
      </c>
      <c r="G988">
        <v>451.76</v>
      </c>
      <c r="H988">
        <v>310.74</v>
      </c>
      <c r="I988">
        <v>20.079999999999998</v>
      </c>
      <c r="J988">
        <v>32.520000000000003</v>
      </c>
      <c r="K988">
        <v>159.06</v>
      </c>
      <c r="L988">
        <v>36.619999999999997</v>
      </c>
      <c r="M988">
        <v>34.42</v>
      </c>
      <c r="N988">
        <v>3.4390000000000001</v>
      </c>
      <c r="O988">
        <v>0.75</v>
      </c>
      <c r="P988">
        <v>0</v>
      </c>
      <c r="Q988">
        <v>26.98</v>
      </c>
      <c r="R988">
        <v>11</v>
      </c>
      <c r="S988" s="11">
        <v>1455</v>
      </c>
      <c r="T988">
        <v>0</v>
      </c>
      <c r="U988" s="11">
        <v>2365.9</v>
      </c>
      <c r="V988" s="11">
        <v>3820.9</v>
      </c>
      <c r="W988" s="10">
        <v>0.38080000000000003</v>
      </c>
    </row>
    <row r="989" spans="1:23" x14ac:dyDescent="0.3">
      <c r="A989" t="s">
        <v>2032</v>
      </c>
      <c r="B989" t="s">
        <v>10</v>
      </c>
      <c r="C989" t="s">
        <v>1946</v>
      </c>
      <c r="D989" t="s">
        <v>2033</v>
      </c>
      <c r="E989" t="s">
        <v>46</v>
      </c>
      <c r="F989" s="11">
        <v>1014.28</v>
      </c>
      <c r="G989">
        <v>649.65899999999999</v>
      </c>
      <c r="H989">
        <v>0.31900000000000001</v>
      </c>
      <c r="I989">
        <v>175.92</v>
      </c>
      <c r="J989">
        <v>64.543999999999997</v>
      </c>
      <c r="K989">
        <v>369.17099999999999</v>
      </c>
      <c r="L989">
        <v>47.052</v>
      </c>
      <c r="M989">
        <v>119.28700000000001</v>
      </c>
      <c r="N989">
        <v>8.4540000000000006</v>
      </c>
      <c r="O989">
        <v>164.78</v>
      </c>
      <c r="P989">
        <v>0</v>
      </c>
      <c r="Q989">
        <v>0</v>
      </c>
      <c r="R989">
        <v>63.84</v>
      </c>
      <c r="S989" s="11">
        <v>2677.31</v>
      </c>
      <c r="T989">
        <v>0</v>
      </c>
      <c r="U989" s="11">
        <v>1835.98</v>
      </c>
      <c r="V989" s="11">
        <v>4513.29</v>
      </c>
      <c r="W989" s="10">
        <v>0.59319999999999995</v>
      </c>
    </row>
    <row r="990" spans="1:23" x14ac:dyDescent="0.3">
      <c r="A990" t="s">
        <v>2034</v>
      </c>
      <c r="B990" t="s">
        <v>10</v>
      </c>
      <c r="C990" t="s">
        <v>1946</v>
      </c>
      <c r="D990" t="s">
        <v>2035</v>
      </c>
      <c r="E990" t="s">
        <v>46</v>
      </c>
      <c r="F990">
        <v>699.46</v>
      </c>
      <c r="G990">
        <v>294.15300000000002</v>
      </c>
      <c r="H990">
        <v>228.768</v>
      </c>
      <c r="I990">
        <v>22.798999999999999</v>
      </c>
      <c r="J990">
        <v>33.365000000000002</v>
      </c>
      <c r="K990">
        <v>36.145000000000003</v>
      </c>
      <c r="L990">
        <v>23.82</v>
      </c>
      <c r="M990">
        <v>27.352</v>
      </c>
      <c r="N990">
        <v>0.93899999999999995</v>
      </c>
      <c r="O990">
        <v>0</v>
      </c>
      <c r="P990">
        <v>0</v>
      </c>
      <c r="Q990">
        <v>97.36</v>
      </c>
      <c r="R990">
        <v>54.167000000000002</v>
      </c>
      <c r="S990" s="11">
        <v>1518.33</v>
      </c>
      <c r="T990">
        <v>0</v>
      </c>
      <c r="U990">
        <v>610.76</v>
      </c>
      <c r="V990" s="11">
        <v>2129.09</v>
      </c>
      <c r="W990" s="10">
        <v>0.71309999999999996</v>
      </c>
    </row>
    <row r="991" spans="1:23" x14ac:dyDescent="0.3">
      <c r="A991" t="s">
        <v>2036</v>
      </c>
      <c r="B991" t="s">
        <v>10</v>
      </c>
      <c r="C991" t="s">
        <v>1946</v>
      </c>
      <c r="D991" t="s">
        <v>2037</v>
      </c>
      <c r="E991" t="s">
        <v>46</v>
      </c>
      <c r="F991">
        <v>0</v>
      </c>
      <c r="G991">
        <v>79.194999999999993</v>
      </c>
      <c r="H991">
        <v>91.228999999999999</v>
      </c>
      <c r="I991">
        <v>12.053000000000001</v>
      </c>
      <c r="J991">
        <v>26.544</v>
      </c>
      <c r="K991">
        <v>16.731000000000002</v>
      </c>
      <c r="L991">
        <v>41.4</v>
      </c>
      <c r="M991">
        <v>32.921999999999997</v>
      </c>
      <c r="N991">
        <v>0.45</v>
      </c>
      <c r="O991">
        <v>0</v>
      </c>
      <c r="P991">
        <v>0</v>
      </c>
      <c r="Q991">
        <v>11.32</v>
      </c>
      <c r="R991">
        <v>29.265999999999998</v>
      </c>
      <c r="S991">
        <v>341.11</v>
      </c>
      <c r="T991">
        <v>0</v>
      </c>
      <c r="U991">
        <v>777.56</v>
      </c>
      <c r="V991" s="11">
        <v>1118.67</v>
      </c>
      <c r="W991" s="10">
        <v>0.3049</v>
      </c>
    </row>
    <row r="992" spans="1:23" x14ac:dyDescent="0.3">
      <c r="A992" t="s">
        <v>2038</v>
      </c>
      <c r="B992" t="s">
        <v>10</v>
      </c>
      <c r="C992" t="s">
        <v>1946</v>
      </c>
      <c r="D992" t="s">
        <v>2039</v>
      </c>
      <c r="E992" t="s">
        <v>46</v>
      </c>
      <c r="F992">
        <v>0</v>
      </c>
      <c r="G992">
        <v>307.52999999999997</v>
      </c>
      <c r="H992">
        <v>177.02</v>
      </c>
      <c r="I992">
        <v>8.76</v>
      </c>
      <c r="J992">
        <v>8.56</v>
      </c>
      <c r="K992">
        <v>136.84</v>
      </c>
      <c r="L992">
        <v>17.78</v>
      </c>
      <c r="M992">
        <v>15.4</v>
      </c>
      <c r="N992">
        <v>0.51</v>
      </c>
      <c r="O992">
        <v>0.52</v>
      </c>
      <c r="P992">
        <v>0</v>
      </c>
      <c r="Q992">
        <v>0</v>
      </c>
      <c r="R992">
        <v>1.28</v>
      </c>
      <c r="S992">
        <v>674.2</v>
      </c>
      <c r="T992">
        <v>0</v>
      </c>
      <c r="U992" s="11">
        <v>1451.11</v>
      </c>
      <c r="V992" s="11">
        <v>2125.31</v>
      </c>
      <c r="W992" s="10">
        <v>0.31719999999999998</v>
      </c>
    </row>
    <row r="993" spans="1:23" x14ac:dyDescent="0.3">
      <c r="A993" t="s">
        <v>2040</v>
      </c>
      <c r="B993" t="s">
        <v>10</v>
      </c>
      <c r="C993" t="s">
        <v>1946</v>
      </c>
      <c r="D993" t="s">
        <v>2041</v>
      </c>
      <c r="E993" t="s">
        <v>1965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</row>
    <row r="994" spans="1:23" x14ac:dyDescent="0.3">
      <c r="A994" t="s">
        <v>2042</v>
      </c>
      <c r="B994" t="s">
        <v>10</v>
      </c>
      <c r="C994" t="s">
        <v>1946</v>
      </c>
      <c r="D994" t="s">
        <v>2043</v>
      </c>
      <c r="E994" t="s">
        <v>46</v>
      </c>
      <c r="F994" s="11">
        <v>1578.7</v>
      </c>
      <c r="G994" s="11">
        <v>1800.64</v>
      </c>
      <c r="H994">
        <v>4.2169999999999996</v>
      </c>
      <c r="I994">
        <v>365.35199999999998</v>
      </c>
      <c r="J994">
        <v>520.00599999999997</v>
      </c>
      <c r="K994">
        <v>548.20399999999995</v>
      </c>
      <c r="L994">
        <v>47.622</v>
      </c>
      <c r="M994">
        <v>282.298</v>
      </c>
      <c r="N994">
        <v>1.1419999999999999</v>
      </c>
      <c r="O994">
        <v>3.08</v>
      </c>
      <c r="P994">
        <v>0</v>
      </c>
      <c r="Q994">
        <v>0</v>
      </c>
      <c r="R994">
        <v>759.05</v>
      </c>
      <c r="S994" s="11">
        <v>5910.31</v>
      </c>
      <c r="T994">
        <v>0</v>
      </c>
      <c r="U994" s="11">
        <v>3078.22</v>
      </c>
      <c r="V994" s="11">
        <v>8988.5300000000007</v>
      </c>
      <c r="W994" s="10">
        <v>0.65749999999999997</v>
      </c>
    </row>
    <row r="995" spans="1:23" x14ac:dyDescent="0.3">
      <c r="A995" t="s">
        <v>2044</v>
      </c>
      <c r="B995" t="s">
        <v>10</v>
      </c>
      <c r="C995" t="s">
        <v>1946</v>
      </c>
      <c r="D995" t="s">
        <v>2045</v>
      </c>
      <c r="E995" t="s">
        <v>46</v>
      </c>
      <c r="F995">
        <v>0</v>
      </c>
      <c r="G995">
        <v>5.0129999999999999</v>
      </c>
      <c r="H995">
        <v>7.6120000000000001</v>
      </c>
      <c r="I995">
        <v>0.96299999999999997</v>
      </c>
      <c r="J995">
        <v>1.409</v>
      </c>
      <c r="K995">
        <v>1.526</v>
      </c>
      <c r="L995">
        <v>0</v>
      </c>
      <c r="M995">
        <v>2.504</v>
      </c>
      <c r="N995">
        <v>0</v>
      </c>
      <c r="O995">
        <v>0</v>
      </c>
      <c r="P995">
        <v>0</v>
      </c>
      <c r="Q995">
        <v>0</v>
      </c>
      <c r="R995">
        <v>2.113</v>
      </c>
      <c r="S995">
        <v>21.14</v>
      </c>
      <c r="T995">
        <v>11.7</v>
      </c>
      <c r="U995">
        <v>134.69999999999999</v>
      </c>
      <c r="V995">
        <v>167.54</v>
      </c>
      <c r="W995" s="10">
        <v>0.12620000000000001</v>
      </c>
    </row>
    <row r="996" spans="1:23" x14ac:dyDescent="0.3">
      <c r="A996" t="s">
        <v>2046</v>
      </c>
      <c r="B996" t="s">
        <v>10</v>
      </c>
      <c r="C996" t="s">
        <v>1946</v>
      </c>
      <c r="D996" t="s">
        <v>2047</v>
      </c>
      <c r="E996" t="s">
        <v>46</v>
      </c>
      <c r="F996">
        <v>281.32</v>
      </c>
      <c r="G996">
        <v>143.97200000000001</v>
      </c>
      <c r="H996">
        <v>109.44499999999999</v>
      </c>
      <c r="I996">
        <v>9.9329999999999998</v>
      </c>
      <c r="J996">
        <v>17.585000000000001</v>
      </c>
      <c r="K996">
        <v>11.435</v>
      </c>
      <c r="L996">
        <v>12.244999999999999</v>
      </c>
      <c r="M996">
        <v>9.8019999999999996</v>
      </c>
      <c r="N996">
        <v>0</v>
      </c>
      <c r="O996">
        <v>0</v>
      </c>
      <c r="P996">
        <v>0</v>
      </c>
      <c r="Q996">
        <v>5.62</v>
      </c>
      <c r="R996">
        <v>15.307</v>
      </c>
      <c r="S996">
        <v>616.66499999999996</v>
      </c>
      <c r="T996">
        <v>0</v>
      </c>
      <c r="U996">
        <v>404.38</v>
      </c>
      <c r="V996" s="11">
        <v>1021.05</v>
      </c>
      <c r="W996" s="10">
        <v>0.60399999999999998</v>
      </c>
    </row>
    <row r="997" spans="1:23" x14ac:dyDescent="0.3">
      <c r="A997" t="s">
        <v>2048</v>
      </c>
      <c r="B997" t="s">
        <v>10</v>
      </c>
      <c r="C997" t="s">
        <v>1946</v>
      </c>
      <c r="D997" t="s">
        <v>2049</v>
      </c>
      <c r="E997" t="s">
        <v>1965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</row>
    <row r="998" spans="1:23" x14ac:dyDescent="0.3">
      <c r="A998" t="s">
        <v>2050</v>
      </c>
      <c r="B998" t="s">
        <v>10</v>
      </c>
      <c r="C998" t="s">
        <v>1946</v>
      </c>
      <c r="D998" t="s">
        <v>2051</v>
      </c>
      <c r="E998" t="s">
        <v>46</v>
      </c>
      <c r="F998">
        <v>111.52</v>
      </c>
      <c r="G998">
        <v>40.445999999999998</v>
      </c>
      <c r="H998">
        <v>32.576000000000001</v>
      </c>
      <c r="I998">
        <v>2.9470000000000001</v>
      </c>
      <c r="J998">
        <v>6.2329999999999997</v>
      </c>
      <c r="K998">
        <v>9.4019999999999992</v>
      </c>
      <c r="L998">
        <v>2.7</v>
      </c>
      <c r="M998">
        <v>11.956</v>
      </c>
      <c r="N998">
        <v>0.47699999999999998</v>
      </c>
      <c r="O998">
        <v>0</v>
      </c>
      <c r="P998">
        <v>0</v>
      </c>
      <c r="Q998">
        <v>4.62</v>
      </c>
      <c r="R998">
        <v>8.7989999999999995</v>
      </c>
      <c r="S998">
        <v>231.67699999999999</v>
      </c>
      <c r="T998">
        <v>0</v>
      </c>
      <c r="U998">
        <v>50.04</v>
      </c>
      <c r="V998">
        <v>281.71699999999998</v>
      </c>
      <c r="W998" s="10">
        <v>0.82240000000000002</v>
      </c>
    </row>
    <row r="999" spans="1:23" x14ac:dyDescent="0.3">
      <c r="A999" t="s">
        <v>2052</v>
      </c>
      <c r="B999" t="s">
        <v>10</v>
      </c>
      <c r="C999" t="s">
        <v>1946</v>
      </c>
      <c r="D999" t="s">
        <v>2053</v>
      </c>
      <c r="E999" t="s">
        <v>46</v>
      </c>
      <c r="F999">
        <v>362.97</v>
      </c>
      <c r="G999">
        <v>262.46800000000002</v>
      </c>
      <c r="H999">
        <v>159.339</v>
      </c>
      <c r="I999">
        <v>27.15</v>
      </c>
      <c r="J999">
        <v>38.279000000000003</v>
      </c>
      <c r="K999">
        <v>148.506</v>
      </c>
      <c r="L999">
        <v>9.7200000000000006</v>
      </c>
      <c r="M999">
        <v>32.76</v>
      </c>
      <c r="N999">
        <v>0.48</v>
      </c>
      <c r="O999">
        <v>3.92</v>
      </c>
      <c r="P999">
        <v>0</v>
      </c>
      <c r="Q999">
        <v>0</v>
      </c>
      <c r="R999">
        <v>54.399000000000001</v>
      </c>
      <c r="S999" s="11">
        <v>1099.99</v>
      </c>
      <c r="T999">
        <v>0</v>
      </c>
      <c r="U999">
        <v>248.31</v>
      </c>
      <c r="V999" s="11">
        <v>1348.3</v>
      </c>
      <c r="W999" s="10">
        <v>0.81579999999999997</v>
      </c>
    </row>
    <row r="1000" spans="1:23" x14ac:dyDescent="0.3">
      <c r="A1000" t="s">
        <v>2054</v>
      </c>
      <c r="B1000" t="s">
        <v>10</v>
      </c>
      <c r="C1000" t="s">
        <v>1946</v>
      </c>
      <c r="D1000" t="s">
        <v>2055</v>
      </c>
      <c r="E1000" t="s">
        <v>46</v>
      </c>
      <c r="F1000">
        <v>67.040000000000006</v>
      </c>
      <c r="G1000">
        <v>86.16</v>
      </c>
      <c r="H1000">
        <v>43.32</v>
      </c>
      <c r="I1000">
        <v>0</v>
      </c>
      <c r="J1000">
        <v>0</v>
      </c>
      <c r="K1000">
        <v>19.600000000000001</v>
      </c>
      <c r="L1000">
        <v>0</v>
      </c>
      <c r="M1000">
        <v>1.3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217.42</v>
      </c>
      <c r="T1000">
        <v>0</v>
      </c>
      <c r="U1000">
        <v>219.99</v>
      </c>
      <c r="V1000">
        <v>437.41</v>
      </c>
      <c r="W1000" s="10">
        <v>0.49709999999999999</v>
      </c>
    </row>
    <row r="1001" spans="1:23" x14ac:dyDescent="0.3">
      <c r="A1001" t="s">
        <v>2056</v>
      </c>
      <c r="B1001" t="s">
        <v>10</v>
      </c>
      <c r="C1001" t="s">
        <v>1946</v>
      </c>
      <c r="D1001" t="s">
        <v>2057</v>
      </c>
      <c r="E1001" t="s">
        <v>46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241.53</v>
      </c>
      <c r="V1001">
        <v>241.53</v>
      </c>
      <c r="W1001">
        <v>0</v>
      </c>
    </row>
    <row r="1002" spans="1:23" x14ac:dyDescent="0.3">
      <c r="A1002" t="s">
        <v>2058</v>
      </c>
      <c r="B1002" t="s">
        <v>10</v>
      </c>
      <c r="C1002" t="s">
        <v>1946</v>
      </c>
      <c r="D1002" t="s">
        <v>2059</v>
      </c>
      <c r="E1002" t="s">
        <v>1965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</row>
    <row r="1003" spans="1:23" x14ac:dyDescent="0.3">
      <c r="A1003" t="s">
        <v>2060</v>
      </c>
      <c r="B1003" t="s">
        <v>10</v>
      </c>
      <c r="C1003" t="s">
        <v>1946</v>
      </c>
      <c r="D1003" t="s">
        <v>2061</v>
      </c>
      <c r="E1003" t="s">
        <v>1965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</row>
    <row r="1004" spans="1:23" x14ac:dyDescent="0.3">
      <c r="A1004" t="s">
        <v>2062</v>
      </c>
      <c r="B1004" t="s">
        <v>10</v>
      </c>
      <c r="C1004" t="s">
        <v>1946</v>
      </c>
      <c r="D1004" t="s">
        <v>2063</v>
      </c>
      <c r="E1004" t="s">
        <v>46</v>
      </c>
      <c r="F1004">
        <v>0</v>
      </c>
      <c r="G1004">
        <v>35.484000000000002</v>
      </c>
      <c r="H1004">
        <v>21.202999999999999</v>
      </c>
      <c r="I1004">
        <v>1.883</v>
      </c>
      <c r="J1004">
        <v>2.7549999999999999</v>
      </c>
      <c r="K1004">
        <v>9.0050000000000008</v>
      </c>
      <c r="L1004">
        <v>3.2</v>
      </c>
      <c r="M1004">
        <v>1.3779999999999999</v>
      </c>
      <c r="N1004">
        <v>0</v>
      </c>
      <c r="O1004">
        <v>0</v>
      </c>
      <c r="P1004">
        <v>0</v>
      </c>
      <c r="Q1004">
        <v>0</v>
      </c>
      <c r="R1004">
        <v>4.133</v>
      </c>
      <c r="S1004">
        <v>79.040000000000006</v>
      </c>
      <c r="T1004">
        <v>0</v>
      </c>
      <c r="U1004">
        <v>542.28</v>
      </c>
      <c r="V1004">
        <v>621.32000000000005</v>
      </c>
      <c r="W1004" s="10">
        <v>0.12720000000000001</v>
      </c>
    </row>
    <row r="1005" spans="1:23" x14ac:dyDescent="0.3">
      <c r="A1005" t="s">
        <v>2064</v>
      </c>
      <c r="B1005" t="s">
        <v>10</v>
      </c>
      <c r="C1005" t="s">
        <v>1946</v>
      </c>
      <c r="D1005" t="s">
        <v>2065</v>
      </c>
      <c r="E1005" t="s">
        <v>46</v>
      </c>
      <c r="F1005">
        <v>383.22</v>
      </c>
      <c r="G1005">
        <v>303.83199999999999</v>
      </c>
      <c r="H1005">
        <v>130.18299999999999</v>
      </c>
      <c r="I1005">
        <v>9.94</v>
      </c>
      <c r="J1005">
        <v>9.6199999999999992</v>
      </c>
      <c r="K1005">
        <v>157.364</v>
      </c>
      <c r="L1005">
        <v>18.12</v>
      </c>
      <c r="M1005">
        <v>21.82</v>
      </c>
      <c r="N1005">
        <v>0.73099999999999998</v>
      </c>
      <c r="O1005">
        <v>0</v>
      </c>
      <c r="P1005">
        <v>0</v>
      </c>
      <c r="Q1005">
        <v>0</v>
      </c>
      <c r="R1005">
        <v>98.861000000000004</v>
      </c>
      <c r="S1005" s="11">
        <v>1133.69</v>
      </c>
      <c r="T1005">
        <v>0</v>
      </c>
      <c r="U1005">
        <v>626.30999999999995</v>
      </c>
      <c r="V1005" s="11">
        <v>1760</v>
      </c>
      <c r="W1005" s="10">
        <v>0.64410000000000001</v>
      </c>
    </row>
    <row r="1006" spans="1:23" x14ac:dyDescent="0.3">
      <c r="A1006" t="s">
        <v>2066</v>
      </c>
      <c r="B1006" t="s">
        <v>10</v>
      </c>
      <c r="C1006" t="s">
        <v>1946</v>
      </c>
      <c r="D1006" t="s">
        <v>2067</v>
      </c>
      <c r="E1006" t="s">
        <v>46</v>
      </c>
      <c r="F1006">
        <v>188.56</v>
      </c>
      <c r="G1006">
        <v>165.73</v>
      </c>
      <c r="H1006">
        <v>110.07</v>
      </c>
      <c r="I1006">
        <v>7.44</v>
      </c>
      <c r="J1006">
        <v>1.64</v>
      </c>
      <c r="K1006">
        <v>87.32</v>
      </c>
      <c r="L1006">
        <v>17.52</v>
      </c>
      <c r="M1006">
        <v>15.51</v>
      </c>
      <c r="N1006">
        <v>0.89200000000000002</v>
      </c>
      <c r="O1006">
        <v>0</v>
      </c>
      <c r="P1006">
        <v>0</v>
      </c>
      <c r="Q1006">
        <v>7.01</v>
      </c>
      <c r="R1006">
        <v>1.1399999999999999</v>
      </c>
      <c r="S1006">
        <v>602.83199999999999</v>
      </c>
      <c r="T1006">
        <v>0</v>
      </c>
      <c r="U1006">
        <v>394.11</v>
      </c>
      <c r="V1006">
        <v>996.94200000000001</v>
      </c>
      <c r="W1006" s="10">
        <v>0.60470000000000002</v>
      </c>
    </row>
    <row r="1007" spans="1:23" x14ac:dyDescent="0.3">
      <c r="A1007" t="s">
        <v>2068</v>
      </c>
      <c r="B1007" t="s">
        <v>10</v>
      </c>
      <c r="C1007" t="s">
        <v>1946</v>
      </c>
      <c r="D1007" t="s">
        <v>2069</v>
      </c>
      <c r="E1007" t="s">
        <v>46</v>
      </c>
      <c r="F1007">
        <v>0</v>
      </c>
      <c r="G1007">
        <v>1.234</v>
      </c>
      <c r="H1007">
        <v>3.0000000000000001E-3</v>
      </c>
      <c r="I1007">
        <v>0.23699999999999999</v>
      </c>
      <c r="J1007">
        <v>0.34699999999999998</v>
      </c>
      <c r="K1007">
        <v>0.376</v>
      </c>
      <c r="L1007">
        <v>0</v>
      </c>
      <c r="M1007">
        <v>0.17299999999999999</v>
      </c>
      <c r="N1007">
        <v>0</v>
      </c>
      <c r="O1007">
        <v>1.52</v>
      </c>
      <c r="P1007">
        <v>0</v>
      </c>
      <c r="Q1007">
        <v>0</v>
      </c>
      <c r="R1007">
        <v>0.52</v>
      </c>
      <c r="S1007">
        <v>4.41</v>
      </c>
      <c r="T1007">
        <v>0</v>
      </c>
      <c r="U1007">
        <v>300.16000000000003</v>
      </c>
      <c r="V1007">
        <v>304.57</v>
      </c>
      <c r="W1007" s="10">
        <v>1.4500000000000001E-2</v>
      </c>
    </row>
    <row r="1008" spans="1:23" x14ac:dyDescent="0.3">
      <c r="A1008" t="s">
        <v>2070</v>
      </c>
      <c r="B1008" t="s">
        <v>10</v>
      </c>
      <c r="C1008" t="s">
        <v>1946</v>
      </c>
      <c r="D1008" t="s">
        <v>2071</v>
      </c>
      <c r="E1008" t="s">
        <v>46</v>
      </c>
      <c r="F1008">
        <v>593.91999999999996</v>
      </c>
      <c r="G1008">
        <v>168.42</v>
      </c>
      <c r="H1008">
        <v>212.8</v>
      </c>
      <c r="I1008">
        <v>7.18</v>
      </c>
      <c r="J1008">
        <v>16.82</v>
      </c>
      <c r="K1008">
        <v>104.4</v>
      </c>
      <c r="L1008">
        <v>28.72</v>
      </c>
      <c r="M1008">
        <v>26.04</v>
      </c>
      <c r="N1008">
        <v>1.357</v>
      </c>
      <c r="O1008">
        <v>5.24</v>
      </c>
      <c r="P1008">
        <v>0</v>
      </c>
      <c r="Q1008">
        <v>0</v>
      </c>
      <c r="R1008">
        <v>5.99</v>
      </c>
      <c r="S1008" s="11">
        <v>1170.8900000000001</v>
      </c>
      <c r="T1008">
        <v>0</v>
      </c>
      <c r="U1008">
        <v>465.93</v>
      </c>
      <c r="V1008" s="11">
        <v>1636.82</v>
      </c>
      <c r="W1008" s="10">
        <v>0.71530000000000005</v>
      </c>
    </row>
    <row r="1009" spans="1:23" x14ac:dyDescent="0.3">
      <c r="A1009" t="s">
        <v>2072</v>
      </c>
      <c r="B1009" t="s">
        <v>10</v>
      </c>
      <c r="C1009" t="s">
        <v>1946</v>
      </c>
      <c r="D1009" t="s">
        <v>2073</v>
      </c>
      <c r="E1009" t="s">
        <v>46</v>
      </c>
      <c r="F1009" s="11">
        <v>3605.46</v>
      </c>
      <c r="G1009" s="11">
        <v>4500.0200000000004</v>
      </c>
      <c r="H1009" s="11">
        <v>1332.53</v>
      </c>
      <c r="I1009">
        <v>411.21899999999999</v>
      </c>
      <c r="J1009">
        <v>443.12200000000001</v>
      </c>
      <c r="K1009">
        <v>450.29300000000001</v>
      </c>
      <c r="L1009">
        <v>232.71899999999999</v>
      </c>
      <c r="M1009">
        <v>301.06099999999998</v>
      </c>
      <c r="N1009">
        <v>15.547000000000001</v>
      </c>
      <c r="O1009">
        <v>91.75</v>
      </c>
      <c r="P1009">
        <v>0</v>
      </c>
      <c r="Q1009">
        <v>36.54</v>
      </c>
      <c r="R1009">
        <v>631.57899999999995</v>
      </c>
      <c r="S1009" s="11">
        <v>12051.84</v>
      </c>
      <c r="T1009">
        <v>0</v>
      </c>
      <c r="U1009" s="11">
        <v>12994.44</v>
      </c>
      <c r="V1009" s="11">
        <v>25046.28</v>
      </c>
      <c r="W1009" s="10">
        <v>0.48120000000000002</v>
      </c>
    </row>
    <row r="1010" spans="1:23" x14ac:dyDescent="0.3">
      <c r="A1010" t="s">
        <v>2074</v>
      </c>
      <c r="B1010" t="s">
        <v>10</v>
      </c>
      <c r="C1010" t="s">
        <v>1946</v>
      </c>
      <c r="D1010" t="s">
        <v>2075</v>
      </c>
      <c r="E1010" t="s">
        <v>46</v>
      </c>
      <c r="F1010">
        <v>0</v>
      </c>
      <c r="G1010">
        <v>482.22800000000001</v>
      </c>
      <c r="H1010">
        <v>59.139000000000003</v>
      </c>
      <c r="I1010">
        <v>63.64</v>
      </c>
      <c r="J1010">
        <v>35.286999999999999</v>
      </c>
      <c r="K1010">
        <v>216.298</v>
      </c>
      <c r="L1010">
        <v>6.9260000000000002</v>
      </c>
      <c r="M1010">
        <v>74.376999999999995</v>
      </c>
      <c r="N1010">
        <v>1.73</v>
      </c>
      <c r="O1010">
        <v>0.8</v>
      </c>
      <c r="P1010">
        <v>0</v>
      </c>
      <c r="Q1010">
        <v>0</v>
      </c>
      <c r="R1010">
        <v>170.49199999999999</v>
      </c>
      <c r="S1010" s="11">
        <v>1110.92</v>
      </c>
      <c r="T1010">
        <v>0</v>
      </c>
      <c r="U1010">
        <v>787.97</v>
      </c>
      <c r="V1010" s="11">
        <v>1898.89</v>
      </c>
      <c r="W1010" s="10">
        <v>0.58499999999999996</v>
      </c>
    </row>
    <row r="1011" spans="1:23" x14ac:dyDescent="0.3">
      <c r="A1011" t="s">
        <v>2076</v>
      </c>
      <c r="B1011" t="s">
        <v>10</v>
      </c>
      <c r="C1011" t="s">
        <v>1946</v>
      </c>
      <c r="D1011" t="s">
        <v>2077</v>
      </c>
      <c r="E1011" t="s">
        <v>46</v>
      </c>
      <c r="F1011">
        <v>0</v>
      </c>
      <c r="G1011">
        <v>51.765000000000001</v>
      </c>
      <c r="H1011">
        <v>19.241</v>
      </c>
      <c r="I1011">
        <v>5.9749999999999996</v>
      </c>
      <c r="J1011">
        <v>3.2280000000000002</v>
      </c>
      <c r="K1011">
        <v>25.657</v>
      </c>
      <c r="L1011">
        <v>2.59</v>
      </c>
      <c r="M1011">
        <v>7.8159999999999998</v>
      </c>
      <c r="N1011">
        <v>0</v>
      </c>
      <c r="O1011">
        <v>0</v>
      </c>
      <c r="P1011">
        <v>0</v>
      </c>
      <c r="Q1011">
        <v>0</v>
      </c>
      <c r="R1011">
        <v>6.2679999999999998</v>
      </c>
      <c r="S1011">
        <v>122.54</v>
      </c>
      <c r="T1011">
        <v>0</v>
      </c>
      <c r="U1011">
        <v>182.7</v>
      </c>
      <c r="V1011">
        <v>305.24</v>
      </c>
      <c r="W1011" s="10">
        <v>0.40150000000000002</v>
      </c>
    </row>
    <row r="1012" spans="1:23" x14ac:dyDescent="0.3">
      <c r="A1012" t="s">
        <v>2078</v>
      </c>
      <c r="B1012" t="s">
        <v>10</v>
      </c>
      <c r="C1012" t="s">
        <v>1946</v>
      </c>
      <c r="D1012" t="s">
        <v>2079</v>
      </c>
      <c r="E1012" t="s">
        <v>46</v>
      </c>
      <c r="F1012">
        <v>0</v>
      </c>
      <c r="G1012">
        <v>994.88900000000001</v>
      </c>
      <c r="H1012">
        <v>178.84899999999999</v>
      </c>
      <c r="I1012">
        <v>101.72499999999999</v>
      </c>
      <c r="J1012">
        <v>58.25</v>
      </c>
      <c r="K1012">
        <v>324.98599999999999</v>
      </c>
      <c r="L1012">
        <v>35.542000000000002</v>
      </c>
      <c r="M1012">
        <v>139.94999999999999</v>
      </c>
      <c r="N1012">
        <v>6.351</v>
      </c>
      <c r="O1012">
        <v>1.5069999999999999</v>
      </c>
      <c r="P1012">
        <v>0</v>
      </c>
      <c r="Q1012">
        <v>0</v>
      </c>
      <c r="R1012">
        <v>510.471</v>
      </c>
      <c r="S1012" s="11">
        <v>2352.52</v>
      </c>
      <c r="T1012">
        <v>0</v>
      </c>
      <c r="U1012" s="11">
        <v>3079.31</v>
      </c>
      <c r="V1012" s="11">
        <v>5431.83</v>
      </c>
      <c r="W1012" s="10">
        <v>0.43309999999999998</v>
      </c>
    </row>
    <row r="1013" spans="1:23" x14ac:dyDescent="0.3">
      <c r="A1013" t="s">
        <v>2080</v>
      </c>
      <c r="B1013" t="s">
        <v>10</v>
      </c>
      <c r="C1013" t="s">
        <v>1946</v>
      </c>
      <c r="D1013" t="s">
        <v>2081</v>
      </c>
      <c r="E1013" t="s">
        <v>46</v>
      </c>
      <c r="F1013">
        <v>0</v>
      </c>
      <c r="G1013">
        <v>14.2</v>
      </c>
      <c r="H1013">
        <v>18.805</v>
      </c>
      <c r="I1013">
        <v>5.0179999999999998</v>
      </c>
      <c r="J1013">
        <v>4.8010000000000002</v>
      </c>
      <c r="K1013">
        <v>3.294</v>
      </c>
      <c r="L1013">
        <v>7.12</v>
      </c>
      <c r="M1013">
        <v>4.4800000000000004</v>
      </c>
      <c r="N1013">
        <v>0</v>
      </c>
      <c r="O1013">
        <v>0</v>
      </c>
      <c r="P1013">
        <v>0</v>
      </c>
      <c r="Q1013">
        <v>0</v>
      </c>
      <c r="R1013">
        <v>5.4009999999999998</v>
      </c>
      <c r="S1013">
        <v>63.12</v>
      </c>
      <c r="T1013">
        <v>0</v>
      </c>
      <c r="U1013">
        <v>479.78</v>
      </c>
      <c r="V1013">
        <v>542.9</v>
      </c>
      <c r="W1013" s="10">
        <v>0.1163</v>
      </c>
    </row>
    <row r="1014" spans="1:23" x14ac:dyDescent="0.3">
      <c r="A1014" t="s">
        <v>2082</v>
      </c>
      <c r="B1014" t="s">
        <v>10</v>
      </c>
      <c r="C1014" t="s">
        <v>1946</v>
      </c>
      <c r="D1014" t="s">
        <v>2083</v>
      </c>
      <c r="E1014" t="s">
        <v>46</v>
      </c>
      <c r="F1014">
        <v>29.64</v>
      </c>
      <c r="G1014">
        <v>132.92099999999999</v>
      </c>
      <c r="H1014">
        <v>30.172000000000001</v>
      </c>
      <c r="I1014">
        <v>14.119</v>
      </c>
      <c r="J1014">
        <v>20.661999999999999</v>
      </c>
      <c r="K1014">
        <v>26.023</v>
      </c>
      <c r="L1014">
        <v>0</v>
      </c>
      <c r="M1014">
        <v>10.911</v>
      </c>
      <c r="N1014">
        <v>0</v>
      </c>
      <c r="O1014">
        <v>0</v>
      </c>
      <c r="P1014">
        <v>0</v>
      </c>
      <c r="Q1014">
        <v>17.850000000000001</v>
      </c>
      <c r="R1014">
        <v>30.992000000000001</v>
      </c>
      <c r="S1014">
        <v>313.29000000000002</v>
      </c>
      <c r="T1014">
        <v>0</v>
      </c>
      <c r="U1014">
        <v>326.01</v>
      </c>
      <c r="V1014">
        <v>639.29999999999995</v>
      </c>
      <c r="W1014" s="10">
        <v>0.49009999999999998</v>
      </c>
    </row>
    <row r="1015" spans="1:23" x14ac:dyDescent="0.3">
      <c r="A1015" t="s">
        <v>2084</v>
      </c>
      <c r="B1015" t="s">
        <v>10</v>
      </c>
      <c r="C1015" t="s">
        <v>1946</v>
      </c>
      <c r="D1015" t="s">
        <v>2085</v>
      </c>
      <c r="E1015" t="s">
        <v>46</v>
      </c>
      <c r="F1015">
        <v>0</v>
      </c>
      <c r="G1015">
        <v>42.393999999999998</v>
      </c>
      <c r="H1015">
        <v>3.0489999999999999</v>
      </c>
      <c r="I1015">
        <v>4.0039999999999996</v>
      </c>
      <c r="J1015">
        <v>6.3869999999999996</v>
      </c>
      <c r="K1015">
        <v>26.045999999999999</v>
      </c>
      <c r="L1015">
        <v>0</v>
      </c>
      <c r="M1015">
        <v>4.17</v>
      </c>
      <c r="N1015">
        <v>0</v>
      </c>
      <c r="O1015">
        <v>0</v>
      </c>
      <c r="P1015">
        <v>0</v>
      </c>
      <c r="Q1015">
        <v>16.170000000000002</v>
      </c>
      <c r="R1015">
        <v>8.7889999999999997</v>
      </c>
      <c r="S1015">
        <v>111.009</v>
      </c>
      <c r="T1015">
        <v>0</v>
      </c>
      <c r="U1015">
        <v>402.63</v>
      </c>
      <c r="V1015">
        <v>513.63900000000001</v>
      </c>
      <c r="W1015" s="10">
        <v>0.21609999999999999</v>
      </c>
    </row>
    <row r="1016" spans="1:23" x14ac:dyDescent="0.3">
      <c r="A1016" t="s">
        <v>2086</v>
      </c>
      <c r="B1016" t="s">
        <v>10</v>
      </c>
      <c r="C1016" t="s">
        <v>1946</v>
      </c>
      <c r="D1016" t="s">
        <v>2087</v>
      </c>
      <c r="E1016" t="s">
        <v>46</v>
      </c>
      <c r="F1016">
        <v>0</v>
      </c>
      <c r="G1016">
        <v>7.5</v>
      </c>
      <c r="H1016">
        <v>50.08</v>
      </c>
      <c r="I1016">
        <v>3.72</v>
      </c>
      <c r="J1016">
        <v>1.1000000000000001</v>
      </c>
      <c r="K1016">
        <v>0</v>
      </c>
      <c r="L1016">
        <v>14.26</v>
      </c>
      <c r="M1016">
        <v>2.2200000000000002</v>
      </c>
      <c r="N1016">
        <v>0</v>
      </c>
      <c r="O1016">
        <v>0</v>
      </c>
      <c r="P1016">
        <v>0</v>
      </c>
      <c r="Q1016">
        <v>0</v>
      </c>
      <c r="R1016">
        <v>3.4</v>
      </c>
      <c r="S1016">
        <v>82.28</v>
      </c>
      <c r="T1016">
        <v>5.46</v>
      </c>
      <c r="U1016">
        <v>851.34</v>
      </c>
      <c r="V1016">
        <v>939.08</v>
      </c>
      <c r="W1016" s="10">
        <v>8.7599999999999997E-2</v>
      </c>
    </row>
    <row r="1017" spans="1:23" x14ac:dyDescent="0.3">
      <c r="A1017" t="s">
        <v>2088</v>
      </c>
      <c r="B1017" t="s">
        <v>10</v>
      </c>
      <c r="C1017" t="s">
        <v>1946</v>
      </c>
      <c r="D1017" t="s">
        <v>2089</v>
      </c>
      <c r="E1017" t="s">
        <v>46</v>
      </c>
      <c r="F1017">
        <v>0</v>
      </c>
      <c r="G1017">
        <v>51.088000000000001</v>
      </c>
      <c r="H1017">
        <v>80.594999999999999</v>
      </c>
      <c r="I1017">
        <v>4.4950000000000001</v>
      </c>
      <c r="J1017">
        <v>6.5780000000000003</v>
      </c>
      <c r="K1017">
        <v>7.1269999999999998</v>
      </c>
      <c r="L1017">
        <v>5</v>
      </c>
      <c r="M1017">
        <v>4.3890000000000002</v>
      </c>
      <c r="N1017">
        <v>0.24</v>
      </c>
      <c r="O1017">
        <v>0</v>
      </c>
      <c r="P1017">
        <v>0</v>
      </c>
      <c r="Q1017">
        <v>0</v>
      </c>
      <c r="R1017">
        <v>9.8680000000000003</v>
      </c>
      <c r="S1017">
        <v>169.38</v>
      </c>
      <c r="T1017">
        <v>0</v>
      </c>
      <c r="U1017">
        <v>504.35</v>
      </c>
      <c r="V1017">
        <v>673.73</v>
      </c>
      <c r="W1017" s="10">
        <v>0.25140000000000001</v>
      </c>
    </row>
    <row r="1018" spans="1:23" x14ac:dyDescent="0.3">
      <c r="A1018" t="s">
        <v>2090</v>
      </c>
      <c r="B1018" t="s">
        <v>10</v>
      </c>
      <c r="C1018" t="s">
        <v>1946</v>
      </c>
      <c r="D1018" t="s">
        <v>2091</v>
      </c>
      <c r="E1018" t="s">
        <v>46</v>
      </c>
      <c r="F1018">
        <v>59.59</v>
      </c>
      <c r="G1018">
        <v>47.534999999999997</v>
      </c>
      <c r="H1018">
        <v>33.168999999999997</v>
      </c>
      <c r="I1018">
        <v>8.9079999999999995</v>
      </c>
      <c r="J1018">
        <v>13.036</v>
      </c>
      <c r="K1018">
        <v>14.122</v>
      </c>
      <c r="L1018">
        <v>0</v>
      </c>
      <c r="M1018">
        <v>6.5179999999999998</v>
      </c>
      <c r="N1018">
        <v>0.25</v>
      </c>
      <c r="O1018">
        <v>0</v>
      </c>
      <c r="P1018">
        <v>0</v>
      </c>
      <c r="Q1018">
        <v>0</v>
      </c>
      <c r="R1018">
        <v>19.553000000000001</v>
      </c>
      <c r="S1018">
        <v>202.68</v>
      </c>
      <c r="T1018">
        <v>8.43</v>
      </c>
      <c r="U1018">
        <v>144.66999999999999</v>
      </c>
      <c r="V1018">
        <v>355.78</v>
      </c>
      <c r="W1018" s="10">
        <v>0.56969999999999998</v>
      </c>
    </row>
    <row r="1019" spans="1:23" x14ac:dyDescent="0.3">
      <c r="A1019" t="s">
        <v>2092</v>
      </c>
      <c r="B1019" t="s">
        <v>10</v>
      </c>
      <c r="C1019" t="s">
        <v>1946</v>
      </c>
      <c r="D1019" t="s">
        <v>2093</v>
      </c>
      <c r="E1019" t="s">
        <v>1965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</row>
    <row r="1020" spans="1:23" x14ac:dyDescent="0.3">
      <c r="A1020" t="s">
        <v>2094</v>
      </c>
      <c r="B1020" t="s">
        <v>10</v>
      </c>
      <c r="C1020" t="s">
        <v>1946</v>
      </c>
      <c r="D1020" t="s">
        <v>2095</v>
      </c>
      <c r="E1020" t="s">
        <v>46</v>
      </c>
      <c r="F1020">
        <v>0</v>
      </c>
      <c r="G1020">
        <v>2.12</v>
      </c>
      <c r="H1020">
        <v>8.7200000000000006</v>
      </c>
      <c r="I1020">
        <v>0</v>
      </c>
      <c r="J1020">
        <v>0</v>
      </c>
      <c r="K1020">
        <v>4.58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2.91</v>
      </c>
      <c r="R1020">
        <v>4.42</v>
      </c>
      <c r="S1020">
        <v>22.75</v>
      </c>
      <c r="T1020">
        <v>0</v>
      </c>
      <c r="U1020">
        <v>301.02</v>
      </c>
      <c r="V1020">
        <v>323.77</v>
      </c>
      <c r="W1020" s="10">
        <v>7.0300000000000001E-2</v>
      </c>
    </row>
    <row r="1021" spans="1:23" x14ac:dyDescent="0.3">
      <c r="A1021" t="s">
        <v>2096</v>
      </c>
      <c r="B1021" t="s">
        <v>10</v>
      </c>
      <c r="C1021" t="s">
        <v>1946</v>
      </c>
      <c r="D1021" t="s">
        <v>2097</v>
      </c>
      <c r="E1021" t="s">
        <v>46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232</v>
      </c>
      <c r="V1021">
        <v>232</v>
      </c>
      <c r="W1021">
        <v>0</v>
      </c>
    </row>
    <row r="1022" spans="1:23" x14ac:dyDescent="0.3">
      <c r="A1022" t="s">
        <v>2098</v>
      </c>
      <c r="B1022" t="s">
        <v>10</v>
      </c>
      <c r="C1022" t="s">
        <v>1946</v>
      </c>
      <c r="D1022" t="s">
        <v>2099</v>
      </c>
      <c r="E1022" t="s">
        <v>46</v>
      </c>
      <c r="F1022">
        <v>15.06</v>
      </c>
      <c r="G1022">
        <v>49.18</v>
      </c>
      <c r="H1022">
        <v>69.646000000000001</v>
      </c>
      <c r="I1022">
        <v>8.4589999999999996</v>
      </c>
      <c r="J1022">
        <v>6.0309999999999997</v>
      </c>
      <c r="K1022">
        <v>36.692</v>
      </c>
      <c r="L1022">
        <v>7.16</v>
      </c>
      <c r="M1022">
        <v>7.085</v>
      </c>
      <c r="N1022">
        <v>0.09</v>
      </c>
      <c r="O1022">
        <v>0.86</v>
      </c>
      <c r="P1022">
        <v>0</v>
      </c>
      <c r="Q1022">
        <v>0</v>
      </c>
      <c r="R1022">
        <v>7.3959999999999999</v>
      </c>
      <c r="S1022">
        <v>207.66</v>
      </c>
      <c r="T1022">
        <v>0</v>
      </c>
      <c r="U1022">
        <v>634.01</v>
      </c>
      <c r="V1022">
        <v>841.67</v>
      </c>
      <c r="W1022" s="10">
        <v>0.2467</v>
      </c>
    </row>
    <row r="1023" spans="1:23" x14ac:dyDescent="0.3">
      <c r="A1023" t="s">
        <v>2100</v>
      </c>
      <c r="B1023" t="s">
        <v>10</v>
      </c>
      <c r="C1023" t="s">
        <v>1946</v>
      </c>
      <c r="D1023" t="s">
        <v>2101</v>
      </c>
      <c r="E1023" t="s">
        <v>46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2.87</v>
      </c>
      <c r="R1023">
        <v>0</v>
      </c>
      <c r="S1023">
        <v>2.87</v>
      </c>
      <c r="T1023">
        <v>0</v>
      </c>
      <c r="U1023">
        <v>200.99</v>
      </c>
      <c r="V1023">
        <v>203.86</v>
      </c>
      <c r="W1023" s="10">
        <v>1.41E-2</v>
      </c>
    </row>
    <row r="1024" spans="1:23" x14ac:dyDescent="0.3">
      <c r="A1024" t="s">
        <v>2102</v>
      </c>
      <c r="B1024" t="s">
        <v>10</v>
      </c>
      <c r="C1024" t="s">
        <v>1946</v>
      </c>
      <c r="D1024" t="s">
        <v>2103</v>
      </c>
      <c r="E1024" t="s">
        <v>46</v>
      </c>
      <c r="F1024">
        <v>0</v>
      </c>
      <c r="G1024">
        <v>11.529</v>
      </c>
      <c r="H1024">
        <v>5.4269999999999996</v>
      </c>
      <c r="I1024">
        <v>2.214</v>
      </c>
      <c r="J1024">
        <v>30.24</v>
      </c>
      <c r="K1024">
        <v>4.71</v>
      </c>
      <c r="L1024">
        <v>1</v>
      </c>
      <c r="M1024">
        <v>1.62</v>
      </c>
      <c r="N1024">
        <v>0</v>
      </c>
      <c r="O1024">
        <v>0</v>
      </c>
      <c r="P1024">
        <v>0</v>
      </c>
      <c r="Q1024">
        <v>0</v>
      </c>
      <c r="R1024">
        <v>4.8600000000000003</v>
      </c>
      <c r="S1024">
        <v>61.6</v>
      </c>
      <c r="T1024">
        <v>0</v>
      </c>
      <c r="U1024">
        <v>495</v>
      </c>
      <c r="V1024">
        <v>556.6</v>
      </c>
      <c r="W1024" s="10">
        <v>0.11070000000000001</v>
      </c>
    </row>
    <row r="1025" spans="1:23" x14ac:dyDescent="0.3">
      <c r="A1025" t="s">
        <v>2104</v>
      </c>
      <c r="B1025" t="s">
        <v>10</v>
      </c>
      <c r="C1025" t="s">
        <v>1946</v>
      </c>
      <c r="D1025" t="s">
        <v>2105</v>
      </c>
      <c r="E1025" t="s">
        <v>46</v>
      </c>
      <c r="F1025">
        <v>0</v>
      </c>
      <c r="G1025">
        <v>20.9</v>
      </c>
      <c r="H1025">
        <v>20.69</v>
      </c>
      <c r="I1025">
        <v>0</v>
      </c>
      <c r="J1025">
        <v>4.2</v>
      </c>
      <c r="K1025">
        <v>6</v>
      </c>
      <c r="L1025">
        <v>0.74</v>
      </c>
      <c r="M1025">
        <v>3.12</v>
      </c>
      <c r="N1025">
        <v>0</v>
      </c>
      <c r="O1025">
        <v>0</v>
      </c>
      <c r="P1025">
        <v>0</v>
      </c>
      <c r="Q1025">
        <v>0</v>
      </c>
      <c r="R1025">
        <v>1.1000000000000001</v>
      </c>
      <c r="S1025">
        <v>56.75</v>
      </c>
      <c r="T1025">
        <v>2.14</v>
      </c>
      <c r="U1025">
        <v>220.4</v>
      </c>
      <c r="V1025">
        <v>279.29000000000002</v>
      </c>
      <c r="W1025" s="10">
        <v>0.20319999999999999</v>
      </c>
    </row>
    <row r="1026" spans="1:23" x14ac:dyDescent="0.3">
      <c r="A1026" t="s">
        <v>2106</v>
      </c>
      <c r="B1026" t="s">
        <v>10</v>
      </c>
      <c r="C1026" t="s">
        <v>1946</v>
      </c>
      <c r="D1026" t="s">
        <v>2107</v>
      </c>
      <c r="E1026" t="s">
        <v>46</v>
      </c>
      <c r="F1026">
        <v>64.92</v>
      </c>
      <c r="G1026">
        <v>232.46</v>
      </c>
      <c r="H1026">
        <v>112.965</v>
      </c>
      <c r="I1026">
        <v>18.658000000000001</v>
      </c>
      <c r="J1026">
        <v>18.161000000000001</v>
      </c>
      <c r="K1026">
        <v>102.274</v>
      </c>
      <c r="L1026">
        <v>30.54</v>
      </c>
      <c r="M1026">
        <v>35.64</v>
      </c>
      <c r="N1026">
        <v>0.43</v>
      </c>
      <c r="O1026">
        <v>0</v>
      </c>
      <c r="P1026">
        <v>0</v>
      </c>
      <c r="Q1026">
        <v>0</v>
      </c>
      <c r="R1026">
        <v>4.3109999999999999</v>
      </c>
      <c r="S1026">
        <v>620.36</v>
      </c>
      <c r="T1026">
        <v>0</v>
      </c>
      <c r="U1026" s="11">
        <v>1477.58</v>
      </c>
      <c r="V1026" s="11">
        <v>2097.94</v>
      </c>
      <c r="W1026" s="10">
        <v>0.29570000000000002</v>
      </c>
    </row>
    <row r="1027" spans="1:23" x14ac:dyDescent="0.3">
      <c r="A1027" t="s">
        <v>2108</v>
      </c>
      <c r="B1027" t="s">
        <v>10</v>
      </c>
      <c r="C1027" t="s">
        <v>1946</v>
      </c>
      <c r="D1027" t="s">
        <v>2109</v>
      </c>
      <c r="E1027" t="s">
        <v>46</v>
      </c>
      <c r="F1027">
        <v>115.7</v>
      </c>
      <c r="G1027">
        <v>41.75</v>
      </c>
      <c r="H1027">
        <v>33.616999999999997</v>
      </c>
      <c r="I1027">
        <v>3.0550000000000002</v>
      </c>
      <c r="J1027">
        <v>13.391</v>
      </c>
      <c r="K1027">
        <v>10.824</v>
      </c>
      <c r="L1027">
        <v>5.8</v>
      </c>
      <c r="M1027">
        <v>15.866</v>
      </c>
      <c r="N1027">
        <v>0.52600000000000002</v>
      </c>
      <c r="O1027">
        <v>8.26</v>
      </c>
      <c r="P1027">
        <v>0</v>
      </c>
      <c r="Q1027">
        <v>8.5</v>
      </c>
      <c r="R1027">
        <v>6.7069999999999999</v>
      </c>
      <c r="S1027">
        <v>263.99599999999998</v>
      </c>
      <c r="T1027">
        <v>0</v>
      </c>
      <c r="U1027">
        <v>28.61</v>
      </c>
      <c r="V1027">
        <v>292.60599999999999</v>
      </c>
      <c r="W1027" s="10">
        <v>0.9022</v>
      </c>
    </row>
    <row r="1028" spans="1:23" x14ac:dyDescent="0.3">
      <c r="A1028" t="s">
        <v>2110</v>
      </c>
      <c r="B1028" t="s">
        <v>10</v>
      </c>
      <c r="C1028" t="s">
        <v>1946</v>
      </c>
      <c r="D1028" t="s">
        <v>2111</v>
      </c>
      <c r="E1028" t="s">
        <v>46</v>
      </c>
      <c r="F1028">
        <v>0</v>
      </c>
      <c r="G1028">
        <v>30.518999999999998</v>
      </c>
      <c r="H1028">
        <v>32.045999999999999</v>
      </c>
      <c r="I1028">
        <v>3.524</v>
      </c>
      <c r="J1028">
        <v>7.0880000000000001</v>
      </c>
      <c r="K1028">
        <v>3.367</v>
      </c>
      <c r="L1028">
        <v>3.01</v>
      </c>
      <c r="M1028">
        <v>4.1139999999999999</v>
      </c>
      <c r="N1028">
        <v>0.68</v>
      </c>
      <c r="O1028">
        <v>0</v>
      </c>
      <c r="P1028">
        <v>0</v>
      </c>
      <c r="Q1028">
        <v>1.36</v>
      </c>
      <c r="R1028">
        <v>4.6619999999999999</v>
      </c>
      <c r="S1028">
        <v>90.37</v>
      </c>
      <c r="T1028">
        <v>0</v>
      </c>
      <c r="U1028">
        <v>146.43</v>
      </c>
      <c r="V1028">
        <v>236.8</v>
      </c>
      <c r="W1028" s="10">
        <v>0.38159999999999999</v>
      </c>
    </row>
    <row r="1029" spans="1:23" x14ac:dyDescent="0.3">
      <c r="A1029" t="s">
        <v>2112</v>
      </c>
      <c r="B1029" t="s">
        <v>10</v>
      </c>
      <c r="C1029" t="s">
        <v>1946</v>
      </c>
      <c r="D1029" t="s">
        <v>2113</v>
      </c>
      <c r="E1029" t="s">
        <v>46</v>
      </c>
      <c r="F1029">
        <v>135.94</v>
      </c>
      <c r="G1029">
        <v>94.305000000000007</v>
      </c>
      <c r="H1029">
        <v>129.238</v>
      </c>
      <c r="I1029">
        <v>2.121</v>
      </c>
      <c r="J1029">
        <v>9.6199999999999992</v>
      </c>
      <c r="K1029">
        <v>0.80400000000000005</v>
      </c>
      <c r="L1029">
        <v>8.8279999999999994</v>
      </c>
      <c r="M1029">
        <v>12.71</v>
      </c>
      <c r="N1029">
        <v>1.034</v>
      </c>
      <c r="O1029">
        <v>0</v>
      </c>
      <c r="P1029">
        <v>0</v>
      </c>
      <c r="Q1029">
        <v>8.0000000000000002E-3</v>
      </c>
      <c r="R1029">
        <v>1.7929999999999999</v>
      </c>
      <c r="S1029">
        <v>396.4</v>
      </c>
      <c r="T1029">
        <v>0</v>
      </c>
      <c r="U1029">
        <v>196.4</v>
      </c>
      <c r="V1029">
        <v>592.79999999999995</v>
      </c>
      <c r="W1029" s="10">
        <v>0.66869999999999996</v>
      </c>
    </row>
    <row r="1030" spans="1:23" x14ac:dyDescent="0.3">
      <c r="A1030" t="s">
        <v>2114</v>
      </c>
      <c r="B1030" t="s">
        <v>10</v>
      </c>
      <c r="C1030" t="s">
        <v>1946</v>
      </c>
      <c r="D1030" t="s">
        <v>2115</v>
      </c>
      <c r="E1030" t="s">
        <v>46</v>
      </c>
      <c r="F1030">
        <v>0</v>
      </c>
      <c r="G1030">
        <v>31.965</v>
      </c>
      <c r="H1030">
        <v>18.774999999999999</v>
      </c>
      <c r="I1030">
        <v>6.1390000000000002</v>
      </c>
      <c r="J1030">
        <v>8.9830000000000005</v>
      </c>
      <c r="K1030">
        <v>9.7319999999999993</v>
      </c>
      <c r="L1030">
        <v>0.94</v>
      </c>
      <c r="M1030">
        <v>5.9420000000000002</v>
      </c>
      <c r="N1030">
        <v>0</v>
      </c>
      <c r="O1030">
        <v>0</v>
      </c>
      <c r="P1030">
        <v>0</v>
      </c>
      <c r="Q1030">
        <v>0</v>
      </c>
      <c r="R1030">
        <v>13.475</v>
      </c>
      <c r="S1030">
        <v>95.95</v>
      </c>
      <c r="T1030">
        <v>0</v>
      </c>
      <c r="U1030">
        <v>238.59700000000001</v>
      </c>
      <c r="V1030">
        <v>334.54700000000003</v>
      </c>
      <c r="W1030" s="10">
        <v>0.2868</v>
      </c>
    </row>
    <row r="1031" spans="1:23" x14ac:dyDescent="0.3">
      <c r="A1031" t="s">
        <v>2116</v>
      </c>
      <c r="B1031" t="s">
        <v>10</v>
      </c>
      <c r="C1031" t="s">
        <v>1946</v>
      </c>
      <c r="D1031" t="s">
        <v>2117</v>
      </c>
      <c r="E1031" t="s">
        <v>46</v>
      </c>
      <c r="F1031">
        <v>595.87</v>
      </c>
      <c r="G1031">
        <v>458.029</v>
      </c>
      <c r="H1031">
        <v>79.287000000000006</v>
      </c>
      <c r="I1031">
        <v>53.066000000000003</v>
      </c>
      <c r="J1031">
        <v>77.656999999999996</v>
      </c>
      <c r="K1031">
        <v>84.128</v>
      </c>
      <c r="L1031">
        <v>31.89</v>
      </c>
      <c r="M1031">
        <v>44.429000000000002</v>
      </c>
      <c r="N1031">
        <v>0</v>
      </c>
      <c r="O1031">
        <v>0</v>
      </c>
      <c r="P1031">
        <v>0</v>
      </c>
      <c r="Q1031">
        <v>51.46</v>
      </c>
      <c r="R1031">
        <v>116.485</v>
      </c>
      <c r="S1031" s="11">
        <v>1592.3</v>
      </c>
      <c r="T1031">
        <v>0</v>
      </c>
      <c r="U1031">
        <v>480.3</v>
      </c>
      <c r="V1031" s="11">
        <v>2072.6</v>
      </c>
      <c r="W1031" s="10">
        <v>0.76829999999999998</v>
      </c>
    </row>
    <row r="1032" spans="1:23" x14ac:dyDescent="0.3">
      <c r="A1032" t="s">
        <v>2118</v>
      </c>
      <c r="B1032" t="s">
        <v>10</v>
      </c>
      <c r="C1032" t="s">
        <v>1946</v>
      </c>
      <c r="D1032" t="s">
        <v>2119</v>
      </c>
      <c r="E1032" t="s">
        <v>46</v>
      </c>
      <c r="F1032">
        <v>0</v>
      </c>
      <c r="G1032">
        <v>26.782</v>
      </c>
      <c r="H1032">
        <v>13.763</v>
      </c>
      <c r="I1032">
        <v>8.343</v>
      </c>
      <c r="J1032">
        <v>7.5259999999999998</v>
      </c>
      <c r="K1032">
        <v>8.1539999999999999</v>
      </c>
      <c r="L1032">
        <v>0</v>
      </c>
      <c r="M1032">
        <v>8.4130000000000003</v>
      </c>
      <c r="N1032">
        <v>0</v>
      </c>
      <c r="O1032">
        <v>0</v>
      </c>
      <c r="P1032">
        <v>0</v>
      </c>
      <c r="Q1032">
        <v>0</v>
      </c>
      <c r="R1032">
        <v>11.29</v>
      </c>
      <c r="S1032">
        <v>84.27</v>
      </c>
      <c r="T1032">
        <v>0</v>
      </c>
      <c r="U1032">
        <v>273.64999999999998</v>
      </c>
      <c r="V1032">
        <v>357.92</v>
      </c>
      <c r="W1032" s="10">
        <v>0.2354</v>
      </c>
    </row>
    <row r="1033" spans="1:23" x14ac:dyDescent="0.3">
      <c r="A1033" t="s">
        <v>2120</v>
      </c>
      <c r="B1033" t="s">
        <v>10</v>
      </c>
      <c r="C1033" t="s">
        <v>1946</v>
      </c>
      <c r="D1033" t="s">
        <v>2121</v>
      </c>
      <c r="E1033" t="s">
        <v>46</v>
      </c>
      <c r="F1033">
        <v>0</v>
      </c>
      <c r="G1033">
        <v>0.81100000000000005</v>
      </c>
      <c r="H1033">
        <v>1.3620000000000001</v>
      </c>
      <c r="I1033">
        <v>0.156</v>
      </c>
      <c r="J1033">
        <v>0.22800000000000001</v>
      </c>
      <c r="K1033">
        <v>0.247</v>
      </c>
      <c r="L1033">
        <v>0</v>
      </c>
      <c r="M1033">
        <v>0.93400000000000005</v>
      </c>
      <c r="N1033">
        <v>0.5</v>
      </c>
      <c r="O1033">
        <v>0</v>
      </c>
      <c r="P1033">
        <v>0</v>
      </c>
      <c r="Q1033">
        <v>1.3</v>
      </c>
      <c r="R1033">
        <v>0.34200000000000003</v>
      </c>
      <c r="S1033">
        <v>5.88</v>
      </c>
      <c r="T1033">
        <v>0</v>
      </c>
      <c r="U1033">
        <v>148.27000000000001</v>
      </c>
      <c r="V1033">
        <v>154.15</v>
      </c>
      <c r="W1033" s="10">
        <v>3.8100000000000002E-2</v>
      </c>
    </row>
    <row r="1034" spans="1:23" x14ac:dyDescent="0.3">
      <c r="A1034" t="s">
        <v>2122</v>
      </c>
      <c r="B1034" t="s">
        <v>10</v>
      </c>
      <c r="C1034" t="s">
        <v>1946</v>
      </c>
      <c r="D1034" t="s">
        <v>2123</v>
      </c>
      <c r="E1034" t="s">
        <v>46</v>
      </c>
      <c r="F1034">
        <v>0</v>
      </c>
      <c r="G1034">
        <v>3.16</v>
      </c>
      <c r="H1034">
        <v>7.0000000000000001E-3</v>
      </c>
      <c r="I1034">
        <v>0.60699999999999998</v>
      </c>
      <c r="J1034">
        <v>0.88800000000000001</v>
      </c>
      <c r="K1034">
        <v>0.96199999999999997</v>
      </c>
      <c r="L1034">
        <v>0</v>
      </c>
      <c r="M1034">
        <v>0.44400000000000001</v>
      </c>
      <c r="N1034">
        <v>0</v>
      </c>
      <c r="O1034">
        <v>0</v>
      </c>
      <c r="P1034">
        <v>0</v>
      </c>
      <c r="Q1034">
        <v>0</v>
      </c>
      <c r="R1034">
        <v>1.3320000000000001</v>
      </c>
      <c r="S1034">
        <v>7.4</v>
      </c>
      <c r="T1034">
        <v>2.58</v>
      </c>
      <c r="U1034">
        <v>297.82</v>
      </c>
      <c r="V1034">
        <v>307.8</v>
      </c>
      <c r="W1034" s="10">
        <v>2.4E-2</v>
      </c>
    </row>
    <row r="1035" spans="1:23" x14ac:dyDescent="0.3">
      <c r="A1035" t="s">
        <v>2124</v>
      </c>
      <c r="B1035" t="s">
        <v>10</v>
      </c>
      <c r="C1035" t="s">
        <v>1946</v>
      </c>
      <c r="D1035" t="s">
        <v>2125</v>
      </c>
      <c r="E1035" t="s">
        <v>46</v>
      </c>
      <c r="F1035">
        <v>493.7</v>
      </c>
      <c r="G1035">
        <v>242.61699999999999</v>
      </c>
      <c r="H1035">
        <v>200.24</v>
      </c>
      <c r="I1035">
        <v>19.178999999999998</v>
      </c>
      <c r="J1035">
        <v>14.856999999999999</v>
      </c>
      <c r="K1035">
        <v>33.57</v>
      </c>
      <c r="L1035">
        <v>28.26</v>
      </c>
      <c r="M1035">
        <v>19.263999999999999</v>
      </c>
      <c r="N1035">
        <v>1.5720000000000001</v>
      </c>
      <c r="O1035">
        <v>1.77</v>
      </c>
      <c r="P1035">
        <v>0</v>
      </c>
      <c r="Q1035">
        <v>0</v>
      </c>
      <c r="R1035">
        <v>14.791</v>
      </c>
      <c r="S1035" s="11">
        <v>1069.82</v>
      </c>
      <c r="T1035">
        <v>0</v>
      </c>
      <c r="U1035">
        <v>572.69299999999998</v>
      </c>
      <c r="V1035" s="11">
        <v>1642.51</v>
      </c>
      <c r="W1035" s="10">
        <v>0.65129999999999999</v>
      </c>
    </row>
    <row r="1036" spans="1:23" x14ac:dyDescent="0.3">
      <c r="A1036" t="s">
        <v>2126</v>
      </c>
      <c r="B1036" t="s">
        <v>10</v>
      </c>
      <c r="C1036" t="s">
        <v>1946</v>
      </c>
      <c r="D1036" t="s">
        <v>2127</v>
      </c>
      <c r="E1036" t="s">
        <v>1965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</row>
    <row r="1037" spans="1:23" x14ac:dyDescent="0.3">
      <c r="A1037" t="s">
        <v>2128</v>
      </c>
      <c r="B1037" t="s">
        <v>10</v>
      </c>
      <c r="C1037" t="s">
        <v>1946</v>
      </c>
      <c r="D1037" t="s">
        <v>2129</v>
      </c>
      <c r="E1037" t="s">
        <v>46</v>
      </c>
      <c r="F1037">
        <v>174.76</v>
      </c>
      <c r="G1037">
        <v>136.76499999999999</v>
      </c>
      <c r="H1037">
        <v>82.177000000000007</v>
      </c>
      <c r="I1037">
        <v>23.687999999999999</v>
      </c>
      <c r="J1037">
        <v>33.93</v>
      </c>
      <c r="K1037">
        <v>39.4</v>
      </c>
      <c r="L1037">
        <v>13.51</v>
      </c>
      <c r="M1037">
        <v>32.405000000000001</v>
      </c>
      <c r="N1037">
        <v>2.4500000000000002</v>
      </c>
      <c r="O1037">
        <v>16.18</v>
      </c>
      <c r="P1037">
        <v>0</v>
      </c>
      <c r="Q1037">
        <v>27.42</v>
      </c>
      <c r="R1037">
        <v>21.045999999999999</v>
      </c>
      <c r="S1037">
        <v>603.73</v>
      </c>
      <c r="T1037">
        <v>0</v>
      </c>
      <c r="U1037">
        <v>66.385000000000005</v>
      </c>
      <c r="V1037">
        <v>670.11500000000001</v>
      </c>
      <c r="W1037" s="10">
        <v>0.90090000000000003</v>
      </c>
    </row>
    <row r="1038" spans="1:23" x14ac:dyDescent="0.3">
      <c r="A1038" t="s">
        <v>2130</v>
      </c>
      <c r="B1038" t="s">
        <v>10</v>
      </c>
      <c r="C1038" t="s">
        <v>1946</v>
      </c>
      <c r="D1038" t="s">
        <v>2131</v>
      </c>
      <c r="E1038" t="s">
        <v>46</v>
      </c>
      <c r="F1038">
        <v>194.78</v>
      </c>
      <c r="G1038">
        <v>96.507999999999996</v>
      </c>
      <c r="H1038">
        <v>81.856999999999999</v>
      </c>
      <c r="I1038">
        <v>5.484</v>
      </c>
      <c r="J1038">
        <v>8.0259999999999998</v>
      </c>
      <c r="K1038">
        <v>8.6940000000000008</v>
      </c>
      <c r="L1038">
        <v>6.1</v>
      </c>
      <c r="M1038">
        <v>8.8279999999999994</v>
      </c>
      <c r="N1038">
        <v>0.15</v>
      </c>
      <c r="O1038">
        <v>0</v>
      </c>
      <c r="P1038">
        <v>0</v>
      </c>
      <c r="Q1038">
        <v>29.19</v>
      </c>
      <c r="R1038">
        <v>12.038</v>
      </c>
      <c r="S1038">
        <v>451.65499999999997</v>
      </c>
      <c r="T1038">
        <v>0</v>
      </c>
      <c r="U1038">
        <v>312.68</v>
      </c>
      <c r="V1038">
        <v>764.33500000000004</v>
      </c>
      <c r="W1038" s="10">
        <v>0.59089999999999998</v>
      </c>
    </row>
    <row r="1039" spans="1:23" x14ac:dyDescent="0.3">
      <c r="A1039" t="s">
        <v>2132</v>
      </c>
      <c r="B1039" t="s">
        <v>10</v>
      </c>
      <c r="C1039" t="s">
        <v>1946</v>
      </c>
      <c r="D1039" t="s">
        <v>2133</v>
      </c>
      <c r="E1039" t="s">
        <v>46</v>
      </c>
      <c r="F1039">
        <v>0</v>
      </c>
      <c r="G1039">
        <v>9.66</v>
      </c>
      <c r="H1039">
        <v>11.42</v>
      </c>
      <c r="I1039">
        <v>0.38</v>
      </c>
      <c r="J1039">
        <v>1.68</v>
      </c>
      <c r="K1039">
        <v>8.86</v>
      </c>
      <c r="L1039">
        <v>0</v>
      </c>
      <c r="M1039">
        <v>0.86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32.86</v>
      </c>
      <c r="T1039">
        <v>0</v>
      </c>
      <c r="U1039">
        <v>127.65</v>
      </c>
      <c r="V1039">
        <v>160.51</v>
      </c>
      <c r="W1039" s="10">
        <v>0.20469999999999999</v>
      </c>
    </row>
    <row r="1040" spans="1:23" x14ac:dyDescent="0.3">
      <c r="A1040" t="s">
        <v>2134</v>
      </c>
      <c r="B1040" t="s">
        <v>10</v>
      </c>
      <c r="C1040" t="s">
        <v>1946</v>
      </c>
      <c r="D1040" t="s">
        <v>2135</v>
      </c>
      <c r="E1040" t="s">
        <v>46</v>
      </c>
      <c r="F1040">
        <v>0</v>
      </c>
      <c r="G1040">
        <v>16.387</v>
      </c>
      <c r="H1040">
        <v>29.091000000000001</v>
      </c>
      <c r="I1040">
        <v>0.30499999999999999</v>
      </c>
      <c r="J1040">
        <v>2.6360000000000001</v>
      </c>
      <c r="K1040">
        <v>12.627000000000001</v>
      </c>
      <c r="L1040">
        <v>0</v>
      </c>
      <c r="M1040">
        <v>0.223</v>
      </c>
      <c r="N1040">
        <v>0</v>
      </c>
      <c r="O1040">
        <v>0</v>
      </c>
      <c r="P1040">
        <v>0</v>
      </c>
      <c r="Q1040">
        <v>24.864999999999998</v>
      </c>
      <c r="R1040">
        <v>0.67</v>
      </c>
      <c r="S1040">
        <v>86.802999999999997</v>
      </c>
      <c r="T1040">
        <v>0</v>
      </c>
      <c r="U1040">
        <v>630.71199999999999</v>
      </c>
      <c r="V1040">
        <v>717.51499999999999</v>
      </c>
      <c r="W1040" s="10">
        <v>0.121</v>
      </c>
    </row>
    <row r="1041" spans="1:23" x14ac:dyDescent="0.3">
      <c r="A1041" t="s">
        <v>2136</v>
      </c>
      <c r="B1041" t="s">
        <v>10</v>
      </c>
      <c r="C1041" t="s">
        <v>1946</v>
      </c>
      <c r="D1041" t="s">
        <v>2137</v>
      </c>
      <c r="E1041" t="s">
        <v>46</v>
      </c>
      <c r="F1041">
        <v>28.53</v>
      </c>
      <c r="G1041">
        <v>540.59400000000005</v>
      </c>
      <c r="H1041">
        <v>212.197</v>
      </c>
      <c r="I1041">
        <v>125.43600000000001</v>
      </c>
      <c r="J1041">
        <v>48.936999999999998</v>
      </c>
      <c r="K1041">
        <v>242.89500000000001</v>
      </c>
      <c r="L1041">
        <v>23.25</v>
      </c>
      <c r="M1041">
        <v>114.024</v>
      </c>
      <c r="N1041">
        <v>5.0999999999999996</v>
      </c>
      <c r="O1041">
        <v>1.86</v>
      </c>
      <c r="P1041">
        <v>0</v>
      </c>
      <c r="Q1041">
        <v>0</v>
      </c>
      <c r="R1041">
        <v>384.82799999999997</v>
      </c>
      <c r="S1041" s="11">
        <v>1727.65</v>
      </c>
      <c r="T1041">
        <v>0</v>
      </c>
      <c r="U1041" s="11">
        <v>2827.32</v>
      </c>
      <c r="V1041" s="11">
        <v>4554.97</v>
      </c>
      <c r="W1041" s="10">
        <v>0.37930000000000003</v>
      </c>
    </row>
    <row r="1042" spans="1:23" x14ac:dyDescent="0.3">
      <c r="A1042" t="s">
        <v>2138</v>
      </c>
      <c r="B1042" t="s">
        <v>10</v>
      </c>
      <c r="C1042" t="s">
        <v>1946</v>
      </c>
      <c r="D1042" t="s">
        <v>2139</v>
      </c>
      <c r="E1042" t="s">
        <v>46</v>
      </c>
      <c r="F1042">
        <v>179.6</v>
      </c>
      <c r="G1042">
        <v>30.34</v>
      </c>
      <c r="H1042">
        <v>61.68</v>
      </c>
      <c r="I1042">
        <v>0</v>
      </c>
      <c r="J1042">
        <v>2.9350000000000001</v>
      </c>
      <c r="K1042">
        <v>91.76</v>
      </c>
      <c r="L1042">
        <v>24.4</v>
      </c>
      <c r="M1042">
        <v>5.87</v>
      </c>
      <c r="N1042">
        <v>1.28</v>
      </c>
      <c r="O1042">
        <v>0</v>
      </c>
      <c r="P1042">
        <v>0</v>
      </c>
      <c r="Q1042">
        <v>30.3</v>
      </c>
      <c r="R1042">
        <v>0</v>
      </c>
      <c r="S1042">
        <v>428.16500000000002</v>
      </c>
      <c r="T1042">
        <v>0</v>
      </c>
      <c r="U1042">
        <v>251.94</v>
      </c>
      <c r="V1042">
        <v>680.10500000000002</v>
      </c>
      <c r="W1042" s="10">
        <v>0.62960000000000005</v>
      </c>
    </row>
    <row r="1043" spans="1:23" x14ac:dyDescent="0.3">
      <c r="A1043" t="s">
        <v>2140</v>
      </c>
      <c r="B1043" t="s">
        <v>10</v>
      </c>
      <c r="C1043" t="s">
        <v>1946</v>
      </c>
      <c r="D1043" t="s">
        <v>2141</v>
      </c>
      <c r="E1043" t="s">
        <v>46</v>
      </c>
      <c r="F1043">
        <v>0</v>
      </c>
      <c r="G1043">
        <v>54.28</v>
      </c>
      <c r="H1043">
        <v>77.222999999999999</v>
      </c>
      <c r="I1043">
        <v>0</v>
      </c>
      <c r="J1043">
        <v>7.3920000000000003</v>
      </c>
      <c r="K1043">
        <v>9.74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28.22</v>
      </c>
      <c r="R1043">
        <v>12.164999999999999</v>
      </c>
      <c r="S1043">
        <v>189.02</v>
      </c>
      <c r="T1043">
        <v>0</v>
      </c>
      <c r="U1043">
        <v>542.41999999999996</v>
      </c>
      <c r="V1043">
        <v>731.44</v>
      </c>
      <c r="W1043" s="10">
        <v>0.25840000000000002</v>
      </c>
    </row>
    <row r="1044" spans="1:23" x14ac:dyDescent="0.3">
      <c r="A1044" t="s">
        <v>2142</v>
      </c>
      <c r="B1044" t="s">
        <v>10</v>
      </c>
      <c r="C1044" t="s">
        <v>1946</v>
      </c>
      <c r="D1044" t="s">
        <v>2143</v>
      </c>
      <c r="E1044" t="s">
        <v>46</v>
      </c>
      <c r="F1044">
        <v>0</v>
      </c>
      <c r="G1044">
        <v>0</v>
      </c>
      <c r="H1044">
        <v>63</v>
      </c>
      <c r="I1044">
        <v>0.9</v>
      </c>
      <c r="J1044">
        <v>5.56</v>
      </c>
      <c r="K1044">
        <v>0</v>
      </c>
      <c r="L1044">
        <v>18.096</v>
      </c>
      <c r="M1044">
        <v>2.5</v>
      </c>
      <c r="N1044">
        <v>0</v>
      </c>
      <c r="O1044">
        <v>47.52</v>
      </c>
      <c r="P1044">
        <v>0</v>
      </c>
      <c r="Q1044">
        <v>0</v>
      </c>
      <c r="R1044">
        <v>0</v>
      </c>
      <c r="S1044">
        <v>137.57599999999999</v>
      </c>
      <c r="T1044">
        <v>0</v>
      </c>
      <c r="U1044">
        <v>851.88</v>
      </c>
      <c r="V1044">
        <v>989.45600000000002</v>
      </c>
      <c r="W1044" s="10">
        <v>0.13900000000000001</v>
      </c>
    </row>
    <row r="1045" spans="1:23" x14ac:dyDescent="0.3">
      <c r="A1045" t="s">
        <v>2144</v>
      </c>
      <c r="B1045" t="s">
        <v>10</v>
      </c>
      <c r="C1045" t="s">
        <v>1946</v>
      </c>
      <c r="D1045" t="s">
        <v>2145</v>
      </c>
      <c r="E1045" t="s">
        <v>46</v>
      </c>
      <c r="F1045">
        <v>14.95</v>
      </c>
      <c r="G1045">
        <v>41.86</v>
      </c>
      <c r="H1045">
        <v>18.29</v>
      </c>
      <c r="I1045">
        <v>0</v>
      </c>
      <c r="J1045">
        <v>0</v>
      </c>
      <c r="K1045">
        <v>7.29</v>
      </c>
      <c r="L1045">
        <v>1.6</v>
      </c>
      <c r="M1045">
        <v>0</v>
      </c>
      <c r="N1045">
        <v>0.72</v>
      </c>
      <c r="O1045">
        <v>0</v>
      </c>
      <c r="P1045">
        <v>0</v>
      </c>
      <c r="Q1045">
        <v>0</v>
      </c>
      <c r="R1045">
        <v>0</v>
      </c>
      <c r="S1045">
        <v>84.71</v>
      </c>
      <c r="T1045">
        <v>0</v>
      </c>
      <c r="U1045">
        <v>95.28</v>
      </c>
      <c r="V1045">
        <v>179.99</v>
      </c>
      <c r="W1045" s="10">
        <v>0.47060000000000002</v>
      </c>
    </row>
    <row r="1046" spans="1:23" x14ac:dyDescent="0.3">
      <c r="A1046" t="s">
        <v>2146</v>
      </c>
      <c r="B1046" t="s">
        <v>10</v>
      </c>
      <c r="C1046" t="s">
        <v>1946</v>
      </c>
      <c r="D1046" t="s">
        <v>2147</v>
      </c>
      <c r="E1046" t="s">
        <v>46</v>
      </c>
      <c r="F1046">
        <v>0</v>
      </c>
      <c r="G1046">
        <v>74.215999999999994</v>
      </c>
      <c r="H1046">
        <v>133.09700000000001</v>
      </c>
      <c r="I1046">
        <v>0.159</v>
      </c>
      <c r="J1046">
        <v>3.702</v>
      </c>
      <c r="K1046">
        <v>66.816999999999993</v>
      </c>
      <c r="L1046">
        <v>0.02</v>
      </c>
      <c r="M1046">
        <v>7.6660000000000004</v>
      </c>
      <c r="N1046">
        <v>0.01</v>
      </c>
      <c r="O1046">
        <v>49.905000000000001</v>
      </c>
      <c r="P1046">
        <v>0</v>
      </c>
      <c r="Q1046">
        <v>0</v>
      </c>
      <c r="R1046">
        <v>0.55800000000000005</v>
      </c>
      <c r="S1046">
        <v>336.15</v>
      </c>
      <c r="T1046">
        <v>0.01</v>
      </c>
      <c r="U1046">
        <v>516.9</v>
      </c>
      <c r="V1046">
        <v>853.06</v>
      </c>
      <c r="W1046" s="10">
        <v>0.39410000000000001</v>
      </c>
    </row>
    <row r="1047" spans="1:23" x14ac:dyDescent="0.3">
      <c r="A1047" t="s">
        <v>2148</v>
      </c>
      <c r="B1047" t="s">
        <v>10</v>
      </c>
      <c r="C1047" t="s">
        <v>2149</v>
      </c>
      <c r="D1047" t="s">
        <v>2150</v>
      </c>
      <c r="E1047" t="s">
        <v>2151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</row>
    <row r="1048" spans="1:23" x14ac:dyDescent="0.3">
      <c r="A1048" t="s">
        <v>2152</v>
      </c>
      <c r="B1048" t="s">
        <v>10</v>
      </c>
      <c r="C1048" t="s">
        <v>2149</v>
      </c>
      <c r="D1048" t="s">
        <v>2153</v>
      </c>
      <c r="E1048" t="s">
        <v>46</v>
      </c>
      <c r="F1048">
        <v>0</v>
      </c>
      <c r="G1048">
        <v>71.680000000000007</v>
      </c>
      <c r="H1048">
        <v>68.16</v>
      </c>
      <c r="I1048">
        <v>0</v>
      </c>
      <c r="J1048">
        <v>0</v>
      </c>
      <c r="K1048">
        <v>18.989999999999998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158.83000000000001</v>
      </c>
      <c r="T1048">
        <v>0</v>
      </c>
      <c r="U1048">
        <v>244.46</v>
      </c>
      <c r="V1048">
        <v>403.29</v>
      </c>
      <c r="W1048" s="10">
        <v>0.39379999999999998</v>
      </c>
    </row>
    <row r="1049" spans="1:23" x14ac:dyDescent="0.3">
      <c r="A1049" t="s">
        <v>2154</v>
      </c>
      <c r="B1049" t="s">
        <v>10</v>
      </c>
      <c r="C1049" t="s">
        <v>2149</v>
      </c>
      <c r="D1049" t="s">
        <v>2155</v>
      </c>
      <c r="E1049" t="s">
        <v>46</v>
      </c>
      <c r="F1049" s="11">
        <v>1682.14</v>
      </c>
      <c r="G1049">
        <v>556.41499999999996</v>
      </c>
      <c r="H1049">
        <v>485.52</v>
      </c>
      <c r="I1049">
        <v>0</v>
      </c>
      <c r="J1049">
        <v>6.16</v>
      </c>
      <c r="K1049">
        <v>460.21</v>
      </c>
      <c r="L1049">
        <v>58.62</v>
      </c>
      <c r="M1049">
        <v>33.97</v>
      </c>
      <c r="N1049">
        <v>3.81</v>
      </c>
      <c r="O1049">
        <v>0</v>
      </c>
      <c r="P1049">
        <v>0</v>
      </c>
      <c r="Q1049">
        <v>0</v>
      </c>
      <c r="R1049">
        <v>21.2</v>
      </c>
      <c r="S1049" s="11">
        <v>3308.05</v>
      </c>
      <c r="T1049">
        <v>172.64</v>
      </c>
      <c r="U1049" s="11">
        <v>1720.95</v>
      </c>
      <c r="V1049" s="11">
        <v>5201.63</v>
      </c>
      <c r="W1049" s="10">
        <v>0.63600000000000001</v>
      </c>
    </row>
    <row r="1050" spans="1:23" x14ac:dyDescent="0.3">
      <c r="A1050" t="s">
        <v>2156</v>
      </c>
      <c r="B1050" t="s">
        <v>10</v>
      </c>
      <c r="C1050" t="s">
        <v>2149</v>
      </c>
      <c r="D1050" t="s">
        <v>2157</v>
      </c>
      <c r="E1050" t="s">
        <v>2151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</row>
    <row r="1051" spans="1:23" x14ac:dyDescent="0.3">
      <c r="A1051" t="s">
        <v>2158</v>
      </c>
      <c r="B1051" t="s">
        <v>10</v>
      </c>
      <c r="C1051" t="s">
        <v>2149</v>
      </c>
      <c r="D1051" t="s">
        <v>2159</v>
      </c>
      <c r="E1051" t="s">
        <v>46</v>
      </c>
      <c r="F1051">
        <v>0</v>
      </c>
      <c r="G1051">
        <v>2.2599999999999998</v>
      </c>
      <c r="H1051">
        <v>2.83</v>
      </c>
      <c r="I1051">
        <v>0</v>
      </c>
      <c r="J1051">
        <v>0</v>
      </c>
      <c r="K1051">
        <v>3.48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8.57</v>
      </c>
      <c r="T1051">
        <v>0</v>
      </c>
      <c r="U1051">
        <v>111.54</v>
      </c>
      <c r="V1051">
        <v>120.11</v>
      </c>
      <c r="W1051" s="10">
        <v>7.1400000000000005E-2</v>
      </c>
    </row>
    <row r="1052" spans="1:23" x14ac:dyDescent="0.3">
      <c r="A1052" t="s">
        <v>2160</v>
      </c>
      <c r="B1052" t="s">
        <v>10</v>
      </c>
      <c r="C1052" t="s">
        <v>2149</v>
      </c>
      <c r="D1052" t="s">
        <v>2161</v>
      </c>
      <c r="E1052" t="s">
        <v>46</v>
      </c>
      <c r="F1052">
        <v>13.08</v>
      </c>
      <c r="G1052">
        <v>24.72</v>
      </c>
      <c r="H1052">
        <v>32.700000000000003</v>
      </c>
      <c r="I1052">
        <v>0</v>
      </c>
      <c r="J1052">
        <v>0</v>
      </c>
      <c r="K1052">
        <v>15.62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16.52</v>
      </c>
      <c r="R1052">
        <v>0.38</v>
      </c>
      <c r="S1052">
        <v>103.02</v>
      </c>
      <c r="T1052">
        <v>0</v>
      </c>
      <c r="U1052">
        <v>245.8</v>
      </c>
      <c r="V1052">
        <v>348.82</v>
      </c>
      <c r="W1052" s="10">
        <v>0.29530000000000001</v>
      </c>
    </row>
    <row r="1053" spans="1:23" x14ac:dyDescent="0.3">
      <c r="A1053" t="s">
        <v>2162</v>
      </c>
      <c r="B1053" t="s">
        <v>10</v>
      </c>
      <c r="C1053" t="s">
        <v>2149</v>
      </c>
      <c r="D1053" t="s">
        <v>2163</v>
      </c>
      <c r="E1053" t="s">
        <v>46</v>
      </c>
      <c r="F1053">
        <v>50.712000000000003</v>
      </c>
      <c r="G1053">
        <v>6.6</v>
      </c>
      <c r="H1053">
        <v>14.273999999999999</v>
      </c>
      <c r="I1053">
        <v>0</v>
      </c>
      <c r="J1053">
        <v>0</v>
      </c>
      <c r="K1053">
        <v>9.14</v>
      </c>
      <c r="L1053">
        <v>2.1</v>
      </c>
      <c r="M1053">
        <v>0.6</v>
      </c>
      <c r="N1053">
        <v>0</v>
      </c>
      <c r="O1053">
        <v>3</v>
      </c>
      <c r="P1053">
        <v>0</v>
      </c>
      <c r="Q1053">
        <v>1.62</v>
      </c>
      <c r="R1053">
        <v>0</v>
      </c>
      <c r="S1053">
        <v>88.046000000000006</v>
      </c>
      <c r="T1053">
        <v>0</v>
      </c>
      <c r="U1053">
        <v>53</v>
      </c>
      <c r="V1053">
        <v>141.04599999999999</v>
      </c>
      <c r="W1053" s="10">
        <v>0.62419999999999998</v>
      </c>
    </row>
    <row r="1054" spans="1:23" x14ac:dyDescent="0.3">
      <c r="A1054" t="s">
        <v>2164</v>
      </c>
      <c r="B1054" t="s">
        <v>10</v>
      </c>
      <c r="C1054" t="s">
        <v>2149</v>
      </c>
      <c r="D1054" t="s">
        <v>2165</v>
      </c>
      <c r="E1054" t="s">
        <v>46</v>
      </c>
      <c r="F1054">
        <v>0</v>
      </c>
      <c r="G1054">
        <v>154.87</v>
      </c>
      <c r="H1054">
        <v>81.088999999999999</v>
      </c>
      <c r="I1054">
        <v>0.75900000000000001</v>
      </c>
      <c r="J1054">
        <v>1.1100000000000001</v>
      </c>
      <c r="K1054">
        <v>51.703000000000003</v>
      </c>
      <c r="L1054">
        <v>11.824999999999999</v>
      </c>
      <c r="M1054">
        <v>16.684999999999999</v>
      </c>
      <c r="N1054">
        <v>0.19</v>
      </c>
      <c r="O1054">
        <v>1.82</v>
      </c>
      <c r="P1054">
        <v>0</v>
      </c>
      <c r="Q1054">
        <v>40.020000000000003</v>
      </c>
      <c r="R1054">
        <v>1.665</v>
      </c>
      <c r="S1054">
        <v>361.73500000000001</v>
      </c>
      <c r="T1054">
        <v>0</v>
      </c>
      <c r="U1054" s="11">
        <v>2775.33</v>
      </c>
      <c r="V1054" s="11">
        <v>3137.07</v>
      </c>
      <c r="W1054" s="10">
        <v>0.1153</v>
      </c>
    </row>
    <row r="1055" spans="1:23" x14ac:dyDescent="0.3">
      <c r="A1055" t="s">
        <v>2166</v>
      </c>
      <c r="B1055" t="s">
        <v>10</v>
      </c>
      <c r="C1055" t="s">
        <v>2149</v>
      </c>
      <c r="D1055" t="s">
        <v>2167</v>
      </c>
      <c r="E1055" t="s">
        <v>2151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</row>
    <row r="1056" spans="1:23" x14ac:dyDescent="0.3">
      <c r="A1056" t="s">
        <v>2168</v>
      </c>
      <c r="B1056" t="s">
        <v>10</v>
      </c>
      <c r="C1056" t="s">
        <v>2149</v>
      </c>
      <c r="D1056" t="s">
        <v>2169</v>
      </c>
      <c r="E1056" t="s">
        <v>46</v>
      </c>
      <c r="F1056">
        <v>0</v>
      </c>
      <c r="G1056">
        <v>21.777999999999999</v>
      </c>
      <c r="H1056">
        <v>17.634</v>
      </c>
      <c r="I1056">
        <v>1.1539999999999999</v>
      </c>
      <c r="J1056">
        <v>1.6879999999999999</v>
      </c>
      <c r="K1056">
        <v>13.968999999999999</v>
      </c>
      <c r="L1056">
        <v>0</v>
      </c>
      <c r="M1056">
        <v>2.2440000000000002</v>
      </c>
      <c r="N1056">
        <v>0</v>
      </c>
      <c r="O1056">
        <v>0</v>
      </c>
      <c r="P1056">
        <v>0</v>
      </c>
      <c r="Q1056">
        <v>0</v>
      </c>
      <c r="R1056">
        <v>2.5329999999999999</v>
      </c>
      <c r="S1056">
        <v>61</v>
      </c>
      <c r="T1056">
        <v>0</v>
      </c>
      <c r="U1056">
        <v>314.48</v>
      </c>
      <c r="V1056">
        <v>375.48</v>
      </c>
      <c r="W1056" s="10">
        <v>0.16250000000000001</v>
      </c>
    </row>
    <row r="1057" spans="1:23" x14ac:dyDescent="0.3">
      <c r="A1057" t="s">
        <v>2170</v>
      </c>
      <c r="B1057" t="s">
        <v>10</v>
      </c>
      <c r="C1057" t="s">
        <v>2149</v>
      </c>
      <c r="D1057" t="s">
        <v>2171</v>
      </c>
      <c r="E1057" t="s">
        <v>46</v>
      </c>
      <c r="F1057">
        <v>0</v>
      </c>
      <c r="G1057">
        <v>131.96</v>
      </c>
      <c r="H1057">
        <v>41.98</v>
      </c>
      <c r="I1057">
        <v>0</v>
      </c>
      <c r="J1057">
        <v>2.2400000000000002</v>
      </c>
      <c r="K1057">
        <v>25.44</v>
      </c>
      <c r="L1057">
        <v>21.26</v>
      </c>
      <c r="M1057">
        <v>0</v>
      </c>
      <c r="N1057">
        <v>0.09</v>
      </c>
      <c r="O1057">
        <v>0</v>
      </c>
      <c r="P1057">
        <v>0</v>
      </c>
      <c r="Q1057">
        <v>0</v>
      </c>
      <c r="R1057">
        <v>2.4700000000000002</v>
      </c>
      <c r="S1057">
        <v>225.44</v>
      </c>
      <c r="T1057">
        <v>43.28</v>
      </c>
      <c r="U1057" s="11">
        <v>1348.6</v>
      </c>
      <c r="V1057" s="11">
        <v>1617.32</v>
      </c>
      <c r="W1057" s="10">
        <v>0.1394</v>
      </c>
    </row>
    <row r="1058" spans="1:23" x14ac:dyDescent="0.3">
      <c r="A1058" t="s">
        <v>2172</v>
      </c>
      <c r="B1058" t="s">
        <v>10</v>
      </c>
      <c r="C1058" t="s">
        <v>2149</v>
      </c>
      <c r="D1058" t="s">
        <v>2173</v>
      </c>
      <c r="E1058" t="s">
        <v>46</v>
      </c>
      <c r="F1058">
        <v>0</v>
      </c>
      <c r="G1058">
        <v>0.9</v>
      </c>
      <c r="H1058">
        <v>9.2799999999999994</v>
      </c>
      <c r="I1058">
        <v>2.02</v>
      </c>
      <c r="J1058">
        <v>0.64</v>
      </c>
      <c r="K1058">
        <v>0</v>
      </c>
      <c r="L1058">
        <v>6.27</v>
      </c>
      <c r="M1058">
        <v>1.06</v>
      </c>
      <c r="N1058">
        <v>0</v>
      </c>
      <c r="O1058">
        <v>1</v>
      </c>
      <c r="P1058">
        <v>0</v>
      </c>
      <c r="Q1058">
        <v>0</v>
      </c>
      <c r="R1058">
        <v>0.9</v>
      </c>
      <c r="S1058">
        <v>22.07</v>
      </c>
      <c r="T1058">
        <v>25.06</v>
      </c>
      <c r="U1058">
        <v>574.36</v>
      </c>
      <c r="V1058">
        <v>621.49</v>
      </c>
      <c r="W1058" s="10">
        <v>3.5499999999999997E-2</v>
      </c>
    </row>
    <row r="1059" spans="1:23" x14ac:dyDescent="0.3">
      <c r="A1059" t="s">
        <v>2174</v>
      </c>
      <c r="B1059" t="s">
        <v>10</v>
      </c>
      <c r="C1059" t="s">
        <v>2149</v>
      </c>
      <c r="D1059" t="s">
        <v>2175</v>
      </c>
      <c r="E1059" t="s">
        <v>46</v>
      </c>
      <c r="F1059">
        <v>411.29</v>
      </c>
      <c r="G1059">
        <v>127.699</v>
      </c>
      <c r="H1059">
        <v>100.041</v>
      </c>
      <c r="I1059">
        <v>52.676000000000002</v>
      </c>
      <c r="J1059">
        <v>15.21</v>
      </c>
      <c r="K1059">
        <v>72.814999999999998</v>
      </c>
      <c r="L1059">
        <v>32.191000000000003</v>
      </c>
      <c r="M1059">
        <v>10.515000000000001</v>
      </c>
      <c r="N1059">
        <v>1.2</v>
      </c>
      <c r="O1059">
        <v>0</v>
      </c>
      <c r="P1059">
        <v>0</v>
      </c>
      <c r="Q1059">
        <v>18.36</v>
      </c>
      <c r="R1059">
        <v>3.8559999999999999</v>
      </c>
      <c r="S1059">
        <v>845.85400000000004</v>
      </c>
      <c r="T1059">
        <v>0</v>
      </c>
      <c r="U1059">
        <v>720.68</v>
      </c>
      <c r="V1059" s="11">
        <v>1566.53</v>
      </c>
      <c r="W1059" s="10">
        <v>0.54</v>
      </c>
    </row>
    <row r="1060" spans="1:23" x14ac:dyDescent="0.3">
      <c r="A1060" t="s">
        <v>2176</v>
      </c>
      <c r="B1060" t="s">
        <v>10</v>
      </c>
      <c r="C1060" t="s">
        <v>2149</v>
      </c>
      <c r="D1060" t="s">
        <v>2177</v>
      </c>
      <c r="E1060" t="s">
        <v>46</v>
      </c>
      <c r="F1060" s="11">
        <v>2923.03</v>
      </c>
      <c r="G1060" s="11">
        <v>2279.7199999999998</v>
      </c>
      <c r="H1060" s="11">
        <v>1035.5899999999999</v>
      </c>
      <c r="I1060">
        <v>321.29500000000002</v>
      </c>
      <c r="J1060">
        <v>116.56699999999999</v>
      </c>
      <c r="K1060">
        <v>453.86399999999998</v>
      </c>
      <c r="L1060">
        <v>98.513999999999996</v>
      </c>
      <c r="M1060">
        <v>182.26300000000001</v>
      </c>
      <c r="N1060">
        <v>7.61</v>
      </c>
      <c r="O1060">
        <v>0</v>
      </c>
      <c r="P1060">
        <v>0</v>
      </c>
      <c r="Q1060">
        <v>46.02</v>
      </c>
      <c r="R1060">
        <v>72.849000000000004</v>
      </c>
      <c r="S1060" s="11">
        <v>7537.33</v>
      </c>
      <c r="T1060">
        <v>0</v>
      </c>
      <c r="U1060" s="11">
        <v>21417.31</v>
      </c>
      <c r="V1060" s="11">
        <v>28954.639999999999</v>
      </c>
      <c r="W1060" s="10">
        <v>0.26029999999999998</v>
      </c>
    </row>
    <row r="1061" spans="1:23" x14ac:dyDescent="0.3">
      <c r="A1061" t="s">
        <v>2178</v>
      </c>
      <c r="B1061" t="s">
        <v>10</v>
      </c>
      <c r="C1061" t="s">
        <v>2149</v>
      </c>
      <c r="D1061" t="s">
        <v>2179</v>
      </c>
      <c r="E1061" t="s">
        <v>46</v>
      </c>
      <c r="F1061">
        <v>0</v>
      </c>
      <c r="G1061">
        <v>34.18</v>
      </c>
      <c r="H1061">
        <v>23.92</v>
      </c>
      <c r="I1061">
        <v>0</v>
      </c>
      <c r="J1061">
        <v>0</v>
      </c>
      <c r="K1061">
        <v>12.02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15.93</v>
      </c>
      <c r="R1061">
        <v>0</v>
      </c>
      <c r="S1061">
        <v>86.05</v>
      </c>
      <c r="T1061">
        <v>0</v>
      </c>
      <c r="U1061">
        <v>738.64</v>
      </c>
      <c r="V1061">
        <v>824.69</v>
      </c>
      <c r="W1061" s="10">
        <v>0.1043</v>
      </c>
    </row>
    <row r="1062" spans="1:23" x14ac:dyDescent="0.3">
      <c r="A1062" t="s">
        <v>2180</v>
      </c>
      <c r="B1062" t="s">
        <v>10</v>
      </c>
      <c r="C1062" t="s">
        <v>2149</v>
      </c>
      <c r="D1062" t="s">
        <v>2181</v>
      </c>
      <c r="E1062" t="s">
        <v>46</v>
      </c>
      <c r="F1062">
        <v>806.39</v>
      </c>
      <c r="G1062">
        <v>196.22</v>
      </c>
      <c r="H1062">
        <v>212.94</v>
      </c>
      <c r="I1062">
        <v>26.37</v>
      </c>
      <c r="J1062">
        <v>15.63</v>
      </c>
      <c r="K1062">
        <v>80.47</v>
      </c>
      <c r="L1062">
        <v>24.59</v>
      </c>
      <c r="M1062">
        <v>11</v>
      </c>
      <c r="N1062">
        <v>2.5369999999999999</v>
      </c>
      <c r="O1062">
        <v>0</v>
      </c>
      <c r="P1062">
        <v>0</v>
      </c>
      <c r="Q1062">
        <v>42.86</v>
      </c>
      <c r="R1062">
        <v>3.38</v>
      </c>
      <c r="S1062" s="11">
        <v>1422.39</v>
      </c>
      <c r="T1062">
        <v>0</v>
      </c>
      <c r="U1062">
        <v>764.22</v>
      </c>
      <c r="V1062" s="11">
        <v>2186.61</v>
      </c>
      <c r="W1062" s="10">
        <v>0.65049999999999997</v>
      </c>
    </row>
    <row r="1063" spans="1:23" x14ac:dyDescent="0.3">
      <c r="A1063" t="s">
        <v>2182</v>
      </c>
      <c r="B1063" t="s">
        <v>10</v>
      </c>
      <c r="C1063" t="s">
        <v>2149</v>
      </c>
      <c r="D1063" t="s">
        <v>2183</v>
      </c>
      <c r="E1063" t="s">
        <v>46</v>
      </c>
      <c r="F1063">
        <v>963</v>
      </c>
      <c r="G1063">
        <v>708.84</v>
      </c>
      <c r="H1063">
        <v>437.2</v>
      </c>
      <c r="I1063">
        <v>36.929000000000002</v>
      </c>
      <c r="J1063">
        <v>54.042000000000002</v>
      </c>
      <c r="K1063">
        <v>58.545000000000002</v>
      </c>
      <c r="L1063">
        <v>29.46</v>
      </c>
      <c r="M1063">
        <v>44.581000000000003</v>
      </c>
      <c r="N1063">
        <v>0.11</v>
      </c>
      <c r="O1063">
        <v>0</v>
      </c>
      <c r="P1063">
        <v>0</v>
      </c>
      <c r="Q1063">
        <v>12.21</v>
      </c>
      <c r="R1063">
        <v>81.063000000000002</v>
      </c>
      <c r="S1063" s="11">
        <v>2425.98</v>
      </c>
      <c r="T1063">
        <v>0</v>
      </c>
      <c r="U1063">
        <v>775.07</v>
      </c>
      <c r="V1063" s="11">
        <v>3201.05</v>
      </c>
      <c r="W1063" s="10">
        <v>0.75790000000000002</v>
      </c>
    </row>
    <row r="1064" spans="1:23" x14ac:dyDescent="0.3">
      <c r="A1064" t="s">
        <v>2184</v>
      </c>
      <c r="B1064" t="s">
        <v>10</v>
      </c>
      <c r="C1064" t="s">
        <v>2149</v>
      </c>
      <c r="D1064" t="s">
        <v>2185</v>
      </c>
      <c r="E1064" t="s">
        <v>46</v>
      </c>
      <c r="F1064">
        <v>777.78</v>
      </c>
      <c r="G1064">
        <v>275.08</v>
      </c>
      <c r="H1064">
        <v>228.46</v>
      </c>
      <c r="I1064">
        <v>0</v>
      </c>
      <c r="J1064">
        <v>10.26</v>
      </c>
      <c r="K1064">
        <v>147.19</v>
      </c>
      <c r="L1064">
        <v>14.16</v>
      </c>
      <c r="M1064">
        <v>0</v>
      </c>
      <c r="N1064">
        <v>0</v>
      </c>
      <c r="O1064">
        <v>0</v>
      </c>
      <c r="P1064">
        <v>0</v>
      </c>
      <c r="Q1064">
        <v>35.71</v>
      </c>
      <c r="R1064">
        <v>0.31</v>
      </c>
      <c r="S1064" s="11">
        <v>1488.95</v>
      </c>
      <c r="T1064">
        <v>0</v>
      </c>
      <c r="U1064" s="11">
        <v>1272.98</v>
      </c>
      <c r="V1064" s="11">
        <v>2761.93</v>
      </c>
      <c r="W1064" s="10">
        <v>0.53910000000000002</v>
      </c>
    </row>
    <row r="1065" spans="1:23" x14ac:dyDescent="0.3">
      <c r="A1065" t="s">
        <v>2186</v>
      </c>
      <c r="B1065" t="s">
        <v>10</v>
      </c>
      <c r="C1065" t="s">
        <v>2149</v>
      </c>
      <c r="D1065" t="s">
        <v>2187</v>
      </c>
      <c r="E1065" t="s">
        <v>46</v>
      </c>
      <c r="F1065">
        <v>42.86</v>
      </c>
      <c r="G1065">
        <v>16.021999999999998</v>
      </c>
      <c r="H1065">
        <v>13.840999999999999</v>
      </c>
      <c r="I1065">
        <v>0.874</v>
      </c>
      <c r="J1065">
        <v>1.2789999999999999</v>
      </c>
      <c r="K1065">
        <v>1.536</v>
      </c>
      <c r="L1065">
        <v>1.1100000000000001</v>
      </c>
      <c r="M1065">
        <v>0.97</v>
      </c>
      <c r="N1065">
        <v>0.03</v>
      </c>
      <c r="O1065">
        <v>0</v>
      </c>
      <c r="P1065">
        <v>0</v>
      </c>
      <c r="Q1065">
        <v>0.92</v>
      </c>
      <c r="R1065">
        <v>1.919</v>
      </c>
      <c r="S1065">
        <v>81.36</v>
      </c>
      <c r="T1065">
        <v>0</v>
      </c>
      <c r="U1065">
        <v>26.69</v>
      </c>
      <c r="V1065">
        <v>108.05</v>
      </c>
      <c r="W1065" s="10">
        <v>0.753</v>
      </c>
    </row>
    <row r="1066" spans="1:23" x14ac:dyDescent="0.3">
      <c r="A1066" t="s">
        <v>2188</v>
      </c>
      <c r="B1066" t="s">
        <v>10</v>
      </c>
      <c r="C1066" t="s">
        <v>2149</v>
      </c>
      <c r="D1066" t="s">
        <v>2189</v>
      </c>
      <c r="E1066" t="s">
        <v>46</v>
      </c>
      <c r="F1066" s="11">
        <v>1736.1</v>
      </c>
      <c r="G1066">
        <v>687.14</v>
      </c>
      <c r="H1066">
        <v>571.41999999999996</v>
      </c>
      <c r="I1066">
        <v>0</v>
      </c>
      <c r="J1066">
        <v>0</v>
      </c>
      <c r="K1066">
        <v>408.62</v>
      </c>
      <c r="L1066">
        <v>38.326999999999998</v>
      </c>
      <c r="M1066">
        <v>0</v>
      </c>
      <c r="N1066">
        <v>1.48</v>
      </c>
      <c r="O1066">
        <v>0</v>
      </c>
      <c r="P1066">
        <v>0</v>
      </c>
      <c r="Q1066">
        <v>112.35</v>
      </c>
      <c r="R1066">
        <v>5.76</v>
      </c>
      <c r="S1066" s="11">
        <v>3561.2</v>
      </c>
      <c r="T1066">
        <v>0</v>
      </c>
      <c r="U1066" s="11">
        <v>2462.83</v>
      </c>
      <c r="V1066" s="11">
        <v>6024.03</v>
      </c>
      <c r="W1066" s="10">
        <v>0.59119999999999995</v>
      </c>
    </row>
    <row r="1067" spans="1:23" x14ac:dyDescent="0.3">
      <c r="A1067" t="s">
        <v>2190</v>
      </c>
      <c r="B1067" t="s">
        <v>10</v>
      </c>
      <c r="C1067" t="s">
        <v>2149</v>
      </c>
      <c r="D1067" t="s">
        <v>2191</v>
      </c>
      <c r="E1067" t="s">
        <v>46</v>
      </c>
      <c r="F1067" s="11">
        <v>2703.52</v>
      </c>
      <c r="G1067">
        <v>807.32</v>
      </c>
      <c r="H1067">
        <v>554.71</v>
      </c>
      <c r="I1067">
        <v>156.81</v>
      </c>
      <c r="J1067">
        <v>19.27</v>
      </c>
      <c r="K1067">
        <v>563.25</v>
      </c>
      <c r="L1067">
        <v>53.1</v>
      </c>
      <c r="M1067">
        <v>130.26</v>
      </c>
      <c r="N1067">
        <v>1.1599999999999999</v>
      </c>
      <c r="O1067">
        <v>0</v>
      </c>
      <c r="P1067">
        <v>0</v>
      </c>
      <c r="Q1067">
        <v>0</v>
      </c>
      <c r="R1067">
        <v>11.35</v>
      </c>
      <c r="S1067" s="11">
        <v>5000.75</v>
      </c>
      <c r="T1067">
        <v>0</v>
      </c>
      <c r="U1067" s="11">
        <v>2778.08</v>
      </c>
      <c r="V1067" s="11">
        <v>7778.83</v>
      </c>
      <c r="W1067" s="10">
        <v>0.64290000000000003</v>
      </c>
    </row>
    <row r="1068" spans="1:23" x14ac:dyDescent="0.3">
      <c r="A1068" t="s">
        <v>2192</v>
      </c>
      <c r="B1068" t="s">
        <v>10</v>
      </c>
      <c r="C1068" t="s">
        <v>2149</v>
      </c>
      <c r="D1068" t="s">
        <v>2193</v>
      </c>
      <c r="E1068" t="s">
        <v>46</v>
      </c>
      <c r="F1068">
        <v>0</v>
      </c>
      <c r="G1068">
        <v>100.14</v>
      </c>
      <c r="H1068">
        <v>23.68</v>
      </c>
      <c r="I1068">
        <v>0</v>
      </c>
      <c r="J1068">
        <v>0</v>
      </c>
      <c r="K1068">
        <v>26.08</v>
      </c>
      <c r="L1068">
        <v>1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5.67</v>
      </c>
      <c r="S1068">
        <v>156.57</v>
      </c>
      <c r="T1068">
        <v>29.96</v>
      </c>
      <c r="U1068" s="11">
        <v>1279.2</v>
      </c>
      <c r="V1068" s="11">
        <v>1465.73</v>
      </c>
      <c r="W1068" s="10">
        <v>0.10680000000000001</v>
      </c>
    </row>
    <row r="1069" spans="1:23" x14ac:dyDescent="0.3">
      <c r="A1069" t="s">
        <v>2194</v>
      </c>
      <c r="B1069" t="s">
        <v>10</v>
      </c>
      <c r="C1069" t="s">
        <v>2149</v>
      </c>
      <c r="D1069" t="s">
        <v>2195</v>
      </c>
      <c r="E1069" t="s">
        <v>46</v>
      </c>
      <c r="F1069">
        <v>183.6</v>
      </c>
      <c r="G1069">
        <v>59.72</v>
      </c>
      <c r="H1069">
        <v>53.09</v>
      </c>
      <c r="I1069">
        <v>0</v>
      </c>
      <c r="J1069">
        <v>14.1</v>
      </c>
      <c r="K1069">
        <v>31.87</v>
      </c>
      <c r="L1069">
        <v>7.83</v>
      </c>
      <c r="M1069">
        <v>2.04</v>
      </c>
      <c r="N1069">
        <v>0</v>
      </c>
      <c r="O1069">
        <v>0</v>
      </c>
      <c r="P1069">
        <v>0</v>
      </c>
      <c r="Q1069">
        <v>20.309999999999999</v>
      </c>
      <c r="R1069">
        <v>0.56000000000000005</v>
      </c>
      <c r="S1069">
        <v>373.12</v>
      </c>
      <c r="T1069">
        <v>0</v>
      </c>
      <c r="U1069">
        <v>406.45</v>
      </c>
      <c r="V1069">
        <v>779.57</v>
      </c>
      <c r="W1069" s="10">
        <v>0.47860000000000003</v>
      </c>
    </row>
    <row r="1070" spans="1:23" x14ac:dyDescent="0.3">
      <c r="A1070" t="s">
        <v>2196</v>
      </c>
      <c r="B1070" t="s">
        <v>10</v>
      </c>
      <c r="C1070" t="s">
        <v>2149</v>
      </c>
      <c r="D1070" t="s">
        <v>2197</v>
      </c>
      <c r="E1070" t="s">
        <v>2198</v>
      </c>
      <c r="F1070">
        <v>812.22</v>
      </c>
      <c r="G1070">
        <v>303.55</v>
      </c>
      <c r="H1070">
        <v>262.3</v>
      </c>
      <c r="I1070">
        <v>16.57</v>
      </c>
      <c r="J1070">
        <v>24.24</v>
      </c>
      <c r="K1070">
        <v>41.28</v>
      </c>
      <c r="L1070">
        <v>20.92</v>
      </c>
      <c r="M1070">
        <v>2.4700000000000002</v>
      </c>
      <c r="N1070">
        <v>0.64</v>
      </c>
      <c r="O1070">
        <v>0</v>
      </c>
      <c r="P1070">
        <v>0</v>
      </c>
      <c r="Q1070">
        <v>17.29</v>
      </c>
      <c r="R1070">
        <v>36.369999999999997</v>
      </c>
      <c r="S1070" s="11">
        <v>1537.85</v>
      </c>
      <c r="T1070">
        <v>0</v>
      </c>
      <c r="U1070">
        <v>505.68</v>
      </c>
      <c r="V1070" s="11">
        <v>2043.53</v>
      </c>
      <c r="W1070" s="10">
        <v>0.75260000000000005</v>
      </c>
    </row>
    <row r="1071" spans="1:23" x14ac:dyDescent="0.3">
      <c r="A1071" t="s">
        <v>2199</v>
      </c>
      <c r="B1071" t="s">
        <v>10</v>
      </c>
      <c r="C1071" t="s">
        <v>2149</v>
      </c>
      <c r="D1071" t="s">
        <v>2200</v>
      </c>
      <c r="E1071" t="s">
        <v>46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407.21</v>
      </c>
      <c r="V1071">
        <v>407.21</v>
      </c>
      <c r="W1071">
        <v>0</v>
      </c>
    </row>
    <row r="1072" spans="1:23" x14ac:dyDescent="0.3">
      <c r="A1072" t="s">
        <v>2201</v>
      </c>
      <c r="B1072" t="s">
        <v>10</v>
      </c>
      <c r="C1072" t="s">
        <v>2149</v>
      </c>
      <c r="D1072" t="s">
        <v>2202</v>
      </c>
      <c r="E1072" t="s">
        <v>2151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</row>
    <row r="1073" spans="1:23" x14ac:dyDescent="0.3">
      <c r="A1073" t="s">
        <v>2203</v>
      </c>
      <c r="B1073" t="s">
        <v>10</v>
      </c>
      <c r="C1073" t="s">
        <v>2149</v>
      </c>
      <c r="D1073" t="s">
        <v>2204</v>
      </c>
      <c r="E1073" t="s">
        <v>46</v>
      </c>
      <c r="F1073">
        <v>0</v>
      </c>
      <c r="G1073">
        <v>106.88</v>
      </c>
      <c r="H1073">
        <v>123.56</v>
      </c>
      <c r="I1073">
        <v>0</v>
      </c>
      <c r="J1073">
        <v>0</v>
      </c>
      <c r="K1073">
        <v>47.22</v>
      </c>
      <c r="L1073">
        <v>0</v>
      </c>
      <c r="M1073">
        <v>7.37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285.02999999999997</v>
      </c>
      <c r="T1073">
        <v>0</v>
      </c>
      <c r="U1073">
        <v>796.18</v>
      </c>
      <c r="V1073" s="11">
        <v>1081.21</v>
      </c>
      <c r="W1073" s="10">
        <v>0.2636</v>
      </c>
    </row>
    <row r="1074" spans="1:23" x14ac:dyDescent="0.3">
      <c r="A1074" t="s">
        <v>2205</v>
      </c>
      <c r="B1074" t="s">
        <v>10</v>
      </c>
      <c r="C1074" t="s">
        <v>2149</v>
      </c>
      <c r="D1074" t="s">
        <v>2206</v>
      </c>
      <c r="E1074" t="s">
        <v>46</v>
      </c>
      <c r="F1074">
        <v>0</v>
      </c>
      <c r="G1074">
        <v>68.606999999999999</v>
      </c>
      <c r="H1074">
        <v>17.068000000000001</v>
      </c>
      <c r="I1074">
        <v>2.306</v>
      </c>
      <c r="J1074">
        <v>3.3740000000000001</v>
      </c>
      <c r="K1074">
        <v>3.6560000000000001</v>
      </c>
      <c r="L1074">
        <v>0.08</v>
      </c>
      <c r="M1074">
        <v>2.7269999999999999</v>
      </c>
      <c r="N1074">
        <v>0.08</v>
      </c>
      <c r="O1074">
        <v>0</v>
      </c>
      <c r="P1074">
        <v>0</v>
      </c>
      <c r="Q1074">
        <v>29.91</v>
      </c>
      <c r="R1074">
        <v>6.4420000000000002</v>
      </c>
      <c r="S1074">
        <v>134.25</v>
      </c>
      <c r="T1074">
        <v>0</v>
      </c>
      <c r="U1074" s="11">
        <v>1735.08</v>
      </c>
      <c r="V1074" s="11">
        <v>1869.33</v>
      </c>
      <c r="W1074" s="10">
        <v>7.1800000000000003E-2</v>
      </c>
    </row>
    <row r="1075" spans="1:23" x14ac:dyDescent="0.3">
      <c r="A1075" t="s">
        <v>2207</v>
      </c>
      <c r="B1075" t="s">
        <v>10</v>
      </c>
      <c r="C1075" t="s">
        <v>2149</v>
      </c>
      <c r="D1075" t="s">
        <v>2208</v>
      </c>
      <c r="E1075" t="s">
        <v>46</v>
      </c>
      <c r="F1075">
        <v>460.02</v>
      </c>
      <c r="G1075">
        <v>184.33</v>
      </c>
      <c r="H1075">
        <v>174.904</v>
      </c>
      <c r="I1075">
        <v>0</v>
      </c>
      <c r="J1075">
        <v>38.67</v>
      </c>
      <c r="K1075">
        <v>129.94999999999999</v>
      </c>
      <c r="L1075">
        <v>14.01</v>
      </c>
      <c r="M1075">
        <v>21.57</v>
      </c>
      <c r="N1075">
        <v>0</v>
      </c>
      <c r="O1075">
        <v>0</v>
      </c>
      <c r="P1075">
        <v>0</v>
      </c>
      <c r="Q1075">
        <v>42.16</v>
      </c>
      <c r="R1075">
        <v>0</v>
      </c>
      <c r="S1075" s="11">
        <v>1065.6099999999999</v>
      </c>
      <c r="T1075">
        <v>0</v>
      </c>
      <c r="U1075">
        <v>313.35000000000002</v>
      </c>
      <c r="V1075" s="11">
        <v>1378.96</v>
      </c>
      <c r="W1075" s="10">
        <v>0.77280000000000004</v>
      </c>
    </row>
    <row r="1076" spans="1:23" x14ac:dyDescent="0.3">
      <c r="A1076" t="s">
        <v>2209</v>
      </c>
      <c r="B1076" t="s">
        <v>10</v>
      </c>
      <c r="C1076" t="s">
        <v>2149</v>
      </c>
      <c r="D1076" t="s">
        <v>2210</v>
      </c>
      <c r="E1076" t="s">
        <v>46</v>
      </c>
      <c r="F1076">
        <v>0</v>
      </c>
      <c r="G1076">
        <v>31.45</v>
      </c>
      <c r="H1076">
        <v>27.98</v>
      </c>
      <c r="I1076">
        <v>0</v>
      </c>
      <c r="J1076">
        <v>0</v>
      </c>
      <c r="K1076">
        <v>23.34</v>
      </c>
      <c r="L1076">
        <v>2.36</v>
      </c>
      <c r="M1076">
        <v>1.1000000000000001</v>
      </c>
      <c r="N1076">
        <v>0</v>
      </c>
      <c r="O1076">
        <v>0</v>
      </c>
      <c r="P1076">
        <v>0</v>
      </c>
      <c r="Q1076">
        <v>9.34</v>
      </c>
      <c r="R1076">
        <v>0.46</v>
      </c>
      <c r="S1076">
        <v>96.03</v>
      </c>
      <c r="T1076">
        <v>0</v>
      </c>
      <c r="U1076">
        <v>309.54000000000002</v>
      </c>
      <c r="V1076">
        <v>405.57</v>
      </c>
      <c r="W1076" s="10">
        <v>0.23680000000000001</v>
      </c>
    </row>
    <row r="1077" spans="1:23" x14ac:dyDescent="0.3">
      <c r="A1077" t="s">
        <v>2211</v>
      </c>
      <c r="B1077" t="s">
        <v>10</v>
      </c>
      <c r="C1077" t="s">
        <v>2149</v>
      </c>
      <c r="D1077" t="s">
        <v>2212</v>
      </c>
      <c r="E1077" t="s">
        <v>46</v>
      </c>
      <c r="F1077">
        <v>27.23</v>
      </c>
      <c r="G1077">
        <v>3.85</v>
      </c>
      <c r="H1077">
        <v>7.58</v>
      </c>
      <c r="I1077">
        <v>7.58</v>
      </c>
      <c r="J1077">
        <v>63.2</v>
      </c>
      <c r="K1077">
        <v>42.5</v>
      </c>
      <c r="L1077">
        <v>1.94</v>
      </c>
      <c r="M1077">
        <v>2.29</v>
      </c>
      <c r="N1077">
        <v>0.255</v>
      </c>
      <c r="O1077">
        <v>0</v>
      </c>
      <c r="P1077">
        <v>0</v>
      </c>
      <c r="Q1077">
        <v>0</v>
      </c>
      <c r="R1077">
        <v>3.89</v>
      </c>
      <c r="S1077">
        <v>160.315</v>
      </c>
      <c r="T1077">
        <v>0</v>
      </c>
      <c r="U1077" s="11">
        <v>3601.1</v>
      </c>
      <c r="V1077" s="11">
        <v>3761.42</v>
      </c>
      <c r="W1077" s="10">
        <v>4.2599999999999999E-2</v>
      </c>
    </row>
    <row r="1078" spans="1:23" x14ac:dyDescent="0.3">
      <c r="A1078" t="s">
        <v>2213</v>
      </c>
      <c r="B1078" t="s">
        <v>11</v>
      </c>
      <c r="C1078" t="s">
        <v>2214</v>
      </c>
      <c r="D1078" t="s">
        <v>2215</v>
      </c>
      <c r="E1078" t="s">
        <v>46</v>
      </c>
      <c r="F1078">
        <v>22.26</v>
      </c>
      <c r="G1078">
        <v>28.54</v>
      </c>
      <c r="H1078">
        <v>39.619999999999997</v>
      </c>
      <c r="I1078">
        <v>0</v>
      </c>
      <c r="J1078">
        <v>0</v>
      </c>
      <c r="K1078">
        <v>15.91</v>
      </c>
      <c r="L1078">
        <v>0</v>
      </c>
      <c r="M1078">
        <v>1.61</v>
      </c>
      <c r="N1078">
        <v>0</v>
      </c>
      <c r="O1078">
        <v>0</v>
      </c>
      <c r="P1078">
        <v>0</v>
      </c>
      <c r="Q1078">
        <v>2.62</v>
      </c>
      <c r="R1078">
        <v>0</v>
      </c>
      <c r="S1078">
        <v>110.56</v>
      </c>
      <c r="T1078">
        <v>0</v>
      </c>
      <c r="U1078">
        <v>106.22</v>
      </c>
      <c r="V1078">
        <v>216.78</v>
      </c>
      <c r="W1078" s="10">
        <v>0.51</v>
      </c>
    </row>
    <row r="1079" spans="1:23" x14ac:dyDescent="0.3">
      <c r="A1079" t="s">
        <v>2216</v>
      </c>
      <c r="B1079" t="s">
        <v>11</v>
      </c>
      <c r="C1079" t="s">
        <v>2214</v>
      </c>
      <c r="D1079" t="s">
        <v>2217</v>
      </c>
      <c r="E1079" t="s">
        <v>46</v>
      </c>
      <c r="F1079">
        <v>203.82</v>
      </c>
      <c r="G1079">
        <v>122.89100000000001</v>
      </c>
      <c r="H1079">
        <v>32.929000000000002</v>
      </c>
      <c r="I1079">
        <v>0</v>
      </c>
      <c r="J1079">
        <v>3.6240000000000001</v>
      </c>
      <c r="K1079">
        <v>21.2</v>
      </c>
      <c r="L1079">
        <v>0</v>
      </c>
      <c r="M1079">
        <v>0</v>
      </c>
      <c r="N1079">
        <v>8.5000000000000006E-2</v>
      </c>
      <c r="O1079">
        <v>0</v>
      </c>
      <c r="P1079">
        <v>0</v>
      </c>
      <c r="Q1079">
        <v>37.44</v>
      </c>
      <c r="R1079">
        <v>17.486000000000001</v>
      </c>
      <c r="S1079">
        <v>439.47500000000002</v>
      </c>
      <c r="T1079">
        <v>0</v>
      </c>
      <c r="U1079">
        <v>585.70000000000005</v>
      </c>
      <c r="V1079" s="11">
        <v>1025.18</v>
      </c>
      <c r="W1079" s="10">
        <v>0.42870000000000003</v>
      </c>
    </row>
    <row r="1080" spans="1:23" x14ac:dyDescent="0.3">
      <c r="A1080" t="s">
        <v>2218</v>
      </c>
      <c r="B1080" t="s">
        <v>11</v>
      </c>
      <c r="C1080" t="s">
        <v>2214</v>
      </c>
      <c r="D1080" t="s">
        <v>2219</v>
      </c>
      <c r="E1080" t="s">
        <v>46</v>
      </c>
      <c r="F1080" s="11">
        <v>1957</v>
      </c>
      <c r="G1080">
        <v>778.89800000000002</v>
      </c>
      <c r="H1080">
        <v>685.38400000000001</v>
      </c>
      <c r="I1080">
        <v>22.12</v>
      </c>
      <c r="J1080">
        <v>18.63</v>
      </c>
      <c r="K1080">
        <v>110.402</v>
      </c>
      <c r="L1080">
        <v>39.396999999999998</v>
      </c>
      <c r="M1080">
        <v>59.04</v>
      </c>
      <c r="N1080">
        <v>3.5999999999999997E-2</v>
      </c>
      <c r="O1080">
        <v>0</v>
      </c>
      <c r="P1080">
        <v>0</v>
      </c>
      <c r="Q1080">
        <v>23.24</v>
      </c>
      <c r="R1080">
        <v>89.885999999999996</v>
      </c>
      <c r="S1080" s="11">
        <v>3784.03</v>
      </c>
      <c r="T1080">
        <v>0</v>
      </c>
      <c r="U1080" s="11">
        <v>2061.1999999999998</v>
      </c>
      <c r="V1080" s="11">
        <v>5845.23</v>
      </c>
      <c r="W1080" s="10">
        <v>0.64739999999999998</v>
      </c>
    </row>
    <row r="1081" spans="1:23" x14ac:dyDescent="0.3">
      <c r="A1081" t="s">
        <v>2220</v>
      </c>
      <c r="B1081" t="s">
        <v>11</v>
      </c>
      <c r="C1081" t="s">
        <v>2214</v>
      </c>
      <c r="D1081" t="s">
        <v>2221</v>
      </c>
      <c r="E1081" t="s">
        <v>46</v>
      </c>
      <c r="F1081">
        <v>75.66</v>
      </c>
      <c r="G1081">
        <v>32.765000000000001</v>
      </c>
      <c r="H1081">
        <v>3.9569999999999999</v>
      </c>
      <c r="I1081">
        <v>0</v>
      </c>
      <c r="J1081">
        <v>1.615</v>
      </c>
      <c r="K1081">
        <v>9.4489999999999998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28.42</v>
      </c>
      <c r="R1081">
        <v>7.7930000000000001</v>
      </c>
      <c r="S1081">
        <v>159.66</v>
      </c>
      <c r="T1081">
        <v>0</v>
      </c>
      <c r="U1081">
        <v>257.82</v>
      </c>
      <c r="V1081">
        <v>417.48</v>
      </c>
      <c r="W1081" s="10">
        <v>0.38240000000000002</v>
      </c>
    </row>
    <row r="1082" spans="1:23" x14ac:dyDescent="0.3">
      <c r="A1082" t="s">
        <v>2222</v>
      </c>
      <c r="B1082" t="s">
        <v>11</v>
      </c>
      <c r="C1082" t="s">
        <v>2214</v>
      </c>
      <c r="D1082" t="s">
        <v>2223</v>
      </c>
      <c r="E1082" t="s">
        <v>46</v>
      </c>
      <c r="F1082">
        <v>0</v>
      </c>
      <c r="G1082">
        <v>10.8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3.25</v>
      </c>
      <c r="N1082">
        <v>0.46</v>
      </c>
      <c r="O1082">
        <v>0</v>
      </c>
      <c r="P1082">
        <v>0</v>
      </c>
      <c r="Q1082">
        <v>0</v>
      </c>
      <c r="R1082">
        <v>0</v>
      </c>
      <c r="S1082">
        <v>14.51</v>
      </c>
      <c r="T1082">
        <v>0</v>
      </c>
      <c r="U1082">
        <v>117.16</v>
      </c>
      <c r="V1082">
        <v>131.66999999999999</v>
      </c>
      <c r="W1082" s="10">
        <v>0.11020000000000001</v>
      </c>
    </row>
    <row r="1083" spans="1:23" x14ac:dyDescent="0.3">
      <c r="A1083" t="s">
        <v>2224</v>
      </c>
      <c r="B1083" t="s">
        <v>11</v>
      </c>
      <c r="C1083" t="s">
        <v>2214</v>
      </c>
      <c r="D1083" t="s">
        <v>2225</v>
      </c>
      <c r="E1083" t="s">
        <v>46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21.44</v>
      </c>
      <c r="U1083">
        <v>286.47000000000003</v>
      </c>
      <c r="V1083">
        <v>307.91000000000003</v>
      </c>
      <c r="W1083">
        <v>0</v>
      </c>
    </row>
    <row r="1084" spans="1:23" x14ac:dyDescent="0.3">
      <c r="A1084" t="s">
        <v>2226</v>
      </c>
      <c r="B1084" t="s">
        <v>11</v>
      </c>
      <c r="C1084" t="s">
        <v>2214</v>
      </c>
      <c r="D1084" t="s">
        <v>2227</v>
      </c>
      <c r="E1084" t="s">
        <v>46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11.65</v>
      </c>
      <c r="R1084">
        <v>0</v>
      </c>
      <c r="S1084">
        <v>11.65</v>
      </c>
      <c r="T1084">
        <v>0</v>
      </c>
      <c r="U1084">
        <v>89.08</v>
      </c>
      <c r="V1084">
        <v>100.73</v>
      </c>
      <c r="W1084" s="10">
        <v>0.1157</v>
      </c>
    </row>
    <row r="1085" spans="1:23" x14ac:dyDescent="0.3">
      <c r="A1085" t="s">
        <v>2228</v>
      </c>
      <c r="B1085" t="s">
        <v>11</v>
      </c>
      <c r="C1085" t="s">
        <v>2214</v>
      </c>
      <c r="D1085" t="s">
        <v>2229</v>
      </c>
      <c r="E1085" t="s">
        <v>46</v>
      </c>
      <c r="F1085">
        <v>45.98</v>
      </c>
      <c r="G1085">
        <v>28.998000000000001</v>
      </c>
      <c r="H1085">
        <v>7.883</v>
      </c>
      <c r="I1085">
        <v>0</v>
      </c>
      <c r="J1085">
        <v>1.552</v>
      </c>
      <c r="K1085">
        <v>9.0790000000000006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6.56</v>
      </c>
      <c r="R1085">
        <v>7.4880000000000004</v>
      </c>
      <c r="S1085">
        <v>107.54</v>
      </c>
      <c r="T1085">
        <v>0</v>
      </c>
      <c r="U1085">
        <v>88.12</v>
      </c>
      <c r="V1085">
        <v>195.66</v>
      </c>
      <c r="W1085" s="10">
        <v>0.54959999999999998</v>
      </c>
    </row>
    <row r="1086" spans="1:23" x14ac:dyDescent="0.3">
      <c r="A1086" t="s">
        <v>2230</v>
      </c>
      <c r="B1086" t="s">
        <v>11</v>
      </c>
      <c r="C1086" t="s">
        <v>2214</v>
      </c>
      <c r="D1086" t="s">
        <v>2231</v>
      </c>
      <c r="E1086" t="s">
        <v>46</v>
      </c>
      <c r="F1086">
        <v>270.10000000000002</v>
      </c>
      <c r="G1086">
        <v>173.602</v>
      </c>
      <c r="H1086">
        <v>75.039000000000001</v>
      </c>
      <c r="I1086">
        <v>0</v>
      </c>
      <c r="J1086">
        <v>14.452999999999999</v>
      </c>
      <c r="K1086">
        <v>49.564999999999998</v>
      </c>
      <c r="L1086">
        <v>0</v>
      </c>
      <c r="M1086">
        <v>4.8499999999999996</v>
      </c>
      <c r="N1086">
        <v>0</v>
      </c>
      <c r="O1086">
        <v>0</v>
      </c>
      <c r="P1086">
        <v>0</v>
      </c>
      <c r="Q1086">
        <v>118.57</v>
      </c>
      <c r="R1086">
        <v>40.881</v>
      </c>
      <c r="S1086">
        <v>747.06</v>
      </c>
      <c r="T1086">
        <v>0</v>
      </c>
      <c r="U1086">
        <v>301.74</v>
      </c>
      <c r="V1086" s="11">
        <v>1048.8</v>
      </c>
      <c r="W1086" s="10">
        <v>0.71230000000000004</v>
      </c>
    </row>
    <row r="1087" spans="1:23" x14ac:dyDescent="0.3">
      <c r="A1087" t="s">
        <v>2232</v>
      </c>
      <c r="B1087" t="s">
        <v>11</v>
      </c>
      <c r="C1087" t="s">
        <v>2214</v>
      </c>
      <c r="D1087" t="s">
        <v>2233</v>
      </c>
      <c r="E1087" t="s">
        <v>46</v>
      </c>
      <c r="F1087" s="11">
        <v>2652.1</v>
      </c>
      <c r="G1087" s="11">
        <v>1224.6300000000001</v>
      </c>
      <c r="H1087">
        <v>453.44499999999999</v>
      </c>
      <c r="I1087">
        <v>0</v>
      </c>
      <c r="J1087">
        <v>37.472000000000001</v>
      </c>
      <c r="K1087">
        <v>219.19900000000001</v>
      </c>
      <c r="L1087">
        <v>0</v>
      </c>
      <c r="M1087">
        <v>15.59</v>
      </c>
      <c r="N1087">
        <v>2.09</v>
      </c>
      <c r="O1087">
        <v>0</v>
      </c>
      <c r="P1087">
        <v>0</v>
      </c>
      <c r="Q1087">
        <v>406.76</v>
      </c>
      <c r="R1087">
        <v>180.792</v>
      </c>
      <c r="S1087" s="11">
        <v>5192.08</v>
      </c>
      <c r="T1087">
        <v>0</v>
      </c>
      <c r="U1087" s="11">
        <v>2887.38</v>
      </c>
      <c r="V1087" s="11">
        <v>8079.46</v>
      </c>
      <c r="W1087" s="10">
        <v>0.64259999999999995</v>
      </c>
    </row>
    <row r="1088" spans="1:23" x14ac:dyDescent="0.3">
      <c r="A1088" t="s">
        <v>2234</v>
      </c>
      <c r="B1088" t="s">
        <v>11</v>
      </c>
      <c r="C1088" t="s">
        <v>2214</v>
      </c>
      <c r="D1088" t="s">
        <v>2235</v>
      </c>
      <c r="E1088" t="s">
        <v>46</v>
      </c>
      <c r="F1088">
        <v>4.0599999999999996</v>
      </c>
      <c r="G1088">
        <v>5.12</v>
      </c>
      <c r="H1088">
        <v>0</v>
      </c>
      <c r="I1088">
        <v>0</v>
      </c>
      <c r="J1088">
        <v>0</v>
      </c>
      <c r="K1088">
        <v>0</v>
      </c>
      <c r="L1088">
        <v>2.2999999999999998</v>
      </c>
      <c r="M1088">
        <v>0.72</v>
      </c>
      <c r="N1088">
        <v>0</v>
      </c>
      <c r="O1088">
        <v>25.8</v>
      </c>
      <c r="P1088">
        <v>0</v>
      </c>
      <c r="Q1088">
        <v>0</v>
      </c>
      <c r="R1088">
        <v>0</v>
      </c>
      <c r="S1088">
        <v>38</v>
      </c>
      <c r="T1088">
        <v>0</v>
      </c>
      <c r="U1088">
        <v>962.98</v>
      </c>
      <c r="V1088" s="11">
        <v>1000.98</v>
      </c>
      <c r="W1088" s="10">
        <v>3.7999999999999999E-2</v>
      </c>
    </row>
    <row r="1089" spans="1:23" x14ac:dyDescent="0.3">
      <c r="A1089" t="s">
        <v>2236</v>
      </c>
      <c r="B1089" t="s">
        <v>11</v>
      </c>
      <c r="C1089" t="s">
        <v>2214</v>
      </c>
      <c r="D1089" t="s">
        <v>2237</v>
      </c>
      <c r="E1089" t="s">
        <v>2238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</row>
    <row r="1090" spans="1:23" x14ac:dyDescent="0.3">
      <c r="A1090" t="s">
        <v>2239</v>
      </c>
      <c r="B1090" t="s">
        <v>11</v>
      </c>
      <c r="C1090" t="s">
        <v>2214</v>
      </c>
      <c r="D1090" t="s">
        <v>2240</v>
      </c>
      <c r="E1090" t="s">
        <v>46</v>
      </c>
      <c r="F1090">
        <v>62.42</v>
      </c>
      <c r="G1090">
        <v>43.018999999999998</v>
      </c>
      <c r="H1090">
        <v>68.795000000000002</v>
      </c>
      <c r="I1090">
        <v>0</v>
      </c>
      <c r="J1090">
        <v>1.0589999999999999</v>
      </c>
      <c r="K1090">
        <v>6.1959999999999997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67.47</v>
      </c>
      <c r="R1090">
        <v>5.1109999999999998</v>
      </c>
      <c r="S1090">
        <v>254.07</v>
      </c>
      <c r="T1090">
        <v>0</v>
      </c>
      <c r="U1090">
        <v>424.28</v>
      </c>
      <c r="V1090">
        <v>678.35</v>
      </c>
      <c r="W1090" s="10">
        <v>0.3745</v>
      </c>
    </row>
    <row r="1091" spans="1:23" x14ac:dyDescent="0.3">
      <c r="A1091" t="s">
        <v>2241</v>
      </c>
      <c r="B1091" t="s">
        <v>11</v>
      </c>
      <c r="C1091" t="s">
        <v>2214</v>
      </c>
      <c r="D1091" t="s">
        <v>2242</v>
      </c>
      <c r="E1091" t="s">
        <v>46</v>
      </c>
      <c r="F1091">
        <v>54.901000000000003</v>
      </c>
      <c r="G1091">
        <v>20.335000000000001</v>
      </c>
      <c r="H1091">
        <v>28.17</v>
      </c>
      <c r="I1091">
        <v>0</v>
      </c>
      <c r="J1091">
        <v>1</v>
      </c>
      <c r="K1091">
        <v>5.85</v>
      </c>
      <c r="L1091">
        <v>15.84</v>
      </c>
      <c r="M1091">
        <v>3.9</v>
      </c>
      <c r="N1091">
        <v>0.79</v>
      </c>
      <c r="O1091">
        <v>0</v>
      </c>
      <c r="P1091">
        <v>0</v>
      </c>
      <c r="Q1091">
        <v>14.58</v>
      </c>
      <c r="R1091">
        <v>4.8250000000000002</v>
      </c>
      <c r="S1091">
        <v>150.191</v>
      </c>
      <c r="T1091">
        <v>0</v>
      </c>
      <c r="U1091">
        <v>136.6</v>
      </c>
      <c r="V1091">
        <v>286.791</v>
      </c>
      <c r="W1091" s="10">
        <v>0.52370000000000005</v>
      </c>
    </row>
    <row r="1092" spans="1:23" x14ac:dyDescent="0.3">
      <c r="A1092" t="s">
        <v>2243</v>
      </c>
      <c r="B1092" t="s">
        <v>11</v>
      </c>
      <c r="C1092" t="s">
        <v>2214</v>
      </c>
      <c r="D1092" t="s">
        <v>2244</v>
      </c>
      <c r="E1092" t="s">
        <v>46</v>
      </c>
      <c r="F1092">
        <v>0</v>
      </c>
      <c r="G1092">
        <v>630.97199999999998</v>
      </c>
      <c r="H1092">
        <v>207.23</v>
      </c>
      <c r="I1092">
        <v>148.94</v>
      </c>
      <c r="J1092">
        <v>16.437000000000001</v>
      </c>
      <c r="K1092">
        <v>96.149000000000001</v>
      </c>
      <c r="L1092">
        <v>0</v>
      </c>
      <c r="M1092">
        <v>0</v>
      </c>
      <c r="N1092">
        <v>0.66500000000000004</v>
      </c>
      <c r="O1092">
        <v>0</v>
      </c>
      <c r="P1092">
        <v>0</v>
      </c>
      <c r="Q1092">
        <v>345.24</v>
      </c>
      <c r="R1092">
        <v>79.302000000000007</v>
      </c>
      <c r="S1092" s="11">
        <v>1524.94</v>
      </c>
      <c r="T1092">
        <v>0</v>
      </c>
      <c r="U1092" s="11">
        <v>3998</v>
      </c>
      <c r="V1092" s="11">
        <v>5522.94</v>
      </c>
      <c r="W1092" s="10">
        <v>0.27610000000000001</v>
      </c>
    </row>
    <row r="1093" spans="1:23" x14ac:dyDescent="0.3">
      <c r="A1093" t="s">
        <v>2245</v>
      </c>
      <c r="B1093" t="s">
        <v>11</v>
      </c>
      <c r="C1093" t="s">
        <v>2214</v>
      </c>
      <c r="D1093" t="s">
        <v>2246</v>
      </c>
      <c r="E1093" t="s">
        <v>46</v>
      </c>
      <c r="F1093">
        <v>435.97199999999998</v>
      </c>
      <c r="G1093">
        <v>275.53100000000001</v>
      </c>
      <c r="H1093">
        <v>136.53</v>
      </c>
      <c r="I1093">
        <v>0</v>
      </c>
      <c r="J1093">
        <v>10.581</v>
      </c>
      <c r="K1093">
        <v>61.896000000000001</v>
      </c>
      <c r="L1093">
        <v>5.274</v>
      </c>
      <c r="M1093">
        <v>12.978</v>
      </c>
      <c r="N1093">
        <v>1.6910000000000001</v>
      </c>
      <c r="O1093">
        <v>0</v>
      </c>
      <c r="P1093">
        <v>0</v>
      </c>
      <c r="Q1093">
        <v>70.397999999999996</v>
      </c>
      <c r="R1093">
        <v>51.051000000000002</v>
      </c>
      <c r="S1093" s="11">
        <v>1061.9000000000001</v>
      </c>
      <c r="T1093">
        <v>0</v>
      </c>
      <c r="U1093">
        <v>516.572</v>
      </c>
      <c r="V1093" s="11">
        <v>1578.47</v>
      </c>
      <c r="W1093" s="10">
        <v>0.67269999999999996</v>
      </c>
    </row>
    <row r="1094" spans="1:23" x14ac:dyDescent="0.3">
      <c r="A1094" t="s">
        <v>2247</v>
      </c>
      <c r="B1094" t="s">
        <v>11</v>
      </c>
      <c r="C1094" t="s">
        <v>2214</v>
      </c>
      <c r="D1094" t="s">
        <v>2248</v>
      </c>
      <c r="E1094" t="s">
        <v>46</v>
      </c>
      <c r="F1094">
        <v>848.82</v>
      </c>
      <c r="G1094">
        <v>467.15199999999999</v>
      </c>
      <c r="H1094">
        <v>416.43900000000002</v>
      </c>
      <c r="I1094">
        <v>0</v>
      </c>
      <c r="J1094">
        <v>19.126000000000001</v>
      </c>
      <c r="K1094">
        <v>111.883</v>
      </c>
      <c r="L1094">
        <v>0</v>
      </c>
      <c r="M1094">
        <v>13.86</v>
      </c>
      <c r="N1094">
        <v>0.33200000000000002</v>
      </c>
      <c r="O1094">
        <v>0</v>
      </c>
      <c r="P1094">
        <v>0</v>
      </c>
      <c r="Q1094">
        <v>84.24</v>
      </c>
      <c r="R1094">
        <v>92.28</v>
      </c>
      <c r="S1094" s="11">
        <v>2054.13</v>
      </c>
      <c r="T1094">
        <v>0</v>
      </c>
      <c r="U1094">
        <v>695.08</v>
      </c>
      <c r="V1094" s="11">
        <v>2749.21</v>
      </c>
      <c r="W1094" s="10">
        <v>0.74719999999999998</v>
      </c>
    </row>
    <row r="1095" spans="1:23" x14ac:dyDescent="0.3">
      <c r="A1095" t="s">
        <v>2249</v>
      </c>
      <c r="B1095" t="s">
        <v>11</v>
      </c>
      <c r="C1095" t="s">
        <v>2214</v>
      </c>
      <c r="D1095" t="s">
        <v>2250</v>
      </c>
      <c r="E1095" t="s">
        <v>46</v>
      </c>
      <c r="F1095">
        <v>38.54</v>
      </c>
      <c r="G1095">
        <v>43.061</v>
      </c>
      <c r="H1095">
        <v>50.597000000000001</v>
      </c>
      <c r="I1095">
        <v>0</v>
      </c>
      <c r="J1095">
        <v>6.3810000000000002</v>
      </c>
      <c r="K1095">
        <v>8.7799999999999994</v>
      </c>
      <c r="L1095">
        <v>0</v>
      </c>
      <c r="M1095">
        <v>3.64</v>
      </c>
      <c r="N1095">
        <v>0.64</v>
      </c>
      <c r="O1095">
        <v>0</v>
      </c>
      <c r="P1095">
        <v>0</v>
      </c>
      <c r="Q1095">
        <v>14.78</v>
      </c>
      <c r="R1095">
        <v>7.2409999999999997</v>
      </c>
      <c r="S1095">
        <v>173.66</v>
      </c>
      <c r="T1095">
        <v>0</v>
      </c>
      <c r="U1095">
        <v>250.78</v>
      </c>
      <c r="V1095">
        <v>424.44</v>
      </c>
      <c r="W1095" s="10">
        <v>0.40920000000000001</v>
      </c>
    </row>
    <row r="1096" spans="1:23" x14ac:dyDescent="0.3">
      <c r="A1096" t="s">
        <v>2251</v>
      </c>
      <c r="B1096" t="s">
        <v>11</v>
      </c>
      <c r="C1096" t="s">
        <v>2214</v>
      </c>
      <c r="D1096" t="s">
        <v>2252</v>
      </c>
      <c r="E1096" t="s">
        <v>46</v>
      </c>
      <c r="F1096">
        <v>236.26</v>
      </c>
      <c r="G1096">
        <v>131.905</v>
      </c>
      <c r="H1096">
        <v>87.08</v>
      </c>
      <c r="I1096">
        <v>0</v>
      </c>
      <c r="J1096">
        <v>2.9630000000000001</v>
      </c>
      <c r="K1096">
        <v>17.335000000000001</v>
      </c>
      <c r="L1096">
        <v>0</v>
      </c>
      <c r="M1096">
        <v>2.6</v>
      </c>
      <c r="N1096">
        <v>0.59499999999999997</v>
      </c>
      <c r="O1096">
        <v>0</v>
      </c>
      <c r="P1096">
        <v>0</v>
      </c>
      <c r="Q1096">
        <v>45.49</v>
      </c>
      <c r="R1096">
        <v>14.297000000000001</v>
      </c>
      <c r="S1096">
        <v>538.52499999999998</v>
      </c>
      <c r="T1096">
        <v>0</v>
      </c>
      <c r="U1096">
        <v>633.5</v>
      </c>
      <c r="V1096" s="11">
        <v>1172.03</v>
      </c>
      <c r="W1096" s="10">
        <v>0.45950000000000002</v>
      </c>
    </row>
    <row r="1097" spans="1:23" x14ac:dyDescent="0.3">
      <c r="A1097" t="s">
        <v>2253</v>
      </c>
      <c r="B1097" t="s">
        <v>11</v>
      </c>
      <c r="C1097" t="s">
        <v>2214</v>
      </c>
      <c r="D1097" t="s">
        <v>2254</v>
      </c>
      <c r="E1097" t="s">
        <v>46</v>
      </c>
      <c r="F1097">
        <v>116.34</v>
      </c>
      <c r="G1097">
        <v>74.165000000000006</v>
      </c>
      <c r="H1097">
        <v>40.987000000000002</v>
      </c>
      <c r="I1097">
        <v>0</v>
      </c>
      <c r="J1097">
        <v>3.105</v>
      </c>
      <c r="K1097">
        <v>18.163</v>
      </c>
      <c r="L1097">
        <v>0</v>
      </c>
      <c r="M1097">
        <v>5.46</v>
      </c>
      <c r="N1097">
        <v>0.45</v>
      </c>
      <c r="O1097">
        <v>0</v>
      </c>
      <c r="P1097">
        <v>0</v>
      </c>
      <c r="Q1097">
        <v>42.48</v>
      </c>
      <c r="R1097">
        <v>14.98</v>
      </c>
      <c r="S1097">
        <v>316.13</v>
      </c>
      <c r="T1097">
        <v>0</v>
      </c>
      <c r="U1097">
        <v>163.12</v>
      </c>
      <c r="V1097">
        <v>479.25</v>
      </c>
      <c r="W1097" s="10">
        <v>0.65959999999999996</v>
      </c>
    </row>
    <row r="1098" spans="1:23" x14ac:dyDescent="0.3">
      <c r="A1098" t="s">
        <v>2255</v>
      </c>
      <c r="B1098" t="s">
        <v>11</v>
      </c>
      <c r="C1098" t="s">
        <v>2214</v>
      </c>
      <c r="D1098" t="s">
        <v>2256</v>
      </c>
      <c r="E1098" t="s">
        <v>46</v>
      </c>
      <c r="F1098">
        <v>0</v>
      </c>
      <c r="G1098">
        <v>56.393000000000001</v>
      </c>
      <c r="H1098">
        <v>49.548999999999999</v>
      </c>
      <c r="I1098">
        <v>0</v>
      </c>
      <c r="J1098">
        <v>1.506</v>
      </c>
      <c r="K1098">
        <v>8.8079999999999998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18.72</v>
      </c>
      <c r="R1098">
        <v>7.2640000000000002</v>
      </c>
      <c r="S1098">
        <v>142.24</v>
      </c>
      <c r="T1098">
        <v>0</v>
      </c>
      <c r="U1098">
        <v>497.32</v>
      </c>
      <c r="V1098">
        <v>639.55999999999995</v>
      </c>
      <c r="W1098" s="10">
        <v>0.22239999999999999</v>
      </c>
    </row>
    <row r="1099" spans="1:23" x14ac:dyDescent="0.3">
      <c r="A1099" t="s">
        <v>2257</v>
      </c>
      <c r="B1099" t="s">
        <v>11</v>
      </c>
      <c r="C1099" t="s">
        <v>2214</v>
      </c>
      <c r="D1099" t="s">
        <v>2258</v>
      </c>
      <c r="E1099" t="s">
        <v>46</v>
      </c>
      <c r="F1099">
        <v>0</v>
      </c>
      <c r="G1099">
        <v>20.864999999999998</v>
      </c>
      <c r="H1099">
        <v>22.742999999999999</v>
      </c>
      <c r="I1099">
        <v>0</v>
      </c>
      <c r="J1099">
        <v>0.45800000000000002</v>
      </c>
      <c r="K1099">
        <v>2.6819999999999999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3.58</v>
      </c>
      <c r="R1099">
        <v>2.2120000000000002</v>
      </c>
      <c r="S1099">
        <v>52.54</v>
      </c>
      <c r="T1099">
        <v>0</v>
      </c>
      <c r="U1099">
        <v>271.94</v>
      </c>
      <c r="V1099">
        <v>324.48</v>
      </c>
      <c r="W1099" s="10">
        <v>0.16189999999999999</v>
      </c>
    </row>
    <row r="1100" spans="1:23" x14ac:dyDescent="0.3">
      <c r="A1100" t="s">
        <v>2259</v>
      </c>
      <c r="B1100" t="s">
        <v>11</v>
      </c>
      <c r="C1100" t="s">
        <v>2214</v>
      </c>
      <c r="D1100" t="s">
        <v>2260</v>
      </c>
      <c r="E1100" t="s">
        <v>46</v>
      </c>
      <c r="F1100">
        <v>0</v>
      </c>
      <c r="G1100">
        <v>74.884</v>
      </c>
      <c r="H1100">
        <v>76.850999999999999</v>
      </c>
      <c r="I1100">
        <v>0</v>
      </c>
      <c r="J1100">
        <v>1.7509999999999999</v>
      </c>
      <c r="K1100">
        <v>10.244</v>
      </c>
      <c r="L1100">
        <v>4.7</v>
      </c>
      <c r="M1100">
        <v>3.83</v>
      </c>
      <c r="N1100">
        <v>0.60499999999999998</v>
      </c>
      <c r="O1100">
        <v>0</v>
      </c>
      <c r="P1100">
        <v>0</v>
      </c>
      <c r="Q1100">
        <v>9.1</v>
      </c>
      <c r="R1100">
        <v>8.4489999999999998</v>
      </c>
      <c r="S1100">
        <v>190.41499999999999</v>
      </c>
      <c r="T1100">
        <v>0</v>
      </c>
      <c r="U1100">
        <v>387.16</v>
      </c>
      <c r="V1100">
        <v>577.57500000000005</v>
      </c>
      <c r="W1100" s="10">
        <v>0.32969999999999999</v>
      </c>
    </row>
    <row r="1101" spans="1:23" x14ac:dyDescent="0.3">
      <c r="A1101" t="s">
        <v>2261</v>
      </c>
      <c r="B1101" t="s">
        <v>11</v>
      </c>
      <c r="C1101" t="s">
        <v>2214</v>
      </c>
      <c r="D1101" t="s">
        <v>2262</v>
      </c>
      <c r="E1101" t="s">
        <v>46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211.68</v>
      </c>
      <c r="V1101">
        <v>211.68</v>
      </c>
      <c r="W1101">
        <v>0</v>
      </c>
    </row>
    <row r="1102" spans="1:23" x14ac:dyDescent="0.3">
      <c r="A1102" t="s">
        <v>2263</v>
      </c>
      <c r="B1102" t="s">
        <v>11</v>
      </c>
      <c r="C1102" t="s">
        <v>2214</v>
      </c>
      <c r="D1102" t="s">
        <v>2264</v>
      </c>
      <c r="E1102" t="s">
        <v>46</v>
      </c>
      <c r="F1102">
        <v>803.32</v>
      </c>
      <c r="G1102">
        <v>475.07400000000001</v>
      </c>
      <c r="H1102">
        <v>333.64800000000002</v>
      </c>
      <c r="I1102">
        <v>0.02</v>
      </c>
      <c r="J1102">
        <v>14.18</v>
      </c>
      <c r="K1102">
        <v>73.820999999999998</v>
      </c>
      <c r="L1102">
        <v>16.8</v>
      </c>
      <c r="M1102">
        <v>0</v>
      </c>
      <c r="N1102">
        <v>0</v>
      </c>
      <c r="O1102">
        <v>0</v>
      </c>
      <c r="P1102">
        <v>0</v>
      </c>
      <c r="Q1102">
        <v>85.52</v>
      </c>
      <c r="R1102">
        <v>60.887</v>
      </c>
      <c r="S1102" s="11">
        <v>1863.27</v>
      </c>
      <c r="T1102">
        <v>0</v>
      </c>
      <c r="U1102" s="11">
        <v>1455.32</v>
      </c>
      <c r="V1102" s="11">
        <v>3318.59</v>
      </c>
      <c r="W1102" s="10">
        <v>0.5615</v>
      </c>
    </row>
    <row r="1103" spans="1:23" x14ac:dyDescent="0.3">
      <c r="A1103" t="s">
        <v>2265</v>
      </c>
      <c r="B1103" t="s">
        <v>11</v>
      </c>
      <c r="C1103" t="s">
        <v>2214</v>
      </c>
      <c r="D1103" t="s">
        <v>2266</v>
      </c>
      <c r="E1103" t="s">
        <v>46</v>
      </c>
      <c r="F1103">
        <v>426.46</v>
      </c>
      <c r="G1103">
        <v>190.64099999999999</v>
      </c>
      <c r="H1103">
        <v>24.495999999999999</v>
      </c>
      <c r="I1103">
        <v>0</v>
      </c>
      <c r="J1103">
        <v>8.9290000000000003</v>
      </c>
      <c r="K1103">
        <v>52.232999999999997</v>
      </c>
      <c r="L1103">
        <v>1.508</v>
      </c>
      <c r="M1103">
        <v>3.32</v>
      </c>
      <c r="N1103">
        <v>0.01</v>
      </c>
      <c r="O1103">
        <v>0</v>
      </c>
      <c r="P1103">
        <v>0</v>
      </c>
      <c r="Q1103">
        <v>29.16</v>
      </c>
      <c r="R1103">
        <v>43.081000000000003</v>
      </c>
      <c r="S1103">
        <v>779.83799999999997</v>
      </c>
      <c r="T1103">
        <v>0</v>
      </c>
      <c r="U1103">
        <v>187.04</v>
      </c>
      <c r="V1103">
        <v>966.87800000000004</v>
      </c>
      <c r="W1103" s="10">
        <v>0.80659999999999998</v>
      </c>
    </row>
    <row r="1104" spans="1:23" x14ac:dyDescent="0.3">
      <c r="A1104" t="s">
        <v>2267</v>
      </c>
      <c r="B1104" t="s">
        <v>11</v>
      </c>
      <c r="C1104" t="s">
        <v>2214</v>
      </c>
      <c r="D1104" t="s">
        <v>2268</v>
      </c>
      <c r="E1104" t="s">
        <v>46</v>
      </c>
      <c r="F1104">
        <v>11.927</v>
      </c>
      <c r="G1104">
        <v>10.939</v>
      </c>
      <c r="H1104">
        <v>9.6790000000000003</v>
      </c>
      <c r="I1104">
        <v>0</v>
      </c>
      <c r="J1104">
        <v>0.39200000000000002</v>
      </c>
      <c r="K1104">
        <v>2.29</v>
      </c>
      <c r="L1104">
        <v>0.81899999999999995</v>
      </c>
      <c r="M1104">
        <v>0.746</v>
      </c>
      <c r="N1104">
        <v>0.31</v>
      </c>
      <c r="O1104">
        <v>0</v>
      </c>
      <c r="P1104">
        <v>0</v>
      </c>
      <c r="Q1104">
        <v>3.419</v>
      </c>
      <c r="R1104">
        <v>1.889</v>
      </c>
      <c r="S1104">
        <v>42.41</v>
      </c>
      <c r="T1104">
        <v>0</v>
      </c>
      <c r="U1104">
        <v>18.579999999999998</v>
      </c>
      <c r="V1104">
        <v>60.99</v>
      </c>
      <c r="W1104" s="10">
        <v>0.69540000000000002</v>
      </c>
    </row>
    <row r="1105" spans="1:23" x14ac:dyDescent="0.3">
      <c r="A1105" t="s">
        <v>2269</v>
      </c>
      <c r="B1105" t="s">
        <v>11</v>
      </c>
      <c r="C1105" t="s">
        <v>2214</v>
      </c>
      <c r="D1105" t="s">
        <v>2270</v>
      </c>
      <c r="E1105" t="s">
        <v>46</v>
      </c>
      <c r="F1105">
        <v>0</v>
      </c>
      <c r="G1105">
        <v>256.02600000000001</v>
      </c>
      <c r="H1105">
        <v>112.77</v>
      </c>
      <c r="I1105">
        <v>0</v>
      </c>
      <c r="J1105">
        <v>4.3230000000000004</v>
      </c>
      <c r="K1105">
        <v>25.286000000000001</v>
      </c>
      <c r="L1105">
        <v>0.22</v>
      </c>
      <c r="M1105">
        <v>8.6199999999999992</v>
      </c>
      <c r="N1105">
        <v>0</v>
      </c>
      <c r="O1105">
        <v>0</v>
      </c>
      <c r="P1105">
        <v>0</v>
      </c>
      <c r="Q1105">
        <v>185.62</v>
      </c>
      <c r="R1105">
        <v>20.855</v>
      </c>
      <c r="S1105">
        <v>613.72</v>
      </c>
      <c r="T1105">
        <v>0</v>
      </c>
      <c r="U1105" s="11">
        <v>7985.44</v>
      </c>
      <c r="V1105" s="11">
        <v>8599.16</v>
      </c>
      <c r="W1105" s="10">
        <v>7.1400000000000005E-2</v>
      </c>
    </row>
    <row r="1106" spans="1:23" x14ac:dyDescent="0.3">
      <c r="A1106" t="s">
        <v>2271</v>
      </c>
      <c r="B1106" t="s">
        <v>11</v>
      </c>
      <c r="C1106" t="s">
        <v>2214</v>
      </c>
      <c r="D1106" t="s">
        <v>2272</v>
      </c>
      <c r="E1106" t="s">
        <v>46</v>
      </c>
      <c r="F1106">
        <v>207.6</v>
      </c>
      <c r="G1106">
        <v>116.69199999999999</v>
      </c>
      <c r="H1106">
        <v>31.927</v>
      </c>
      <c r="I1106">
        <v>0</v>
      </c>
      <c r="J1106">
        <v>3.9129999999999998</v>
      </c>
      <c r="K1106">
        <v>22.89</v>
      </c>
      <c r="L1106">
        <v>1.0660000000000001</v>
      </c>
      <c r="M1106">
        <v>3.35</v>
      </c>
      <c r="N1106">
        <v>0.32500000000000001</v>
      </c>
      <c r="O1106">
        <v>0</v>
      </c>
      <c r="P1106">
        <v>0</v>
      </c>
      <c r="Q1106">
        <v>24.19</v>
      </c>
      <c r="R1106">
        <v>18.879000000000001</v>
      </c>
      <c r="S1106">
        <v>430.83100000000002</v>
      </c>
      <c r="T1106">
        <v>0</v>
      </c>
      <c r="U1106">
        <v>333.92</v>
      </c>
      <c r="V1106">
        <v>764.75099999999998</v>
      </c>
      <c r="W1106" s="10">
        <v>0.56340000000000001</v>
      </c>
    </row>
    <row r="1107" spans="1:23" x14ac:dyDescent="0.3">
      <c r="A1107" t="s">
        <v>2273</v>
      </c>
      <c r="B1107" t="s">
        <v>11</v>
      </c>
      <c r="C1107" t="s">
        <v>2214</v>
      </c>
      <c r="D1107" t="s">
        <v>2274</v>
      </c>
      <c r="E1107" t="s">
        <v>46</v>
      </c>
      <c r="F1107" s="11">
        <v>1405.08</v>
      </c>
      <c r="G1107">
        <v>577.76400000000001</v>
      </c>
      <c r="H1107">
        <v>351.673</v>
      </c>
      <c r="I1107">
        <v>0</v>
      </c>
      <c r="J1107">
        <v>16.128</v>
      </c>
      <c r="K1107">
        <v>94.343000000000004</v>
      </c>
      <c r="L1107">
        <v>8.6129999999999995</v>
      </c>
      <c r="M1107">
        <v>46.82</v>
      </c>
      <c r="N1107">
        <v>5.6310000000000002</v>
      </c>
      <c r="O1107">
        <v>0</v>
      </c>
      <c r="P1107">
        <v>0</v>
      </c>
      <c r="Q1107">
        <v>81.81</v>
      </c>
      <c r="R1107">
        <v>77.811999999999998</v>
      </c>
      <c r="S1107" s="11">
        <v>2665.67</v>
      </c>
      <c r="T1107">
        <v>0</v>
      </c>
      <c r="U1107">
        <v>776.44</v>
      </c>
      <c r="V1107" s="11">
        <v>3442.11</v>
      </c>
      <c r="W1107" s="10">
        <v>0.77439999999999998</v>
      </c>
    </row>
    <row r="1108" spans="1:23" x14ac:dyDescent="0.3">
      <c r="A1108" t="s">
        <v>2275</v>
      </c>
      <c r="B1108" t="s">
        <v>11</v>
      </c>
      <c r="C1108" t="s">
        <v>2214</v>
      </c>
      <c r="D1108" t="s">
        <v>2276</v>
      </c>
      <c r="E1108" t="s">
        <v>46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75.819999999999993</v>
      </c>
      <c r="V1108">
        <v>75.819999999999993</v>
      </c>
      <c r="W1108">
        <v>0</v>
      </c>
    </row>
    <row r="1109" spans="1:23" x14ac:dyDescent="0.3">
      <c r="A1109" t="s">
        <v>2277</v>
      </c>
      <c r="B1109" t="s">
        <v>11</v>
      </c>
      <c r="C1109" t="s">
        <v>2214</v>
      </c>
      <c r="D1109" t="s">
        <v>2278</v>
      </c>
      <c r="E1109" t="s">
        <v>46</v>
      </c>
      <c r="F1109" s="11">
        <v>3058.58</v>
      </c>
      <c r="G1109" s="11">
        <v>1108.47</v>
      </c>
      <c r="H1109">
        <v>930.14</v>
      </c>
      <c r="I1109">
        <v>0</v>
      </c>
      <c r="J1109">
        <v>40.874000000000002</v>
      </c>
      <c r="K1109">
        <v>239.09800000000001</v>
      </c>
      <c r="L1109">
        <v>62.654000000000003</v>
      </c>
      <c r="M1109">
        <v>67.02</v>
      </c>
      <c r="N1109">
        <v>5.31</v>
      </c>
      <c r="O1109">
        <v>0</v>
      </c>
      <c r="P1109">
        <v>0</v>
      </c>
      <c r="Q1109">
        <v>338.55</v>
      </c>
      <c r="R1109">
        <v>197.20400000000001</v>
      </c>
      <c r="S1109" s="11">
        <v>6047.89</v>
      </c>
      <c r="T1109">
        <v>0</v>
      </c>
      <c r="U1109" s="11">
        <v>2826.42</v>
      </c>
      <c r="V1109" s="11">
        <v>8874.31</v>
      </c>
      <c r="W1109" s="10">
        <v>0.68149999999999999</v>
      </c>
    </row>
    <row r="1110" spans="1:23" x14ac:dyDescent="0.3">
      <c r="A1110" t="s">
        <v>2279</v>
      </c>
      <c r="B1110" t="s">
        <v>11</v>
      </c>
      <c r="C1110" t="s">
        <v>2214</v>
      </c>
      <c r="D1110" t="s">
        <v>2280</v>
      </c>
      <c r="E1110" t="s">
        <v>46</v>
      </c>
      <c r="F1110">
        <v>306</v>
      </c>
      <c r="G1110">
        <v>95.488</v>
      </c>
      <c r="H1110">
        <v>144.768</v>
      </c>
      <c r="I1110">
        <v>0</v>
      </c>
      <c r="J1110">
        <v>2.9089999999999998</v>
      </c>
      <c r="K1110">
        <v>17.018999999999998</v>
      </c>
      <c r="L1110">
        <v>0.435</v>
      </c>
      <c r="M1110">
        <v>17.260000000000002</v>
      </c>
      <c r="N1110">
        <v>1.133</v>
      </c>
      <c r="O1110">
        <v>0</v>
      </c>
      <c r="P1110">
        <v>0</v>
      </c>
      <c r="Q1110">
        <v>47.54</v>
      </c>
      <c r="R1110">
        <v>14.037000000000001</v>
      </c>
      <c r="S1110">
        <v>646.58799999999997</v>
      </c>
      <c r="T1110">
        <v>0</v>
      </c>
      <c r="U1110">
        <v>370.62</v>
      </c>
      <c r="V1110" s="11">
        <v>1017.21</v>
      </c>
      <c r="W1110" s="10">
        <v>0.63570000000000004</v>
      </c>
    </row>
    <row r="1111" spans="1:23" x14ac:dyDescent="0.3">
      <c r="A1111" t="s">
        <v>2281</v>
      </c>
      <c r="B1111" t="s">
        <v>11</v>
      </c>
      <c r="C1111" t="s">
        <v>2214</v>
      </c>
      <c r="D1111" t="s">
        <v>2282</v>
      </c>
      <c r="E1111" t="s">
        <v>2283</v>
      </c>
      <c r="F1111">
        <v>169.66</v>
      </c>
      <c r="G1111">
        <v>69.77</v>
      </c>
      <c r="H1111">
        <v>8.8800000000000008</v>
      </c>
      <c r="I1111">
        <v>0</v>
      </c>
      <c r="J1111">
        <v>3.0619999999999998</v>
      </c>
      <c r="K1111">
        <v>17.91</v>
      </c>
      <c r="L1111">
        <v>0</v>
      </c>
      <c r="M1111">
        <v>0</v>
      </c>
      <c r="N1111">
        <v>0.08</v>
      </c>
      <c r="O1111">
        <v>0</v>
      </c>
      <c r="P1111">
        <v>0</v>
      </c>
      <c r="Q1111">
        <v>12.32</v>
      </c>
      <c r="R1111">
        <v>14.78</v>
      </c>
      <c r="S1111">
        <v>296.46199999999999</v>
      </c>
      <c r="T1111">
        <v>0</v>
      </c>
      <c r="U1111">
        <v>682.56</v>
      </c>
      <c r="V1111">
        <v>979.02200000000005</v>
      </c>
      <c r="W1111" s="10">
        <v>0.30280000000000001</v>
      </c>
    </row>
    <row r="1112" spans="1:23" x14ac:dyDescent="0.3">
      <c r="A1112" t="s">
        <v>2284</v>
      </c>
      <c r="B1112" t="s">
        <v>11</v>
      </c>
      <c r="C1112" t="s">
        <v>2214</v>
      </c>
      <c r="D1112" t="s">
        <v>2285</v>
      </c>
      <c r="E1112" t="s">
        <v>46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3</v>
      </c>
      <c r="M1112">
        <v>0.85</v>
      </c>
      <c r="N1112">
        <v>0</v>
      </c>
      <c r="O1112">
        <v>0</v>
      </c>
      <c r="P1112">
        <v>0</v>
      </c>
      <c r="Q1112">
        <v>29</v>
      </c>
      <c r="R1112">
        <v>0</v>
      </c>
      <c r="S1112">
        <v>32.85</v>
      </c>
      <c r="T1112">
        <v>0</v>
      </c>
      <c r="U1112">
        <v>706.69</v>
      </c>
      <c r="V1112">
        <v>739.54</v>
      </c>
      <c r="W1112" s="10">
        <v>4.4400000000000002E-2</v>
      </c>
    </row>
    <row r="1113" spans="1:23" x14ac:dyDescent="0.3">
      <c r="A1113" t="s">
        <v>2286</v>
      </c>
      <c r="B1113" t="s">
        <v>11</v>
      </c>
      <c r="C1113" t="s">
        <v>2214</v>
      </c>
      <c r="D1113" t="s">
        <v>2287</v>
      </c>
      <c r="E1113" t="s">
        <v>46</v>
      </c>
      <c r="F1113">
        <v>361.04</v>
      </c>
      <c r="G1113">
        <v>148.423</v>
      </c>
      <c r="H1113">
        <v>14.712</v>
      </c>
      <c r="I1113">
        <v>0</v>
      </c>
      <c r="J1113">
        <v>6.0049999999999999</v>
      </c>
      <c r="K1113">
        <v>35.128</v>
      </c>
      <c r="L1113">
        <v>0.95899999999999996</v>
      </c>
      <c r="M1113">
        <v>7.2</v>
      </c>
      <c r="N1113">
        <v>2.9649999999999999</v>
      </c>
      <c r="O1113">
        <v>0</v>
      </c>
      <c r="P1113">
        <v>0</v>
      </c>
      <c r="Q1113">
        <v>27.78</v>
      </c>
      <c r="R1113">
        <v>28.972999999999999</v>
      </c>
      <c r="S1113">
        <v>633.18399999999997</v>
      </c>
      <c r="T1113">
        <v>0</v>
      </c>
      <c r="U1113">
        <v>308.52</v>
      </c>
      <c r="V1113">
        <v>941.70399999999995</v>
      </c>
      <c r="W1113" s="10">
        <v>0.6724</v>
      </c>
    </row>
    <row r="1114" spans="1:23" x14ac:dyDescent="0.3">
      <c r="A1114" t="s">
        <v>2288</v>
      </c>
      <c r="B1114" t="s">
        <v>11</v>
      </c>
      <c r="C1114" t="s">
        <v>2214</v>
      </c>
      <c r="D1114" t="s">
        <v>2289</v>
      </c>
      <c r="E1114" t="s">
        <v>46</v>
      </c>
      <c r="F1114">
        <v>37.74</v>
      </c>
      <c r="G1114">
        <v>19.908999999999999</v>
      </c>
      <c r="H1114">
        <v>3.62</v>
      </c>
      <c r="I1114">
        <v>0</v>
      </c>
      <c r="J1114">
        <v>1.478</v>
      </c>
      <c r="K1114">
        <v>8.6440000000000001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55.13</v>
      </c>
      <c r="R1114">
        <v>7.1289999999999996</v>
      </c>
      <c r="S1114">
        <v>133.65</v>
      </c>
      <c r="T1114">
        <v>0</v>
      </c>
      <c r="U1114">
        <v>47.36</v>
      </c>
      <c r="V1114">
        <v>181.01</v>
      </c>
      <c r="W1114" s="10">
        <v>0.73839999999999995</v>
      </c>
    </row>
    <row r="1115" spans="1:23" x14ac:dyDescent="0.3">
      <c r="A1115" t="s">
        <v>2290</v>
      </c>
      <c r="B1115" t="s">
        <v>11</v>
      </c>
      <c r="C1115" t="s">
        <v>2214</v>
      </c>
      <c r="D1115" t="s">
        <v>2291</v>
      </c>
      <c r="E1115" t="s">
        <v>46</v>
      </c>
      <c r="F1115">
        <v>67.739999999999995</v>
      </c>
      <c r="G1115">
        <v>20.72</v>
      </c>
      <c r="H1115">
        <v>38.56</v>
      </c>
      <c r="I1115">
        <v>0</v>
      </c>
      <c r="J1115">
        <v>0</v>
      </c>
      <c r="K1115">
        <v>25.94</v>
      </c>
      <c r="L1115">
        <v>0</v>
      </c>
      <c r="M1115">
        <v>2.76</v>
      </c>
      <c r="N1115">
        <v>1.1200000000000001</v>
      </c>
      <c r="O1115">
        <v>0</v>
      </c>
      <c r="P1115">
        <v>0</v>
      </c>
      <c r="Q1115">
        <v>0</v>
      </c>
      <c r="R1115">
        <v>0</v>
      </c>
      <c r="S1115">
        <v>156.84</v>
      </c>
      <c r="T1115">
        <v>0</v>
      </c>
      <c r="U1115">
        <v>109.94</v>
      </c>
      <c r="V1115">
        <v>266.77999999999997</v>
      </c>
      <c r="W1115" s="10">
        <v>0.58789999999999998</v>
      </c>
    </row>
    <row r="1116" spans="1:23" x14ac:dyDescent="0.3">
      <c r="A1116" t="s">
        <v>2292</v>
      </c>
      <c r="B1116" t="s">
        <v>11</v>
      </c>
      <c r="C1116" t="s">
        <v>2214</v>
      </c>
      <c r="D1116" t="s">
        <v>2293</v>
      </c>
      <c r="E1116" t="s">
        <v>46</v>
      </c>
      <c r="F1116">
        <v>324.83999999999997</v>
      </c>
      <c r="G1116">
        <v>189.191</v>
      </c>
      <c r="H1116">
        <v>51.988</v>
      </c>
      <c r="I1116">
        <v>0</v>
      </c>
      <c r="J1116">
        <v>9.2949999999999999</v>
      </c>
      <c r="K1116">
        <v>17.638999999999999</v>
      </c>
      <c r="L1116">
        <v>0</v>
      </c>
      <c r="M1116">
        <v>10.42</v>
      </c>
      <c r="N1116">
        <v>1.2350000000000001</v>
      </c>
      <c r="O1116">
        <v>0</v>
      </c>
      <c r="P1116">
        <v>0</v>
      </c>
      <c r="Q1116">
        <v>90.22</v>
      </c>
      <c r="R1116">
        <v>14.548</v>
      </c>
      <c r="S1116">
        <v>709.375</v>
      </c>
      <c r="T1116">
        <v>0</v>
      </c>
      <c r="U1116" s="11">
        <v>2923.62</v>
      </c>
      <c r="V1116" s="11">
        <v>3633</v>
      </c>
      <c r="W1116" s="10">
        <v>0.1953</v>
      </c>
    </row>
    <row r="1117" spans="1:23" x14ac:dyDescent="0.3">
      <c r="A1117" t="s">
        <v>2294</v>
      </c>
      <c r="B1117" t="s">
        <v>11</v>
      </c>
      <c r="C1117" t="s">
        <v>2214</v>
      </c>
      <c r="D1117" t="s">
        <v>2295</v>
      </c>
      <c r="E1117" t="s">
        <v>46</v>
      </c>
      <c r="F1117">
        <v>88.82</v>
      </c>
      <c r="G1117">
        <v>20.709</v>
      </c>
      <c r="H1117">
        <v>27.766999999999999</v>
      </c>
      <c r="I1117">
        <v>0</v>
      </c>
      <c r="J1117">
        <v>9.2999999999999999E-2</v>
      </c>
      <c r="K1117">
        <v>23.402999999999999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3.99</v>
      </c>
      <c r="R1117">
        <v>0.44800000000000001</v>
      </c>
      <c r="S1117">
        <v>165.23</v>
      </c>
      <c r="T1117">
        <v>0</v>
      </c>
      <c r="U1117">
        <v>71.88</v>
      </c>
      <c r="V1117">
        <v>237.11</v>
      </c>
      <c r="W1117" s="10">
        <v>0.69689999999999996</v>
      </c>
    </row>
    <row r="1118" spans="1:23" x14ac:dyDescent="0.3">
      <c r="A1118" t="s">
        <v>2296</v>
      </c>
      <c r="B1118" t="s">
        <v>11</v>
      </c>
      <c r="C1118" t="s">
        <v>2214</v>
      </c>
      <c r="D1118" t="s">
        <v>2297</v>
      </c>
      <c r="E1118" t="s">
        <v>46</v>
      </c>
      <c r="F1118">
        <v>64.02</v>
      </c>
      <c r="G1118">
        <v>52.316000000000003</v>
      </c>
      <c r="H1118">
        <v>6.3609999999999998</v>
      </c>
      <c r="I1118">
        <v>0</v>
      </c>
      <c r="J1118">
        <v>2.597</v>
      </c>
      <c r="K1118">
        <v>15.189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26.74</v>
      </c>
      <c r="R1118">
        <v>12.526999999999999</v>
      </c>
      <c r="S1118">
        <v>179.75</v>
      </c>
      <c r="T1118">
        <v>0</v>
      </c>
      <c r="U1118">
        <v>162.02000000000001</v>
      </c>
      <c r="V1118">
        <v>341.77</v>
      </c>
      <c r="W1118" s="10">
        <v>0.52590000000000003</v>
      </c>
    </row>
    <row r="1119" spans="1:23" x14ac:dyDescent="0.3">
      <c r="A1119" t="s">
        <v>2298</v>
      </c>
      <c r="B1119" t="s">
        <v>11</v>
      </c>
      <c r="C1119" t="s">
        <v>2214</v>
      </c>
      <c r="D1119" t="s">
        <v>2299</v>
      </c>
      <c r="E1119" t="s">
        <v>46</v>
      </c>
      <c r="F1119">
        <v>59.981999999999999</v>
      </c>
      <c r="G1119">
        <v>52.874000000000002</v>
      </c>
      <c r="H1119">
        <v>46.78</v>
      </c>
      <c r="I1119">
        <v>0</v>
      </c>
      <c r="J1119">
        <v>1.8919999999999999</v>
      </c>
      <c r="K1119">
        <v>11.066000000000001</v>
      </c>
      <c r="L1119">
        <v>3.968</v>
      </c>
      <c r="M1119">
        <v>3.6150000000000002</v>
      </c>
      <c r="N1119">
        <v>0.77800000000000002</v>
      </c>
      <c r="O1119">
        <v>0</v>
      </c>
      <c r="P1119">
        <v>0</v>
      </c>
      <c r="Q1119">
        <v>16.523</v>
      </c>
      <c r="R1119">
        <v>9.1270000000000007</v>
      </c>
      <c r="S1119">
        <v>206.60499999999999</v>
      </c>
      <c r="T1119">
        <v>0</v>
      </c>
      <c r="U1119">
        <v>89.238</v>
      </c>
      <c r="V1119">
        <v>295.84300000000002</v>
      </c>
      <c r="W1119" s="10">
        <v>0.69840000000000002</v>
      </c>
    </row>
    <row r="1120" spans="1:23" x14ac:dyDescent="0.3">
      <c r="A1120" t="s">
        <v>2300</v>
      </c>
      <c r="B1120" t="s">
        <v>11</v>
      </c>
      <c r="C1120" t="s">
        <v>2214</v>
      </c>
      <c r="D1120" t="s">
        <v>2301</v>
      </c>
      <c r="E1120" t="s">
        <v>46</v>
      </c>
      <c r="F1120" s="11">
        <v>2117.66</v>
      </c>
      <c r="G1120" s="11">
        <v>4290.1400000000003</v>
      </c>
      <c r="H1120" s="11">
        <v>1128.97</v>
      </c>
      <c r="I1120">
        <v>0</v>
      </c>
      <c r="J1120">
        <v>111.598</v>
      </c>
      <c r="K1120">
        <v>187.41300000000001</v>
      </c>
      <c r="L1120">
        <v>75.915999999999997</v>
      </c>
      <c r="M1120">
        <v>13.52</v>
      </c>
      <c r="N1120">
        <v>4.1399999999999997</v>
      </c>
      <c r="O1120">
        <v>0</v>
      </c>
      <c r="P1120">
        <v>0</v>
      </c>
      <c r="Q1120">
        <v>435.96</v>
      </c>
      <c r="R1120">
        <v>154.57499999999999</v>
      </c>
      <c r="S1120" s="11">
        <v>8519.9</v>
      </c>
      <c r="T1120">
        <v>0</v>
      </c>
      <c r="U1120" s="11">
        <v>13903.72</v>
      </c>
      <c r="V1120" s="11">
        <v>22423.62</v>
      </c>
      <c r="W1120" s="10">
        <v>0.38</v>
      </c>
    </row>
    <row r="1121" spans="1:23" x14ac:dyDescent="0.3">
      <c r="A1121" t="s">
        <v>2302</v>
      </c>
      <c r="B1121" t="s">
        <v>11</v>
      </c>
      <c r="C1121" t="s">
        <v>2214</v>
      </c>
      <c r="D1121" t="s">
        <v>2303</v>
      </c>
      <c r="E1121" t="s">
        <v>46</v>
      </c>
      <c r="F1121" s="11">
        <v>6825.74</v>
      </c>
      <c r="G1121" s="11">
        <v>3695.22</v>
      </c>
      <c r="H1121" s="11">
        <v>2159.61</v>
      </c>
      <c r="I1121">
        <v>37.340000000000003</v>
      </c>
      <c r="J1121">
        <v>71.149000000000001</v>
      </c>
      <c r="K1121">
        <v>416.75799999999998</v>
      </c>
      <c r="L1121">
        <v>146.857</v>
      </c>
      <c r="M1121">
        <v>69.739999999999995</v>
      </c>
      <c r="N1121">
        <v>7.79</v>
      </c>
      <c r="O1121">
        <v>0</v>
      </c>
      <c r="P1121">
        <v>0</v>
      </c>
      <c r="Q1121">
        <v>424.46</v>
      </c>
      <c r="R1121">
        <v>343.274</v>
      </c>
      <c r="S1121" s="11">
        <v>14197.94</v>
      </c>
      <c r="T1121">
        <v>0</v>
      </c>
      <c r="U1121" s="11">
        <v>12779.6</v>
      </c>
      <c r="V1121" s="11">
        <v>26977.54</v>
      </c>
      <c r="W1121" s="10">
        <v>0.52629999999999999</v>
      </c>
    </row>
    <row r="1122" spans="1:23" x14ac:dyDescent="0.3">
      <c r="A1122" t="s">
        <v>2304</v>
      </c>
      <c r="B1122" t="s">
        <v>11</v>
      </c>
      <c r="C1122" t="s">
        <v>2214</v>
      </c>
      <c r="D1122" t="s">
        <v>2305</v>
      </c>
      <c r="E1122" t="s">
        <v>46</v>
      </c>
      <c r="F1122">
        <v>69.400000000000006</v>
      </c>
      <c r="G1122">
        <v>35.536000000000001</v>
      </c>
      <c r="H1122">
        <v>23.436</v>
      </c>
      <c r="I1122">
        <v>0</v>
      </c>
      <c r="J1122">
        <v>1.1659999999999999</v>
      </c>
      <c r="K1122">
        <v>6.819</v>
      </c>
      <c r="L1122">
        <v>0</v>
      </c>
      <c r="M1122">
        <v>0.85</v>
      </c>
      <c r="N1122">
        <v>0</v>
      </c>
      <c r="O1122">
        <v>0</v>
      </c>
      <c r="P1122">
        <v>0</v>
      </c>
      <c r="Q1122">
        <v>5.46</v>
      </c>
      <c r="R1122">
        <v>5.6239999999999997</v>
      </c>
      <c r="S1122">
        <v>148.29</v>
      </c>
      <c r="T1122">
        <v>0</v>
      </c>
      <c r="U1122">
        <v>133.9</v>
      </c>
      <c r="V1122">
        <v>282.19</v>
      </c>
      <c r="W1122" s="10">
        <v>0.52549999999999997</v>
      </c>
    </row>
    <row r="1123" spans="1:23" x14ac:dyDescent="0.3">
      <c r="A1123" t="s">
        <v>2306</v>
      </c>
      <c r="B1123" t="s">
        <v>11</v>
      </c>
      <c r="C1123" t="s">
        <v>2214</v>
      </c>
      <c r="D1123" t="s">
        <v>2307</v>
      </c>
      <c r="E1123" t="s">
        <v>46</v>
      </c>
      <c r="F1123">
        <v>0</v>
      </c>
      <c r="G1123">
        <v>415.03899999999999</v>
      </c>
      <c r="H1123">
        <v>299.68299999999999</v>
      </c>
      <c r="I1123">
        <v>0</v>
      </c>
      <c r="J1123">
        <v>10.763999999999999</v>
      </c>
      <c r="K1123">
        <v>62.969000000000001</v>
      </c>
      <c r="L1123">
        <v>10.81</v>
      </c>
      <c r="M1123">
        <v>10.75</v>
      </c>
      <c r="N1123">
        <v>0</v>
      </c>
      <c r="O1123">
        <v>0</v>
      </c>
      <c r="P1123">
        <v>0</v>
      </c>
      <c r="Q1123">
        <v>54.92</v>
      </c>
      <c r="R1123">
        <v>51.935000000000002</v>
      </c>
      <c r="S1123">
        <v>916.87</v>
      </c>
      <c r="T1123">
        <v>0</v>
      </c>
      <c r="U1123" s="11">
        <v>1982.84</v>
      </c>
      <c r="V1123" s="11">
        <v>2899.71</v>
      </c>
      <c r="W1123" s="10">
        <v>0.31619999999999998</v>
      </c>
    </row>
    <row r="1124" spans="1:23" x14ac:dyDescent="0.3">
      <c r="A1124" t="s">
        <v>2308</v>
      </c>
      <c r="B1124" t="s">
        <v>11</v>
      </c>
      <c r="C1124" t="s">
        <v>2214</v>
      </c>
      <c r="D1124" t="s">
        <v>2309</v>
      </c>
      <c r="E1124" t="s">
        <v>46</v>
      </c>
      <c r="F1124">
        <v>442.34</v>
      </c>
      <c r="G1124">
        <v>332.39</v>
      </c>
      <c r="H1124">
        <v>49.07</v>
      </c>
      <c r="I1124">
        <v>0</v>
      </c>
      <c r="J1124">
        <v>17.391999999999999</v>
      </c>
      <c r="K1124">
        <v>101.73699999999999</v>
      </c>
      <c r="L1124">
        <v>0</v>
      </c>
      <c r="M1124">
        <v>15.04</v>
      </c>
      <c r="N1124">
        <v>1.89</v>
      </c>
      <c r="O1124">
        <v>0</v>
      </c>
      <c r="P1124">
        <v>0</v>
      </c>
      <c r="Q1124">
        <v>191.92</v>
      </c>
      <c r="R1124">
        <v>83.911000000000001</v>
      </c>
      <c r="S1124" s="11">
        <v>1235.69</v>
      </c>
      <c r="T1124">
        <v>0</v>
      </c>
      <c r="U1124" s="11">
        <v>2236.3200000000002</v>
      </c>
      <c r="V1124" s="11">
        <v>3472.01</v>
      </c>
      <c r="W1124" s="10">
        <v>0.35589999999999999</v>
      </c>
    </row>
    <row r="1125" spans="1:23" x14ac:dyDescent="0.3">
      <c r="A1125" t="s">
        <v>2310</v>
      </c>
      <c r="B1125" t="s">
        <v>11</v>
      </c>
      <c r="C1125" t="s">
        <v>2214</v>
      </c>
      <c r="D1125" t="s">
        <v>2311</v>
      </c>
      <c r="E1125" t="s">
        <v>46</v>
      </c>
      <c r="F1125">
        <v>609.84</v>
      </c>
      <c r="G1125">
        <v>204.815</v>
      </c>
      <c r="H1125">
        <v>132.6</v>
      </c>
      <c r="I1125">
        <v>0</v>
      </c>
      <c r="J1125">
        <v>5.69</v>
      </c>
      <c r="K1125">
        <v>33.283999999999999</v>
      </c>
      <c r="L1125">
        <v>2.6739999999999999</v>
      </c>
      <c r="M1125">
        <v>4.6500000000000004</v>
      </c>
      <c r="N1125">
        <v>2.2050000000000001</v>
      </c>
      <c r="O1125">
        <v>0</v>
      </c>
      <c r="P1125">
        <v>0</v>
      </c>
      <c r="Q1125">
        <v>46.16</v>
      </c>
      <c r="R1125">
        <v>27.452000000000002</v>
      </c>
      <c r="S1125" s="11">
        <v>1069.3699999999999</v>
      </c>
      <c r="T1125">
        <v>0</v>
      </c>
      <c r="U1125">
        <v>428.76</v>
      </c>
      <c r="V1125" s="11">
        <v>1498.13</v>
      </c>
      <c r="W1125" s="10">
        <v>0.71379999999999999</v>
      </c>
    </row>
    <row r="1126" spans="1:23" x14ac:dyDescent="0.3">
      <c r="A1126" t="s">
        <v>2312</v>
      </c>
      <c r="B1126" t="s">
        <v>11</v>
      </c>
      <c r="C1126" t="s">
        <v>2214</v>
      </c>
      <c r="D1126" t="s">
        <v>2313</v>
      </c>
      <c r="E1126" t="s">
        <v>46</v>
      </c>
      <c r="F1126">
        <v>69.86</v>
      </c>
      <c r="G1126">
        <v>44.503999999999998</v>
      </c>
      <c r="H1126">
        <v>5.0609999999999999</v>
      </c>
      <c r="I1126">
        <v>0</v>
      </c>
      <c r="J1126">
        <v>2.0659999999999998</v>
      </c>
      <c r="K1126">
        <v>12.084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7.46</v>
      </c>
      <c r="R1126">
        <v>9.9659999999999993</v>
      </c>
      <c r="S1126">
        <v>151</v>
      </c>
      <c r="T1126">
        <v>0</v>
      </c>
      <c r="U1126">
        <v>121.92</v>
      </c>
      <c r="V1126">
        <v>272.92</v>
      </c>
      <c r="W1126" s="10">
        <v>0.55330000000000001</v>
      </c>
    </row>
    <row r="1127" spans="1:23" x14ac:dyDescent="0.3">
      <c r="A1127" t="s">
        <v>2314</v>
      </c>
      <c r="B1127" t="s">
        <v>11</v>
      </c>
      <c r="C1127" t="s">
        <v>2214</v>
      </c>
      <c r="D1127" t="s">
        <v>2315</v>
      </c>
      <c r="E1127" t="s">
        <v>46</v>
      </c>
      <c r="F1127">
        <v>280.27999999999997</v>
      </c>
      <c r="G1127">
        <v>104.13800000000001</v>
      </c>
      <c r="H1127">
        <v>108.04900000000001</v>
      </c>
      <c r="I1127">
        <v>0</v>
      </c>
      <c r="J1127">
        <v>2.42</v>
      </c>
      <c r="K1127">
        <v>14.157</v>
      </c>
      <c r="L1127">
        <v>0</v>
      </c>
      <c r="M1127">
        <v>8.66</v>
      </c>
      <c r="N1127">
        <v>0</v>
      </c>
      <c r="O1127">
        <v>0</v>
      </c>
      <c r="P1127">
        <v>0</v>
      </c>
      <c r="Q1127">
        <v>29.12</v>
      </c>
      <c r="R1127">
        <v>11.676</v>
      </c>
      <c r="S1127">
        <v>558.5</v>
      </c>
      <c r="T1127">
        <v>0</v>
      </c>
      <c r="U1127">
        <v>268.2</v>
      </c>
      <c r="V1127">
        <v>826.7</v>
      </c>
      <c r="W1127" s="10">
        <v>0.67559999999999998</v>
      </c>
    </row>
    <row r="1128" spans="1:23" x14ac:dyDescent="0.3">
      <c r="A1128" t="s">
        <v>2316</v>
      </c>
      <c r="B1128" t="s">
        <v>11</v>
      </c>
      <c r="C1128" t="s">
        <v>2214</v>
      </c>
      <c r="D1128" t="s">
        <v>2317</v>
      </c>
      <c r="E1128" t="s">
        <v>46</v>
      </c>
      <c r="F1128">
        <v>55.64</v>
      </c>
      <c r="G1128">
        <v>115.38</v>
      </c>
      <c r="H1128">
        <v>11.07</v>
      </c>
      <c r="I1128">
        <v>0</v>
      </c>
      <c r="J1128">
        <v>4.5199999999999996</v>
      </c>
      <c r="K1128">
        <v>26.44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73.92</v>
      </c>
      <c r="R1128">
        <v>21.82</v>
      </c>
      <c r="S1128">
        <v>308.79000000000002</v>
      </c>
      <c r="T1128">
        <v>0</v>
      </c>
      <c r="U1128">
        <v>490.84</v>
      </c>
      <c r="V1128">
        <v>799.63</v>
      </c>
      <c r="W1128" s="10">
        <v>0.38619999999999999</v>
      </c>
    </row>
    <row r="1129" spans="1:23" x14ac:dyDescent="0.3">
      <c r="A1129" t="s">
        <v>2318</v>
      </c>
      <c r="B1129" t="s">
        <v>11</v>
      </c>
      <c r="C1129" t="s">
        <v>2214</v>
      </c>
      <c r="D1129" t="s">
        <v>2319</v>
      </c>
      <c r="E1129" t="s">
        <v>46</v>
      </c>
      <c r="F1129">
        <v>109.08</v>
      </c>
      <c r="G1129">
        <v>73.97</v>
      </c>
      <c r="H1129">
        <v>6.74</v>
      </c>
      <c r="I1129">
        <v>0</v>
      </c>
      <c r="J1129">
        <v>2.75</v>
      </c>
      <c r="K1129">
        <v>18.760000000000002</v>
      </c>
      <c r="L1129">
        <v>0</v>
      </c>
      <c r="M1129">
        <v>5.53</v>
      </c>
      <c r="N1129">
        <v>1.1299999999999999</v>
      </c>
      <c r="O1129">
        <v>0</v>
      </c>
      <c r="P1129">
        <v>0</v>
      </c>
      <c r="Q1129">
        <v>7.68</v>
      </c>
      <c r="R1129">
        <v>13.28</v>
      </c>
      <c r="S1129">
        <v>238.92</v>
      </c>
      <c r="T1129">
        <v>0</v>
      </c>
      <c r="U1129">
        <v>149.58000000000001</v>
      </c>
      <c r="V1129">
        <v>388.5</v>
      </c>
      <c r="W1129" s="10">
        <v>0.61499999999999999</v>
      </c>
    </row>
    <row r="1130" spans="1:23" x14ac:dyDescent="0.3">
      <c r="A1130" t="s">
        <v>2320</v>
      </c>
      <c r="B1130" t="s">
        <v>11</v>
      </c>
      <c r="C1130" t="s">
        <v>2214</v>
      </c>
      <c r="D1130" t="s">
        <v>2321</v>
      </c>
      <c r="E1130" t="s">
        <v>46</v>
      </c>
      <c r="F1130">
        <v>180.96</v>
      </c>
      <c r="G1130">
        <v>28.466000000000001</v>
      </c>
      <c r="H1130">
        <v>44.046999999999997</v>
      </c>
      <c r="I1130">
        <v>0</v>
      </c>
      <c r="J1130">
        <v>5.1999999999999998E-2</v>
      </c>
      <c r="K1130">
        <v>20.327999999999999</v>
      </c>
      <c r="L1130">
        <v>0.11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0.251</v>
      </c>
      <c r="S1130">
        <v>274.214</v>
      </c>
      <c r="T1130">
        <v>13.56</v>
      </c>
      <c r="U1130">
        <v>452.9</v>
      </c>
      <c r="V1130">
        <v>740.67399999999998</v>
      </c>
      <c r="W1130" s="10">
        <v>0.37019999999999997</v>
      </c>
    </row>
    <row r="1131" spans="1:23" x14ac:dyDescent="0.3">
      <c r="A1131" t="s">
        <v>2322</v>
      </c>
      <c r="B1131" t="s">
        <v>11</v>
      </c>
      <c r="C1131" t="s">
        <v>2214</v>
      </c>
      <c r="D1131" t="s">
        <v>2323</v>
      </c>
      <c r="E1131" t="s">
        <v>46</v>
      </c>
      <c r="F1131">
        <v>432.98</v>
      </c>
      <c r="G1131">
        <v>92.864999999999995</v>
      </c>
      <c r="H1131">
        <v>82.962000000000003</v>
      </c>
      <c r="I1131">
        <v>0</v>
      </c>
      <c r="J1131">
        <v>2.2869999999999999</v>
      </c>
      <c r="K1131">
        <v>13.375</v>
      </c>
      <c r="L1131">
        <v>0.3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15.452</v>
      </c>
      <c r="S1131">
        <v>640.22</v>
      </c>
      <c r="T1131">
        <v>60.6</v>
      </c>
      <c r="U1131">
        <v>535.58000000000004</v>
      </c>
      <c r="V1131" s="11">
        <v>1236.4000000000001</v>
      </c>
      <c r="W1131" s="10">
        <v>0.51780000000000004</v>
      </c>
    </row>
    <row r="1132" spans="1:23" x14ac:dyDescent="0.3">
      <c r="A1132" t="s">
        <v>2324</v>
      </c>
      <c r="B1132" t="s">
        <v>11</v>
      </c>
      <c r="C1132" t="s">
        <v>2214</v>
      </c>
      <c r="D1132" t="s">
        <v>2325</v>
      </c>
      <c r="E1132" t="s">
        <v>46</v>
      </c>
      <c r="F1132">
        <v>0</v>
      </c>
      <c r="G1132">
        <v>13.006</v>
      </c>
      <c r="H1132">
        <v>1.966</v>
      </c>
      <c r="I1132">
        <v>0</v>
      </c>
      <c r="J1132">
        <v>0.80200000000000005</v>
      </c>
      <c r="K1132">
        <v>4.694</v>
      </c>
      <c r="L1132">
        <v>9.9600000000000009</v>
      </c>
      <c r="M1132">
        <v>1.72</v>
      </c>
      <c r="N1132">
        <v>0</v>
      </c>
      <c r="O1132">
        <v>0</v>
      </c>
      <c r="P1132">
        <v>0</v>
      </c>
      <c r="Q1132">
        <v>12.94</v>
      </c>
      <c r="R1132">
        <v>3.8719999999999999</v>
      </c>
      <c r="S1132">
        <v>48.96</v>
      </c>
      <c r="T1132">
        <v>0</v>
      </c>
      <c r="U1132">
        <v>995.36</v>
      </c>
      <c r="V1132" s="11">
        <v>1044.32</v>
      </c>
      <c r="W1132" s="10">
        <v>4.6899999999999997E-2</v>
      </c>
    </row>
    <row r="1133" spans="1:23" x14ac:dyDescent="0.3">
      <c r="A1133" t="s">
        <v>2326</v>
      </c>
      <c r="B1133" t="s">
        <v>11</v>
      </c>
      <c r="C1133" t="s">
        <v>2214</v>
      </c>
      <c r="D1133" t="s">
        <v>2327</v>
      </c>
      <c r="E1133" t="s">
        <v>46</v>
      </c>
      <c r="F1133">
        <v>259.14</v>
      </c>
      <c r="G1133">
        <v>74.61</v>
      </c>
      <c r="H1133">
        <v>52.46</v>
      </c>
      <c r="I1133">
        <v>0</v>
      </c>
      <c r="J1133">
        <v>10.78</v>
      </c>
      <c r="K1133">
        <v>11.7</v>
      </c>
      <c r="L1133">
        <v>14.96</v>
      </c>
      <c r="M1133">
        <v>8.23</v>
      </c>
      <c r="N1133">
        <v>0</v>
      </c>
      <c r="O1133">
        <v>0</v>
      </c>
      <c r="P1133">
        <v>0</v>
      </c>
      <c r="Q1133">
        <v>41.44</v>
      </c>
      <c r="R1133">
        <v>9.65</v>
      </c>
      <c r="S1133">
        <v>482.97</v>
      </c>
      <c r="T1133">
        <v>0</v>
      </c>
      <c r="U1133">
        <v>102.5</v>
      </c>
      <c r="V1133">
        <v>585.47</v>
      </c>
      <c r="W1133" s="10">
        <v>0.82489999999999997</v>
      </c>
    </row>
    <row r="1134" spans="1:23" x14ac:dyDescent="0.3">
      <c r="A1134" t="s">
        <v>2328</v>
      </c>
      <c r="B1134" t="s">
        <v>11</v>
      </c>
      <c r="C1134" t="s">
        <v>2214</v>
      </c>
      <c r="D1134" t="s">
        <v>2329</v>
      </c>
      <c r="E1134" t="s">
        <v>46</v>
      </c>
      <c r="F1134">
        <v>366.12</v>
      </c>
      <c r="G1134">
        <v>201.44900000000001</v>
      </c>
      <c r="H1134">
        <v>250.25299999999999</v>
      </c>
      <c r="I1134">
        <v>6.2</v>
      </c>
      <c r="J1134">
        <v>4.875</v>
      </c>
      <c r="K1134">
        <v>28.515000000000001</v>
      </c>
      <c r="L1134">
        <v>0</v>
      </c>
      <c r="M1134">
        <v>13.19</v>
      </c>
      <c r="N1134">
        <v>0.9</v>
      </c>
      <c r="O1134">
        <v>0</v>
      </c>
      <c r="P1134">
        <v>0</v>
      </c>
      <c r="Q1134">
        <v>18.649999999999999</v>
      </c>
      <c r="R1134">
        <v>23.518999999999998</v>
      </c>
      <c r="S1134">
        <v>913.67</v>
      </c>
      <c r="T1134">
        <v>0</v>
      </c>
      <c r="U1134" s="11">
        <v>1674.7</v>
      </c>
      <c r="V1134" s="11">
        <v>2588.37</v>
      </c>
      <c r="W1134" s="10">
        <v>0.35299999999999998</v>
      </c>
    </row>
    <row r="1135" spans="1:23" x14ac:dyDescent="0.3">
      <c r="A1135" t="s">
        <v>2330</v>
      </c>
      <c r="B1135" t="s">
        <v>11</v>
      </c>
      <c r="C1135" t="s">
        <v>2214</v>
      </c>
      <c r="D1135" t="s">
        <v>2331</v>
      </c>
      <c r="E1135" t="s">
        <v>46</v>
      </c>
      <c r="F1135">
        <v>94.62</v>
      </c>
      <c r="G1135">
        <v>66.021000000000001</v>
      </c>
      <c r="H1135">
        <v>7.8090000000000002</v>
      </c>
      <c r="I1135">
        <v>0</v>
      </c>
      <c r="J1135">
        <v>3.1869999999999998</v>
      </c>
      <c r="K1135">
        <v>18.765000000000001</v>
      </c>
      <c r="L1135">
        <v>0</v>
      </c>
      <c r="M1135">
        <v>0</v>
      </c>
      <c r="N1135">
        <v>0.93</v>
      </c>
      <c r="O1135">
        <v>0</v>
      </c>
      <c r="P1135">
        <v>0</v>
      </c>
      <c r="Q1135">
        <v>10.28</v>
      </c>
      <c r="R1135">
        <v>15.378</v>
      </c>
      <c r="S1135">
        <v>216.99</v>
      </c>
      <c r="T1135">
        <v>0</v>
      </c>
      <c r="U1135">
        <v>268.33999999999997</v>
      </c>
      <c r="V1135">
        <v>485.33</v>
      </c>
      <c r="W1135" s="10">
        <v>0.4471</v>
      </c>
    </row>
    <row r="1136" spans="1:23" x14ac:dyDescent="0.3">
      <c r="A1136" t="s">
        <v>2332</v>
      </c>
      <c r="B1136" t="s">
        <v>11</v>
      </c>
      <c r="C1136" t="s">
        <v>2214</v>
      </c>
      <c r="D1136" t="s">
        <v>2333</v>
      </c>
      <c r="E1136" t="s">
        <v>46</v>
      </c>
      <c r="F1136">
        <v>0</v>
      </c>
      <c r="G1136">
        <v>36.398000000000003</v>
      </c>
      <c r="H1136">
        <v>11.548999999999999</v>
      </c>
      <c r="I1136">
        <v>0</v>
      </c>
      <c r="J1136">
        <v>1.62</v>
      </c>
      <c r="K1136">
        <v>9.4770000000000003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78.489999999999995</v>
      </c>
      <c r="R1136">
        <v>7.8159999999999998</v>
      </c>
      <c r="S1136">
        <v>145.35</v>
      </c>
      <c r="T1136">
        <v>0</v>
      </c>
      <c r="U1136">
        <v>668.58</v>
      </c>
      <c r="V1136">
        <v>813.93</v>
      </c>
      <c r="W1136" s="10">
        <v>0.17860000000000001</v>
      </c>
    </row>
    <row r="1137" spans="1:23" x14ac:dyDescent="0.3">
      <c r="A1137" t="s">
        <v>2334</v>
      </c>
      <c r="B1137" t="s">
        <v>11</v>
      </c>
      <c r="C1137" t="s">
        <v>2214</v>
      </c>
      <c r="D1137" t="s">
        <v>2335</v>
      </c>
      <c r="E1137" t="s">
        <v>46</v>
      </c>
      <c r="F1137">
        <v>367</v>
      </c>
      <c r="G1137">
        <v>101.831</v>
      </c>
      <c r="H1137">
        <v>325.78800000000001</v>
      </c>
      <c r="I1137">
        <v>0</v>
      </c>
      <c r="J1137">
        <v>3.8889999999999998</v>
      </c>
      <c r="K1137">
        <v>22.748999999999999</v>
      </c>
      <c r="L1137">
        <v>0.32500000000000001</v>
      </c>
      <c r="M1137">
        <v>4.5</v>
      </c>
      <c r="N1137">
        <v>0.29599999999999999</v>
      </c>
      <c r="O1137">
        <v>0</v>
      </c>
      <c r="P1137">
        <v>0</v>
      </c>
      <c r="Q1137">
        <v>95.19</v>
      </c>
      <c r="R1137">
        <v>18.763000000000002</v>
      </c>
      <c r="S1137">
        <v>940.33100000000002</v>
      </c>
      <c r="T1137">
        <v>0</v>
      </c>
      <c r="U1137">
        <v>499.54</v>
      </c>
      <c r="V1137" s="11">
        <v>1439.87</v>
      </c>
      <c r="W1137" s="10">
        <v>0.65310000000000001</v>
      </c>
    </row>
    <row r="1138" spans="1:23" x14ac:dyDescent="0.3">
      <c r="A1138" t="s">
        <v>2336</v>
      </c>
      <c r="B1138" t="s">
        <v>11</v>
      </c>
      <c r="C1138" t="s">
        <v>2214</v>
      </c>
      <c r="D1138" t="s">
        <v>2337</v>
      </c>
      <c r="E1138" t="s">
        <v>46</v>
      </c>
      <c r="F1138">
        <v>159.97999999999999</v>
      </c>
      <c r="G1138">
        <v>106.01</v>
      </c>
      <c r="H1138">
        <v>66.534999999999997</v>
      </c>
      <c r="I1138">
        <v>0</v>
      </c>
      <c r="J1138">
        <v>3.9820000000000002</v>
      </c>
      <c r="K1138">
        <v>23.292000000000002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24.19</v>
      </c>
      <c r="R1138">
        <v>19.210999999999999</v>
      </c>
      <c r="S1138">
        <v>403.2</v>
      </c>
      <c r="T1138">
        <v>0</v>
      </c>
      <c r="U1138">
        <v>170.2</v>
      </c>
      <c r="V1138">
        <v>573.4</v>
      </c>
      <c r="W1138" s="10">
        <v>0.70320000000000005</v>
      </c>
    </row>
    <row r="1139" spans="1:23" x14ac:dyDescent="0.3">
      <c r="A1139" t="s">
        <v>2338</v>
      </c>
      <c r="B1139" t="s">
        <v>11</v>
      </c>
      <c r="C1139" t="s">
        <v>2214</v>
      </c>
      <c r="D1139" t="s">
        <v>2339</v>
      </c>
      <c r="E1139" t="s">
        <v>46</v>
      </c>
      <c r="F1139">
        <v>84.16</v>
      </c>
      <c r="G1139">
        <v>92.129000000000005</v>
      </c>
      <c r="H1139">
        <v>12.195</v>
      </c>
      <c r="I1139">
        <v>0</v>
      </c>
      <c r="J1139">
        <v>4.6589999999999998</v>
      </c>
      <c r="K1139">
        <v>27.256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31.47</v>
      </c>
      <c r="R1139">
        <v>22.48</v>
      </c>
      <c r="S1139">
        <v>274.35000000000002</v>
      </c>
      <c r="T1139">
        <v>0</v>
      </c>
      <c r="U1139">
        <v>251.5</v>
      </c>
      <c r="V1139">
        <v>525.85</v>
      </c>
      <c r="W1139" s="10">
        <v>0.52170000000000005</v>
      </c>
    </row>
    <row r="1140" spans="1:23" x14ac:dyDescent="0.3">
      <c r="A1140" t="s">
        <v>2340</v>
      </c>
      <c r="B1140" t="s">
        <v>11</v>
      </c>
      <c r="C1140" t="s">
        <v>2214</v>
      </c>
      <c r="D1140" t="s">
        <v>2341</v>
      </c>
      <c r="E1140" t="s">
        <v>46</v>
      </c>
      <c r="F1140">
        <v>0</v>
      </c>
      <c r="G1140">
        <v>10.92</v>
      </c>
      <c r="H1140">
        <v>21.515999999999998</v>
      </c>
      <c r="I1140">
        <v>0</v>
      </c>
      <c r="J1140">
        <v>0.55400000000000005</v>
      </c>
      <c r="K1140">
        <v>3.2389999999999999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10.039999999999999</v>
      </c>
      <c r="R1140">
        <v>2.6709999999999998</v>
      </c>
      <c r="S1140">
        <v>48.94</v>
      </c>
      <c r="T1140">
        <v>0</v>
      </c>
      <c r="U1140">
        <v>90.28</v>
      </c>
      <c r="V1140">
        <v>139.22</v>
      </c>
      <c r="W1140" s="10">
        <v>0.35149999999999998</v>
      </c>
    </row>
    <row r="1141" spans="1:23" x14ac:dyDescent="0.3">
      <c r="A1141" t="s">
        <v>2342</v>
      </c>
      <c r="B1141" t="s">
        <v>11</v>
      </c>
      <c r="C1141" t="s">
        <v>2214</v>
      </c>
      <c r="D1141" t="s">
        <v>2343</v>
      </c>
      <c r="E1141" t="s">
        <v>46</v>
      </c>
      <c r="F1141">
        <v>61.22</v>
      </c>
      <c r="G1141">
        <v>37.813000000000002</v>
      </c>
      <c r="H1141">
        <v>29.106000000000002</v>
      </c>
      <c r="I1141">
        <v>0</v>
      </c>
      <c r="J1141">
        <v>1.2350000000000001</v>
      </c>
      <c r="K1141">
        <v>7.226</v>
      </c>
      <c r="L1141">
        <v>2.665</v>
      </c>
      <c r="M1141">
        <v>4.79</v>
      </c>
      <c r="N1141">
        <v>1.34</v>
      </c>
      <c r="O1141">
        <v>0</v>
      </c>
      <c r="P1141">
        <v>0</v>
      </c>
      <c r="Q1141">
        <v>14.02</v>
      </c>
      <c r="R1141">
        <v>5.96</v>
      </c>
      <c r="S1141">
        <v>165.375</v>
      </c>
      <c r="T1141">
        <v>0</v>
      </c>
      <c r="U1141">
        <v>104.66</v>
      </c>
      <c r="V1141">
        <v>270.03500000000003</v>
      </c>
      <c r="W1141" s="10">
        <v>0.61240000000000006</v>
      </c>
    </row>
    <row r="1142" spans="1:23" x14ac:dyDescent="0.3">
      <c r="A1142" t="s">
        <v>2344</v>
      </c>
      <c r="B1142" t="s">
        <v>11</v>
      </c>
      <c r="C1142" t="s">
        <v>2214</v>
      </c>
      <c r="D1142" t="s">
        <v>2345</v>
      </c>
      <c r="E1142" t="s">
        <v>46</v>
      </c>
      <c r="F1142">
        <v>389.41</v>
      </c>
      <c r="G1142">
        <v>61.56</v>
      </c>
      <c r="H1142">
        <v>0</v>
      </c>
      <c r="I1142">
        <v>0</v>
      </c>
      <c r="J1142">
        <v>0</v>
      </c>
      <c r="K1142">
        <v>0</v>
      </c>
      <c r="L1142">
        <v>0.38500000000000001</v>
      </c>
      <c r="M1142">
        <v>7.21</v>
      </c>
      <c r="N1142">
        <v>0.83399999999999996</v>
      </c>
      <c r="O1142">
        <v>0</v>
      </c>
      <c r="P1142">
        <v>0</v>
      </c>
      <c r="Q1142">
        <v>43.09</v>
      </c>
      <c r="R1142">
        <v>0</v>
      </c>
      <c r="S1142">
        <v>502.48899999999998</v>
      </c>
      <c r="T1142">
        <v>0</v>
      </c>
      <c r="U1142">
        <v>299.94</v>
      </c>
      <c r="V1142">
        <v>802.42899999999997</v>
      </c>
      <c r="W1142" s="10">
        <v>0.62619999999999998</v>
      </c>
    </row>
    <row r="1143" spans="1:23" x14ac:dyDescent="0.3">
      <c r="A1143" t="s">
        <v>2346</v>
      </c>
      <c r="B1143" t="s">
        <v>11</v>
      </c>
      <c r="C1143" t="s">
        <v>2214</v>
      </c>
      <c r="D1143" t="s">
        <v>2347</v>
      </c>
      <c r="E1143" t="s">
        <v>46</v>
      </c>
      <c r="F1143">
        <v>87.78</v>
      </c>
      <c r="G1143">
        <v>97.77</v>
      </c>
      <c r="H1143">
        <v>10.6</v>
      </c>
      <c r="I1143">
        <v>0</v>
      </c>
      <c r="J1143">
        <v>4.327</v>
      </c>
      <c r="K1143">
        <v>25.309000000000001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47.64</v>
      </c>
      <c r="R1143">
        <v>20.875</v>
      </c>
      <c r="S1143">
        <v>294.3</v>
      </c>
      <c r="T1143">
        <v>0</v>
      </c>
      <c r="U1143">
        <v>405.74</v>
      </c>
      <c r="V1143">
        <v>700.04</v>
      </c>
      <c r="W1143" s="10">
        <v>0.4204</v>
      </c>
    </row>
    <row r="1144" spans="1:23" x14ac:dyDescent="0.3">
      <c r="A1144" t="s">
        <v>2348</v>
      </c>
      <c r="B1144" t="s">
        <v>11</v>
      </c>
      <c r="C1144" t="s">
        <v>2214</v>
      </c>
      <c r="D1144" t="s">
        <v>2349</v>
      </c>
      <c r="E1144" t="s">
        <v>46</v>
      </c>
      <c r="F1144">
        <v>271.45999999999998</v>
      </c>
      <c r="G1144">
        <v>95.543999999999997</v>
      </c>
      <c r="H1144">
        <v>69.015000000000001</v>
      </c>
      <c r="I1144">
        <v>0</v>
      </c>
      <c r="J1144">
        <v>12.484999999999999</v>
      </c>
      <c r="K1144">
        <v>16.616</v>
      </c>
      <c r="L1144">
        <v>6.46</v>
      </c>
      <c r="M1144">
        <v>7.81</v>
      </c>
      <c r="N1144">
        <v>0</v>
      </c>
      <c r="O1144">
        <v>0</v>
      </c>
      <c r="P1144">
        <v>0</v>
      </c>
      <c r="Q1144">
        <v>50.12</v>
      </c>
      <c r="R1144">
        <v>9.9930000000000003</v>
      </c>
      <c r="S1144">
        <v>539.50400000000002</v>
      </c>
      <c r="T1144">
        <v>0</v>
      </c>
      <c r="U1144">
        <v>320.66000000000003</v>
      </c>
      <c r="V1144">
        <v>860.16399999999999</v>
      </c>
      <c r="W1144" s="10">
        <v>0.62719999999999998</v>
      </c>
    </row>
    <row r="1145" spans="1:23" x14ac:dyDescent="0.3">
      <c r="A1145" t="s">
        <v>2350</v>
      </c>
      <c r="B1145" t="s">
        <v>11</v>
      </c>
      <c r="C1145" t="s">
        <v>2214</v>
      </c>
      <c r="D1145" t="s">
        <v>2351</v>
      </c>
      <c r="E1145" t="s">
        <v>46</v>
      </c>
      <c r="F1145">
        <v>111.54</v>
      </c>
      <c r="G1145">
        <v>16.091999999999999</v>
      </c>
      <c r="H1145">
        <v>52.353000000000002</v>
      </c>
      <c r="I1145">
        <v>0</v>
      </c>
      <c r="J1145">
        <v>1.954</v>
      </c>
      <c r="K1145">
        <v>19.937999999999999</v>
      </c>
      <c r="L1145">
        <v>0</v>
      </c>
      <c r="M1145">
        <v>2.73</v>
      </c>
      <c r="N1145">
        <v>0</v>
      </c>
      <c r="O1145">
        <v>0</v>
      </c>
      <c r="P1145">
        <v>0</v>
      </c>
      <c r="Q1145">
        <v>5.14</v>
      </c>
      <c r="R1145">
        <v>0.26300000000000001</v>
      </c>
      <c r="S1145">
        <v>210.01</v>
      </c>
      <c r="T1145">
        <v>0</v>
      </c>
      <c r="U1145">
        <v>459.98</v>
      </c>
      <c r="V1145">
        <v>669.99</v>
      </c>
      <c r="W1145" s="10">
        <v>0.3135</v>
      </c>
    </row>
    <row r="1146" spans="1:23" x14ac:dyDescent="0.3">
      <c r="A1146" t="s">
        <v>2352</v>
      </c>
      <c r="B1146" t="s">
        <v>11</v>
      </c>
      <c r="C1146" t="s">
        <v>2214</v>
      </c>
      <c r="D1146" t="s">
        <v>2353</v>
      </c>
      <c r="E1146" t="s">
        <v>46</v>
      </c>
      <c r="F1146">
        <v>765.76</v>
      </c>
      <c r="G1146">
        <v>405.12</v>
      </c>
      <c r="H1146">
        <v>111.203</v>
      </c>
      <c r="I1146">
        <v>0</v>
      </c>
      <c r="J1146">
        <v>21.577000000000002</v>
      </c>
      <c r="K1146">
        <v>126.218</v>
      </c>
      <c r="L1146">
        <v>0</v>
      </c>
      <c r="M1146">
        <v>0</v>
      </c>
      <c r="N1146">
        <v>0.60399999999999998</v>
      </c>
      <c r="O1146">
        <v>0</v>
      </c>
      <c r="P1146">
        <v>0</v>
      </c>
      <c r="Q1146">
        <v>79.459999999999994</v>
      </c>
      <c r="R1146">
        <v>104.102</v>
      </c>
      <c r="S1146" s="11">
        <v>1614.04</v>
      </c>
      <c r="T1146">
        <v>0</v>
      </c>
      <c r="U1146" s="11">
        <v>1031.3</v>
      </c>
      <c r="V1146" s="11">
        <v>2645.34</v>
      </c>
      <c r="W1146" s="10">
        <v>0.61019999999999996</v>
      </c>
    </row>
    <row r="1147" spans="1:23" x14ac:dyDescent="0.3">
      <c r="A1147" t="s">
        <v>2354</v>
      </c>
      <c r="B1147" t="s">
        <v>11</v>
      </c>
      <c r="C1147" t="s">
        <v>2214</v>
      </c>
      <c r="D1147" t="s">
        <v>2355</v>
      </c>
      <c r="E1147" t="s">
        <v>46</v>
      </c>
      <c r="F1147">
        <v>16.64</v>
      </c>
      <c r="G1147">
        <v>32.988999999999997</v>
      </c>
      <c r="H1147">
        <v>13.433</v>
      </c>
      <c r="I1147">
        <v>0</v>
      </c>
      <c r="J1147">
        <v>1.7110000000000001</v>
      </c>
      <c r="K1147">
        <v>10.01</v>
      </c>
      <c r="L1147">
        <v>0</v>
      </c>
      <c r="M1147">
        <v>1.25</v>
      </c>
      <c r="N1147">
        <v>0.89500000000000002</v>
      </c>
      <c r="O1147">
        <v>0</v>
      </c>
      <c r="P1147">
        <v>0</v>
      </c>
      <c r="Q1147">
        <v>42.25</v>
      </c>
      <c r="R1147">
        <v>8.2560000000000002</v>
      </c>
      <c r="S1147">
        <v>127.435</v>
      </c>
      <c r="T1147">
        <v>0</v>
      </c>
      <c r="U1147">
        <v>183.98</v>
      </c>
      <c r="V1147">
        <v>311.41500000000002</v>
      </c>
      <c r="W1147" s="10">
        <v>0.40920000000000001</v>
      </c>
    </row>
    <row r="1148" spans="1:23" x14ac:dyDescent="0.3">
      <c r="A1148" t="s">
        <v>2356</v>
      </c>
      <c r="B1148" t="s">
        <v>11</v>
      </c>
      <c r="C1148" t="s">
        <v>2214</v>
      </c>
      <c r="D1148" t="s">
        <v>2357</v>
      </c>
      <c r="E1148" t="s">
        <v>46</v>
      </c>
      <c r="F1148">
        <v>62.94</v>
      </c>
      <c r="G1148">
        <v>24.048999999999999</v>
      </c>
      <c r="H1148">
        <v>3.1829999999999998</v>
      </c>
      <c r="I1148">
        <v>0</v>
      </c>
      <c r="J1148">
        <v>1.2989999999999999</v>
      </c>
      <c r="K1148">
        <v>7.6</v>
      </c>
      <c r="L1148">
        <v>0</v>
      </c>
      <c r="M1148">
        <v>0</v>
      </c>
      <c r="N1148">
        <v>2.1000000000000001E-2</v>
      </c>
      <c r="O1148">
        <v>0</v>
      </c>
      <c r="P1148">
        <v>0</v>
      </c>
      <c r="Q1148">
        <v>12</v>
      </c>
      <c r="R1148">
        <v>6.2690000000000001</v>
      </c>
      <c r="S1148">
        <v>117.361</v>
      </c>
      <c r="T1148">
        <v>0</v>
      </c>
      <c r="U1148">
        <v>115.86</v>
      </c>
      <c r="V1148">
        <v>233.221</v>
      </c>
      <c r="W1148" s="10">
        <v>0.50319999999999998</v>
      </c>
    </row>
    <row r="1149" spans="1:23" x14ac:dyDescent="0.3">
      <c r="A1149" t="s">
        <v>2358</v>
      </c>
      <c r="B1149" t="s">
        <v>11</v>
      </c>
      <c r="C1149" t="s">
        <v>2214</v>
      </c>
      <c r="D1149" t="s">
        <v>2359</v>
      </c>
      <c r="E1149" t="s">
        <v>46</v>
      </c>
      <c r="F1149">
        <v>24</v>
      </c>
      <c r="G1149">
        <v>29.172000000000001</v>
      </c>
      <c r="H1149">
        <v>3.54</v>
      </c>
      <c r="I1149">
        <v>0</v>
      </c>
      <c r="J1149">
        <v>1.4450000000000001</v>
      </c>
      <c r="K1149">
        <v>8.452</v>
      </c>
      <c r="L1149">
        <v>0.20499999999999999</v>
      </c>
      <c r="M1149">
        <v>0</v>
      </c>
      <c r="N1149">
        <v>0</v>
      </c>
      <c r="O1149">
        <v>0</v>
      </c>
      <c r="P1149">
        <v>0</v>
      </c>
      <c r="Q1149">
        <v>24.22</v>
      </c>
      <c r="R1149">
        <v>6.9710000000000001</v>
      </c>
      <c r="S1149">
        <v>98.004999999999995</v>
      </c>
      <c r="T1149">
        <v>0</v>
      </c>
      <c r="U1149">
        <v>205.3</v>
      </c>
      <c r="V1149">
        <v>303.30500000000001</v>
      </c>
      <c r="W1149" s="10">
        <v>0.3231</v>
      </c>
    </row>
    <row r="1150" spans="1:23" x14ac:dyDescent="0.3">
      <c r="A1150" t="s">
        <v>2360</v>
      </c>
      <c r="B1150" t="s">
        <v>11</v>
      </c>
      <c r="C1150" t="s">
        <v>2214</v>
      </c>
      <c r="D1150" t="s">
        <v>2361</v>
      </c>
      <c r="E1150" t="s">
        <v>46</v>
      </c>
      <c r="F1150">
        <v>125.32</v>
      </c>
      <c r="G1150">
        <v>127.15</v>
      </c>
      <c r="H1150">
        <v>92.876999999999995</v>
      </c>
      <c r="I1150">
        <v>0</v>
      </c>
      <c r="J1150">
        <v>3.6309999999999998</v>
      </c>
      <c r="K1150">
        <v>21.242000000000001</v>
      </c>
      <c r="L1150">
        <v>23.64</v>
      </c>
      <c r="M1150">
        <v>6.37</v>
      </c>
      <c r="N1150">
        <v>0.748</v>
      </c>
      <c r="O1150">
        <v>0</v>
      </c>
      <c r="P1150">
        <v>0</v>
      </c>
      <c r="Q1150">
        <v>49.42</v>
      </c>
      <c r="R1150">
        <v>17.52</v>
      </c>
      <c r="S1150">
        <v>467.91800000000001</v>
      </c>
      <c r="T1150">
        <v>0</v>
      </c>
      <c r="U1150" s="11">
        <v>1172.22</v>
      </c>
      <c r="V1150" s="11">
        <v>1640.14</v>
      </c>
      <c r="W1150" s="10">
        <v>0.2853</v>
      </c>
    </row>
    <row r="1151" spans="1:23" x14ac:dyDescent="0.3">
      <c r="A1151" t="s">
        <v>2362</v>
      </c>
      <c r="B1151" t="s">
        <v>11</v>
      </c>
      <c r="C1151" t="s">
        <v>2214</v>
      </c>
      <c r="D1151" t="s">
        <v>2363</v>
      </c>
      <c r="E1151" t="s">
        <v>46</v>
      </c>
      <c r="F1151">
        <v>228.3</v>
      </c>
      <c r="G1151">
        <v>234.02</v>
      </c>
      <c r="H1151">
        <v>20.146999999999998</v>
      </c>
      <c r="I1151">
        <v>0</v>
      </c>
      <c r="J1151">
        <v>8.0679999999999996</v>
      </c>
      <c r="K1151">
        <v>49.137</v>
      </c>
      <c r="L1151">
        <v>0</v>
      </c>
      <c r="M1151">
        <v>4.1500000000000004</v>
      </c>
      <c r="N1151">
        <v>3.0939999999999999</v>
      </c>
      <c r="O1151">
        <v>0</v>
      </c>
      <c r="P1151">
        <v>0</v>
      </c>
      <c r="Q1151">
        <v>22.7</v>
      </c>
      <c r="R1151">
        <v>38.927</v>
      </c>
      <c r="S1151">
        <v>608.54399999999998</v>
      </c>
      <c r="T1151">
        <v>0</v>
      </c>
      <c r="U1151">
        <v>311.06</v>
      </c>
      <c r="V1151">
        <v>919.60400000000004</v>
      </c>
      <c r="W1151" s="10">
        <v>0.66180000000000005</v>
      </c>
    </row>
    <row r="1152" spans="1:23" x14ac:dyDescent="0.3">
      <c r="A1152" t="s">
        <v>2364</v>
      </c>
      <c r="B1152" t="s">
        <v>11</v>
      </c>
      <c r="C1152" t="s">
        <v>2214</v>
      </c>
      <c r="D1152" t="s">
        <v>2365</v>
      </c>
      <c r="E1152" t="s">
        <v>46</v>
      </c>
      <c r="F1152">
        <v>468.82</v>
      </c>
      <c r="G1152">
        <v>85.64</v>
      </c>
      <c r="H1152">
        <v>54.48</v>
      </c>
      <c r="I1152">
        <v>0</v>
      </c>
      <c r="J1152">
        <v>0</v>
      </c>
      <c r="K1152">
        <v>0</v>
      </c>
      <c r="L1152">
        <v>1.962</v>
      </c>
      <c r="M1152">
        <v>3.52</v>
      </c>
      <c r="N1152">
        <v>3.367</v>
      </c>
      <c r="O1152">
        <v>0</v>
      </c>
      <c r="P1152">
        <v>0</v>
      </c>
      <c r="Q1152">
        <v>0</v>
      </c>
      <c r="R1152">
        <v>0</v>
      </c>
      <c r="S1152">
        <v>617.78899999999999</v>
      </c>
      <c r="T1152">
        <v>0</v>
      </c>
      <c r="U1152">
        <v>295.76</v>
      </c>
      <c r="V1152">
        <v>913.54899999999998</v>
      </c>
      <c r="W1152" s="10">
        <v>0.67630000000000001</v>
      </c>
    </row>
    <row r="1153" spans="1:23" x14ac:dyDescent="0.3">
      <c r="A1153" t="s">
        <v>2366</v>
      </c>
      <c r="B1153" t="s">
        <v>11</v>
      </c>
      <c r="C1153" t="s">
        <v>2214</v>
      </c>
      <c r="D1153" t="s">
        <v>2367</v>
      </c>
      <c r="E1153" t="s">
        <v>46</v>
      </c>
      <c r="F1153">
        <v>301.42</v>
      </c>
      <c r="G1153">
        <v>163.19800000000001</v>
      </c>
      <c r="H1153">
        <v>18.609000000000002</v>
      </c>
      <c r="I1153">
        <v>0</v>
      </c>
      <c r="J1153">
        <v>7.5960000000000001</v>
      </c>
      <c r="K1153">
        <v>44.430999999999997</v>
      </c>
      <c r="L1153">
        <v>1.6240000000000001</v>
      </c>
      <c r="M1153">
        <v>3.92</v>
      </c>
      <c r="N1153">
        <v>1.61</v>
      </c>
      <c r="O1153">
        <v>0</v>
      </c>
      <c r="P1153">
        <v>0</v>
      </c>
      <c r="Q1153">
        <v>23.65</v>
      </c>
      <c r="R1153">
        <v>36.646000000000001</v>
      </c>
      <c r="S1153">
        <v>602.70399999999995</v>
      </c>
      <c r="T1153">
        <v>0</v>
      </c>
      <c r="U1153">
        <v>190.84</v>
      </c>
      <c r="V1153">
        <v>793.54399999999998</v>
      </c>
      <c r="W1153" s="10">
        <v>0.75949999999999995</v>
      </c>
    </row>
    <row r="1154" spans="1:23" x14ac:dyDescent="0.3">
      <c r="A1154" t="s">
        <v>2368</v>
      </c>
      <c r="B1154" t="s">
        <v>11</v>
      </c>
      <c r="C1154" t="s">
        <v>2214</v>
      </c>
      <c r="D1154" t="s">
        <v>2369</v>
      </c>
      <c r="E1154" t="s">
        <v>46</v>
      </c>
      <c r="F1154">
        <v>0</v>
      </c>
      <c r="G1154">
        <v>53.353999999999999</v>
      </c>
      <c r="H1154">
        <v>3.9590000000000001</v>
      </c>
      <c r="I1154">
        <v>0</v>
      </c>
      <c r="J1154">
        <v>1.6160000000000001</v>
      </c>
      <c r="K1154">
        <v>9.4540000000000006</v>
      </c>
      <c r="L1154">
        <v>4.54</v>
      </c>
      <c r="M1154">
        <v>2.4500000000000002</v>
      </c>
      <c r="N1154">
        <v>0.24299999999999999</v>
      </c>
      <c r="O1154">
        <v>0</v>
      </c>
      <c r="P1154">
        <v>0</v>
      </c>
      <c r="Q1154">
        <v>24.52</v>
      </c>
      <c r="R1154">
        <v>7.7969999999999997</v>
      </c>
      <c r="S1154">
        <v>107.93300000000001</v>
      </c>
      <c r="T1154">
        <v>0</v>
      </c>
      <c r="U1154">
        <v>219.72</v>
      </c>
      <c r="V1154">
        <v>327.65300000000002</v>
      </c>
      <c r="W1154" s="10">
        <v>0.32940000000000003</v>
      </c>
    </row>
    <row r="1155" spans="1:23" x14ac:dyDescent="0.3">
      <c r="A1155" t="s">
        <v>2370</v>
      </c>
      <c r="B1155" t="s">
        <v>11</v>
      </c>
      <c r="C1155" t="s">
        <v>2214</v>
      </c>
      <c r="D1155" t="s">
        <v>2371</v>
      </c>
      <c r="E1155" t="s">
        <v>46</v>
      </c>
      <c r="F1155" s="11">
        <v>1168.46</v>
      </c>
      <c r="G1155">
        <v>404.54899999999998</v>
      </c>
      <c r="H1155">
        <v>176.69</v>
      </c>
      <c r="I1155">
        <v>0</v>
      </c>
      <c r="J1155">
        <v>14.468999999999999</v>
      </c>
      <c r="K1155">
        <v>84.641000000000005</v>
      </c>
      <c r="L1155">
        <v>0</v>
      </c>
      <c r="M1155">
        <v>7.65</v>
      </c>
      <c r="N1155">
        <v>0.78</v>
      </c>
      <c r="O1155">
        <v>0</v>
      </c>
      <c r="P1155">
        <v>0</v>
      </c>
      <c r="Q1155">
        <v>216.46</v>
      </c>
      <c r="R1155">
        <v>69.811000000000007</v>
      </c>
      <c r="S1155" s="11">
        <v>2143.5100000000002</v>
      </c>
      <c r="T1155">
        <v>0</v>
      </c>
      <c r="U1155">
        <v>891.46</v>
      </c>
      <c r="V1155" s="11">
        <v>3034.97</v>
      </c>
      <c r="W1155" s="10">
        <v>0.70630000000000004</v>
      </c>
    </row>
    <row r="1156" spans="1:23" x14ac:dyDescent="0.3">
      <c r="A1156" t="s">
        <v>2372</v>
      </c>
      <c r="B1156" t="s">
        <v>11</v>
      </c>
      <c r="C1156" t="s">
        <v>2214</v>
      </c>
      <c r="D1156" t="s">
        <v>2373</v>
      </c>
      <c r="E1156" t="s">
        <v>46</v>
      </c>
      <c r="F1156">
        <v>98.08</v>
      </c>
      <c r="G1156">
        <v>32.475000000000001</v>
      </c>
      <c r="H1156">
        <v>53.628999999999998</v>
      </c>
      <c r="I1156">
        <v>0</v>
      </c>
      <c r="J1156">
        <v>0.10199999999999999</v>
      </c>
      <c r="K1156">
        <v>35.234000000000002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14</v>
      </c>
      <c r="R1156">
        <v>0.49</v>
      </c>
      <c r="S1156">
        <v>234.01</v>
      </c>
      <c r="T1156">
        <v>0</v>
      </c>
      <c r="U1156">
        <v>107.98</v>
      </c>
      <c r="V1156">
        <v>341.99</v>
      </c>
      <c r="W1156" s="10">
        <v>0.68430000000000002</v>
      </c>
    </row>
    <row r="1157" spans="1:23" x14ac:dyDescent="0.3">
      <c r="A1157" t="s">
        <v>2374</v>
      </c>
      <c r="B1157" t="s">
        <v>11</v>
      </c>
      <c r="C1157" t="s">
        <v>2214</v>
      </c>
      <c r="D1157" t="s">
        <v>2375</v>
      </c>
      <c r="E1157" t="s">
        <v>46</v>
      </c>
      <c r="F1157" s="11">
        <v>2557.42</v>
      </c>
      <c r="G1157" s="11">
        <v>1098.19</v>
      </c>
      <c r="H1157">
        <v>830.024</v>
      </c>
      <c r="I1157">
        <v>0</v>
      </c>
      <c r="J1157">
        <v>48.548999999999999</v>
      </c>
      <c r="K1157">
        <v>283.99700000000001</v>
      </c>
      <c r="L1157">
        <v>12.289</v>
      </c>
      <c r="M1157">
        <v>36.17</v>
      </c>
      <c r="N1157">
        <v>3.43</v>
      </c>
      <c r="O1157">
        <v>0</v>
      </c>
      <c r="P1157">
        <v>0</v>
      </c>
      <c r="Q1157">
        <v>207.91</v>
      </c>
      <c r="R1157">
        <v>234.23599999999999</v>
      </c>
      <c r="S1157" s="11">
        <v>5312.22</v>
      </c>
      <c r="T1157">
        <v>0</v>
      </c>
      <c r="U1157" s="11">
        <v>2723.48</v>
      </c>
      <c r="V1157" s="11">
        <v>8035.7</v>
      </c>
      <c r="W1157" s="10">
        <v>0.66110000000000002</v>
      </c>
    </row>
    <row r="1158" spans="1:23" x14ac:dyDescent="0.3">
      <c r="A1158" t="s">
        <v>2376</v>
      </c>
      <c r="B1158" t="s">
        <v>11</v>
      </c>
      <c r="C1158" t="s">
        <v>2214</v>
      </c>
      <c r="D1158" t="s">
        <v>2377</v>
      </c>
      <c r="E1158" t="s">
        <v>46</v>
      </c>
      <c r="F1158">
        <v>85.42</v>
      </c>
      <c r="G1158">
        <v>26.349</v>
      </c>
      <c r="H1158">
        <v>27.495000000000001</v>
      </c>
      <c r="I1158">
        <v>0</v>
      </c>
      <c r="J1158">
        <v>0.73299999999999998</v>
      </c>
      <c r="K1158">
        <v>4.2869999999999999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12.44</v>
      </c>
      <c r="R1158">
        <v>3.536</v>
      </c>
      <c r="S1158">
        <v>160.26</v>
      </c>
      <c r="T1158">
        <v>0</v>
      </c>
      <c r="U1158">
        <v>454.93</v>
      </c>
      <c r="V1158">
        <v>615.19000000000005</v>
      </c>
      <c r="W1158" s="10">
        <v>0.26050000000000001</v>
      </c>
    </row>
    <row r="1159" spans="1:23" x14ac:dyDescent="0.3">
      <c r="A1159" t="s">
        <v>2378</v>
      </c>
      <c r="B1159" t="s">
        <v>11</v>
      </c>
      <c r="C1159" t="s">
        <v>2214</v>
      </c>
      <c r="D1159" t="s">
        <v>2379</v>
      </c>
      <c r="E1159" t="s">
        <v>46</v>
      </c>
      <c r="F1159">
        <v>322.83699999999999</v>
      </c>
      <c r="G1159">
        <v>248.53200000000001</v>
      </c>
      <c r="H1159">
        <v>26.308</v>
      </c>
      <c r="I1159">
        <v>0</v>
      </c>
      <c r="J1159">
        <v>10.738</v>
      </c>
      <c r="K1159">
        <v>62.814</v>
      </c>
      <c r="L1159">
        <v>17.882999999999999</v>
      </c>
      <c r="M1159">
        <v>7.22</v>
      </c>
      <c r="N1159">
        <v>0.17</v>
      </c>
      <c r="O1159">
        <v>0</v>
      </c>
      <c r="P1159">
        <v>0</v>
      </c>
      <c r="Q1159">
        <v>39.35</v>
      </c>
      <c r="R1159">
        <v>51.808</v>
      </c>
      <c r="S1159">
        <v>787.66</v>
      </c>
      <c r="T1159">
        <v>0</v>
      </c>
      <c r="U1159">
        <v>245.92</v>
      </c>
      <c r="V1159" s="11">
        <v>1033.58</v>
      </c>
      <c r="W1159" s="10">
        <v>0.7621</v>
      </c>
    </row>
    <row r="1160" spans="1:23" x14ac:dyDescent="0.3">
      <c r="A1160" t="s">
        <v>2380</v>
      </c>
      <c r="B1160" t="s">
        <v>11</v>
      </c>
      <c r="C1160" t="s">
        <v>2214</v>
      </c>
      <c r="D1160" t="s">
        <v>2381</v>
      </c>
      <c r="E1160" t="s">
        <v>46</v>
      </c>
      <c r="F1160">
        <v>165.18</v>
      </c>
      <c r="G1160">
        <v>151.50800000000001</v>
      </c>
      <c r="H1160">
        <v>38.670999999999999</v>
      </c>
      <c r="I1160">
        <v>0</v>
      </c>
      <c r="J1160">
        <v>5.343</v>
      </c>
      <c r="K1160">
        <v>31.257000000000001</v>
      </c>
      <c r="L1160">
        <v>3.91</v>
      </c>
      <c r="M1160">
        <v>3.49</v>
      </c>
      <c r="N1160">
        <v>0.48</v>
      </c>
      <c r="O1160">
        <v>0</v>
      </c>
      <c r="P1160">
        <v>0</v>
      </c>
      <c r="Q1160">
        <v>70.58</v>
      </c>
      <c r="R1160">
        <v>25.780999999999999</v>
      </c>
      <c r="S1160">
        <v>496.2</v>
      </c>
      <c r="T1160">
        <v>0</v>
      </c>
      <c r="U1160">
        <v>345.52</v>
      </c>
      <c r="V1160">
        <v>841.72</v>
      </c>
      <c r="W1160" s="10">
        <v>0.58950000000000002</v>
      </c>
    </row>
    <row r="1161" spans="1:23" x14ac:dyDescent="0.3">
      <c r="A1161" t="s">
        <v>2382</v>
      </c>
      <c r="B1161" t="s">
        <v>11</v>
      </c>
      <c r="C1161" t="s">
        <v>2214</v>
      </c>
      <c r="D1161" t="s">
        <v>2383</v>
      </c>
      <c r="E1161" t="s">
        <v>46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7.69</v>
      </c>
      <c r="R1161">
        <v>0</v>
      </c>
      <c r="S1161">
        <v>7.69</v>
      </c>
      <c r="T1161">
        <v>0</v>
      </c>
      <c r="U1161">
        <v>334.68</v>
      </c>
      <c r="V1161">
        <v>342.37</v>
      </c>
      <c r="W1161" s="10">
        <v>2.2499999999999999E-2</v>
      </c>
    </row>
    <row r="1162" spans="1:23" x14ac:dyDescent="0.3">
      <c r="A1162" t="s">
        <v>2384</v>
      </c>
      <c r="B1162" t="s">
        <v>11</v>
      </c>
      <c r="C1162" t="s">
        <v>2214</v>
      </c>
      <c r="D1162" t="s">
        <v>2385</v>
      </c>
      <c r="E1162" t="s">
        <v>46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93.64</v>
      </c>
      <c r="V1162">
        <v>93.64</v>
      </c>
      <c r="W1162">
        <v>0</v>
      </c>
    </row>
    <row r="1163" spans="1:23" x14ac:dyDescent="0.3">
      <c r="A1163" t="s">
        <v>2386</v>
      </c>
      <c r="B1163" t="s">
        <v>11</v>
      </c>
      <c r="C1163" t="s">
        <v>2214</v>
      </c>
      <c r="D1163" t="s">
        <v>2387</v>
      </c>
      <c r="E1163" t="s">
        <v>46</v>
      </c>
      <c r="F1163">
        <v>0</v>
      </c>
      <c r="G1163">
        <v>58.86</v>
      </c>
      <c r="H1163">
        <v>54.86</v>
      </c>
      <c r="I1163">
        <v>0</v>
      </c>
      <c r="J1163">
        <v>0</v>
      </c>
      <c r="K1163">
        <v>98.45</v>
      </c>
      <c r="L1163">
        <v>0</v>
      </c>
      <c r="M1163">
        <v>1.51</v>
      </c>
      <c r="N1163">
        <v>0</v>
      </c>
      <c r="O1163">
        <v>0</v>
      </c>
      <c r="P1163">
        <v>0</v>
      </c>
      <c r="Q1163">
        <v>47.94</v>
      </c>
      <c r="R1163">
        <v>0</v>
      </c>
      <c r="S1163">
        <v>261.62</v>
      </c>
      <c r="T1163">
        <v>0</v>
      </c>
      <c r="U1163">
        <v>394.83</v>
      </c>
      <c r="V1163">
        <v>656.45</v>
      </c>
      <c r="W1163" s="10">
        <v>0.39850000000000002</v>
      </c>
    </row>
    <row r="1164" spans="1:23" x14ac:dyDescent="0.3">
      <c r="A1164" t="s">
        <v>2388</v>
      </c>
      <c r="B1164" t="s">
        <v>11</v>
      </c>
      <c r="C1164" t="s">
        <v>2214</v>
      </c>
      <c r="D1164" t="s">
        <v>2389</v>
      </c>
      <c r="E1164" t="s">
        <v>46</v>
      </c>
      <c r="F1164">
        <v>56.44</v>
      </c>
      <c r="G1164">
        <v>52.781999999999996</v>
      </c>
      <c r="H1164">
        <v>16.190999999999999</v>
      </c>
      <c r="I1164">
        <v>0</v>
      </c>
      <c r="J1164">
        <v>2.2330000000000001</v>
      </c>
      <c r="K1164">
        <v>13.061999999999999</v>
      </c>
      <c r="L1164">
        <v>0</v>
      </c>
      <c r="M1164">
        <v>3.48</v>
      </c>
      <c r="N1164">
        <v>0.40500000000000003</v>
      </c>
      <c r="O1164">
        <v>0</v>
      </c>
      <c r="P1164">
        <v>0</v>
      </c>
      <c r="Q1164">
        <v>65.56</v>
      </c>
      <c r="R1164">
        <v>10.773</v>
      </c>
      <c r="S1164">
        <v>220.92500000000001</v>
      </c>
      <c r="T1164">
        <v>0</v>
      </c>
      <c r="U1164">
        <v>165.34</v>
      </c>
      <c r="V1164">
        <v>386.26499999999999</v>
      </c>
      <c r="W1164" s="10">
        <v>0.57199999999999995</v>
      </c>
    </row>
    <row r="1165" spans="1:23" x14ac:dyDescent="0.3">
      <c r="A1165" t="s">
        <v>2390</v>
      </c>
      <c r="B1165" t="s">
        <v>11</v>
      </c>
      <c r="C1165" t="s">
        <v>2214</v>
      </c>
      <c r="D1165" t="s">
        <v>2391</v>
      </c>
      <c r="E1165" t="s">
        <v>46</v>
      </c>
      <c r="F1165">
        <v>76.459999999999994</v>
      </c>
      <c r="G1165">
        <v>17.917000000000002</v>
      </c>
      <c r="H1165">
        <v>33.531999999999996</v>
      </c>
      <c r="I1165">
        <v>0</v>
      </c>
      <c r="J1165">
        <v>1.9079999999999999</v>
      </c>
      <c r="K1165">
        <v>3.323</v>
      </c>
      <c r="L1165">
        <v>0</v>
      </c>
      <c r="M1165">
        <v>5.65</v>
      </c>
      <c r="N1165">
        <v>1.1200000000000001</v>
      </c>
      <c r="O1165">
        <v>0</v>
      </c>
      <c r="P1165">
        <v>0</v>
      </c>
      <c r="Q1165">
        <v>12.84</v>
      </c>
      <c r="R1165">
        <v>2.7410000000000001</v>
      </c>
      <c r="S1165">
        <v>155.49</v>
      </c>
      <c r="T1165">
        <v>0</v>
      </c>
      <c r="U1165">
        <v>118.44</v>
      </c>
      <c r="V1165">
        <v>273.93</v>
      </c>
      <c r="W1165" s="10">
        <v>0.56759999999999999</v>
      </c>
    </row>
    <row r="1166" spans="1:23" x14ac:dyDescent="0.3">
      <c r="A1166" t="s">
        <v>2392</v>
      </c>
      <c r="B1166" t="s">
        <v>11</v>
      </c>
      <c r="C1166" t="s">
        <v>2214</v>
      </c>
      <c r="D1166" t="s">
        <v>2393</v>
      </c>
      <c r="E1166" t="s">
        <v>46</v>
      </c>
      <c r="F1166">
        <v>21.1</v>
      </c>
      <c r="G1166">
        <v>12.52</v>
      </c>
      <c r="H1166">
        <v>8.4659999999999993</v>
      </c>
      <c r="I1166">
        <v>0</v>
      </c>
      <c r="J1166">
        <v>0.443</v>
      </c>
      <c r="K1166">
        <v>2.593</v>
      </c>
      <c r="L1166">
        <v>2.5630000000000002</v>
      </c>
      <c r="M1166">
        <v>0</v>
      </c>
      <c r="N1166">
        <v>0.495</v>
      </c>
      <c r="O1166">
        <v>0</v>
      </c>
      <c r="P1166">
        <v>0</v>
      </c>
      <c r="Q1166">
        <v>6.52</v>
      </c>
      <c r="R1166">
        <v>2.1379999999999999</v>
      </c>
      <c r="S1166">
        <v>56.838000000000001</v>
      </c>
      <c r="T1166">
        <v>0</v>
      </c>
      <c r="U1166">
        <v>46</v>
      </c>
      <c r="V1166">
        <v>102.83799999999999</v>
      </c>
      <c r="W1166" s="10">
        <v>0.55269999999999997</v>
      </c>
    </row>
    <row r="1167" spans="1:23" x14ac:dyDescent="0.3">
      <c r="A1167" t="s">
        <v>2394</v>
      </c>
      <c r="B1167" t="s">
        <v>11</v>
      </c>
      <c r="C1167" t="s">
        <v>2214</v>
      </c>
      <c r="D1167" t="s">
        <v>2395</v>
      </c>
      <c r="E1167" t="s">
        <v>46</v>
      </c>
      <c r="F1167" s="11">
        <v>1871.76</v>
      </c>
      <c r="G1167" s="11">
        <v>1166.43</v>
      </c>
      <c r="H1167">
        <v>133.53899999999999</v>
      </c>
      <c r="I1167">
        <v>1.48</v>
      </c>
      <c r="J1167">
        <v>43.595999999999997</v>
      </c>
      <c r="K1167">
        <v>236.42099999999999</v>
      </c>
      <c r="L1167">
        <v>13.23</v>
      </c>
      <c r="M1167">
        <v>22.22</v>
      </c>
      <c r="N1167">
        <v>1.5</v>
      </c>
      <c r="O1167">
        <v>0</v>
      </c>
      <c r="P1167">
        <v>0</v>
      </c>
      <c r="Q1167">
        <v>225.46</v>
      </c>
      <c r="R1167">
        <v>194.99600000000001</v>
      </c>
      <c r="S1167" s="11">
        <v>3910.63</v>
      </c>
      <c r="T1167">
        <v>0</v>
      </c>
      <c r="U1167" s="11">
        <v>1996.2</v>
      </c>
      <c r="V1167" s="11">
        <v>5906.83</v>
      </c>
      <c r="W1167" s="10">
        <v>0.66210000000000002</v>
      </c>
    </row>
    <row r="1168" spans="1:23" x14ac:dyDescent="0.3">
      <c r="A1168" t="s">
        <v>2396</v>
      </c>
      <c r="B1168" t="s">
        <v>11</v>
      </c>
      <c r="C1168" t="s">
        <v>2214</v>
      </c>
      <c r="D1168" t="s">
        <v>2397</v>
      </c>
      <c r="E1168" t="s">
        <v>46</v>
      </c>
      <c r="F1168">
        <v>0</v>
      </c>
      <c r="G1168">
        <v>24.346</v>
      </c>
      <c r="H1168">
        <v>3.2320000000000002</v>
      </c>
      <c r="I1168">
        <v>0</v>
      </c>
      <c r="J1168">
        <v>1.319</v>
      </c>
      <c r="K1168">
        <v>7.7169999999999996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5.46</v>
      </c>
      <c r="R1168">
        <v>6.3650000000000002</v>
      </c>
      <c r="S1168">
        <v>48.44</v>
      </c>
      <c r="T1168">
        <v>0</v>
      </c>
      <c r="U1168">
        <v>76.92</v>
      </c>
      <c r="V1168">
        <v>125.36</v>
      </c>
      <c r="W1168" s="10">
        <v>0.38640000000000002</v>
      </c>
    </row>
    <row r="1169" spans="1:23" x14ac:dyDescent="0.3">
      <c r="A1169" t="s">
        <v>2398</v>
      </c>
      <c r="B1169" t="s">
        <v>11</v>
      </c>
      <c r="C1169" t="s">
        <v>2214</v>
      </c>
      <c r="D1169" t="s">
        <v>2399</v>
      </c>
      <c r="E1169" t="s">
        <v>46</v>
      </c>
      <c r="F1169">
        <v>166.72</v>
      </c>
      <c r="G1169">
        <v>90.924999999999997</v>
      </c>
      <c r="H1169">
        <v>11</v>
      </c>
      <c r="I1169">
        <v>0</v>
      </c>
      <c r="J1169">
        <v>4.49</v>
      </c>
      <c r="K1169">
        <v>26.263999999999999</v>
      </c>
      <c r="L1169">
        <v>0</v>
      </c>
      <c r="M1169">
        <v>5.56</v>
      </c>
      <c r="N1169">
        <v>1.5329999999999999</v>
      </c>
      <c r="O1169">
        <v>0</v>
      </c>
      <c r="P1169">
        <v>0</v>
      </c>
      <c r="Q1169">
        <v>28.6</v>
      </c>
      <c r="R1169">
        <v>21.661999999999999</v>
      </c>
      <c r="S1169">
        <v>356.75299999999999</v>
      </c>
      <c r="T1169">
        <v>0</v>
      </c>
      <c r="U1169">
        <v>188.66</v>
      </c>
      <c r="V1169">
        <v>545.41300000000001</v>
      </c>
      <c r="W1169" s="10">
        <v>0.65410000000000001</v>
      </c>
    </row>
    <row r="1170" spans="1:23" x14ac:dyDescent="0.3">
      <c r="A1170" t="s">
        <v>2400</v>
      </c>
      <c r="B1170" t="s">
        <v>11</v>
      </c>
      <c r="C1170" t="s">
        <v>2214</v>
      </c>
      <c r="D1170" t="s">
        <v>2401</v>
      </c>
      <c r="E1170" t="s">
        <v>46</v>
      </c>
      <c r="F1170">
        <v>0</v>
      </c>
      <c r="G1170">
        <v>11.18</v>
      </c>
      <c r="H1170">
        <v>64.218999999999994</v>
      </c>
      <c r="I1170">
        <v>0</v>
      </c>
      <c r="J1170">
        <v>2.1880000000000002</v>
      </c>
      <c r="K1170">
        <v>7.7539999999999996</v>
      </c>
      <c r="L1170">
        <v>2.97</v>
      </c>
      <c r="M1170">
        <v>1.32</v>
      </c>
      <c r="N1170">
        <v>0.84</v>
      </c>
      <c r="O1170">
        <v>0</v>
      </c>
      <c r="P1170">
        <v>0</v>
      </c>
      <c r="Q1170">
        <v>11.24</v>
      </c>
      <c r="R1170">
        <v>4.96</v>
      </c>
      <c r="S1170">
        <v>106.67</v>
      </c>
      <c r="T1170">
        <v>0</v>
      </c>
      <c r="U1170">
        <v>173.74</v>
      </c>
      <c r="V1170">
        <v>280.41000000000003</v>
      </c>
      <c r="W1170" s="10">
        <v>0.38040000000000002</v>
      </c>
    </row>
    <row r="1171" spans="1:23" x14ac:dyDescent="0.3">
      <c r="A1171" t="s">
        <v>2402</v>
      </c>
      <c r="B1171" t="s">
        <v>11</v>
      </c>
      <c r="C1171" t="s">
        <v>2214</v>
      </c>
      <c r="D1171" t="s">
        <v>2403</v>
      </c>
      <c r="E1171" t="s">
        <v>46</v>
      </c>
      <c r="F1171">
        <v>37.54</v>
      </c>
      <c r="G1171">
        <v>38.119</v>
      </c>
      <c r="H1171">
        <v>5.92</v>
      </c>
      <c r="I1171">
        <v>0</v>
      </c>
      <c r="J1171">
        <v>2.4169999999999998</v>
      </c>
      <c r="K1171">
        <v>14.135999999999999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23.24</v>
      </c>
      <c r="R1171">
        <v>11.659000000000001</v>
      </c>
      <c r="S1171">
        <v>133.03</v>
      </c>
      <c r="T1171">
        <v>0</v>
      </c>
      <c r="U1171">
        <v>63.1</v>
      </c>
      <c r="V1171">
        <v>196.13</v>
      </c>
      <c r="W1171" s="10">
        <v>0.67830000000000001</v>
      </c>
    </row>
    <row r="1172" spans="1:23" x14ac:dyDescent="0.3">
      <c r="A1172" t="s">
        <v>2404</v>
      </c>
      <c r="B1172" t="s">
        <v>11</v>
      </c>
      <c r="C1172" t="s">
        <v>2214</v>
      </c>
      <c r="D1172" t="s">
        <v>2405</v>
      </c>
      <c r="E1172" t="s">
        <v>2238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</row>
    <row r="1173" spans="1:23" x14ac:dyDescent="0.3">
      <c r="A1173" t="s">
        <v>2406</v>
      </c>
      <c r="B1173" t="s">
        <v>11</v>
      </c>
      <c r="C1173" t="s">
        <v>2214</v>
      </c>
      <c r="D1173" t="s">
        <v>2407</v>
      </c>
      <c r="E1173" t="s">
        <v>46</v>
      </c>
      <c r="F1173">
        <v>180.12</v>
      </c>
      <c r="G1173">
        <v>55.978000000000002</v>
      </c>
      <c r="H1173">
        <v>44.26</v>
      </c>
      <c r="I1173">
        <v>0</v>
      </c>
      <c r="J1173">
        <v>1.7310000000000001</v>
      </c>
      <c r="K1173">
        <v>10.122999999999999</v>
      </c>
      <c r="L1173">
        <v>0.46400000000000002</v>
      </c>
      <c r="M1173">
        <v>5.56</v>
      </c>
      <c r="N1173">
        <v>0.99099999999999999</v>
      </c>
      <c r="O1173">
        <v>0</v>
      </c>
      <c r="P1173">
        <v>0</v>
      </c>
      <c r="Q1173">
        <v>17.579999999999998</v>
      </c>
      <c r="R1173">
        <v>8.3490000000000002</v>
      </c>
      <c r="S1173">
        <v>325.15499999999997</v>
      </c>
      <c r="T1173">
        <v>0</v>
      </c>
      <c r="U1173">
        <v>61.14</v>
      </c>
      <c r="V1173">
        <v>386.29500000000002</v>
      </c>
      <c r="W1173" s="10">
        <v>0.8417</v>
      </c>
    </row>
    <row r="1174" spans="1:23" x14ac:dyDescent="0.3">
      <c r="A1174" t="s">
        <v>2408</v>
      </c>
      <c r="B1174" t="s">
        <v>11</v>
      </c>
      <c r="C1174" t="s">
        <v>2214</v>
      </c>
      <c r="D1174" t="s">
        <v>2409</v>
      </c>
      <c r="E1174" t="s">
        <v>46</v>
      </c>
      <c r="F1174">
        <v>21.04</v>
      </c>
      <c r="G1174">
        <v>52.856999999999999</v>
      </c>
      <c r="H1174">
        <v>49.707999999999998</v>
      </c>
      <c r="I1174">
        <v>0</v>
      </c>
      <c r="J1174">
        <v>1.4359999999999999</v>
      </c>
      <c r="K1174">
        <v>8.4009999999999998</v>
      </c>
      <c r="L1174">
        <v>3.7</v>
      </c>
      <c r="M1174">
        <v>3.32</v>
      </c>
      <c r="N1174">
        <v>0.56999999999999995</v>
      </c>
      <c r="O1174">
        <v>0</v>
      </c>
      <c r="P1174">
        <v>0</v>
      </c>
      <c r="Q1174">
        <v>17.260000000000002</v>
      </c>
      <c r="R1174">
        <v>6.9290000000000003</v>
      </c>
      <c r="S1174">
        <v>165.22</v>
      </c>
      <c r="T1174">
        <v>0</v>
      </c>
      <c r="U1174">
        <v>160.96</v>
      </c>
      <c r="V1174">
        <v>326.18</v>
      </c>
      <c r="W1174" s="10">
        <v>0.50649999999999995</v>
      </c>
    </row>
    <row r="1175" spans="1:23" x14ac:dyDescent="0.3">
      <c r="A1175" t="s">
        <v>2410</v>
      </c>
      <c r="B1175" t="s">
        <v>11</v>
      </c>
      <c r="C1175" t="s">
        <v>2214</v>
      </c>
      <c r="D1175" t="s">
        <v>2411</v>
      </c>
      <c r="E1175" t="s">
        <v>46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36.44</v>
      </c>
      <c r="U1175">
        <v>182.72</v>
      </c>
      <c r="V1175">
        <v>219.16</v>
      </c>
      <c r="W1175">
        <v>0</v>
      </c>
    </row>
    <row r="1176" spans="1:23" x14ac:dyDescent="0.3">
      <c r="A1176" t="s">
        <v>2412</v>
      </c>
      <c r="B1176" t="s">
        <v>11</v>
      </c>
      <c r="C1176" t="s">
        <v>2214</v>
      </c>
      <c r="D1176" t="s">
        <v>2413</v>
      </c>
      <c r="E1176" t="s">
        <v>46</v>
      </c>
      <c r="F1176">
        <v>720.26</v>
      </c>
      <c r="G1176">
        <v>274.33100000000002</v>
      </c>
      <c r="H1176">
        <v>630.79499999999996</v>
      </c>
      <c r="I1176">
        <v>23.04</v>
      </c>
      <c r="J1176">
        <v>5.4550000000000001</v>
      </c>
      <c r="K1176">
        <v>31.91</v>
      </c>
      <c r="L1176">
        <v>0</v>
      </c>
      <c r="M1176">
        <v>6.27</v>
      </c>
      <c r="N1176">
        <v>2.4500000000000002</v>
      </c>
      <c r="O1176">
        <v>0</v>
      </c>
      <c r="P1176">
        <v>0</v>
      </c>
      <c r="Q1176">
        <v>33.880000000000003</v>
      </c>
      <c r="R1176">
        <v>26.318999999999999</v>
      </c>
      <c r="S1176" s="11">
        <v>1754.71</v>
      </c>
      <c r="T1176">
        <v>0</v>
      </c>
      <c r="U1176" s="11">
        <v>2158.52</v>
      </c>
      <c r="V1176" s="11">
        <v>3913.23</v>
      </c>
      <c r="W1176" s="10">
        <v>0.44840000000000002</v>
      </c>
    </row>
    <row r="1177" spans="1:23" x14ac:dyDescent="0.3">
      <c r="A1177" t="s">
        <v>2414</v>
      </c>
      <c r="B1177" t="s">
        <v>11</v>
      </c>
      <c r="C1177" t="s">
        <v>2214</v>
      </c>
      <c r="D1177" t="s">
        <v>2415</v>
      </c>
      <c r="E1177" t="s">
        <v>46</v>
      </c>
      <c r="F1177" s="11">
        <v>5095.4799999999996</v>
      </c>
      <c r="G1177" s="11">
        <v>3330.57</v>
      </c>
      <c r="H1177" s="11">
        <v>2994.19</v>
      </c>
      <c r="I1177">
        <v>1.47</v>
      </c>
      <c r="J1177">
        <v>161.607</v>
      </c>
      <c r="K1177">
        <v>945.351</v>
      </c>
      <c r="L1177">
        <v>80.92</v>
      </c>
      <c r="M1177">
        <v>119.68</v>
      </c>
      <c r="N1177">
        <v>14.375</v>
      </c>
      <c r="O1177">
        <v>0</v>
      </c>
      <c r="P1177">
        <v>0</v>
      </c>
      <c r="Q1177">
        <v>698.75</v>
      </c>
      <c r="R1177">
        <v>779.71100000000001</v>
      </c>
      <c r="S1177" s="11">
        <v>14222.1</v>
      </c>
      <c r="T1177">
        <v>0</v>
      </c>
      <c r="U1177" s="11">
        <v>10348.120000000001</v>
      </c>
      <c r="V1177" s="11">
        <v>24570.22</v>
      </c>
      <c r="W1177" s="10">
        <v>0.57879999999999998</v>
      </c>
    </row>
    <row r="1178" spans="1:23" x14ac:dyDescent="0.3">
      <c r="A1178" t="s">
        <v>2416</v>
      </c>
      <c r="B1178" t="s">
        <v>11</v>
      </c>
      <c r="C1178" t="s">
        <v>2214</v>
      </c>
      <c r="D1178" t="s">
        <v>2417</v>
      </c>
      <c r="E1178" t="s">
        <v>46</v>
      </c>
      <c r="F1178">
        <v>432.64</v>
      </c>
      <c r="G1178">
        <v>211.19300000000001</v>
      </c>
      <c r="H1178">
        <v>138.58099999999999</v>
      </c>
      <c r="I1178">
        <v>64.08</v>
      </c>
      <c r="J1178">
        <v>20.498999999999999</v>
      </c>
      <c r="K1178">
        <v>27.602</v>
      </c>
      <c r="L1178">
        <v>1.1000000000000001</v>
      </c>
      <c r="M1178">
        <v>4.95</v>
      </c>
      <c r="N1178">
        <v>0</v>
      </c>
      <c r="O1178">
        <v>0</v>
      </c>
      <c r="P1178">
        <v>0</v>
      </c>
      <c r="Q1178">
        <v>40.619999999999997</v>
      </c>
      <c r="R1178">
        <v>22.765999999999998</v>
      </c>
      <c r="S1178">
        <v>964.03</v>
      </c>
      <c r="T1178">
        <v>0</v>
      </c>
      <c r="U1178">
        <v>430.61</v>
      </c>
      <c r="V1178" s="11">
        <v>1394.64</v>
      </c>
      <c r="W1178" s="10">
        <v>0.69120000000000004</v>
      </c>
    </row>
    <row r="1179" spans="1:23" x14ac:dyDescent="0.3">
      <c r="A1179" t="s">
        <v>2418</v>
      </c>
      <c r="B1179" t="s">
        <v>11</v>
      </c>
      <c r="C1179" t="s">
        <v>2214</v>
      </c>
      <c r="D1179" t="s">
        <v>2419</v>
      </c>
      <c r="E1179" t="s">
        <v>46</v>
      </c>
      <c r="F1179">
        <v>564.1</v>
      </c>
      <c r="G1179">
        <v>108.54</v>
      </c>
      <c r="H1179">
        <v>199.48</v>
      </c>
      <c r="I1179">
        <v>0</v>
      </c>
      <c r="J1179">
        <v>0</v>
      </c>
      <c r="K1179">
        <v>179.42</v>
      </c>
      <c r="L1179">
        <v>11.34</v>
      </c>
      <c r="M1179">
        <v>2.4649999999999999</v>
      </c>
      <c r="N1179">
        <v>0</v>
      </c>
      <c r="O1179">
        <v>0</v>
      </c>
      <c r="P1179">
        <v>0</v>
      </c>
      <c r="Q1179">
        <v>0</v>
      </c>
      <c r="R1179">
        <v>0</v>
      </c>
      <c r="S1179" s="11">
        <v>1065.3499999999999</v>
      </c>
      <c r="T1179">
        <v>0</v>
      </c>
      <c r="U1179">
        <v>592.05999999999995</v>
      </c>
      <c r="V1179" s="11">
        <v>1657.41</v>
      </c>
      <c r="W1179" s="10">
        <v>0.64280000000000004</v>
      </c>
    </row>
    <row r="1180" spans="1:23" x14ac:dyDescent="0.3">
      <c r="A1180" t="s">
        <v>2420</v>
      </c>
      <c r="B1180" t="s">
        <v>11</v>
      </c>
      <c r="C1180" t="s">
        <v>2214</v>
      </c>
      <c r="D1180" t="s">
        <v>2421</v>
      </c>
      <c r="E1180" t="s">
        <v>46</v>
      </c>
      <c r="F1180">
        <v>497.44</v>
      </c>
      <c r="G1180">
        <v>276.173</v>
      </c>
      <c r="H1180">
        <v>22.28</v>
      </c>
      <c r="I1180">
        <v>0</v>
      </c>
      <c r="J1180">
        <v>9.0939999999999994</v>
      </c>
      <c r="K1180">
        <v>53.197000000000003</v>
      </c>
      <c r="L1180">
        <v>0</v>
      </c>
      <c r="M1180">
        <v>0</v>
      </c>
      <c r="N1180">
        <v>0.22</v>
      </c>
      <c r="O1180">
        <v>0</v>
      </c>
      <c r="P1180">
        <v>0</v>
      </c>
      <c r="Q1180">
        <v>31</v>
      </c>
      <c r="R1180">
        <v>43.875999999999998</v>
      </c>
      <c r="S1180">
        <v>933.28</v>
      </c>
      <c r="T1180">
        <v>0</v>
      </c>
      <c r="U1180">
        <v>989.84</v>
      </c>
      <c r="V1180" s="11">
        <v>1923.12</v>
      </c>
      <c r="W1180" s="10">
        <v>0.48530000000000001</v>
      </c>
    </row>
    <row r="1181" spans="1:23" x14ac:dyDescent="0.3">
      <c r="A1181" t="s">
        <v>2422</v>
      </c>
      <c r="B1181" t="s">
        <v>11</v>
      </c>
      <c r="C1181" t="s">
        <v>2214</v>
      </c>
      <c r="D1181" t="s">
        <v>2423</v>
      </c>
      <c r="E1181" t="s">
        <v>46</v>
      </c>
      <c r="F1181">
        <v>385.72</v>
      </c>
      <c r="G1181">
        <v>220.78</v>
      </c>
      <c r="H1181">
        <v>43.423999999999999</v>
      </c>
      <c r="I1181">
        <v>0</v>
      </c>
      <c r="J1181">
        <v>8.6219999999999999</v>
      </c>
      <c r="K1181">
        <v>50.436</v>
      </c>
      <c r="L1181">
        <v>1.165</v>
      </c>
      <c r="M1181">
        <v>9.23</v>
      </c>
      <c r="N1181">
        <v>1.1890000000000001</v>
      </c>
      <c r="O1181">
        <v>0</v>
      </c>
      <c r="P1181">
        <v>0</v>
      </c>
      <c r="Q1181">
        <v>53.29</v>
      </c>
      <c r="R1181">
        <v>41.598999999999997</v>
      </c>
      <c r="S1181">
        <v>815.45399999999995</v>
      </c>
      <c r="T1181">
        <v>0</v>
      </c>
      <c r="U1181">
        <v>424.16</v>
      </c>
      <c r="V1181" s="11">
        <v>1239.6099999999999</v>
      </c>
      <c r="W1181" s="10">
        <v>0.65780000000000005</v>
      </c>
    </row>
    <row r="1182" spans="1:23" x14ac:dyDescent="0.3">
      <c r="A1182" t="s">
        <v>2424</v>
      </c>
      <c r="B1182" t="s">
        <v>11</v>
      </c>
      <c r="C1182" t="s">
        <v>2214</v>
      </c>
      <c r="D1182" t="s">
        <v>2425</v>
      </c>
      <c r="E1182" t="s">
        <v>46</v>
      </c>
      <c r="F1182">
        <v>360.88</v>
      </c>
      <c r="G1182">
        <v>96.48</v>
      </c>
      <c r="H1182">
        <v>118.8</v>
      </c>
      <c r="I1182">
        <v>19.88</v>
      </c>
      <c r="J1182">
        <v>14.88</v>
      </c>
      <c r="K1182">
        <v>2.52</v>
      </c>
      <c r="L1182">
        <v>7.49</v>
      </c>
      <c r="M1182">
        <v>7.37</v>
      </c>
      <c r="N1182">
        <v>0.253</v>
      </c>
      <c r="O1182">
        <v>0</v>
      </c>
      <c r="P1182">
        <v>0</v>
      </c>
      <c r="Q1182">
        <v>0</v>
      </c>
      <c r="R1182">
        <v>0</v>
      </c>
      <c r="S1182">
        <v>628.553</v>
      </c>
      <c r="T1182">
        <v>0</v>
      </c>
      <c r="U1182">
        <v>484.86</v>
      </c>
      <c r="V1182" s="11">
        <v>1113.4100000000001</v>
      </c>
      <c r="W1182" s="10">
        <v>0.5645</v>
      </c>
    </row>
    <row r="1183" spans="1:23" x14ac:dyDescent="0.3">
      <c r="A1183" t="s">
        <v>2426</v>
      </c>
      <c r="B1183" t="s">
        <v>11</v>
      </c>
      <c r="C1183" t="s">
        <v>2214</v>
      </c>
      <c r="D1183" t="s">
        <v>2427</v>
      </c>
      <c r="E1183" t="s">
        <v>46</v>
      </c>
      <c r="F1183" s="11">
        <v>1485.46</v>
      </c>
      <c r="G1183" s="11">
        <v>1520.36</v>
      </c>
      <c r="H1183" s="11">
        <v>1566.01</v>
      </c>
      <c r="I1183">
        <v>0</v>
      </c>
      <c r="J1183">
        <v>21.864000000000001</v>
      </c>
      <c r="K1183">
        <v>128.47800000000001</v>
      </c>
      <c r="L1183">
        <v>175.03</v>
      </c>
      <c r="M1183">
        <v>49.914999999999999</v>
      </c>
      <c r="N1183">
        <v>3.2549999999999999</v>
      </c>
      <c r="O1183">
        <v>0</v>
      </c>
      <c r="P1183">
        <v>0</v>
      </c>
      <c r="Q1183">
        <v>510.02</v>
      </c>
      <c r="R1183">
        <v>105.488</v>
      </c>
      <c r="S1183" s="11">
        <v>5565.88</v>
      </c>
      <c r="T1183">
        <v>0</v>
      </c>
      <c r="U1183" s="11">
        <v>12598.42</v>
      </c>
      <c r="V1183" s="11">
        <v>18164.3</v>
      </c>
      <c r="W1183" s="10">
        <v>0.30640000000000001</v>
      </c>
    </row>
    <row r="1184" spans="1:23" x14ac:dyDescent="0.3">
      <c r="A1184" t="s">
        <v>2428</v>
      </c>
      <c r="B1184" t="s">
        <v>11</v>
      </c>
      <c r="C1184" t="s">
        <v>2214</v>
      </c>
      <c r="D1184" t="s">
        <v>2429</v>
      </c>
      <c r="E1184" t="s">
        <v>46</v>
      </c>
      <c r="F1184">
        <v>90.74</v>
      </c>
      <c r="G1184">
        <v>23.672000000000001</v>
      </c>
      <c r="H1184">
        <v>33.119</v>
      </c>
      <c r="I1184">
        <v>0</v>
      </c>
      <c r="J1184">
        <v>0.98299999999999998</v>
      </c>
      <c r="K1184">
        <v>5.7519999999999998</v>
      </c>
      <c r="L1184">
        <v>0</v>
      </c>
      <c r="M1184">
        <v>4.6399999999999997</v>
      </c>
      <c r="N1184">
        <v>0.6</v>
      </c>
      <c r="O1184">
        <v>0</v>
      </c>
      <c r="P1184">
        <v>0</v>
      </c>
      <c r="Q1184">
        <v>9.76</v>
      </c>
      <c r="R1184">
        <v>7.1440000000000001</v>
      </c>
      <c r="S1184">
        <v>176.41</v>
      </c>
      <c r="T1184">
        <v>0</v>
      </c>
      <c r="U1184">
        <v>54.82</v>
      </c>
      <c r="V1184">
        <v>231.23</v>
      </c>
      <c r="W1184" s="10">
        <v>0.76290000000000002</v>
      </c>
    </row>
    <row r="1185" spans="1:23" x14ac:dyDescent="0.3">
      <c r="A1185" t="s">
        <v>2430</v>
      </c>
      <c r="B1185" t="s">
        <v>11</v>
      </c>
      <c r="C1185" t="s">
        <v>2214</v>
      </c>
      <c r="D1185" t="s">
        <v>2431</v>
      </c>
      <c r="E1185" t="s">
        <v>46</v>
      </c>
      <c r="F1185">
        <v>386.16</v>
      </c>
      <c r="G1185">
        <v>167.74299999999999</v>
      </c>
      <c r="H1185">
        <v>20.459</v>
      </c>
      <c r="I1185">
        <v>0</v>
      </c>
      <c r="J1185">
        <v>7.3959999999999999</v>
      </c>
      <c r="K1185">
        <v>43.261000000000003</v>
      </c>
      <c r="L1185">
        <v>0.61199999999999999</v>
      </c>
      <c r="M1185">
        <v>5.48</v>
      </c>
      <c r="N1185">
        <v>3.03</v>
      </c>
      <c r="O1185">
        <v>0</v>
      </c>
      <c r="P1185">
        <v>0</v>
      </c>
      <c r="Q1185">
        <v>42.5</v>
      </c>
      <c r="R1185">
        <v>35.680999999999997</v>
      </c>
      <c r="S1185">
        <v>712.322</v>
      </c>
      <c r="T1185">
        <v>0</v>
      </c>
      <c r="U1185">
        <v>257.62</v>
      </c>
      <c r="V1185">
        <v>969.94200000000001</v>
      </c>
      <c r="W1185" s="10">
        <v>0.73440000000000005</v>
      </c>
    </row>
    <row r="1186" spans="1:23" x14ac:dyDescent="0.3">
      <c r="A1186" t="s">
        <v>2432</v>
      </c>
      <c r="B1186" t="s">
        <v>11</v>
      </c>
      <c r="C1186" t="s">
        <v>2214</v>
      </c>
      <c r="D1186" t="s">
        <v>2433</v>
      </c>
      <c r="E1186" t="s">
        <v>46</v>
      </c>
      <c r="F1186">
        <v>59.46</v>
      </c>
      <c r="G1186">
        <v>37.395000000000003</v>
      </c>
      <c r="H1186">
        <v>3.7930000000000001</v>
      </c>
      <c r="I1186">
        <v>0</v>
      </c>
      <c r="J1186">
        <v>1.548</v>
      </c>
      <c r="K1186">
        <v>13.656000000000001</v>
      </c>
      <c r="L1186">
        <v>0</v>
      </c>
      <c r="M1186">
        <v>1.9</v>
      </c>
      <c r="N1186">
        <v>2.3340000000000001</v>
      </c>
      <c r="O1186">
        <v>0</v>
      </c>
      <c r="P1186">
        <v>0</v>
      </c>
      <c r="Q1186">
        <v>31.5</v>
      </c>
      <c r="R1186">
        <v>13.329000000000001</v>
      </c>
      <c r="S1186">
        <v>164.91399999999999</v>
      </c>
      <c r="T1186">
        <v>0</v>
      </c>
      <c r="U1186">
        <v>179.38</v>
      </c>
      <c r="V1186">
        <v>344.29399999999998</v>
      </c>
      <c r="W1186" s="10">
        <v>0.47899999999999998</v>
      </c>
    </row>
    <row r="1187" spans="1:23" x14ac:dyDescent="0.3">
      <c r="A1187" t="s">
        <v>2434</v>
      </c>
      <c r="B1187" t="s">
        <v>11</v>
      </c>
      <c r="C1187" t="s">
        <v>2214</v>
      </c>
      <c r="D1187" t="s">
        <v>2435</v>
      </c>
      <c r="E1187" t="s">
        <v>46</v>
      </c>
      <c r="F1187">
        <v>154.68</v>
      </c>
      <c r="G1187">
        <v>53.435000000000002</v>
      </c>
      <c r="H1187">
        <v>38.609000000000002</v>
      </c>
      <c r="I1187">
        <v>0</v>
      </c>
      <c r="J1187">
        <v>2.028</v>
      </c>
      <c r="K1187">
        <v>11.864000000000001</v>
      </c>
      <c r="L1187">
        <v>0.18</v>
      </c>
      <c r="M1187">
        <v>7.94</v>
      </c>
      <c r="N1187">
        <v>0.91100000000000003</v>
      </c>
      <c r="O1187">
        <v>0</v>
      </c>
      <c r="P1187">
        <v>0</v>
      </c>
      <c r="Q1187">
        <v>26.71</v>
      </c>
      <c r="R1187">
        <v>9.7850000000000001</v>
      </c>
      <c r="S1187">
        <v>306.14100000000002</v>
      </c>
      <c r="T1187">
        <v>0</v>
      </c>
      <c r="U1187">
        <v>56.68</v>
      </c>
      <c r="V1187">
        <v>362.82100000000003</v>
      </c>
      <c r="W1187" s="10">
        <v>0.84379999999999999</v>
      </c>
    </row>
    <row r="1188" spans="1:23" x14ac:dyDescent="0.3">
      <c r="A1188" t="s">
        <v>2436</v>
      </c>
      <c r="B1188" t="s">
        <v>11</v>
      </c>
      <c r="C1188" t="s">
        <v>2214</v>
      </c>
      <c r="D1188" t="s">
        <v>2437</v>
      </c>
      <c r="E1188" t="s">
        <v>46</v>
      </c>
      <c r="F1188">
        <v>76.16</v>
      </c>
      <c r="G1188">
        <v>8.9139999999999997</v>
      </c>
      <c r="H1188">
        <v>14.327999999999999</v>
      </c>
      <c r="I1188">
        <v>0</v>
      </c>
      <c r="J1188">
        <v>0.28100000000000003</v>
      </c>
      <c r="K1188">
        <v>1.643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3.94</v>
      </c>
      <c r="R1188">
        <v>1.355</v>
      </c>
      <c r="S1188">
        <v>106.62</v>
      </c>
      <c r="T1188">
        <v>0</v>
      </c>
      <c r="U1188">
        <v>69.16</v>
      </c>
      <c r="V1188">
        <v>175.78</v>
      </c>
      <c r="W1188" s="10">
        <v>0.60660000000000003</v>
      </c>
    </row>
    <row r="1189" spans="1:23" x14ac:dyDescent="0.3">
      <c r="A1189" t="s">
        <v>2438</v>
      </c>
      <c r="B1189" t="s">
        <v>11</v>
      </c>
      <c r="C1189" t="s">
        <v>2214</v>
      </c>
      <c r="D1189" t="s">
        <v>2439</v>
      </c>
      <c r="E1189" t="s">
        <v>46</v>
      </c>
      <c r="F1189">
        <v>271.95999999999998</v>
      </c>
      <c r="G1189">
        <v>46.646000000000001</v>
      </c>
      <c r="H1189">
        <v>186.37</v>
      </c>
      <c r="I1189">
        <v>0</v>
      </c>
      <c r="J1189">
        <v>3.4489999999999998</v>
      </c>
      <c r="K1189">
        <v>20.175000000000001</v>
      </c>
      <c r="L1189">
        <v>0</v>
      </c>
      <c r="M1189">
        <v>3.94</v>
      </c>
      <c r="N1189">
        <v>0.80500000000000005</v>
      </c>
      <c r="O1189">
        <v>0</v>
      </c>
      <c r="P1189">
        <v>0</v>
      </c>
      <c r="Q1189">
        <v>41.98</v>
      </c>
      <c r="R1189">
        <v>16.64</v>
      </c>
      <c r="S1189">
        <v>591.96500000000003</v>
      </c>
      <c r="T1189">
        <v>0</v>
      </c>
      <c r="U1189">
        <v>402.16</v>
      </c>
      <c r="V1189">
        <v>994.125</v>
      </c>
      <c r="W1189" s="10">
        <v>0.59550000000000003</v>
      </c>
    </row>
    <row r="1190" spans="1:23" x14ac:dyDescent="0.3">
      <c r="A1190" t="s">
        <v>2440</v>
      </c>
      <c r="B1190" t="s">
        <v>11</v>
      </c>
      <c r="C1190" t="s">
        <v>2214</v>
      </c>
      <c r="D1190" t="s">
        <v>2441</v>
      </c>
      <c r="E1190" t="s">
        <v>46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0.3</v>
      </c>
      <c r="M1190">
        <v>0.57999999999999996</v>
      </c>
      <c r="N1190">
        <v>0</v>
      </c>
      <c r="O1190">
        <v>0</v>
      </c>
      <c r="P1190">
        <v>0</v>
      </c>
      <c r="Q1190">
        <v>17.82</v>
      </c>
      <c r="R1190">
        <v>0</v>
      </c>
      <c r="S1190">
        <v>18.7</v>
      </c>
      <c r="T1190">
        <v>0</v>
      </c>
      <c r="U1190">
        <v>410.52</v>
      </c>
      <c r="V1190">
        <v>429.22</v>
      </c>
      <c r="W1190" s="10">
        <v>4.36E-2</v>
      </c>
    </row>
    <row r="1191" spans="1:23" x14ac:dyDescent="0.3">
      <c r="A1191" t="s">
        <v>2442</v>
      </c>
      <c r="B1191" t="s">
        <v>11</v>
      </c>
      <c r="C1191" t="s">
        <v>2214</v>
      </c>
      <c r="D1191" t="s">
        <v>2443</v>
      </c>
      <c r="E1191" t="s">
        <v>46</v>
      </c>
      <c r="F1191">
        <v>344.96</v>
      </c>
      <c r="G1191">
        <v>105.64</v>
      </c>
      <c r="H1191">
        <v>88.938999999999993</v>
      </c>
      <c r="I1191">
        <v>0</v>
      </c>
      <c r="J1191">
        <v>3.4279999999999999</v>
      </c>
      <c r="K1191">
        <v>20.053999999999998</v>
      </c>
      <c r="L1191">
        <v>1.345</v>
      </c>
      <c r="M1191">
        <v>12.36</v>
      </c>
      <c r="N1191">
        <v>1.81</v>
      </c>
      <c r="O1191">
        <v>0</v>
      </c>
      <c r="P1191">
        <v>0</v>
      </c>
      <c r="Q1191">
        <v>56.38</v>
      </c>
      <c r="R1191">
        <v>16.54</v>
      </c>
      <c r="S1191">
        <v>651.45500000000004</v>
      </c>
      <c r="T1191">
        <v>0</v>
      </c>
      <c r="U1191">
        <v>215.36</v>
      </c>
      <c r="V1191">
        <v>866.81500000000005</v>
      </c>
      <c r="W1191" s="10">
        <v>0.75160000000000005</v>
      </c>
    </row>
    <row r="1192" spans="1:23" x14ac:dyDescent="0.3">
      <c r="A1192" t="s">
        <v>2444</v>
      </c>
      <c r="B1192" t="s">
        <v>11</v>
      </c>
      <c r="C1192" t="s">
        <v>2214</v>
      </c>
      <c r="D1192" t="s">
        <v>2445</v>
      </c>
      <c r="E1192" t="s">
        <v>46</v>
      </c>
      <c r="F1192">
        <v>155.54</v>
      </c>
      <c r="G1192">
        <v>54.46</v>
      </c>
      <c r="H1192">
        <v>64.599999999999994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8.5000000000000006E-2</v>
      </c>
      <c r="O1192">
        <v>0</v>
      </c>
      <c r="P1192">
        <v>0</v>
      </c>
      <c r="Q1192">
        <v>40.69</v>
      </c>
      <c r="R1192">
        <v>0</v>
      </c>
      <c r="S1192">
        <v>315.375</v>
      </c>
      <c r="T1192">
        <v>0</v>
      </c>
      <c r="U1192">
        <v>304.86</v>
      </c>
      <c r="V1192">
        <v>620.23500000000001</v>
      </c>
      <c r="W1192" s="10">
        <v>0.50849999999999995</v>
      </c>
    </row>
    <row r="1193" spans="1:23" x14ac:dyDescent="0.3">
      <c r="A1193" t="s">
        <v>2446</v>
      </c>
      <c r="B1193" t="s">
        <v>11</v>
      </c>
      <c r="C1193" t="s">
        <v>2214</v>
      </c>
      <c r="D1193" t="s">
        <v>2447</v>
      </c>
      <c r="E1193" t="s">
        <v>46</v>
      </c>
      <c r="F1193">
        <v>132.04</v>
      </c>
      <c r="G1193">
        <v>64.426000000000002</v>
      </c>
      <c r="H1193">
        <v>10.706</v>
      </c>
      <c r="I1193">
        <v>0</v>
      </c>
      <c r="J1193">
        <v>3.0550000000000002</v>
      </c>
      <c r="K1193">
        <v>17.873000000000001</v>
      </c>
      <c r="L1193">
        <v>0</v>
      </c>
      <c r="M1193">
        <v>0</v>
      </c>
      <c r="N1193">
        <v>1.23</v>
      </c>
      <c r="O1193">
        <v>0</v>
      </c>
      <c r="P1193">
        <v>0</v>
      </c>
      <c r="Q1193">
        <v>21.18</v>
      </c>
      <c r="R1193">
        <v>14.741</v>
      </c>
      <c r="S1193">
        <v>265.25</v>
      </c>
      <c r="T1193">
        <v>0</v>
      </c>
      <c r="U1193">
        <v>74.7</v>
      </c>
      <c r="V1193">
        <v>339.95</v>
      </c>
      <c r="W1193" s="10">
        <v>0.78029999999999999</v>
      </c>
    </row>
    <row r="1194" spans="1:23" x14ac:dyDescent="0.3">
      <c r="A1194" t="s">
        <v>2448</v>
      </c>
      <c r="B1194" t="s">
        <v>11</v>
      </c>
      <c r="C1194" t="s">
        <v>2214</v>
      </c>
      <c r="D1194" t="s">
        <v>2449</v>
      </c>
      <c r="E1194" t="s">
        <v>46</v>
      </c>
      <c r="F1194">
        <v>649.1</v>
      </c>
      <c r="G1194">
        <v>68.043000000000006</v>
      </c>
      <c r="H1194">
        <v>299.58999999999997</v>
      </c>
      <c r="I1194">
        <v>0</v>
      </c>
      <c r="J1194">
        <v>11.856999999999999</v>
      </c>
      <c r="K1194">
        <v>36.601999999999997</v>
      </c>
      <c r="L1194">
        <v>0.18</v>
      </c>
      <c r="M1194">
        <v>0</v>
      </c>
      <c r="N1194">
        <v>0</v>
      </c>
      <c r="O1194">
        <v>0</v>
      </c>
      <c r="P1194">
        <v>0</v>
      </c>
      <c r="Q1194">
        <v>82.14</v>
      </c>
      <c r="R1194">
        <v>30.189</v>
      </c>
      <c r="S1194" s="11">
        <v>1177.7</v>
      </c>
      <c r="T1194">
        <v>0</v>
      </c>
      <c r="U1194" s="11">
        <v>4805.6400000000003</v>
      </c>
      <c r="V1194" s="11">
        <v>5983.34</v>
      </c>
      <c r="W1194" s="10">
        <v>0.1968</v>
      </c>
    </row>
    <row r="1195" spans="1:23" x14ac:dyDescent="0.3">
      <c r="A1195" t="s">
        <v>2450</v>
      </c>
      <c r="B1195" t="s">
        <v>11</v>
      </c>
      <c r="C1195" t="s">
        <v>2214</v>
      </c>
      <c r="D1195" t="s">
        <v>2451</v>
      </c>
      <c r="E1195" t="s">
        <v>46</v>
      </c>
      <c r="F1195">
        <v>10.359</v>
      </c>
      <c r="G1195">
        <v>13.958</v>
      </c>
      <c r="H1195">
        <v>23.120999999999999</v>
      </c>
      <c r="I1195">
        <v>0</v>
      </c>
      <c r="J1195">
        <v>0.254</v>
      </c>
      <c r="K1195">
        <v>1.484</v>
      </c>
      <c r="L1195">
        <v>3.2</v>
      </c>
      <c r="M1195">
        <v>0</v>
      </c>
      <c r="N1195">
        <v>0</v>
      </c>
      <c r="O1195">
        <v>0</v>
      </c>
      <c r="P1195">
        <v>0</v>
      </c>
      <c r="Q1195">
        <v>6.04</v>
      </c>
      <c r="R1195">
        <v>1.224</v>
      </c>
      <c r="S1195">
        <v>59.639000000000003</v>
      </c>
      <c r="T1195">
        <v>0</v>
      </c>
      <c r="U1195">
        <v>80.5</v>
      </c>
      <c r="V1195">
        <v>140.13900000000001</v>
      </c>
      <c r="W1195" s="10">
        <v>0.42559999999999998</v>
      </c>
    </row>
    <row r="1196" spans="1:23" x14ac:dyDescent="0.3">
      <c r="A1196" t="s">
        <v>2452</v>
      </c>
      <c r="B1196" t="s">
        <v>11</v>
      </c>
      <c r="C1196" t="s">
        <v>2214</v>
      </c>
      <c r="D1196" t="s">
        <v>2453</v>
      </c>
      <c r="E1196" t="s">
        <v>46</v>
      </c>
      <c r="F1196">
        <v>282.18</v>
      </c>
      <c r="G1196">
        <v>159.989</v>
      </c>
      <c r="H1196">
        <v>132.203</v>
      </c>
      <c r="I1196">
        <v>0</v>
      </c>
      <c r="J1196">
        <v>34.826000000000001</v>
      </c>
      <c r="K1196">
        <v>35.249000000000002</v>
      </c>
      <c r="L1196">
        <v>0</v>
      </c>
      <c r="M1196">
        <v>3.28</v>
      </c>
      <c r="N1196">
        <v>0</v>
      </c>
      <c r="O1196">
        <v>0</v>
      </c>
      <c r="P1196">
        <v>0</v>
      </c>
      <c r="Q1196">
        <v>42.42</v>
      </c>
      <c r="R1196">
        <v>29.073</v>
      </c>
      <c r="S1196">
        <v>719.22</v>
      </c>
      <c r="T1196">
        <v>0</v>
      </c>
      <c r="U1196">
        <v>316.60000000000002</v>
      </c>
      <c r="V1196" s="11">
        <v>1035.82</v>
      </c>
      <c r="W1196" s="10">
        <v>0.69440000000000002</v>
      </c>
    </row>
    <row r="1197" spans="1:23" x14ac:dyDescent="0.3">
      <c r="A1197" t="s">
        <v>2454</v>
      </c>
      <c r="B1197" t="s">
        <v>11</v>
      </c>
      <c r="C1197" t="s">
        <v>2214</v>
      </c>
      <c r="D1197" t="s">
        <v>2455</v>
      </c>
      <c r="E1197" t="s">
        <v>46</v>
      </c>
      <c r="F1197">
        <v>903.77</v>
      </c>
      <c r="G1197">
        <v>199.3</v>
      </c>
      <c r="H1197">
        <v>0</v>
      </c>
      <c r="I1197">
        <v>0</v>
      </c>
      <c r="J1197">
        <v>0</v>
      </c>
      <c r="K1197">
        <v>0</v>
      </c>
      <c r="L1197">
        <v>1.22</v>
      </c>
      <c r="M1197">
        <v>18.559999999999999</v>
      </c>
      <c r="N1197">
        <v>0.53200000000000003</v>
      </c>
      <c r="O1197">
        <v>0</v>
      </c>
      <c r="P1197">
        <v>0</v>
      </c>
      <c r="Q1197">
        <v>405.41</v>
      </c>
      <c r="R1197">
        <v>0</v>
      </c>
      <c r="S1197" s="11">
        <v>1528.79</v>
      </c>
      <c r="T1197">
        <v>0</v>
      </c>
      <c r="U1197">
        <v>508.52</v>
      </c>
      <c r="V1197" s="11">
        <v>2037.31</v>
      </c>
      <c r="W1197" s="10">
        <v>0.75039999999999996</v>
      </c>
    </row>
    <row r="1198" spans="1:23" x14ac:dyDescent="0.3">
      <c r="A1198" t="s">
        <v>2456</v>
      </c>
      <c r="B1198" t="s">
        <v>11</v>
      </c>
      <c r="C1198" t="s">
        <v>2214</v>
      </c>
      <c r="D1198" t="s">
        <v>2457</v>
      </c>
      <c r="E1198" t="s">
        <v>46</v>
      </c>
      <c r="F1198">
        <v>667.9</v>
      </c>
      <c r="G1198">
        <v>472.87</v>
      </c>
      <c r="H1198">
        <v>107.09</v>
      </c>
      <c r="I1198">
        <v>19.079999999999998</v>
      </c>
      <c r="J1198">
        <v>37.218000000000004</v>
      </c>
      <c r="K1198">
        <v>124.706</v>
      </c>
      <c r="L1198">
        <v>0.74</v>
      </c>
      <c r="M1198">
        <v>0</v>
      </c>
      <c r="N1198">
        <v>0.84299999999999997</v>
      </c>
      <c r="O1198">
        <v>0</v>
      </c>
      <c r="P1198">
        <v>0</v>
      </c>
      <c r="Q1198">
        <v>74.88</v>
      </c>
      <c r="R1198">
        <v>102.85599999999999</v>
      </c>
      <c r="S1198" s="11">
        <v>1608.18</v>
      </c>
      <c r="T1198">
        <v>0</v>
      </c>
      <c r="U1198">
        <v>469.7</v>
      </c>
      <c r="V1198" s="11">
        <v>2077.88</v>
      </c>
      <c r="W1198" s="10">
        <v>0.77400000000000002</v>
      </c>
    </row>
    <row r="1199" spans="1:23" x14ac:dyDescent="0.3">
      <c r="A1199" t="s">
        <v>2458</v>
      </c>
      <c r="B1199" t="s">
        <v>11</v>
      </c>
      <c r="C1199" t="s">
        <v>2214</v>
      </c>
      <c r="D1199" t="s">
        <v>2459</v>
      </c>
      <c r="E1199" t="s">
        <v>46</v>
      </c>
      <c r="F1199">
        <v>61.7</v>
      </c>
      <c r="G1199">
        <v>20.097999999999999</v>
      </c>
      <c r="H1199">
        <v>36.485999999999997</v>
      </c>
      <c r="I1199">
        <v>0</v>
      </c>
      <c r="J1199">
        <v>0.998</v>
      </c>
      <c r="K1199">
        <v>5.8410000000000002</v>
      </c>
      <c r="L1199">
        <v>2E-3</v>
      </c>
      <c r="M1199">
        <v>0</v>
      </c>
      <c r="N1199">
        <v>0.13700000000000001</v>
      </c>
      <c r="O1199">
        <v>0</v>
      </c>
      <c r="P1199">
        <v>0</v>
      </c>
      <c r="Q1199">
        <v>11.58</v>
      </c>
      <c r="R1199">
        <v>4.8170000000000002</v>
      </c>
      <c r="S1199">
        <v>141.65899999999999</v>
      </c>
      <c r="T1199">
        <v>0</v>
      </c>
      <c r="U1199">
        <v>97.82</v>
      </c>
      <c r="V1199">
        <v>239.47900000000001</v>
      </c>
      <c r="W1199" s="10">
        <v>0.59150000000000003</v>
      </c>
    </row>
    <row r="1200" spans="1:23" x14ac:dyDescent="0.3">
      <c r="A1200" t="s">
        <v>2460</v>
      </c>
      <c r="B1200" t="s">
        <v>11</v>
      </c>
      <c r="C1200" t="s">
        <v>2214</v>
      </c>
      <c r="D1200" t="s">
        <v>2461</v>
      </c>
      <c r="E1200" t="s">
        <v>46</v>
      </c>
      <c r="F1200" s="11">
        <v>1008.62</v>
      </c>
      <c r="G1200">
        <v>97.92</v>
      </c>
      <c r="H1200">
        <v>40.299999999999997</v>
      </c>
      <c r="I1200">
        <v>0</v>
      </c>
      <c r="J1200">
        <v>0</v>
      </c>
      <c r="K1200">
        <v>0</v>
      </c>
      <c r="L1200">
        <v>0</v>
      </c>
      <c r="M1200">
        <v>0.5</v>
      </c>
      <c r="N1200">
        <v>0.28100000000000003</v>
      </c>
      <c r="O1200">
        <v>0</v>
      </c>
      <c r="P1200">
        <v>0</v>
      </c>
      <c r="Q1200">
        <v>0</v>
      </c>
      <c r="R1200">
        <v>0</v>
      </c>
      <c r="S1200" s="11">
        <v>1147.6199999999999</v>
      </c>
      <c r="T1200">
        <v>0</v>
      </c>
      <c r="U1200">
        <v>658.98</v>
      </c>
      <c r="V1200" s="11">
        <v>1806.6</v>
      </c>
      <c r="W1200" s="10">
        <v>0.63519999999999999</v>
      </c>
    </row>
    <row r="1201" spans="1:23" x14ac:dyDescent="0.3">
      <c r="A1201" t="s">
        <v>2462</v>
      </c>
      <c r="B1201" t="s">
        <v>11</v>
      </c>
      <c r="C1201" t="s">
        <v>2214</v>
      </c>
      <c r="D1201" t="s">
        <v>2463</v>
      </c>
      <c r="E1201" t="s">
        <v>46</v>
      </c>
      <c r="F1201">
        <v>0</v>
      </c>
      <c r="G1201">
        <v>10.553000000000001</v>
      </c>
      <c r="H1201">
        <v>7.2779999999999996</v>
      </c>
      <c r="I1201">
        <v>0</v>
      </c>
      <c r="J1201">
        <v>0.97</v>
      </c>
      <c r="K1201">
        <v>5.6769999999999996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4.6820000000000004</v>
      </c>
      <c r="S1201">
        <v>29.16</v>
      </c>
      <c r="T1201">
        <v>0</v>
      </c>
      <c r="U1201">
        <v>107.18</v>
      </c>
      <c r="V1201">
        <v>136.34</v>
      </c>
      <c r="W1201" s="10">
        <v>0.21390000000000001</v>
      </c>
    </row>
    <row r="1202" spans="1:23" x14ac:dyDescent="0.3">
      <c r="A1202" t="s">
        <v>2464</v>
      </c>
      <c r="B1202" t="s">
        <v>11</v>
      </c>
      <c r="C1202" t="s">
        <v>2214</v>
      </c>
      <c r="D1202" t="s">
        <v>2465</v>
      </c>
      <c r="E1202" t="s">
        <v>46</v>
      </c>
      <c r="F1202">
        <v>365.98</v>
      </c>
      <c r="G1202">
        <v>186.16300000000001</v>
      </c>
      <c r="H1202">
        <v>20.984000000000002</v>
      </c>
      <c r="I1202">
        <v>0</v>
      </c>
      <c r="J1202">
        <v>8.5649999999999995</v>
      </c>
      <c r="K1202">
        <v>50.103000000000002</v>
      </c>
      <c r="L1202">
        <v>0</v>
      </c>
      <c r="M1202">
        <v>3.62</v>
      </c>
      <c r="N1202">
        <v>2.09</v>
      </c>
      <c r="O1202">
        <v>0</v>
      </c>
      <c r="P1202">
        <v>0</v>
      </c>
      <c r="Q1202">
        <v>29.95</v>
      </c>
      <c r="R1202">
        <v>41.325000000000003</v>
      </c>
      <c r="S1202">
        <v>708.78</v>
      </c>
      <c r="T1202">
        <v>0</v>
      </c>
      <c r="U1202">
        <v>277.64</v>
      </c>
      <c r="V1202">
        <v>986.42</v>
      </c>
      <c r="W1202" s="10">
        <v>0.71850000000000003</v>
      </c>
    </row>
    <row r="1203" spans="1:23" x14ac:dyDescent="0.3">
      <c r="A1203" t="s">
        <v>2466</v>
      </c>
      <c r="B1203" t="s">
        <v>11</v>
      </c>
      <c r="C1203" t="s">
        <v>2214</v>
      </c>
      <c r="D1203" t="s">
        <v>2467</v>
      </c>
      <c r="E1203" t="s">
        <v>46</v>
      </c>
      <c r="F1203">
        <v>0</v>
      </c>
      <c r="G1203">
        <v>84.539000000000001</v>
      </c>
      <c r="H1203">
        <v>7.548</v>
      </c>
      <c r="I1203">
        <v>0</v>
      </c>
      <c r="J1203">
        <v>3.081</v>
      </c>
      <c r="K1203">
        <v>18.021999999999998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28.78</v>
      </c>
      <c r="R1203">
        <v>14.865</v>
      </c>
      <c r="S1203">
        <v>156.83500000000001</v>
      </c>
      <c r="T1203">
        <v>0</v>
      </c>
      <c r="U1203">
        <v>354.72</v>
      </c>
      <c r="V1203">
        <v>511.55500000000001</v>
      </c>
      <c r="W1203" s="10">
        <v>0.30659999999999998</v>
      </c>
    </row>
    <row r="1204" spans="1:23" x14ac:dyDescent="0.3">
      <c r="A1204" t="s">
        <v>2468</v>
      </c>
      <c r="B1204" t="s">
        <v>11</v>
      </c>
      <c r="C1204" t="s">
        <v>2214</v>
      </c>
      <c r="D1204" t="s">
        <v>2469</v>
      </c>
      <c r="E1204" t="s">
        <v>46</v>
      </c>
      <c r="F1204">
        <v>2.74</v>
      </c>
      <c r="G1204">
        <v>45.02</v>
      </c>
      <c r="H1204">
        <v>5.7</v>
      </c>
      <c r="I1204">
        <v>0</v>
      </c>
      <c r="J1204">
        <v>2.327</v>
      </c>
      <c r="K1204">
        <v>13.609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32.520000000000003</v>
      </c>
      <c r="R1204">
        <v>11.225</v>
      </c>
      <c r="S1204">
        <v>113.14</v>
      </c>
      <c r="T1204">
        <v>0</v>
      </c>
      <c r="U1204">
        <v>235.2</v>
      </c>
      <c r="V1204">
        <v>348.34</v>
      </c>
      <c r="W1204" s="10">
        <v>0.32479999999999998</v>
      </c>
    </row>
    <row r="1205" spans="1:23" x14ac:dyDescent="0.3">
      <c r="A1205" t="s">
        <v>2470</v>
      </c>
      <c r="B1205" t="s">
        <v>11</v>
      </c>
      <c r="C1205" t="s">
        <v>2214</v>
      </c>
      <c r="D1205" t="s">
        <v>2471</v>
      </c>
      <c r="E1205" t="s">
        <v>46</v>
      </c>
      <c r="F1205">
        <v>0</v>
      </c>
      <c r="G1205">
        <v>41.314</v>
      </c>
      <c r="H1205">
        <v>4.0949999999999998</v>
      </c>
      <c r="I1205">
        <v>0</v>
      </c>
      <c r="J1205">
        <v>1.671</v>
      </c>
      <c r="K1205">
        <v>9.7759999999999998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26.68</v>
      </c>
      <c r="R1205">
        <v>8.0630000000000006</v>
      </c>
      <c r="S1205">
        <v>91.6</v>
      </c>
      <c r="T1205">
        <v>0</v>
      </c>
      <c r="U1205">
        <v>211.68</v>
      </c>
      <c r="V1205">
        <v>303.27999999999997</v>
      </c>
      <c r="W1205" s="10">
        <v>0.30199999999999999</v>
      </c>
    </row>
    <row r="1206" spans="1:23" x14ac:dyDescent="0.3">
      <c r="A1206" t="s">
        <v>2472</v>
      </c>
      <c r="B1206" t="s">
        <v>11</v>
      </c>
      <c r="C1206" t="s">
        <v>2214</v>
      </c>
      <c r="D1206" t="s">
        <v>2473</v>
      </c>
      <c r="E1206" t="s">
        <v>46</v>
      </c>
      <c r="F1206">
        <v>74.58</v>
      </c>
      <c r="G1206">
        <v>26.02</v>
      </c>
      <c r="H1206">
        <v>31.92</v>
      </c>
      <c r="I1206">
        <v>0</v>
      </c>
      <c r="J1206">
        <v>0</v>
      </c>
      <c r="K1206">
        <v>0</v>
      </c>
      <c r="L1206">
        <v>0</v>
      </c>
      <c r="M1206">
        <v>0.23</v>
      </c>
      <c r="N1206">
        <v>0.06</v>
      </c>
      <c r="O1206">
        <v>0</v>
      </c>
      <c r="P1206">
        <v>0</v>
      </c>
      <c r="Q1206">
        <v>0</v>
      </c>
      <c r="R1206">
        <v>0</v>
      </c>
      <c r="S1206">
        <v>132.81</v>
      </c>
      <c r="T1206">
        <v>0</v>
      </c>
      <c r="U1206">
        <v>219.94</v>
      </c>
      <c r="V1206">
        <v>352.75</v>
      </c>
      <c r="W1206" s="10">
        <v>0.3765</v>
      </c>
    </row>
    <row r="1207" spans="1:23" x14ac:dyDescent="0.3">
      <c r="A1207" t="s">
        <v>2474</v>
      </c>
      <c r="B1207" t="s">
        <v>11</v>
      </c>
      <c r="C1207" t="s">
        <v>2214</v>
      </c>
      <c r="D1207" t="s">
        <v>2475</v>
      </c>
      <c r="E1207" t="s">
        <v>46</v>
      </c>
      <c r="F1207">
        <v>658.44</v>
      </c>
      <c r="G1207">
        <v>419.24</v>
      </c>
      <c r="H1207">
        <v>220.07</v>
      </c>
      <c r="I1207">
        <v>92.07</v>
      </c>
      <c r="J1207">
        <v>82.96</v>
      </c>
      <c r="K1207">
        <v>118.54</v>
      </c>
      <c r="L1207">
        <v>0</v>
      </c>
      <c r="M1207">
        <v>7.14</v>
      </c>
      <c r="N1207">
        <v>0</v>
      </c>
      <c r="O1207">
        <v>0</v>
      </c>
      <c r="P1207">
        <v>0</v>
      </c>
      <c r="Q1207">
        <v>0</v>
      </c>
      <c r="R1207">
        <v>0</v>
      </c>
      <c r="S1207" s="11">
        <v>1598.46</v>
      </c>
      <c r="T1207">
        <v>0</v>
      </c>
      <c r="U1207" s="11">
        <v>1621.5</v>
      </c>
      <c r="V1207" s="11">
        <v>3219.96</v>
      </c>
      <c r="W1207" s="10">
        <v>0.49640000000000001</v>
      </c>
    </row>
    <row r="1208" spans="1:23" x14ac:dyDescent="0.3">
      <c r="A1208" t="s">
        <v>2476</v>
      </c>
      <c r="B1208" t="s">
        <v>11</v>
      </c>
      <c r="C1208" t="s">
        <v>2214</v>
      </c>
      <c r="D1208" t="s">
        <v>2477</v>
      </c>
      <c r="E1208" t="s">
        <v>46</v>
      </c>
      <c r="F1208">
        <v>154.28</v>
      </c>
      <c r="G1208">
        <v>71.959999999999994</v>
      </c>
      <c r="H1208">
        <v>65.84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1.05</v>
      </c>
      <c r="O1208">
        <v>0</v>
      </c>
      <c r="P1208">
        <v>0</v>
      </c>
      <c r="Q1208">
        <v>25.98</v>
      </c>
      <c r="R1208">
        <v>0</v>
      </c>
      <c r="S1208">
        <v>319.11</v>
      </c>
      <c r="T1208">
        <v>0</v>
      </c>
      <c r="U1208">
        <v>132.88</v>
      </c>
      <c r="V1208">
        <v>451.99</v>
      </c>
      <c r="W1208" s="10">
        <v>0.70599999999999996</v>
      </c>
    </row>
    <row r="1209" spans="1:23" x14ac:dyDescent="0.3">
      <c r="A1209" t="s">
        <v>2478</v>
      </c>
      <c r="B1209" t="s">
        <v>11</v>
      </c>
      <c r="C1209" t="s">
        <v>2214</v>
      </c>
      <c r="D1209" t="s">
        <v>2479</v>
      </c>
      <c r="E1209" t="s">
        <v>46</v>
      </c>
      <c r="F1209">
        <v>66.88</v>
      </c>
      <c r="G1209">
        <v>88.242999999999995</v>
      </c>
      <c r="H1209">
        <v>36.249000000000002</v>
      </c>
      <c r="I1209">
        <v>0</v>
      </c>
      <c r="J1209">
        <v>3.0569999999999999</v>
      </c>
      <c r="K1209">
        <v>17.882000000000001</v>
      </c>
      <c r="L1209">
        <v>0</v>
      </c>
      <c r="M1209">
        <v>5.25</v>
      </c>
      <c r="N1209">
        <v>0.96499999999999997</v>
      </c>
      <c r="O1209">
        <v>0</v>
      </c>
      <c r="P1209">
        <v>0</v>
      </c>
      <c r="Q1209">
        <v>11.78</v>
      </c>
      <c r="R1209">
        <v>14.749000000000001</v>
      </c>
      <c r="S1209">
        <v>245.05500000000001</v>
      </c>
      <c r="T1209">
        <v>0</v>
      </c>
      <c r="U1209">
        <v>270.45999999999998</v>
      </c>
      <c r="V1209">
        <v>515.51499999999999</v>
      </c>
      <c r="W1209" s="10">
        <v>0.47539999999999999</v>
      </c>
    </row>
    <row r="1210" spans="1:23" x14ac:dyDescent="0.3">
      <c r="A1210" t="s">
        <v>2480</v>
      </c>
      <c r="B1210" t="s">
        <v>11</v>
      </c>
      <c r="C1210" t="s">
        <v>2214</v>
      </c>
      <c r="D1210" t="s">
        <v>2481</v>
      </c>
      <c r="E1210" t="s">
        <v>46</v>
      </c>
      <c r="F1210">
        <v>250.86</v>
      </c>
      <c r="G1210">
        <v>52.88</v>
      </c>
      <c r="H1210">
        <v>0</v>
      </c>
      <c r="I1210">
        <v>0</v>
      </c>
      <c r="J1210">
        <v>0</v>
      </c>
      <c r="K1210">
        <v>0</v>
      </c>
      <c r="L1210">
        <v>0.36</v>
      </c>
      <c r="M1210">
        <v>4.91</v>
      </c>
      <c r="N1210">
        <v>1.073</v>
      </c>
      <c r="O1210">
        <v>0</v>
      </c>
      <c r="P1210">
        <v>0</v>
      </c>
      <c r="Q1210">
        <v>34.56</v>
      </c>
      <c r="R1210">
        <v>0</v>
      </c>
      <c r="S1210">
        <v>344.64299999999997</v>
      </c>
      <c r="T1210">
        <v>0</v>
      </c>
      <c r="U1210">
        <v>118.38</v>
      </c>
      <c r="V1210">
        <v>463.02300000000002</v>
      </c>
      <c r="W1210" s="10">
        <v>0.74429999999999996</v>
      </c>
    </row>
    <row r="1211" spans="1:23" x14ac:dyDescent="0.3">
      <c r="A1211" t="s">
        <v>2482</v>
      </c>
      <c r="B1211" t="s">
        <v>11</v>
      </c>
      <c r="C1211" t="s">
        <v>2214</v>
      </c>
      <c r="D1211" t="s">
        <v>2483</v>
      </c>
      <c r="E1211" t="s">
        <v>46</v>
      </c>
      <c r="F1211">
        <v>34.78</v>
      </c>
      <c r="G1211">
        <v>147.81700000000001</v>
      </c>
      <c r="H1211">
        <v>119.792</v>
      </c>
      <c r="I1211">
        <v>0</v>
      </c>
      <c r="J1211">
        <v>12.733000000000001</v>
      </c>
      <c r="K1211">
        <v>54.328000000000003</v>
      </c>
      <c r="L1211">
        <v>0</v>
      </c>
      <c r="M1211">
        <v>2.69</v>
      </c>
      <c r="N1211">
        <v>0</v>
      </c>
      <c r="O1211">
        <v>0</v>
      </c>
      <c r="P1211">
        <v>0</v>
      </c>
      <c r="Q1211">
        <v>116.48</v>
      </c>
      <c r="R1211">
        <v>4.79</v>
      </c>
      <c r="S1211">
        <v>493.41</v>
      </c>
      <c r="T1211">
        <v>0</v>
      </c>
      <c r="U1211">
        <v>525.26</v>
      </c>
      <c r="V1211" s="11">
        <v>1018.67</v>
      </c>
      <c r="W1211" s="10">
        <v>0.4844</v>
      </c>
    </row>
    <row r="1212" spans="1:23" x14ac:dyDescent="0.3">
      <c r="A1212" t="s">
        <v>2484</v>
      </c>
      <c r="B1212" t="s">
        <v>11</v>
      </c>
      <c r="C1212" t="s">
        <v>2214</v>
      </c>
      <c r="D1212" t="s">
        <v>2485</v>
      </c>
      <c r="E1212" t="s">
        <v>46</v>
      </c>
      <c r="F1212">
        <v>70.62</v>
      </c>
      <c r="G1212">
        <v>27.678000000000001</v>
      </c>
      <c r="H1212">
        <v>37.761000000000003</v>
      </c>
      <c r="I1212">
        <v>0</v>
      </c>
      <c r="J1212">
        <v>0.98</v>
      </c>
      <c r="K1212">
        <v>5.7329999999999997</v>
      </c>
      <c r="L1212">
        <v>0</v>
      </c>
      <c r="M1212">
        <v>0</v>
      </c>
      <c r="N1212">
        <v>0.12</v>
      </c>
      <c r="O1212">
        <v>0</v>
      </c>
      <c r="P1212">
        <v>0</v>
      </c>
      <c r="Q1212">
        <v>8.02</v>
      </c>
      <c r="R1212">
        <v>4.7279999999999998</v>
      </c>
      <c r="S1212">
        <v>155.63999999999999</v>
      </c>
      <c r="T1212">
        <v>0</v>
      </c>
      <c r="U1212">
        <v>74.16</v>
      </c>
      <c r="V1212">
        <v>229.8</v>
      </c>
      <c r="W1212" s="10">
        <v>0.67730000000000001</v>
      </c>
    </row>
    <row r="1213" spans="1:23" x14ac:dyDescent="0.3">
      <c r="A1213" t="s">
        <v>2486</v>
      </c>
      <c r="B1213" t="s">
        <v>11</v>
      </c>
      <c r="C1213" t="s">
        <v>2214</v>
      </c>
      <c r="D1213" t="s">
        <v>2487</v>
      </c>
      <c r="E1213" t="s">
        <v>46</v>
      </c>
      <c r="F1213">
        <v>433.82</v>
      </c>
      <c r="G1213">
        <v>859.73</v>
      </c>
      <c r="H1213">
        <v>535.81700000000001</v>
      </c>
      <c r="I1213">
        <v>30.22</v>
      </c>
      <c r="J1213">
        <v>14.757999999999999</v>
      </c>
      <c r="K1213">
        <v>105.59099999999999</v>
      </c>
      <c r="L1213">
        <v>125.31</v>
      </c>
      <c r="M1213">
        <v>16.670000000000002</v>
      </c>
      <c r="N1213">
        <v>3.43</v>
      </c>
      <c r="O1213">
        <v>0</v>
      </c>
      <c r="P1213">
        <v>0</v>
      </c>
      <c r="Q1213">
        <v>466.06</v>
      </c>
      <c r="R1213">
        <v>71.203999999999994</v>
      </c>
      <c r="S1213" s="11">
        <v>2662.61</v>
      </c>
      <c r="T1213">
        <v>0</v>
      </c>
      <c r="U1213" s="11">
        <v>4773.4399999999996</v>
      </c>
      <c r="V1213" s="11">
        <v>7436.05</v>
      </c>
      <c r="W1213" s="10">
        <v>0.35809999999999997</v>
      </c>
    </row>
    <row r="1214" spans="1:23" x14ac:dyDescent="0.3">
      <c r="A1214" t="s">
        <v>2488</v>
      </c>
      <c r="B1214" t="s">
        <v>11</v>
      </c>
      <c r="C1214" t="s">
        <v>2214</v>
      </c>
      <c r="D1214" t="s">
        <v>2489</v>
      </c>
      <c r="E1214" t="s">
        <v>46</v>
      </c>
      <c r="F1214">
        <v>103.496</v>
      </c>
      <c r="G1214">
        <v>51.744999999999997</v>
      </c>
      <c r="H1214">
        <v>45.783999999999999</v>
      </c>
      <c r="I1214">
        <v>0</v>
      </c>
      <c r="J1214">
        <v>1.8520000000000001</v>
      </c>
      <c r="K1214">
        <v>10.831</v>
      </c>
      <c r="L1214">
        <v>3.8839999999999999</v>
      </c>
      <c r="M1214">
        <v>3.5409999999999999</v>
      </c>
      <c r="N1214">
        <v>1.5</v>
      </c>
      <c r="O1214">
        <v>0</v>
      </c>
      <c r="P1214">
        <v>0</v>
      </c>
      <c r="Q1214">
        <v>16.170000000000002</v>
      </c>
      <c r="R1214">
        <v>8.9329999999999998</v>
      </c>
      <c r="S1214">
        <v>247.73500000000001</v>
      </c>
      <c r="T1214">
        <v>0</v>
      </c>
      <c r="U1214">
        <v>87.335999999999999</v>
      </c>
      <c r="V1214">
        <v>335.07100000000003</v>
      </c>
      <c r="W1214" s="10">
        <v>0.73939999999999995</v>
      </c>
    </row>
    <row r="1215" spans="1:23" x14ac:dyDescent="0.3">
      <c r="A1215" t="s">
        <v>2490</v>
      </c>
      <c r="B1215" t="s">
        <v>11</v>
      </c>
      <c r="C1215" t="s">
        <v>2214</v>
      </c>
      <c r="D1215" t="s">
        <v>2491</v>
      </c>
      <c r="E1215" t="s">
        <v>46</v>
      </c>
      <c r="F1215">
        <v>18.14</v>
      </c>
      <c r="G1215">
        <v>31.097999999999999</v>
      </c>
      <c r="H1215">
        <v>15.757999999999999</v>
      </c>
      <c r="I1215">
        <v>0</v>
      </c>
      <c r="J1215">
        <v>1.1180000000000001</v>
      </c>
      <c r="K1215">
        <v>6.54</v>
      </c>
      <c r="L1215">
        <v>0</v>
      </c>
      <c r="M1215">
        <v>0</v>
      </c>
      <c r="N1215">
        <v>0.96499999999999997</v>
      </c>
      <c r="O1215">
        <v>0</v>
      </c>
      <c r="P1215">
        <v>0</v>
      </c>
      <c r="Q1215">
        <v>0</v>
      </c>
      <c r="R1215">
        <v>5.3940000000000001</v>
      </c>
      <c r="S1215">
        <v>79.013999999999996</v>
      </c>
      <c r="T1215">
        <v>0</v>
      </c>
      <c r="U1215">
        <v>51.62</v>
      </c>
      <c r="V1215">
        <v>130.63399999999999</v>
      </c>
      <c r="W1215" s="10">
        <v>0.60489999999999999</v>
      </c>
    </row>
    <row r="1216" spans="1:23" x14ac:dyDescent="0.3">
      <c r="A1216" t="s">
        <v>2492</v>
      </c>
      <c r="B1216" t="s">
        <v>11</v>
      </c>
      <c r="C1216" t="s">
        <v>2214</v>
      </c>
      <c r="D1216" t="s">
        <v>2493</v>
      </c>
      <c r="E1216" t="s">
        <v>46</v>
      </c>
      <c r="F1216">
        <v>546.12</v>
      </c>
      <c r="G1216">
        <v>205.81200000000001</v>
      </c>
      <c r="H1216">
        <v>128.02799999999999</v>
      </c>
      <c r="I1216">
        <v>0</v>
      </c>
      <c r="J1216">
        <v>7.6390000000000002</v>
      </c>
      <c r="K1216">
        <v>31.385999999999999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30.38</v>
      </c>
      <c r="R1216">
        <v>25.853999999999999</v>
      </c>
      <c r="S1216">
        <v>975.21799999999996</v>
      </c>
      <c r="T1216">
        <v>0</v>
      </c>
      <c r="U1216" s="11">
        <v>1300.8</v>
      </c>
      <c r="V1216" s="11">
        <v>2276.02</v>
      </c>
      <c r="W1216" s="10">
        <v>0.42849999999999999</v>
      </c>
    </row>
    <row r="1217" spans="1:23" x14ac:dyDescent="0.3">
      <c r="A1217" t="s">
        <v>2494</v>
      </c>
      <c r="B1217" t="s">
        <v>11</v>
      </c>
      <c r="C1217" t="s">
        <v>2214</v>
      </c>
      <c r="D1217" t="s">
        <v>2495</v>
      </c>
      <c r="E1217" t="s">
        <v>46</v>
      </c>
      <c r="F1217">
        <v>765.18</v>
      </c>
      <c r="G1217">
        <v>259.48200000000003</v>
      </c>
      <c r="H1217">
        <v>162.07499999999999</v>
      </c>
      <c r="I1217">
        <v>0</v>
      </c>
      <c r="J1217">
        <v>6.5529999999999999</v>
      </c>
      <c r="K1217">
        <v>38.332999999999998</v>
      </c>
      <c r="L1217">
        <v>0</v>
      </c>
      <c r="M1217">
        <v>82.6</v>
      </c>
      <c r="N1217">
        <v>3.7749999999999999</v>
      </c>
      <c r="O1217">
        <v>0</v>
      </c>
      <c r="P1217">
        <v>0</v>
      </c>
      <c r="Q1217">
        <v>73.94</v>
      </c>
      <c r="R1217">
        <v>31.617000000000001</v>
      </c>
      <c r="S1217" s="11">
        <v>1423.56</v>
      </c>
      <c r="T1217">
        <v>0</v>
      </c>
      <c r="U1217">
        <v>531.46</v>
      </c>
      <c r="V1217" s="11">
        <v>1955.02</v>
      </c>
      <c r="W1217" s="10">
        <v>0.72819999999999996</v>
      </c>
    </row>
    <row r="1218" spans="1:23" x14ac:dyDescent="0.3">
      <c r="A1218" t="s">
        <v>2496</v>
      </c>
      <c r="B1218" t="s">
        <v>11</v>
      </c>
      <c r="C1218" t="s">
        <v>2214</v>
      </c>
      <c r="D1218" t="s">
        <v>2497</v>
      </c>
      <c r="E1218" t="s">
        <v>46</v>
      </c>
      <c r="F1218">
        <v>171.38</v>
      </c>
      <c r="G1218">
        <v>100.494</v>
      </c>
      <c r="H1218">
        <v>16.968</v>
      </c>
      <c r="I1218">
        <v>0</v>
      </c>
      <c r="J1218">
        <v>3.8559999999999999</v>
      </c>
      <c r="K1218">
        <v>22.556999999999999</v>
      </c>
      <c r="L1218">
        <v>0</v>
      </c>
      <c r="M1218">
        <v>0</v>
      </c>
      <c r="N1218">
        <v>0.70599999999999996</v>
      </c>
      <c r="O1218">
        <v>0</v>
      </c>
      <c r="P1218">
        <v>0</v>
      </c>
      <c r="Q1218">
        <v>36.619999999999997</v>
      </c>
      <c r="R1218">
        <v>18.605</v>
      </c>
      <c r="S1218">
        <v>371.18599999999998</v>
      </c>
      <c r="T1218">
        <v>0</v>
      </c>
      <c r="U1218">
        <v>267.45</v>
      </c>
      <c r="V1218">
        <v>638.63599999999997</v>
      </c>
      <c r="W1218" s="10">
        <v>0.58120000000000005</v>
      </c>
    </row>
    <row r="1219" spans="1:23" x14ac:dyDescent="0.3">
      <c r="A1219" t="s">
        <v>2498</v>
      </c>
      <c r="B1219" t="s">
        <v>11</v>
      </c>
      <c r="C1219" t="s">
        <v>2214</v>
      </c>
      <c r="D1219" t="s">
        <v>2499</v>
      </c>
      <c r="E1219" t="s">
        <v>46</v>
      </c>
      <c r="F1219">
        <v>640.20000000000005</v>
      </c>
      <c r="G1219">
        <v>187.31100000000001</v>
      </c>
      <c r="H1219">
        <v>133.25200000000001</v>
      </c>
      <c r="I1219">
        <v>0</v>
      </c>
      <c r="J1219">
        <v>4.9720000000000004</v>
      </c>
      <c r="K1219">
        <v>29.085999999999999</v>
      </c>
      <c r="L1219">
        <v>45.39</v>
      </c>
      <c r="M1219">
        <v>9.7100000000000009</v>
      </c>
      <c r="N1219">
        <v>0</v>
      </c>
      <c r="O1219">
        <v>0</v>
      </c>
      <c r="P1219">
        <v>0</v>
      </c>
      <c r="Q1219">
        <v>40.78</v>
      </c>
      <c r="R1219">
        <v>23.99</v>
      </c>
      <c r="S1219" s="11">
        <v>1114.69</v>
      </c>
      <c r="T1219">
        <v>0</v>
      </c>
      <c r="U1219">
        <v>278.60000000000002</v>
      </c>
      <c r="V1219" s="11">
        <v>1393.29</v>
      </c>
      <c r="W1219" s="10">
        <v>0.8</v>
      </c>
    </row>
    <row r="1220" spans="1:23" x14ac:dyDescent="0.3">
      <c r="A1220" t="s">
        <v>2500</v>
      </c>
      <c r="B1220" t="s">
        <v>11</v>
      </c>
      <c r="C1220" t="s">
        <v>2214</v>
      </c>
      <c r="D1220" t="s">
        <v>2501</v>
      </c>
      <c r="E1220" t="s">
        <v>46</v>
      </c>
      <c r="F1220">
        <v>17.7</v>
      </c>
      <c r="G1220">
        <v>16.629000000000001</v>
      </c>
      <c r="H1220">
        <v>20.274000000000001</v>
      </c>
      <c r="I1220">
        <v>0</v>
      </c>
      <c r="J1220">
        <v>0.52400000000000002</v>
      </c>
      <c r="K1220">
        <v>3.0649999999999999</v>
      </c>
      <c r="L1220">
        <v>1.95</v>
      </c>
      <c r="M1220">
        <v>5.47</v>
      </c>
      <c r="N1220">
        <v>0.88500000000000001</v>
      </c>
      <c r="O1220">
        <v>0</v>
      </c>
      <c r="P1220">
        <v>0</v>
      </c>
      <c r="Q1220">
        <v>9.92</v>
      </c>
      <c r="R1220">
        <v>2.528</v>
      </c>
      <c r="S1220">
        <v>78.944999999999993</v>
      </c>
      <c r="T1220">
        <v>0</v>
      </c>
      <c r="U1220">
        <v>88.12</v>
      </c>
      <c r="V1220">
        <v>167.065</v>
      </c>
      <c r="W1220" s="10">
        <v>0.47249999999999998</v>
      </c>
    </row>
    <row r="1221" spans="1:23" x14ac:dyDescent="0.3">
      <c r="A1221" t="s">
        <v>2502</v>
      </c>
      <c r="B1221" t="s">
        <v>11</v>
      </c>
      <c r="C1221" t="s">
        <v>2214</v>
      </c>
      <c r="D1221" t="s">
        <v>2503</v>
      </c>
      <c r="E1221" t="s">
        <v>46</v>
      </c>
      <c r="F1221">
        <v>514.76</v>
      </c>
      <c r="G1221">
        <v>216.1</v>
      </c>
      <c r="H1221">
        <v>141.76900000000001</v>
      </c>
      <c r="I1221">
        <v>0</v>
      </c>
      <c r="J1221">
        <v>7.4649999999999999</v>
      </c>
      <c r="K1221">
        <v>43.667999999999999</v>
      </c>
      <c r="L1221">
        <v>0</v>
      </c>
      <c r="M1221">
        <v>0</v>
      </c>
      <c r="N1221">
        <v>0.19800000000000001</v>
      </c>
      <c r="O1221">
        <v>0</v>
      </c>
      <c r="P1221">
        <v>0</v>
      </c>
      <c r="Q1221">
        <v>48.82</v>
      </c>
      <c r="R1221">
        <v>36.017000000000003</v>
      </c>
      <c r="S1221" s="11">
        <v>1008.8</v>
      </c>
      <c r="T1221">
        <v>0</v>
      </c>
      <c r="U1221">
        <v>383.48</v>
      </c>
      <c r="V1221" s="11">
        <v>1392.28</v>
      </c>
      <c r="W1221" s="10">
        <v>0.72460000000000002</v>
      </c>
    </row>
    <row r="1222" spans="1:23" x14ac:dyDescent="0.3">
      <c r="A1222" t="s">
        <v>2504</v>
      </c>
      <c r="B1222" t="s">
        <v>11</v>
      </c>
      <c r="C1222" t="s">
        <v>2214</v>
      </c>
      <c r="D1222" t="s">
        <v>2505</v>
      </c>
      <c r="E1222" t="s">
        <v>46</v>
      </c>
      <c r="F1222">
        <v>678.24</v>
      </c>
      <c r="G1222">
        <v>362.69200000000001</v>
      </c>
      <c r="H1222">
        <v>345.57299999999998</v>
      </c>
      <c r="I1222">
        <v>2.2599999999999998</v>
      </c>
      <c r="J1222">
        <v>9.9559999999999995</v>
      </c>
      <c r="K1222">
        <v>58.241999999999997</v>
      </c>
      <c r="L1222">
        <v>18.539000000000001</v>
      </c>
      <c r="M1222">
        <v>8.3000000000000007</v>
      </c>
      <c r="N1222">
        <v>2.4900000000000002</v>
      </c>
      <c r="O1222">
        <v>0</v>
      </c>
      <c r="P1222">
        <v>0</v>
      </c>
      <c r="Q1222">
        <v>123.09</v>
      </c>
      <c r="R1222">
        <v>48.036999999999999</v>
      </c>
      <c r="S1222" s="11">
        <v>1657.42</v>
      </c>
      <c r="T1222">
        <v>0</v>
      </c>
      <c r="U1222">
        <v>828.64</v>
      </c>
      <c r="V1222" s="11">
        <v>2486.06</v>
      </c>
      <c r="W1222" s="10">
        <v>0.66669999999999996</v>
      </c>
    </row>
    <row r="1223" spans="1:23" x14ac:dyDescent="0.3">
      <c r="A1223" t="s">
        <v>2506</v>
      </c>
      <c r="B1223" t="s">
        <v>11</v>
      </c>
      <c r="C1223" t="s">
        <v>2214</v>
      </c>
      <c r="D1223" t="s">
        <v>2507</v>
      </c>
      <c r="E1223" t="s">
        <v>46</v>
      </c>
      <c r="F1223">
        <v>678.32</v>
      </c>
      <c r="G1223">
        <v>512.42200000000003</v>
      </c>
      <c r="H1223">
        <v>173.43199999999999</v>
      </c>
      <c r="I1223">
        <v>0</v>
      </c>
      <c r="J1223">
        <v>12.183999999999999</v>
      </c>
      <c r="K1223">
        <v>71.275000000000006</v>
      </c>
      <c r="L1223">
        <v>5.93</v>
      </c>
      <c r="M1223">
        <v>9.16</v>
      </c>
      <c r="N1223">
        <v>0.31</v>
      </c>
      <c r="O1223">
        <v>0</v>
      </c>
      <c r="P1223">
        <v>0</v>
      </c>
      <c r="Q1223">
        <v>100.92</v>
      </c>
      <c r="R1223">
        <v>58.786999999999999</v>
      </c>
      <c r="S1223" s="11">
        <v>1622.74</v>
      </c>
      <c r="T1223">
        <v>0</v>
      </c>
      <c r="U1223" s="11">
        <v>1619.82</v>
      </c>
      <c r="V1223" s="11">
        <v>3242.56</v>
      </c>
      <c r="W1223" s="10">
        <v>0.50049999999999994</v>
      </c>
    </row>
    <row r="1224" spans="1:23" x14ac:dyDescent="0.3">
      <c r="A1224" t="s">
        <v>2508</v>
      </c>
      <c r="B1224" t="s">
        <v>11</v>
      </c>
      <c r="C1224" t="s">
        <v>2214</v>
      </c>
      <c r="D1224" t="s">
        <v>2509</v>
      </c>
      <c r="E1224" t="s">
        <v>46</v>
      </c>
      <c r="F1224">
        <v>117.46</v>
      </c>
      <c r="G1224">
        <v>27.658999999999999</v>
      </c>
      <c r="H1224">
        <v>31.436</v>
      </c>
      <c r="I1224">
        <v>0</v>
      </c>
      <c r="J1224">
        <v>0.68400000000000005</v>
      </c>
      <c r="K1224">
        <v>4.0010000000000003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12.14</v>
      </c>
      <c r="R1224">
        <v>3.3</v>
      </c>
      <c r="S1224">
        <v>196.68</v>
      </c>
      <c r="T1224">
        <v>0</v>
      </c>
      <c r="U1224">
        <v>158.86000000000001</v>
      </c>
      <c r="V1224">
        <v>355.54</v>
      </c>
      <c r="W1224" s="10">
        <v>0.55320000000000003</v>
      </c>
    </row>
    <row r="1225" spans="1:23" x14ac:dyDescent="0.3">
      <c r="A1225" t="s">
        <v>2510</v>
      </c>
      <c r="B1225" t="s">
        <v>11</v>
      </c>
      <c r="C1225" t="s">
        <v>2214</v>
      </c>
      <c r="D1225" t="s">
        <v>2511</v>
      </c>
      <c r="E1225" t="s">
        <v>46</v>
      </c>
      <c r="F1225">
        <v>38.619999999999997</v>
      </c>
      <c r="G1225">
        <v>77.337999999999994</v>
      </c>
      <c r="H1225">
        <v>27.155000000000001</v>
      </c>
      <c r="I1225">
        <v>5.82</v>
      </c>
      <c r="J1225">
        <v>4.3979999999999997</v>
      </c>
      <c r="K1225">
        <v>16.367999999999999</v>
      </c>
      <c r="L1225">
        <v>0</v>
      </c>
      <c r="M1225">
        <v>5.65</v>
      </c>
      <c r="N1225">
        <v>0.8</v>
      </c>
      <c r="O1225">
        <v>0</v>
      </c>
      <c r="P1225">
        <v>0</v>
      </c>
      <c r="Q1225">
        <v>35.36</v>
      </c>
      <c r="R1225">
        <v>13.5</v>
      </c>
      <c r="S1225">
        <v>225.01</v>
      </c>
      <c r="T1225">
        <v>0</v>
      </c>
      <c r="U1225">
        <v>468.6</v>
      </c>
      <c r="V1225">
        <v>693.61</v>
      </c>
      <c r="W1225" s="10">
        <v>0.32440000000000002</v>
      </c>
    </row>
    <row r="1226" spans="1:23" x14ac:dyDescent="0.3">
      <c r="A1226" t="s">
        <v>2512</v>
      </c>
      <c r="B1226" t="s">
        <v>11</v>
      </c>
      <c r="C1226" t="s">
        <v>2214</v>
      </c>
      <c r="D1226" t="s">
        <v>2513</v>
      </c>
      <c r="E1226" t="s">
        <v>46</v>
      </c>
      <c r="F1226">
        <v>618.29999999999995</v>
      </c>
      <c r="G1226">
        <v>241.41</v>
      </c>
      <c r="H1226">
        <v>210.77</v>
      </c>
      <c r="I1226">
        <v>256.10000000000002</v>
      </c>
      <c r="J1226">
        <v>27.8</v>
      </c>
      <c r="K1226">
        <v>0</v>
      </c>
      <c r="L1226">
        <v>5.8940000000000001</v>
      </c>
      <c r="M1226">
        <v>5.42</v>
      </c>
      <c r="N1226">
        <v>0.20499999999999999</v>
      </c>
      <c r="O1226">
        <v>0</v>
      </c>
      <c r="P1226">
        <v>0</v>
      </c>
      <c r="Q1226">
        <v>0</v>
      </c>
      <c r="R1226">
        <v>0</v>
      </c>
      <c r="S1226" s="11">
        <v>1365.9</v>
      </c>
      <c r="T1226">
        <v>0</v>
      </c>
      <c r="U1226" s="11">
        <v>2855.07</v>
      </c>
      <c r="V1226" s="11">
        <v>4220.97</v>
      </c>
      <c r="W1226" s="10">
        <v>0.3236</v>
      </c>
    </row>
    <row r="1227" spans="1:23" x14ac:dyDescent="0.3">
      <c r="A1227" t="s">
        <v>2514</v>
      </c>
      <c r="B1227" t="s">
        <v>11</v>
      </c>
      <c r="C1227" t="s">
        <v>2214</v>
      </c>
      <c r="D1227" t="s">
        <v>2515</v>
      </c>
      <c r="E1227" t="s">
        <v>46</v>
      </c>
      <c r="F1227">
        <v>730.2</v>
      </c>
      <c r="G1227">
        <v>81.34</v>
      </c>
      <c r="H1227">
        <v>0</v>
      </c>
      <c r="I1227">
        <v>0</v>
      </c>
      <c r="J1227">
        <v>0</v>
      </c>
      <c r="K1227">
        <v>0</v>
      </c>
      <c r="L1227">
        <v>1.4259999999999999</v>
      </c>
      <c r="M1227">
        <v>3.32</v>
      </c>
      <c r="N1227">
        <v>2.9489999999999998</v>
      </c>
      <c r="O1227">
        <v>0</v>
      </c>
      <c r="P1227">
        <v>0</v>
      </c>
      <c r="Q1227">
        <v>37.49</v>
      </c>
      <c r="R1227">
        <v>0</v>
      </c>
      <c r="S1227">
        <v>856.72500000000002</v>
      </c>
      <c r="T1227">
        <v>0</v>
      </c>
      <c r="U1227">
        <v>229.62</v>
      </c>
      <c r="V1227" s="11">
        <v>1086.3499999999999</v>
      </c>
      <c r="W1227" s="10">
        <v>0.78859999999999997</v>
      </c>
    </row>
    <row r="1228" spans="1:23" x14ac:dyDescent="0.3">
      <c r="A1228" t="s">
        <v>2516</v>
      </c>
      <c r="B1228" t="s">
        <v>11</v>
      </c>
      <c r="C1228" t="s">
        <v>2214</v>
      </c>
      <c r="D1228" t="s">
        <v>2517</v>
      </c>
      <c r="E1228" t="s">
        <v>46</v>
      </c>
      <c r="F1228" s="11">
        <v>1523.4</v>
      </c>
      <c r="G1228">
        <v>267.31</v>
      </c>
      <c r="H1228">
        <v>0</v>
      </c>
      <c r="I1228">
        <v>0</v>
      </c>
      <c r="J1228">
        <v>0</v>
      </c>
      <c r="K1228">
        <v>0</v>
      </c>
      <c r="L1228">
        <v>3.3559999999999999</v>
      </c>
      <c r="M1228">
        <v>44.55</v>
      </c>
      <c r="N1228">
        <v>11.781000000000001</v>
      </c>
      <c r="O1228">
        <v>0</v>
      </c>
      <c r="P1228">
        <v>0</v>
      </c>
      <c r="Q1228">
        <v>0</v>
      </c>
      <c r="R1228">
        <v>0</v>
      </c>
      <c r="S1228" s="11">
        <v>1850.4</v>
      </c>
      <c r="T1228">
        <v>130.47</v>
      </c>
      <c r="U1228">
        <v>748.42</v>
      </c>
      <c r="V1228" s="11">
        <v>2729.29</v>
      </c>
      <c r="W1228" s="10">
        <v>0.67800000000000005</v>
      </c>
    </row>
    <row r="1229" spans="1:23" x14ac:dyDescent="0.3">
      <c r="A1229" t="s">
        <v>2518</v>
      </c>
      <c r="B1229" t="s">
        <v>11</v>
      </c>
      <c r="C1229" t="s">
        <v>2519</v>
      </c>
      <c r="D1229" t="s">
        <v>2520</v>
      </c>
      <c r="E1229" t="s">
        <v>46</v>
      </c>
      <c r="F1229">
        <v>54.72</v>
      </c>
      <c r="G1229">
        <v>27.295000000000002</v>
      </c>
      <c r="H1229">
        <v>24.212</v>
      </c>
      <c r="I1229">
        <v>0</v>
      </c>
      <c r="J1229">
        <v>3.4000000000000002E-2</v>
      </c>
      <c r="K1229">
        <v>26.466999999999999</v>
      </c>
      <c r="L1229">
        <v>0</v>
      </c>
      <c r="M1229">
        <v>5.51</v>
      </c>
      <c r="N1229">
        <v>0.81</v>
      </c>
      <c r="O1229">
        <v>0</v>
      </c>
      <c r="P1229">
        <v>0</v>
      </c>
      <c r="Q1229">
        <v>10.01</v>
      </c>
      <c r="R1229">
        <v>0.16200000000000001</v>
      </c>
      <c r="S1229">
        <v>149.22</v>
      </c>
      <c r="T1229">
        <v>0</v>
      </c>
      <c r="U1229">
        <v>82.82</v>
      </c>
      <c r="V1229">
        <v>232.04</v>
      </c>
      <c r="W1229" s="10">
        <v>0.6431</v>
      </c>
    </row>
    <row r="1230" spans="1:23" x14ac:dyDescent="0.3">
      <c r="A1230" t="s">
        <v>2521</v>
      </c>
      <c r="B1230" t="s">
        <v>11</v>
      </c>
      <c r="C1230" t="s">
        <v>2519</v>
      </c>
      <c r="D1230" t="s">
        <v>2522</v>
      </c>
      <c r="E1230" t="s">
        <v>46</v>
      </c>
      <c r="F1230">
        <v>0</v>
      </c>
      <c r="G1230">
        <v>91.784000000000006</v>
      </c>
      <c r="H1230">
        <v>11.491</v>
      </c>
      <c r="I1230">
        <v>0</v>
      </c>
      <c r="J1230">
        <v>4.6900000000000004</v>
      </c>
      <c r="K1230">
        <v>27.436</v>
      </c>
      <c r="L1230">
        <v>0</v>
      </c>
      <c r="M1230">
        <v>3.7</v>
      </c>
      <c r="N1230">
        <v>0.53500000000000003</v>
      </c>
      <c r="O1230">
        <v>0</v>
      </c>
      <c r="P1230">
        <v>0</v>
      </c>
      <c r="Q1230">
        <v>22.3</v>
      </c>
      <c r="R1230">
        <v>22.629000000000001</v>
      </c>
      <c r="S1230">
        <v>184.565</v>
      </c>
      <c r="T1230">
        <v>0</v>
      </c>
      <c r="U1230">
        <v>375.65</v>
      </c>
      <c r="V1230">
        <v>560.21500000000003</v>
      </c>
      <c r="W1230" s="10">
        <v>0.32950000000000002</v>
      </c>
    </row>
    <row r="1231" spans="1:23" x14ac:dyDescent="0.3">
      <c r="A1231" t="s">
        <v>2523</v>
      </c>
      <c r="B1231" t="s">
        <v>11</v>
      </c>
      <c r="C1231" t="s">
        <v>2519</v>
      </c>
      <c r="D1231" t="s">
        <v>2524</v>
      </c>
      <c r="E1231" t="s">
        <v>46</v>
      </c>
      <c r="F1231">
        <v>64</v>
      </c>
      <c r="G1231">
        <v>50.527999999999999</v>
      </c>
      <c r="H1231">
        <v>5.5220000000000002</v>
      </c>
      <c r="I1231">
        <v>0</v>
      </c>
      <c r="J1231">
        <v>2.254</v>
      </c>
      <c r="K1231">
        <v>13.183</v>
      </c>
      <c r="L1231">
        <v>0</v>
      </c>
      <c r="M1231">
        <v>2.3199999999999998</v>
      </c>
      <c r="N1231">
        <v>0</v>
      </c>
      <c r="O1231">
        <v>0</v>
      </c>
      <c r="P1231">
        <v>0</v>
      </c>
      <c r="Q1231">
        <v>11.32</v>
      </c>
      <c r="R1231">
        <v>10.872999999999999</v>
      </c>
      <c r="S1231">
        <v>160</v>
      </c>
      <c r="T1231">
        <v>0</v>
      </c>
      <c r="U1231">
        <v>55.5</v>
      </c>
      <c r="V1231">
        <v>215.5</v>
      </c>
      <c r="W1231" s="10">
        <v>0.74250000000000005</v>
      </c>
    </row>
    <row r="1232" spans="1:23" x14ac:dyDescent="0.3">
      <c r="A1232" t="s">
        <v>2525</v>
      </c>
      <c r="B1232" t="s">
        <v>11</v>
      </c>
      <c r="C1232" t="s">
        <v>2519</v>
      </c>
      <c r="D1232" t="s">
        <v>2526</v>
      </c>
      <c r="E1232" t="s">
        <v>46</v>
      </c>
      <c r="F1232">
        <v>58.828000000000003</v>
      </c>
      <c r="G1232">
        <v>31.643999999999998</v>
      </c>
      <c r="H1232">
        <v>20.550999999999998</v>
      </c>
      <c r="I1232">
        <v>0</v>
      </c>
      <c r="J1232">
        <v>0.08</v>
      </c>
      <c r="K1232">
        <v>20.440999999999999</v>
      </c>
      <c r="L1232">
        <v>8.4480000000000004</v>
      </c>
      <c r="M1232">
        <v>0.92400000000000004</v>
      </c>
      <c r="N1232">
        <v>0.14199999999999999</v>
      </c>
      <c r="O1232">
        <v>0</v>
      </c>
      <c r="P1232">
        <v>0</v>
      </c>
      <c r="Q1232">
        <v>6.5039999999999996</v>
      </c>
      <c r="R1232">
        <v>0.38400000000000001</v>
      </c>
      <c r="S1232">
        <v>147.94499999999999</v>
      </c>
      <c r="T1232">
        <v>0</v>
      </c>
      <c r="U1232">
        <v>83.76</v>
      </c>
      <c r="V1232">
        <v>231.70500000000001</v>
      </c>
      <c r="W1232" s="10">
        <v>0.63849999999999996</v>
      </c>
    </row>
    <row r="1233" spans="1:23" x14ac:dyDescent="0.3">
      <c r="A1233" t="s">
        <v>2527</v>
      </c>
      <c r="B1233" t="s">
        <v>11</v>
      </c>
      <c r="C1233" t="s">
        <v>2519</v>
      </c>
      <c r="D1233" t="s">
        <v>2528</v>
      </c>
      <c r="E1233" t="s">
        <v>46</v>
      </c>
      <c r="F1233">
        <v>0</v>
      </c>
      <c r="G1233">
        <v>10.202999999999999</v>
      </c>
      <c r="H1233">
        <v>18.556000000000001</v>
      </c>
      <c r="I1233">
        <v>0</v>
      </c>
      <c r="J1233">
        <v>0.83499999999999996</v>
      </c>
      <c r="K1233">
        <v>5.8259999999999996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5.54</v>
      </c>
      <c r="R1233">
        <v>4.03</v>
      </c>
      <c r="S1233">
        <v>44.99</v>
      </c>
      <c r="T1233">
        <v>0</v>
      </c>
      <c r="U1233">
        <v>84.18</v>
      </c>
      <c r="V1233">
        <v>129.16999999999999</v>
      </c>
      <c r="W1233" s="10">
        <v>0.3483</v>
      </c>
    </row>
    <row r="1234" spans="1:23" x14ac:dyDescent="0.3">
      <c r="A1234" t="s">
        <v>2529</v>
      </c>
      <c r="B1234" t="s">
        <v>11</v>
      </c>
      <c r="C1234" t="s">
        <v>2519</v>
      </c>
      <c r="D1234" t="s">
        <v>2530</v>
      </c>
      <c r="E1234" t="s">
        <v>46</v>
      </c>
      <c r="F1234">
        <v>346.82</v>
      </c>
      <c r="G1234">
        <v>185.34200000000001</v>
      </c>
      <c r="H1234">
        <v>17.594000000000001</v>
      </c>
      <c r="I1234">
        <v>0</v>
      </c>
      <c r="J1234">
        <v>15.641</v>
      </c>
      <c r="K1234">
        <v>47.476999999999997</v>
      </c>
      <c r="L1234">
        <v>0</v>
      </c>
      <c r="M1234">
        <v>3.16</v>
      </c>
      <c r="N1234">
        <v>0.80500000000000005</v>
      </c>
      <c r="O1234">
        <v>0</v>
      </c>
      <c r="P1234">
        <v>0</v>
      </c>
      <c r="Q1234">
        <v>52.02</v>
      </c>
      <c r="R1234">
        <v>34.646999999999998</v>
      </c>
      <c r="S1234">
        <v>703.505</v>
      </c>
      <c r="T1234">
        <v>0</v>
      </c>
      <c r="U1234">
        <v>581.77</v>
      </c>
      <c r="V1234" s="11">
        <v>1285.28</v>
      </c>
      <c r="W1234" s="10">
        <v>0.5474</v>
      </c>
    </row>
    <row r="1235" spans="1:23" x14ac:dyDescent="0.3">
      <c r="A1235" t="s">
        <v>2531</v>
      </c>
      <c r="B1235" t="s">
        <v>11</v>
      </c>
      <c r="C1235" t="s">
        <v>2519</v>
      </c>
      <c r="D1235" t="s">
        <v>2532</v>
      </c>
      <c r="E1235" t="s">
        <v>46</v>
      </c>
      <c r="F1235">
        <v>12.32</v>
      </c>
      <c r="G1235">
        <v>19.77</v>
      </c>
      <c r="H1235">
        <v>29.01</v>
      </c>
      <c r="I1235">
        <v>0</v>
      </c>
      <c r="J1235">
        <v>0</v>
      </c>
      <c r="K1235">
        <v>18.23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79.33</v>
      </c>
      <c r="T1235">
        <v>0</v>
      </c>
      <c r="U1235">
        <v>408.58</v>
      </c>
      <c r="V1235">
        <v>487.91</v>
      </c>
      <c r="W1235" s="10">
        <v>0.16259999999999999</v>
      </c>
    </row>
    <row r="1236" spans="1:23" x14ac:dyDescent="0.3">
      <c r="A1236" t="s">
        <v>2533</v>
      </c>
      <c r="B1236" t="s">
        <v>11</v>
      </c>
      <c r="C1236" t="s">
        <v>2519</v>
      </c>
      <c r="D1236" t="s">
        <v>2534</v>
      </c>
      <c r="E1236" t="s">
        <v>46</v>
      </c>
      <c r="F1236">
        <v>512.62</v>
      </c>
      <c r="G1236">
        <v>188.90700000000001</v>
      </c>
      <c r="H1236">
        <v>329.24900000000002</v>
      </c>
      <c r="I1236">
        <v>0</v>
      </c>
      <c r="J1236">
        <v>2.1829999999999998</v>
      </c>
      <c r="K1236">
        <v>149.172</v>
      </c>
      <c r="L1236">
        <v>0.92</v>
      </c>
      <c r="M1236">
        <v>7.86</v>
      </c>
      <c r="N1236">
        <v>0</v>
      </c>
      <c r="O1236">
        <v>0</v>
      </c>
      <c r="P1236">
        <v>0</v>
      </c>
      <c r="Q1236">
        <v>124.89</v>
      </c>
      <c r="R1236">
        <v>3.7789999999999999</v>
      </c>
      <c r="S1236" s="11">
        <v>1319.58</v>
      </c>
      <c r="T1236">
        <v>0</v>
      </c>
      <c r="U1236" s="11">
        <v>1449.98</v>
      </c>
      <c r="V1236" s="11">
        <v>2769.56</v>
      </c>
      <c r="W1236" s="10">
        <v>0.47649999999999998</v>
      </c>
    </row>
    <row r="1237" spans="1:23" x14ac:dyDescent="0.3">
      <c r="A1237" t="s">
        <v>2535</v>
      </c>
      <c r="B1237" t="s">
        <v>11</v>
      </c>
      <c r="C1237" t="s">
        <v>2519</v>
      </c>
      <c r="D1237" t="s">
        <v>2536</v>
      </c>
      <c r="E1237" t="s">
        <v>46</v>
      </c>
      <c r="F1237">
        <v>0</v>
      </c>
      <c r="G1237">
        <v>132.5</v>
      </c>
      <c r="H1237">
        <v>104.78</v>
      </c>
      <c r="I1237">
        <v>9.57</v>
      </c>
      <c r="J1237">
        <v>0</v>
      </c>
      <c r="K1237">
        <v>67.92</v>
      </c>
      <c r="L1237">
        <v>21.89</v>
      </c>
      <c r="M1237">
        <v>5.35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342.01</v>
      </c>
      <c r="T1237">
        <v>0</v>
      </c>
      <c r="U1237" s="11">
        <v>2012.31</v>
      </c>
      <c r="V1237" s="11">
        <v>2354.3200000000002</v>
      </c>
      <c r="W1237" s="10">
        <v>0.14530000000000001</v>
      </c>
    </row>
    <row r="1238" spans="1:23" x14ac:dyDescent="0.3">
      <c r="A1238" t="s">
        <v>2537</v>
      </c>
      <c r="B1238" t="s">
        <v>11</v>
      </c>
      <c r="C1238" t="s">
        <v>2519</v>
      </c>
      <c r="D1238" t="s">
        <v>2538</v>
      </c>
      <c r="E1238" t="s">
        <v>46</v>
      </c>
      <c r="F1238">
        <v>166.36</v>
      </c>
      <c r="G1238">
        <v>137.506</v>
      </c>
      <c r="H1238">
        <v>11.872</v>
      </c>
      <c r="I1238">
        <v>0</v>
      </c>
      <c r="J1238">
        <v>4.8460000000000001</v>
      </c>
      <c r="K1238">
        <v>28.346</v>
      </c>
      <c r="L1238">
        <v>0</v>
      </c>
      <c r="M1238">
        <v>4.43</v>
      </c>
      <c r="N1238">
        <v>0.58499999999999996</v>
      </c>
      <c r="O1238">
        <v>0</v>
      </c>
      <c r="P1238">
        <v>0</v>
      </c>
      <c r="Q1238">
        <v>25.94</v>
      </c>
      <c r="R1238">
        <v>23.38</v>
      </c>
      <c r="S1238">
        <v>403.26499999999999</v>
      </c>
      <c r="T1238">
        <v>0</v>
      </c>
      <c r="U1238">
        <v>423.74</v>
      </c>
      <c r="V1238">
        <v>827.005</v>
      </c>
      <c r="W1238" s="10">
        <v>0.48759999999999998</v>
      </c>
    </row>
    <row r="1239" spans="1:23" x14ac:dyDescent="0.3">
      <c r="A1239" t="s">
        <v>2539</v>
      </c>
      <c r="B1239" t="s">
        <v>11</v>
      </c>
      <c r="C1239" t="s">
        <v>2519</v>
      </c>
      <c r="D1239" t="s">
        <v>2540</v>
      </c>
      <c r="E1239" t="s">
        <v>46</v>
      </c>
      <c r="F1239">
        <v>146.13999999999999</v>
      </c>
      <c r="G1239">
        <v>56.18</v>
      </c>
      <c r="H1239">
        <v>68.900000000000006</v>
      </c>
      <c r="I1239">
        <v>14.44</v>
      </c>
      <c r="J1239">
        <v>0</v>
      </c>
      <c r="K1239">
        <v>0</v>
      </c>
      <c r="L1239">
        <v>33.659999999999997</v>
      </c>
      <c r="M1239">
        <v>5.32</v>
      </c>
      <c r="N1239">
        <v>0</v>
      </c>
      <c r="O1239">
        <v>0</v>
      </c>
      <c r="P1239">
        <v>0</v>
      </c>
      <c r="Q1239">
        <v>0</v>
      </c>
      <c r="R1239">
        <v>5.52</v>
      </c>
      <c r="S1239">
        <v>330.16</v>
      </c>
      <c r="T1239">
        <v>0</v>
      </c>
      <c r="U1239">
        <v>164.2</v>
      </c>
      <c r="V1239">
        <v>494.36</v>
      </c>
      <c r="W1239" s="10">
        <v>0.66790000000000005</v>
      </c>
    </row>
    <row r="1240" spans="1:23" x14ac:dyDescent="0.3">
      <c r="A1240" t="s">
        <v>2541</v>
      </c>
      <c r="B1240" t="s">
        <v>11</v>
      </c>
      <c r="C1240" t="s">
        <v>2519</v>
      </c>
      <c r="D1240" t="s">
        <v>2542</v>
      </c>
      <c r="E1240" t="s">
        <v>46</v>
      </c>
      <c r="F1240">
        <v>0</v>
      </c>
      <c r="G1240">
        <v>50.295000000000002</v>
      </c>
      <c r="H1240">
        <v>5.9779999999999998</v>
      </c>
      <c r="I1240">
        <v>0</v>
      </c>
      <c r="J1240">
        <v>2.44</v>
      </c>
      <c r="K1240">
        <v>14.273999999999999</v>
      </c>
      <c r="L1240">
        <v>0</v>
      </c>
      <c r="M1240">
        <v>5.86</v>
      </c>
      <c r="N1240">
        <v>0.81499999999999995</v>
      </c>
      <c r="O1240">
        <v>0</v>
      </c>
      <c r="P1240">
        <v>0</v>
      </c>
      <c r="Q1240">
        <v>23.22</v>
      </c>
      <c r="R1240">
        <v>11.773</v>
      </c>
      <c r="S1240">
        <v>114.655</v>
      </c>
      <c r="T1240">
        <v>0</v>
      </c>
      <c r="U1240">
        <v>406.28</v>
      </c>
      <c r="V1240">
        <v>520.93499999999995</v>
      </c>
      <c r="W1240" s="10">
        <v>0.22009999999999999</v>
      </c>
    </row>
    <row r="1241" spans="1:23" x14ac:dyDescent="0.3">
      <c r="A1241" t="s">
        <v>2543</v>
      </c>
      <c r="B1241" t="s">
        <v>11</v>
      </c>
      <c r="C1241" t="s">
        <v>2519</v>
      </c>
      <c r="D1241" t="s">
        <v>2544</v>
      </c>
      <c r="E1241" t="s">
        <v>46</v>
      </c>
      <c r="F1241" s="11">
        <v>9851.18</v>
      </c>
      <c r="G1241" s="11">
        <v>5770.36</v>
      </c>
      <c r="H1241" s="11">
        <v>3307.24</v>
      </c>
      <c r="I1241">
        <v>0</v>
      </c>
      <c r="J1241">
        <v>141.18700000000001</v>
      </c>
      <c r="K1241">
        <v>825.9</v>
      </c>
      <c r="L1241">
        <v>0.28000000000000003</v>
      </c>
      <c r="M1241">
        <v>214.48</v>
      </c>
      <c r="N1241">
        <v>8.0500000000000007</v>
      </c>
      <c r="O1241">
        <v>0</v>
      </c>
      <c r="P1241">
        <v>0</v>
      </c>
      <c r="Q1241" s="11">
        <v>1513.96</v>
      </c>
      <c r="R1241">
        <v>681.19</v>
      </c>
      <c r="S1241" s="11">
        <v>22313.82</v>
      </c>
      <c r="T1241">
        <v>0</v>
      </c>
      <c r="U1241" s="11">
        <v>14344.72</v>
      </c>
      <c r="V1241" s="11">
        <v>36658.54</v>
      </c>
      <c r="W1241" s="10">
        <v>0.60870000000000002</v>
      </c>
    </row>
    <row r="1242" spans="1:23" x14ac:dyDescent="0.3">
      <c r="A1242" t="s">
        <v>2545</v>
      </c>
      <c r="B1242" t="s">
        <v>11</v>
      </c>
      <c r="C1242" t="s">
        <v>2519</v>
      </c>
      <c r="D1242" t="s">
        <v>2546</v>
      </c>
      <c r="E1242" t="s">
        <v>46</v>
      </c>
      <c r="F1242">
        <v>0</v>
      </c>
      <c r="G1242">
        <v>13.244</v>
      </c>
      <c r="H1242">
        <v>2.806</v>
      </c>
      <c r="I1242">
        <v>0</v>
      </c>
      <c r="J1242">
        <v>1.145</v>
      </c>
      <c r="K1242">
        <v>6.6989999999999998</v>
      </c>
      <c r="L1242">
        <v>0</v>
      </c>
      <c r="M1242">
        <v>0</v>
      </c>
      <c r="N1242">
        <v>0.4</v>
      </c>
      <c r="O1242">
        <v>0</v>
      </c>
      <c r="P1242">
        <v>0</v>
      </c>
      <c r="Q1242">
        <v>9.0500000000000007</v>
      </c>
      <c r="R1242">
        <v>5.5259999999999998</v>
      </c>
      <c r="S1242">
        <v>38.869999999999997</v>
      </c>
      <c r="T1242">
        <v>0</v>
      </c>
      <c r="U1242">
        <v>97.81</v>
      </c>
      <c r="V1242">
        <v>136.68</v>
      </c>
      <c r="W1242" s="10">
        <v>0.28439999999999999</v>
      </c>
    </row>
    <row r="1243" spans="1:23" x14ac:dyDescent="0.3">
      <c r="A1243" t="s">
        <v>2547</v>
      </c>
      <c r="B1243" t="s">
        <v>11</v>
      </c>
      <c r="C1243" t="s">
        <v>2519</v>
      </c>
      <c r="D1243" t="s">
        <v>2548</v>
      </c>
      <c r="E1243" t="s">
        <v>46</v>
      </c>
      <c r="F1243">
        <v>0</v>
      </c>
      <c r="G1243">
        <v>16.960999999999999</v>
      </c>
      <c r="H1243">
        <v>2.2309999999999999</v>
      </c>
      <c r="I1243">
        <v>0</v>
      </c>
      <c r="J1243">
        <v>0.91</v>
      </c>
      <c r="K1243">
        <v>9.2159999999999993</v>
      </c>
      <c r="L1243">
        <v>0</v>
      </c>
      <c r="M1243">
        <v>0.65</v>
      </c>
      <c r="N1243">
        <v>0</v>
      </c>
      <c r="O1243">
        <v>0</v>
      </c>
      <c r="P1243">
        <v>0</v>
      </c>
      <c r="Q1243">
        <v>14.98</v>
      </c>
      <c r="R1243">
        <v>4.3929999999999998</v>
      </c>
      <c r="S1243">
        <v>49.34</v>
      </c>
      <c r="T1243">
        <v>0</v>
      </c>
      <c r="U1243">
        <v>91.31</v>
      </c>
      <c r="V1243">
        <v>140.65</v>
      </c>
      <c r="W1243" s="10">
        <v>0.3508</v>
      </c>
    </row>
    <row r="1244" spans="1:23" x14ac:dyDescent="0.3">
      <c r="A1244" t="s">
        <v>2549</v>
      </c>
      <c r="B1244" t="s">
        <v>11</v>
      </c>
      <c r="C1244" t="s">
        <v>2519</v>
      </c>
      <c r="D1244" t="s">
        <v>2550</v>
      </c>
      <c r="E1244" t="s">
        <v>46</v>
      </c>
      <c r="F1244">
        <v>88.242000000000004</v>
      </c>
      <c r="G1244">
        <v>47.465000000000003</v>
      </c>
      <c r="H1244">
        <v>30.826000000000001</v>
      </c>
      <c r="I1244">
        <v>0</v>
      </c>
      <c r="J1244">
        <v>0.11899999999999999</v>
      </c>
      <c r="K1244">
        <v>30.661000000000001</v>
      </c>
      <c r="L1244">
        <v>12.672000000000001</v>
      </c>
      <c r="M1244">
        <v>1.3859999999999999</v>
      </c>
      <c r="N1244">
        <v>0.21299999999999999</v>
      </c>
      <c r="O1244">
        <v>0</v>
      </c>
      <c r="P1244">
        <v>0</v>
      </c>
      <c r="Q1244">
        <v>9.7560000000000002</v>
      </c>
      <c r="R1244">
        <v>0.57499999999999996</v>
      </c>
      <c r="S1244">
        <v>221.916</v>
      </c>
      <c r="T1244">
        <v>0</v>
      </c>
      <c r="U1244">
        <v>125.64</v>
      </c>
      <c r="V1244">
        <v>347.55599999999998</v>
      </c>
      <c r="W1244" s="10">
        <v>0.63849999999999996</v>
      </c>
    </row>
    <row r="1245" spans="1:23" x14ac:dyDescent="0.3">
      <c r="A1245" t="s">
        <v>2551</v>
      </c>
      <c r="B1245" t="s">
        <v>11</v>
      </c>
      <c r="C1245" t="s">
        <v>2519</v>
      </c>
      <c r="D1245" t="s">
        <v>2552</v>
      </c>
      <c r="E1245" t="s">
        <v>46</v>
      </c>
      <c r="F1245">
        <v>301.98</v>
      </c>
      <c r="G1245">
        <v>261.14400000000001</v>
      </c>
      <c r="H1245">
        <v>192.76</v>
      </c>
      <c r="I1245">
        <v>19.600000000000001</v>
      </c>
      <c r="J1245">
        <v>9.9260000000000002</v>
      </c>
      <c r="K1245">
        <v>43.670999999999999</v>
      </c>
      <c r="L1245">
        <v>16.579999999999998</v>
      </c>
      <c r="M1245">
        <v>13.22</v>
      </c>
      <c r="N1245">
        <v>2.9550000000000001</v>
      </c>
      <c r="O1245">
        <v>0</v>
      </c>
      <c r="P1245">
        <v>0</v>
      </c>
      <c r="Q1245">
        <v>51.82</v>
      </c>
      <c r="R1245">
        <v>36.018999999999998</v>
      </c>
      <c r="S1245">
        <v>949.67499999999995</v>
      </c>
      <c r="T1245">
        <v>0</v>
      </c>
      <c r="U1245">
        <v>769.51</v>
      </c>
      <c r="V1245" s="11">
        <v>1719.19</v>
      </c>
      <c r="W1245" s="10">
        <v>0.5524</v>
      </c>
    </row>
    <row r="1246" spans="1:23" x14ac:dyDescent="0.3">
      <c r="A1246" t="s">
        <v>2553</v>
      </c>
      <c r="B1246" t="s">
        <v>11</v>
      </c>
      <c r="C1246" t="s">
        <v>2519</v>
      </c>
      <c r="D1246" t="s">
        <v>2554</v>
      </c>
      <c r="E1246" t="s">
        <v>46</v>
      </c>
      <c r="F1246">
        <v>54.74</v>
      </c>
      <c r="G1246">
        <v>41.42</v>
      </c>
      <c r="H1246">
        <v>4.2830000000000004</v>
      </c>
      <c r="I1246">
        <v>0</v>
      </c>
      <c r="J1246">
        <v>1.748</v>
      </c>
      <c r="K1246">
        <v>10.226000000000001</v>
      </c>
      <c r="L1246">
        <v>0</v>
      </c>
      <c r="M1246">
        <v>2.97</v>
      </c>
      <c r="N1246">
        <v>0.40500000000000003</v>
      </c>
      <c r="O1246">
        <v>0</v>
      </c>
      <c r="P1246">
        <v>0</v>
      </c>
      <c r="Q1246">
        <v>19.440000000000001</v>
      </c>
      <c r="R1246">
        <v>8.4339999999999993</v>
      </c>
      <c r="S1246">
        <v>143.66499999999999</v>
      </c>
      <c r="T1246">
        <v>0</v>
      </c>
      <c r="U1246">
        <v>184.88</v>
      </c>
      <c r="V1246">
        <v>328.54500000000002</v>
      </c>
      <c r="W1246" s="10">
        <v>0.43730000000000002</v>
      </c>
    </row>
    <row r="1247" spans="1:23" x14ac:dyDescent="0.3">
      <c r="A1247" t="s">
        <v>2555</v>
      </c>
      <c r="B1247" t="s">
        <v>11</v>
      </c>
      <c r="C1247" t="s">
        <v>2519</v>
      </c>
      <c r="D1247" t="s">
        <v>2556</v>
      </c>
      <c r="E1247" t="s">
        <v>46</v>
      </c>
      <c r="F1247">
        <v>85.22</v>
      </c>
      <c r="G1247">
        <v>60.969000000000001</v>
      </c>
      <c r="H1247">
        <v>8.4909999999999997</v>
      </c>
      <c r="I1247">
        <v>0</v>
      </c>
      <c r="J1247">
        <v>3.4660000000000002</v>
      </c>
      <c r="K1247">
        <v>20.274000000000001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17.600000000000001</v>
      </c>
      <c r="R1247">
        <v>16.721</v>
      </c>
      <c r="S1247">
        <v>212.74</v>
      </c>
      <c r="T1247">
        <v>0</v>
      </c>
      <c r="U1247">
        <v>133.88</v>
      </c>
      <c r="V1247">
        <v>346.62</v>
      </c>
      <c r="W1247" s="10">
        <v>0.61380000000000001</v>
      </c>
    </row>
    <row r="1248" spans="1:23" x14ac:dyDescent="0.3">
      <c r="A1248" t="s">
        <v>2557</v>
      </c>
      <c r="B1248" t="s">
        <v>11</v>
      </c>
      <c r="C1248" t="s">
        <v>2519</v>
      </c>
      <c r="D1248" t="s">
        <v>2558</v>
      </c>
      <c r="E1248" t="s">
        <v>46</v>
      </c>
      <c r="F1248">
        <v>99.52</v>
      </c>
      <c r="G1248">
        <v>90.347999999999999</v>
      </c>
      <c r="H1248">
        <v>12.443</v>
      </c>
      <c r="I1248">
        <v>0</v>
      </c>
      <c r="J1248">
        <v>5.0789999999999997</v>
      </c>
      <c r="K1248">
        <v>29.707999999999998</v>
      </c>
      <c r="L1248">
        <v>0</v>
      </c>
      <c r="M1248">
        <v>3.48</v>
      </c>
      <c r="N1248">
        <v>0.52500000000000002</v>
      </c>
      <c r="O1248">
        <v>0</v>
      </c>
      <c r="P1248">
        <v>0</v>
      </c>
      <c r="Q1248">
        <v>39.840000000000003</v>
      </c>
      <c r="R1248">
        <v>24.503</v>
      </c>
      <c r="S1248">
        <v>305.44499999999999</v>
      </c>
      <c r="T1248">
        <v>0</v>
      </c>
      <c r="U1248">
        <v>452.84</v>
      </c>
      <c r="V1248">
        <v>758.28499999999997</v>
      </c>
      <c r="W1248" s="10">
        <v>0.40279999999999999</v>
      </c>
    </row>
    <row r="1249" spans="1:23" x14ac:dyDescent="0.3">
      <c r="A1249" t="s">
        <v>2559</v>
      </c>
      <c r="B1249" t="s">
        <v>11</v>
      </c>
      <c r="C1249" t="s">
        <v>2519</v>
      </c>
      <c r="D1249" t="s">
        <v>2560</v>
      </c>
      <c r="E1249" t="s">
        <v>46</v>
      </c>
      <c r="F1249">
        <v>168.86</v>
      </c>
      <c r="G1249">
        <v>71.754999999999995</v>
      </c>
      <c r="H1249">
        <v>5.8310000000000004</v>
      </c>
      <c r="I1249">
        <v>0</v>
      </c>
      <c r="J1249">
        <v>3.2360000000000002</v>
      </c>
      <c r="K1249">
        <v>78.727999999999994</v>
      </c>
      <c r="L1249">
        <v>0.104</v>
      </c>
      <c r="M1249">
        <v>7.26</v>
      </c>
      <c r="N1249">
        <v>0</v>
      </c>
      <c r="O1249">
        <v>0</v>
      </c>
      <c r="P1249">
        <v>0</v>
      </c>
      <c r="Q1249">
        <v>2.04</v>
      </c>
      <c r="R1249">
        <v>7.9569999999999999</v>
      </c>
      <c r="S1249">
        <v>345.77</v>
      </c>
      <c r="T1249">
        <v>0</v>
      </c>
      <c r="U1249" s="11">
        <v>1086.8</v>
      </c>
      <c r="V1249" s="11">
        <v>1432.57</v>
      </c>
      <c r="W1249" s="10">
        <v>0.2414</v>
      </c>
    </row>
    <row r="1250" spans="1:23" x14ac:dyDescent="0.3">
      <c r="A1250" t="s">
        <v>2561</v>
      </c>
      <c r="B1250" t="s">
        <v>11</v>
      </c>
      <c r="C1250" t="s">
        <v>2519</v>
      </c>
      <c r="D1250" t="s">
        <v>2562</v>
      </c>
      <c r="E1250" t="s">
        <v>46</v>
      </c>
      <c r="F1250">
        <v>557.88</v>
      </c>
      <c r="G1250">
        <v>206.67699999999999</v>
      </c>
      <c r="H1250">
        <v>21.382999999999999</v>
      </c>
      <c r="I1250">
        <v>0</v>
      </c>
      <c r="J1250">
        <v>8.7279999999999998</v>
      </c>
      <c r="K1250">
        <v>51.055999999999997</v>
      </c>
      <c r="L1250">
        <v>0</v>
      </c>
      <c r="M1250">
        <v>10.07</v>
      </c>
      <c r="N1250">
        <v>1.345</v>
      </c>
      <c r="O1250">
        <v>0</v>
      </c>
      <c r="P1250">
        <v>0</v>
      </c>
      <c r="Q1250">
        <v>73.22</v>
      </c>
      <c r="R1250">
        <v>42.11</v>
      </c>
      <c r="S1250">
        <v>972.46900000000005</v>
      </c>
      <c r="T1250">
        <v>0</v>
      </c>
      <c r="U1250" s="11">
        <v>1432.34</v>
      </c>
      <c r="V1250" s="11">
        <v>2404.81</v>
      </c>
      <c r="W1250" s="10">
        <v>0.40439999999999998</v>
      </c>
    </row>
    <row r="1251" spans="1:23" x14ac:dyDescent="0.3">
      <c r="A1251" t="s">
        <v>2563</v>
      </c>
      <c r="B1251" t="s">
        <v>11</v>
      </c>
      <c r="C1251" t="s">
        <v>2519</v>
      </c>
      <c r="D1251" t="s">
        <v>2564</v>
      </c>
      <c r="E1251" t="s">
        <v>46</v>
      </c>
      <c r="F1251">
        <v>568.24</v>
      </c>
      <c r="G1251">
        <v>432.42700000000002</v>
      </c>
      <c r="H1251">
        <v>39.975999999999999</v>
      </c>
      <c r="I1251">
        <v>2.56</v>
      </c>
      <c r="J1251">
        <v>20.777000000000001</v>
      </c>
      <c r="K1251">
        <v>95.447000000000003</v>
      </c>
      <c r="L1251">
        <v>5.94</v>
      </c>
      <c r="M1251">
        <v>4.66</v>
      </c>
      <c r="N1251">
        <v>0.63700000000000001</v>
      </c>
      <c r="O1251">
        <v>0</v>
      </c>
      <c r="P1251">
        <v>0</v>
      </c>
      <c r="Q1251">
        <v>78.459999999999994</v>
      </c>
      <c r="R1251">
        <v>78.722999999999999</v>
      </c>
      <c r="S1251" s="11">
        <v>1327.85</v>
      </c>
      <c r="T1251">
        <v>0</v>
      </c>
      <c r="U1251">
        <v>760.23</v>
      </c>
      <c r="V1251" s="11">
        <v>2088.08</v>
      </c>
      <c r="W1251" s="10">
        <v>0.63590000000000002</v>
      </c>
    </row>
    <row r="1252" spans="1:23" x14ac:dyDescent="0.3">
      <c r="A1252" t="s">
        <v>2565</v>
      </c>
      <c r="B1252" t="s">
        <v>11</v>
      </c>
      <c r="C1252" t="s">
        <v>2519</v>
      </c>
      <c r="D1252" t="s">
        <v>2566</v>
      </c>
      <c r="E1252" t="s">
        <v>46</v>
      </c>
      <c r="F1252">
        <v>143.66</v>
      </c>
      <c r="G1252">
        <v>99.23</v>
      </c>
      <c r="H1252">
        <v>16.962</v>
      </c>
      <c r="I1252">
        <v>0</v>
      </c>
      <c r="J1252">
        <v>6.923</v>
      </c>
      <c r="K1252">
        <v>40.5</v>
      </c>
      <c r="L1252">
        <v>0</v>
      </c>
      <c r="M1252">
        <v>5.18</v>
      </c>
      <c r="N1252">
        <v>0.95499999999999996</v>
      </c>
      <c r="O1252">
        <v>0</v>
      </c>
      <c r="P1252">
        <v>0</v>
      </c>
      <c r="Q1252">
        <v>25.2</v>
      </c>
      <c r="R1252">
        <v>33.404000000000003</v>
      </c>
      <c r="S1252">
        <v>372.01499999999999</v>
      </c>
      <c r="T1252">
        <v>0</v>
      </c>
      <c r="U1252">
        <v>468.05</v>
      </c>
      <c r="V1252">
        <v>840.06500000000005</v>
      </c>
      <c r="W1252" s="10">
        <v>0.44280000000000003</v>
      </c>
    </row>
    <row r="1253" spans="1:23" x14ac:dyDescent="0.3">
      <c r="A1253" t="s">
        <v>2567</v>
      </c>
      <c r="B1253" t="s">
        <v>11</v>
      </c>
      <c r="C1253" t="s">
        <v>2519</v>
      </c>
      <c r="D1253" t="s">
        <v>2568</v>
      </c>
      <c r="E1253" t="s">
        <v>46</v>
      </c>
      <c r="F1253">
        <v>819.44</v>
      </c>
      <c r="G1253">
        <v>0</v>
      </c>
      <c r="H1253">
        <v>0</v>
      </c>
      <c r="I1253">
        <v>27.94</v>
      </c>
      <c r="J1253">
        <v>23.52</v>
      </c>
      <c r="K1253">
        <v>0</v>
      </c>
      <c r="L1253">
        <v>20.86</v>
      </c>
      <c r="M1253">
        <v>7.97</v>
      </c>
      <c r="N1253">
        <v>0.67</v>
      </c>
      <c r="O1253">
        <v>0</v>
      </c>
      <c r="P1253">
        <v>0</v>
      </c>
      <c r="Q1253">
        <v>0</v>
      </c>
      <c r="R1253">
        <v>0</v>
      </c>
      <c r="S1253">
        <v>900.4</v>
      </c>
      <c r="T1253">
        <v>0</v>
      </c>
      <c r="U1253">
        <v>893.66</v>
      </c>
      <c r="V1253" s="11">
        <v>1794.06</v>
      </c>
      <c r="W1253" s="10">
        <v>0.50190000000000001</v>
      </c>
    </row>
    <row r="1254" spans="1:23" x14ac:dyDescent="0.3">
      <c r="A1254" t="s">
        <v>2569</v>
      </c>
      <c r="B1254" t="s">
        <v>11</v>
      </c>
      <c r="C1254" t="s">
        <v>2519</v>
      </c>
      <c r="D1254" t="s">
        <v>2570</v>
      </c>
      <c r="E1254" t="s">
        <v>46</v>
      </c>
      <c r="F1254">
        <v>0</v>
      </c>
      <c r="G1254">
        <v>37.825000000000003</v>
      </c>
      <c r="H1254">
        <v>23.957000000000001</v>
      </c>
      <c r="I1254">
        <v>0</v>
      </c>
      <c r="J1254">
        <v>0.11700000000000001</v>
      </c>
      <c r="K1254">
        <v>26.905999999999999</v>
      </c>
      <c r="L1254">
        <v>0</v>
      </c>
      <c r="M1254">
        <v>4.74</v>
      </c>
      <c r="N1254">
        <v>0.52</v>
      </c>
      <c r="O1254">
        <v>0</v>
      </c>
      <c r="P1254">
        <v>0</v>
      </c>
      <c r="Q1254">
        <v>24.58</v>
      </c>
      <c r="R1254">
        <v>0.56599999999999995</v>
      </c>
      <c r="S1254">
        <v>119.21</v>
      </c>
      <c r="T1254">
        <v>0</v>
      </c>
      <c r="U1254">
        <v>611.48</v>
      </c>
      <c r="V1254">
        <v>730.69</v>
      </c>
      <c r="W1254" s="10">
        <v>0.16320000000000001</v>
      </c>
    </row>
    <row r="1255" spans="1:23" x14ac:dyDescent="0.3">
      <c r="A1255" t="s">
        <v>2571</v>
      </c>
      <c r="B1255" t="s">
        <v>11</v>
      </c>
      <c r="C1255" t="s">
        <v>2519</v>
      </c>
      <c r="D1255" t="s">
        <v>2572</v>
      </c>
      <c r="E1255" t="s">
        <v>2573</v>
      </c>
      <c r="F1255">
        <v>188.26</v>
      </c>
      <c r="G1255">
        <v>66.239999999999995</v>
      </c>
      <c r="H1255">
        <v>72.260000000000005</v>
      </c>
      <c r="I1255">
        <v>0</v>
      </c>
      <c r="J1255">
        <v>0</v>
      </c>
      <c r="K1255">
        <v>67.06</v>
      </c>
      <c r="L1255">
        <v>0</v>
      </c>
      <c r="M1255">
        <v>6.87</v>
      </c>
      <c r="N1255">
        <v>0.94499999999999995</v>
      </c>
      <c r="O1255">
        <v>0</v>
      </c>
      <c r="P1255">
        <v>0</v>
      </c>
      <c r="Q1255">
        <v>30.97</v>
      </c>
      <c r="R1255">
        <v>0</v>
      </c>
      <c r="S1255">
        <v>432.60500000000002</v>
      </c>
      <c r="T1255">
        <v>0</v>
      </c>
      <c r="U1255">
        <v>317.32</v>
      </c>
      <c r="V1255">
        <v>749.92499999999995</v>
      </c>
      <c r="W1255" s="10">
        <v>0.57689999999999997</v>
      </c>
    </row>
    <row r="1256" spans="1:23" x14ac:dyDescent="0.3">
      <c r="A1256" t="s">
        <v>2574</v>
      </c>
      <c r="B1256" t="s">
        <v>11</v>
      </c>
      <c r="C1256" t="s">
        <v>2519</v>
      </c>
      <c r="D1256" t="s">
        <v>2575</v>
      </c>
      <c r="E1256" t="s">
        <v>46</v>
      </c>
      <c r="F1256">
        <v>0</v>
      </c>
      <c r="G1256">
        <v>8.9350000000000005</v>
      </c>
      <c r="H1256">
        <v>15.863</v>
      </c>
      <c r="I1256">
        <v>0</v>
      </c>
      <c r="J1256">
        <v>0.82199999999999995</v>
      </c>
      <c r="K1256">
        <v>4.806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2.04</v>
      </c>
      <c r="R1256">
        <v>3.964</v>
      </c>
      <c r="S1256">
        <v>36.43</v>
      </c>
      <c r="T1256">
        <v>0</v>
      </c>
      <c r="U1256">
        <v>86.89</v>
      </c>
      <c r="V1256">
        <v>123.32</v>
      </c>
      <c r="W1256" s="10">
        <v>0.2954</v>
      </c>
    </row>
    <row r="1257" spans="1:23" x14ac:dyDescent="0.3">
      <c r="A1257" t="s">
        <v>2576</v>
      </c>
      <c r="B1257" t="s">
        <v>11</v>
      </c>
      <c r="C1257" t="s">
        <v>2519</v>
      </c>
      <c r="D1257" t="s">
        <v>2577</v>
      </c>
      <c r="E1257" t="s">
        <v>46</v>
      </c>
      <c r="F1257">
        <v>269.72000000000003</v>
      </c>
      <c r="G1257">
        <v>62.463000000000001</v>
      </c>
      <c r="H1257">
        <v>67.45</v>
      </c>
      <c r="I1257">
        <v>0</v>
      </c>
      <c r="J1257">
        <v>1.1299999999999999</v>
      </c>
      <c r="K1257">
        <v>42.113</v>
      </c>
      <c r="L1257">
        <v>0</v>
      </c>
      <c r="M1257">
        <v>5.87</v>
      </c>
      <c r="N1257">
        <v>1.06</v>
      </c>
      <c r="O1257">
        <v>0</v>
      </c>
      <c r="P1257">
        <v>0</v>
      </c>
      <c r="Q1257">
        <v>53.38</v>
      </c>
      <c r="R1257">
        <v>5.4539999999999997</v>
      </c>
      <c r="S1257">
        <v>508.64</v>
      </c>
      <c r="T1257">
        <v>0</v>
      </c>
      <c r="U1257">
        <v>226.06</v>
      </c>
      <c r="V1257">
        <v>734.7</v>
      </c>
      <c r="W1257" s="10">
        <v>0.69230000000000003</v>
      </c>
    </row>
    <row r="1258" spans="1:23" x14ac:dyDescent="0.3">
      <c r="A1258" t="s">
        <v>2578</v>
      </c>
      <c r="B1258" t="s">
        <v>11</v>
      </c>
      <c r="C1258" t="s">
        <v>2519</v>
      </c>
      <c r="D1258" t="s">
        <v>2579</v>
      </c>
      <c r="E1258" t="s">
        <v>46</v>
      </c>
      <c r="F1258">
        <v>211.75</v>
      </c>
      <c r="G1258">
        <v>98.167000000000002</v>
      </c>
      <c r="H1258">
        <v>99.74</v>
      </c>
      <c r="I1258">
        <v>0</v>
      </c>
      <c r="J1258">
        <v>3.3839999999999999</v>
      </c>
      <c r="K1258">
        <v>19.794</v>
      </c>
      <c r="L1258">
        <v>0</v>
      </c>
      <c r="M1258">
        <v>4.91</v>
      </c>
      <c r="N1258">
        <v>0.74</v>
      </c>
      <c r="O1258">
        <v>0</v>
      </c>
      <c r="P1258">
        <v>0</v>
      </c>
      <c r="Q1258">
        <v>32.299999999999997</v>
      </c>
      <c r="R1258">
        <v>16.326000000000001</v>
      </c>
      <c r="S1258">
        <v>487.11</v>
      </c>
      <c r="T1258">
        <v>0</v>
      </c>
      <c r="U1258">
        <v>421.36</v>
      </c>
      <c r="V1258">
        <v>908.47</v>
      </c>
      <c r="W1258" s="10">
        <v>0.53620000000000001</v>
      </c>
    </row>
    <row r="1259" spans="1:23" x14ac:dyDescent="0.3">
      <c r="A1259" t="s">
        <v>2580</v>
      </c>
      <c r="B1259" t="s">
        <v>11</v>
      </c>
      <c r="C1259" t="s">
        <v>2519</v>
      </c>
      <c r="D1259" t="s">
        <v>2581</v>
      </c>
      <c r="E1259" t="s">
        <v>46</v>
      </c>
      <c r="F1259">
        <v>574.04</v>
      </c>
      <c r="G1259">
        <v>220.7</v>
      </c>
      <c r="H1259">
        <v>242.68</v>
      </c>
      <c r="I1259">
        <v>37.86</v>
      </c>
      <c r="J1259">
        <v>32.96</v>
      </c>
      <c r="K1259">
        <v>1.08</v>
      </c>
      <c r="L1259">
        <v>58.83</v>
      </c>
      <c r="M1259">
        <v>7.52</v>
      </c>
      <c r="N1259">
        <v>4.09</v>
      </c>
      <c r="O1259">
        <v>31.32</v>
      </c>
      <c r="P1259">
        <v>0</v>
      </c>
      <c r="Q1259">
        <v>0</v>
      </c>
      <c r="R1259">
        <v>0</v>
      </c>
      <c r="S1259" s="11">
        <v>1211.08</v>
      </c>
      <c r="T1259">
        <v>0</v>
      </c>
      <c r="U1259">
        <v>583.64</v>
      </c>
      <c r="V1259" s="11">
        <v>1794.72</v>
      </c>
      <c r="W1259" s="10">
        <v>0.67479999999999996</v>
      </c>
    </row>
    <row r="1260" spans="1:23" x14ac:dyDescent="0.3">
      <c r="A1260" t="s">
        <v>2582</v>
      </c>
      <c r="B1260" t="s">
        <v>11</v>
      </c>
      <c r="C1260" t="s">
        <v>2519</v>
      </c>
      <c r="D1260" t="s">
        <v>2583</v>
      </c>
      <c r="E1260" t="s">
        <v>46</v>
      </c>
      <c r="F1260">
        <v>432.76</v>
      </c>
      <c r="G1260">
        <v>308.61900000000003</v>
      </c>
      <c r="H1260">
        <v>32.182000000000002</v>
      </c>
      <c r="I1260">
        <v>0</v>
      </c>
      <c r="J1260">
        <v>12.254</v>
      </c>
      <c r="K1260">
        <v>71.683000000000007</v>
      </c>
      <c r="L1260">
        <v>0</v>
      </c>
      <c r="M1260">
        <v>4.8099999999999996</v>
      </c>
      <c r="N1260">
        <v>0</v>
      </c>
      <c r="O1260">
        <v>0</v>
      </c>
      <c r="P1260">
        <v>0</v>
      </c>
      <c r="Q1260">
        <v>124.26</v>
      </c>
      <c r="R1260">
        <v>59.122999999999998</v>
      </c>
      <c r="S1260" s="11">
        <v>1045.69</v>
      </c>
      <c r="T1260">
        <v>0</v>
      </c>
      <c r="U1260">
        <v>917.54</v>
      </c>
      <c r="V1260" s="11">
        <v>1963.23</v>
      </c>
      <c r="W1260" s="10">
        <v>0.53259999999999996</v>
      </c>
    </row>
    <row r="1261" spans="1:23" x14ac:dyDescent="0.3">
      <c r="A1261" t="s">
        <v>2584</v>
      </c>
      <c r="B1261" t="s">
        <v>11</v>
      </c>
      <c r="C1261" t="s">
        <v>2519</v>
      </c>
      <c r="D1261" t="s">
        <v>2585</v>
      </c>
      <c r="E1261" t="s">
        <v>46</v>
      </c>
      <c r="F1261">
        <v>196.32</v>
      </c>
      <c r="G1261">
        <v>112.43</v>
      </c>
      <c r="H1261">
        <v>103.22</v>
      </c>
      <c r="I1261">
        <v>0</v>
      </c>
      <c r="J1261">
        <v>0</v>
      </c>
      <c r="K1261">
        <v>61.81</v>
      </c>
      <c r="L1261">
        <v>76.400000000000006</v>
      </c>
      <c r="M1261">
        <v>6.89</v>
      </c>
      <c r="N1261">
        <v>0.76</v>
      </c>
      <c r="O1261">
        <v>0</v>
      </c>
      <c r="P1261">
        <v>0</v>
      </c>
      <c r="Q1261">
        <v>43.2</v>
      </c>
      <c r="R1261">
        <v>0</v>
      </c>
      <c r="S1261">
        <v>601.03</v>
      </c>
      <c r="T1261">
        <v>0</v>
      </c>
      <c r="U1261">
        <v>831.68</v>
      </c>
      <c r="V1261" s="11">
        <v>1432.71</v>
      </c>
      <c r="W1261" s="10">
        <v>0.41949999999999998</v>
      </c>
    </row>
    <row r="1262" spans="1:23" x14ac:dyDescent="0.3">
      <c r="A1262" t="s">
        <v>2586</v>
      </c>
      <c r="B1262" t="s">
        <v>11</v>
      </c>
      <c r="C1262" t="s">
        <v>2519</v>
      </c>
      <c r="D1262" t="s">
        <v>2587</v>
      </c>
      <c r="E1262" t="s">
        <v>46</v>
      </c>
      <c r="F1262">
        <v>129.97999999999999</v>
      </c>
      <c r="G1262">
        <v>80.200999999999993</v>
      </c>
      <c r="H1262">
        <v>8.9169999999999998</v>
      </c>
      <c r="I1262">
        <v>0</v>
      </c>
      <c r="J1262">
        <v>17.100000000000001</v>
      </c>
      <c r="K1262">
        <v>21.291</v>
      </c>
      <c r="L1262">
        <v>2.76</v>
      </c>
      <c r="M1262">
        <v>3.03</v>
      </c>
      <c r="N1262">
        <v>0.51</v>
      </c>
      <c r="O1262">
        <v>0</v>
      </c>
      <c r="P1262">
        <v>0</v>
      </c>
      <c r="Q1262">
        <v>22.3</v>
      </c>
      <c r="R1262">
        <v>17.561</v>
      </c>
      <c r="S1262">
        <v>303.64999999999998</v>
      </c>
      <c r="T1262">
        <v>0</v>
      </c>
      <c r="U1262">
        <v>300.67</v>
      </c>
      <c r="V1262">
        <v>604.32000000000005</v>
      </c>
      <c r="W1262" s="10">
        <v>0.50249999999999995</v>
      </c>
    </row>
    <row r="1263" spans="1:23" x14ac:dyDescent="0.3">
      <c r="A1263" t="s">
        <v>2588</v>
      </c>
      <c r="B1263" t="s">
        <v>11</v>
      </c>
      <c r="C1263" t="s">
        <v>2519</v>
      </c>
      <c r="D1263" t="s">
        <v>2589</v>
      </c>
      <c r="E1263" t="s">
        <v>46</v>
      </c>
      <c r="F1263">
        <v>59.3</v>
      </c>
      <c r="G1263">
        <v>13.66</v>
      </c>
      <c r="H1263">
        <v>1.825</v>
      </c>
      <c r="I1263">
        <v>0</v>
      </c>
      <c r="J1263">
        <v>0.745</v>
      </c>
      <c r="K1263">
        <v>4.6070000000000002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9.02</v>
      </c>
      <c r="R1263">
        <v>3.5939999999999999</v>
      </c>
      <c r="S1263">
        <v>92.75</v>
      </c>
      <c r="T1263">
        <v>0</v>
      </c>
      <c r="U1263">
        <v>71.62</v>
      </c>
      <c r="V1263">
        <v>164.37</v>
      </c>
      <c r="W1263" s="10">
        <v>0.56430000000000002</v>
      </c>
    </row>
    <row r="1264" spans="1:23" x14ac:dyDescent="0.3">
      <c r="A1264" t="s">
        <v>2590</v>
      </c>
      <c r="B1264" t="s">
        <v>11</v>
      </c>
      <c r="C1264" t="s">
        <v>2519</v>
      </c>
      <c r="D1264" t="s">
        <v>2591</v>
      </c>
      <c r="E1264" t="s">
        <v>46</v>
      </c>
      <c r="F1264">
        <v>0</v>
      </c>
      <c r="G1264">
        <v>35.698999999999998</v>
      </c>
      <c r="H1264">
        <v>34.841999999999999</v>
      </c>
      <c r="I1264">
        <v>0</v>
      </c>
      <c r="J1264">
        <v>1.0620000000000001</v>
      </c>
      <c r="K1264">
        <v>9.923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12.12</v>
      </c>
      <c r="R1264">
        <v>5.1239999999999997</v>
      </c>
      <c r="S1264">
        <v>98.77</v>
      </c>
      <c r="T1264">
        <v>0</v>
      </c>
      <c r="U1264">
        <v>206.23</v>
      </c>
      <c r="V1264">
        <v>305</v>
      </c>
      <c r="W1264" s="10">
        <v>0.32379999999999998</v>
      </c>
    </row>
    <row r="1265" spans="1:23" x14ac:dyDescent="0.3">
      <c r="A1265" t="s">
        <v>2592</v>
      </c>
      <c r="B1265" t="s">
        <v>11</v>
      </c>
      <c r="C1265" t="s">
        <v>2519</v>
      </c>
      <c r="D1265" t="s">
        <v>2593</v>
      </c>
      <c r="E1265" t="s">
        <v>46</v>
      </c>
      <c r="F1265">
        <v>476</v>
      </c>
      <c r="G1265">
        <v>287.82400000000001</v>
      </c>
      <c r="H1265">
        <v>24.963000000000001</v>
      </c>
      <c r="I1265">
        <v>0</v>
      </c>
      <c r="J1265">
        <v>10.189</v>
      </c>
      <c r="K1265">
        <v>76.183999999999997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58.48</v>
      </c>
      <c r="R1265">
        <v>49.16</v>
      </c>
      <c r="S1265">
        <v>982.8</v>
      </c>
      <c r="T1265">
        <v>0</v>
      </c>
      <c r="U1265">
        <v>602</v>
      </c>
      <c r="V1265" s="11">
        <v>1584.8</v>
      </c>
      <c r="W1265" s="10">
        <v>0.62009999999999998</v>
      </c>
    </row>
    <row r="1266" spans="1:23" x14ac:dyDescent="0.3">
      <c r="A1266" t="s">
        <v>2594</v>
      </c>
      <c r="B1266" t="s">
        <v>11</v>
      </c>
      <c r="C1266" t="s">
        <v>2519</v>
      </c>
      <c r="D1266" t="s">
        <v>2595</v>
      </c>
      <c r="E1266" t="s">
        <v>46</v>
      </c>
      <c r="F1266">
        <v>0</v>
      </c>
      <c r="G1266">
        <v>6.4059999999999997</v>
      </c>
      <c r="H1266">
        <v>14.917999999999999</v>
      </c>
      <c r="I1266">
        <v>0</v>
      </c>
      <c r="J1266">
        <v>8.8999999999999996E-2</v>
      </c>
      <c r="K1266">
        <v>1.87</v>
      </c>
      <c r="L1266">
        <v>0</v>
      </c>
      <c r="M1266">
        <v>3.18</v>
      </c>
      <c r="N1266">
        <v>0.43</v>
      </c>
      <c r="O1266">
        <v>0</v>
      </c>
      <c r="P1266">
        <v>0</v>
      </c>
      <c r="Q1266">
        <v>0</v>
      </c>
      <c r="R1266">
        <v>0.42899999999999999</v>
      </c>
      <c r="S1266">
        <v>27.32</v>
      </c>
      <c r="T1266">
        <v>4.49</v>
      </c>
      <c r="U1266">
        <v>63.48</v>
      </c>
      <c r="V1266">
        <v>95.29</v>
      </c>
      <c r="W1266" s="10">
        <v>0.28670000000000001</v>
      </c>
    </row>
    <row r="1267" spans="1:23" x14ac:dyDescent="0.3">
      <c r="A1267" t="s">
        <v>2596</v>
      </c>
      <c r="B1267" t="s">
        <v>11</v>
      </c>
      <c r="C1267" t="s">
        <v>2519</v>
      </c>
      <c r="D1267" t="s">
        <v>2597</v>
      </c>
      <c r="E1267" t="s">
        <v>46</v>
      </c>
      <c r="F1267">
        <v>201.52</v>
      </c>
      <c r="G1267">
        <v>162.6</v>
      </c>
      <c r="H1267">
        <v>39.642000000000003</v>
      </c>
      <c r="I1267">
        <v>0</v>
      </c>
      <c r="J1267">
        <v>5.7229999999999999</v>
      </c>
      <c r="K1267">
        <v>33.479999999999997</v>
      </c>
      <c r="L1267">
        <v>7.42</v>
      </c>
      <c r="M1267">
        <v>1.47</v>
      </c>
      <c r="N1267">
        <v>1.4079999999999999</v>
      </c>
      <c r="O1267">
        <v>0</v>
      </c>
      <c r="P1267">
        <v>0</v>
      </c>
      <c r="Q1267">
        <v>44.1</v>
      </c>
      <c r="R1267">
        <v>27.614000000000001</v>
      </c>
      <c r="S1267">
        <v>524.97799999999995</v>
      </c>
      <c r="T1267">
        <v>0</v>
      </c>
      <c r="U1267">
        <v>262.64</v>
      </c>
      <c r="V1267">
        <v>787.61800000000005</v>
      </c>
      <c r="W1267" s="10">
        <v>0.66649999999999998</v>
      </c>
    </row>
    <row r="1268" spans="1:23" x14ac:dyDescent="0.3">
      <c r="A1268" t="s">
        <v>2598</v>
      </c>
      <c r="B1268" t="s">
        <v>11</v>
      </c>
      <c r="C1268" t="s">
        <v>2519</v>
      </c>
      <c r="D1268" t="s">
        <v>2599</v>
      </c>
      <c r="E1268" t="s">
        <v>46</v>
      </c>
      <c r="F1268">
        <v>30.08</v>
      </c>
      <c r="G1268">
        <v>10.68</v>
      </c>
      <c r="H1268">
        <v>29.6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70.36</v>
      </c>
      <c r="T1268">
        <v>2.9</v>
      </c>
      <c r="U1268">
        <v>114</v>
      </c>
      <c r="V1268">
        <v>187.26</v>
      </c>
      <c r="W1268" s="10">
        <v>0.37569999999999998</v>
      </c>
    </row>
    <row r="1269" spans="1:23" x14ac:dyDescent="0.3">
      <c r="A1269" t="s">
        <v>2600</v>
      </c>
      <c r="B1269" t="s">
        <v>11</v>
      </c>
      <c r="C1269" t="s">
        <v>2519</v>
      </c>
      <c r="D1269" t="s">
        <v>2601</v>
      </c>
      <c r="E1269" t="s">
        <v>46</v>
      </c>
      <c r="F1269">
        <v>61.72</v>
      </c>
      <c r="G1269">
        <v>39.906999999999996</v>
      </c>
      <c r="H1269">
        <v>5.5529999999999999</v>
      </c>
      <c r="I1269">
        <v>0</v>
      </c>
      <c r="J1269">
        <v>2.2669999999999999</v>
      </c>
      <c r="K1269">
        <v>13.257999999999999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10.8</v>
      </c>
      <c r="R1269">
        <v>10.935</v>
      </c>
      <c r="S1269">
        <v>144.44</v>
      </c>
      <c r="T1269">
        <v>0</v>
      </c>
      <c r="U1269">
        <v>102.18</v>
      </c>
      <c r="V1269">
        <v>246.62</v>
      </c>
      <c r="W1269" s="10">
        <v>0.5857</v>
      </c>
    </row>
    <row r="1270" spans="1:23" x14ac:dyDescent="0.3">
      <c r="A1270" t="s">
        <v>2602</v>
      </c>
      <c r="B1270" t="s">
        <v>11</v>
      </c>
      <c r="C1270" t="s">
        <v>2519</v>
      </c>
      <c r="D1270" t="s">
        <v>2603</v>
      </c>
      <c r="E1270" t="s">
        <v>46</v>
      </c>
      <c r="F1270">
        <v>31.62</v>
      </c>
      <c r="G1270">
        <v>36.713000000000001</v>
      </c>
      <c r="H1270">
        <v>4.5110000000000001</v>
      </c>
      <c r="I1270">
        <v>0</v>
      </c>
      <c r="J1270">
        <v>1.841</v>
      </c>
      <c r="K1270">
        <v>10.771000000000001</v>
      </c>
      <c r="L1270">
        <v>4.68</v>
      </c>
      <c r="M1270">
        <v>1.72</v>
      </c>
      <c r="N1270">
        <v>0</v>
      </c>
      <c r="O1270">
        <v>0</v>
      </c>
      <c r="P1270">
        <v>0</v>
      </c>
      <c r="Q1270">
        <v>20.16</v>
      </c>
      <c r="R1270">
        <v>8.8840000000000003</v>
      </c>
      <c r="S1270">
        <v>120.9</v>
      </c>
      <c r="T1270">
        <v>0</v>
      </c>
      <c r="U1270">
        <v>82.62</v>
      </c>
      <c r="V1270">
        <v>203.52</v>
      </c>
      <c r="W1270" s="10">
        <v>0.59399999999999997</v>
      </c>
    </row>
    <row r="1271" spans="1:23" x14ac:dyDescent="0.3">
      <c r="A1271" t="s">
        <v>2604</v>
      </c>
      <c r="B1271" t="s">
        <v>11</v>
      </c>
      <c r="C1271" t="s">
        <v>2519</v>
      </c>
      <c r="D1271" t="s">
        <v>2605</v>
      </c>
      <c r="E1271" t="s">
        <v>46</v>
      </c>
      <c r="F1271">
        <v>300.54000000000002</v>
      </c>
      <c r="G1271">
        <v>162.71899999999999</v>
      </c>
      <c r="H1271">
        <v>19.294</v>
      </c>
      <c r="I1271">
        <v>3.92</v>
      </c>
      <c r="J1271">
        <v>16.835000000000001</v>
      </c>
      <c r="K1271">
        <v>49.487000000000002</v>
      </c>
      <c r="L1271">
        <v>4.18</v>
      </c>
      <c r="M1271">
        <v>1.38</v>
      </c>
      <c r="N1271">
        <v>0.35499999999999998</v>
      </c>
      <c r="O1271">
        <v>0</v>
      </c>
      <c r="P1271">
        <v>0</v>
      </c>
      <c r="Q1271">
        <v>63.58</v>
      </c>
      <c r="R1271">
        <v>37.994999999999997</v>
      </c>
      <c r="S1271">
        <v>660.28499999999997</v>
      </c>
      <c r="T1271">
        <v>0</v>
      </c>
      <c r="U1271">
        <v>218.36</v>
      </c>
      <c r="V1271">
        <v>878.64499999999998</v>
      </c>
      <c r="W1271" s="10">
        <v>0.75149999999999995</v>
      </c>
    </row>
    <row r="1272" spans="1:23" x14ac:dyDescent="0.3">
      <c r="A1272" t="s">
        <v>2606</v>
      </c>
      <c r="B1272" t="s">
        <v>11</v>
      </c>
      <c r="C1272" t="s">
        <v>2519</v>
      </c>
      <c r="D1272" t="s">
        <v>2607</v>
      </c>
      <c r="E1272" t="s">
        <v>46</v>
      </c>
      <c r="F1272">
        <v>697.66</v>
      </c>
      <c r="G1272">
        <v>229.49</v>
      </c>
      <c r="H1272">
        <v>299.23</v>
      </c>
      <c r="I1272">
        <v>0</v>
      </c>
      <c r="J1272">
        <v>4.4800000000000004</v>
      </c>
      <c r="K1272">
        <v>166.45</v>
      </c>
      <c r="L1272">
        <v>0</v>
      </c>
      <c r="M1272">
        <v>8.09</v>
      </c>
      <c r="N1272">
        <v>1.085</v>
      </c>
      <c r="O1272">
        <v>0</v>
      </c>
      <c r="P1272">
        <v>0</v>
      </c>
      <c r="Q1272">
        <v>229.22</v>
      </c>
      <c r="R1272">
        <v>0</v>
      </c>
      <c r="S1272" s="11">
        <v>1635.71</v>
      </c>
      <c r="T1272">
        <v>0</v>
      </c>
      <c r="U1272" s="11">
        <v>1114.29</v>
      </c>
      <c r="V1272" s="11">
        <v>2750</v>
      </c>
      <c r="W1272" s="10">
        <v>0.5948</v>
      </c>
    </row>
    <row r="1273" spans="1:23" x14ac:dyDescent="0.3">
      <c r="A1273" t="s">
        <v>2608</v>
      </c>
      <c r="B1273" t="s">
        <v>11</v>
      </c>
      <c r="C1273" t="s">
        <v>2519</v>
      </c>
      <c r="D1273" t="s">
        <v>2609</v>
      </c>
      <c r="E1273" t="s">
        <v>46</v>
      </c>
      <c r="F1273">
        <v>49.2</v>
      </c>
      <c r="G1273">
        <v>29.757000000000001</v>
      </c>
      <c r="H1273">
        <v>3.8340000000000001</v>
      </c>
      <c r="I1273">
        <v>0</v>
      </c>
      <c r="J1273">
        <v>1.5649999999999999</v>
      </c>
      <c r="K1273">
        <v>9.1539999999999999</v>
      </c>
      <c r="L1273">
        <v>0</v>
      </c>
      <c r="M1273">
        <v>2.66</v>
      </c>
      <c r="N1273">
        <v>0.37</v>
      </c>
      <c r="O1273">
        <v>0</v>
      </c>
      <c r="P1273">
        <v>0</v>
      </c>
      <c r="Q1273">
        <v>7.18</v>
      </c>
      <c r="R1273">
        <v>7.55</v>
      </c>
      <c r="S1273">
        <v>111.27</v>
      </c>
      <c r="T1273">
        <v>0</v>
      </c>
      <c r="U1273">
        <v>85.32</v>
      </c>
      <c r="V1273">
        <v>196.59</v>
      </c>
      <c r="W1273" s="10">
        <v>0.56599999999999995</v>
      </c>
    </row>
    <row r="1274" spans="1:23" x14ac:dyDescent="0.3">
      <c r="A1274" t="s">
        <v>2610</v>
      </c>
      <c r="B1274" t="s">
        <v>11</v>
      </c>
      <c r="C1274" t="s">
        <v>2519</v>
      </c>
      <c r="D1274" t="s">
        <v>2611</v>
      </c>
      <c r="E1274" t="s">
        <v>46</v>
      </c>
      <c r="F1274">
        <v>378.94</v>
      </c>
      <c r="G1274">
        <v>172.36699999999999</v>
      </c>
      <c r="H1274">
        <v>116.283</v>
      </c>
      <c r="I1274">
        <v>0</v>
      </c>
      <c r="J1274">
        <v>9.0090000000000003</v>
      </c>
      <c r="K1274">
        <v>52.698</v>
      </c>
      <c r="L1274">
        <v>0</v>
      </c>
      <c r="M1274">
        <v>5.23</v>
      </c>
      <c r="N1274">
        <v>0.60499999999999998</v>
      </c>
      <c r="O1274">
        <v>0</v>
      </c>
      <c r="P1274">
        <v>0</v>
      </c>
      <c r="Q1274">
        <v>0</v>
      </c>
      <c r="R1274">
        <v>43.465000000000003</v>
      </c>
      <c r="S1274">
        <v>778.596</v>
      </c>
      <c r="T1274">
        <v>69.14</v>
      </c>
      <c r="U1274">
        <v>981.24</v>
      </c>
      <c r="V1274" s="11">
        <v>1828.98</v>
      </c>
      <c r="W1274" s="10">
        <v>0.42570000000000002</v>
      </c>
    </row>
    <row r="1275" spans="1:23" x14ac:dyDescent="0.3">
      <c r="A1275" t="s">
        <v>2612</v>
      </c>
      <c r="B1275" t="s">
        <v>11</v>
      </c>
      <c r="C1275" t="s">
        <v>2519</v>
      </c>
      <c r="D1275" t="s">
        <v>2613</v>
      </c>
      <c r="E1275" t="s">
        <v>46</v>
      </c>
      <c r="F1275">
        <v>0</v>
      </c>
      <c r="G1275">
        <v>21.992000000000001</v>
      </c>
      <c r="H1275">
        <v>3.427</v>
      </c>
      <c r="I1275">
        <v>0</v>
      </c>
      <c r="J1275">
        <v>1.399</v>
      </c>
      <c r="K1275">
        <v>8.1829999999999998</v>
      </c>
      <c r="L1275">
        <v>0</v>
      </c>
      <c r="M1275">
        <v>0.35</v>
      </c>
      <c r="N1275">
        <v>0.25</v>
      </c>
      <c r="O1275">
        <v>0</v>
      </c>
      <c r="P1275">
        <v>0</v>
      </c>
      <c r="Q1275">
        <v>2.64</v>
      </c>
      <c r="R1275">
        <v>6.7489999999999997</v>
      </c>
      <c r="S1275">
        <v>44.99</v>
      </c>
      <c r="T1275">
        <v>0</v>
      </c>
      <c r="U1275">
        <v>106.51</v>
      </c>
      <c r="V1275">
        <v>151.5</v>
      </c>
      <c r="W1275" s="10">
        <v>0.29699999999999999</v>
      </c>
    </row>
    <row r="1276" spans="1:23" x14ac:dyDescent="0.3">
      <c r="A1276" t="s">
        <v>2614</v>
      </c>
      <c r="B1276" t="s">
        <v>11</v>
      </c>
      <c r="C1276" t="s">
        <v>2519</v>
      </c>
      <c r="D1276" t="s">
        <v>2615</v>
      </c>
      <c r="E1276" t="s">
        <v>46</v>
      </c>
      <c r="F1276">
        <v>16.079999999999998</v>
      </c>
      <c r="G1276">
        <v>25.706</v>
      </c>
      <c r="H1276">
        <v>44.912999999999997</v>
      </c>
      <c r="I1276">
        <v>0</v>
      </c>
      <c r="J1276">
        <v>0.87</v>
      </c>
      <c r="K1276">
        <v>11.292</v>
      </c>
      <c r="L1276">
        <v>0</v>
      </c>
      <c r="M1276">
        <v>3.24</v>
      </c>
      <c r="N1276">
        <v>0.65</v>
      </c>
      <c r="O1276">
        <v>0</v>
      </c>
      <c r="P1276">
        <v>0</v>
      </c>
      <c r="Q1276">
        <v>26.04</v>
      </c>
      <c r="R1276">
        <v>4.2</v>
      </c>
      <c r="S1276">
        <v>132.99</v>
      </c>
      <c r="T1276">
        <v>0</v>
      </c>
      <c r="U1276">
        <v>282.01</v>
      </c>
      <c r="V1276">
        <v>415</v>
      </c>
      <c r="W1276" s="10">
        <v>0.32050000000000001</v>
      </c>
    </row>
    <row r="1277" spans="1:23" x14ac:dyDescent="0.3">
      <c r="A1277" t="s">
        <v>2616</v>
      </c>
      <c r="B1277" t="s">
        <v>11</v>
      </c>
      <c r="C1277" t="s">
        <v>2519</v>
      </c>
      <c r="D1277" t="s">
        <v>2617</v>
      </c>
      <c r="E1277" t="s">
        <v>2618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</row>
    <row r="1278" spans="1:23" x14ac:dyDescent="0.3">
      <c r="A1278" t="s">
        <v>2619</v>
      </c>
      <c r="B1278" t="s">
        <v>11</v>
      </c>
      <c r="C1278" t="s">
        <v>2519</v>
      </c>
      <c r="D1278" t="s">
        <v>2620</v>
      </c>
      <c r="E1278" t="s">
        <v>46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13</v>
      </c>
      <c r="R1278">
        <v>0</v>
      </c>
      <c r="S1278">
        <v>13</v>
      </c>
      <c r="T1278">
        <v>0</v>
      </c>
      <c r="U1278">
        <v>404.57</v>
      </c>
      <c r="V1278">
        <v>417.57</v>
      </c>
      <c r="W1278" s="10">
        <v>3.1099999999999999E-2</v>
      </c>
    </row>
    <row r="1279" spans="1:23" x14ac:dyDescent="0.3">
      <c r="A1279" t="s">
        <v>2621</v>
      </c>
      <c r="B1279" t="s">
        <v>11</v>
      </c>
      <c r="C1279" t="s">
        <v>2519</v>
      </c>
      <c r="D1279" t="s">
        <v>2622</v>
      </c>
      <c r="E1279" t="s">
        <v>46</v>
      </c>
      <c r="F1279">
        <v>147.07</v>
      </c>
      <c r="G1279">
        <v>79.137</v>
      </c>
      <c r="H1279">
        <v>51.377000000000002</v>
      </c>
      <c r="I1279">
        <v>0</v>
      </c>
      <c r="J1279">
        <v>0.19900000000000001</v>
      </c>
      <c r="K1279">
        <v>51.101999999999997</v>
      </c>
      <c r="L1279">
        <v>21.12</v>
      </c>
      <c r="M1279">
        <v>2.31</v>
      </c>
      <c r="N1279">
        <v>0.35499999999999998</v>
      </c>
      <c r="O1279">
        <v>0</v>
      </c>
      <c r="P1279">
        <v>0</v>
      </c>
      <c r="Q1279">
        <v>16.260000000000002</v>
      </c>
      <c r="R1279">
        <v>0.95899999999999996</v>
      </c>
      <c r="S1279">
        <v>369.88799999999998</v>
      </c>
      <c r="T1279">
        <v>0</v>
      </c>
      <c r="U1279">
        <v>350.6</v>
      </c>
      <c r="V1279">
        <v>720.48800000000006</v>
      </c>
      <c r="W1279" s="10">
        <v>0.51339999999999997</v>
      </c>
    </row>
    <row r="1280" spans="1:23" x14ac:dyDescent="0.3">
      <c r="A1280" t="s">
        <v>2623</v>
      </c>
      <c r="B1280" t="s">
        <v>11</v>
      </c>
      <c r="C1280" t="s">
        <v>2519</v>
      </c>
      <c r="D1280" t="s">
        <v>2624</v>
      </c>
      <c r="E1280" t="s">
        <v>46</v>
      </c>
      <c r="F1280">
        <v>193.774</v>
      </c>
      <c r="G1280">
        <v>80.418999999999997</v>
      </c>
      <c r="H1280">
        <v>65.040999999999997</v>
      </c>
      <c r="I1280">
        <v>0</v>
      </c>
      <c r="J1280">
        <v>0.16400000000000001</v>
      </c>
      <c r="K1280">
        <v>43.116999999999997</v>
      </c>
      <c r="L1280">
        <v>0</v>
      </c>
      <c r="M1280">
        <v>4.42</v>
      </c>
      <c r="N1280">
        <v>2.84</v>
      </c>
      <c r="O1280">
        <v>0</v>
      </c>
      <c r="P1280">
        <v>0</v>
      </c>
      <c r="Q1280">
        <v>37.28</v>
      </c>
      <c r="R1280">
        <v>0.78900000000000003</v>
      </c>
      <c r="S1280">
        <v>427.84399999999999</v>
      </c>
      <c r="T1280">
        <v>0</v>
      </c>
      <c r="U1280">
        <v>266.64</v>
      </c>
      <c r="V1280">
        <v>694.48400000000004</v>
      </c>
      <c r="W1280" s="10">
        <v>0.61609999999999998</v>
      </c>
    </row>
    <row r="1281" spans="1:23" x14ac:dyDescent="0.3">
      <c r="A1281" t="s">
        <v>2625</v>
      </c>
      <c r="B1281" t="s">
        <v>11</v>
      </c>
      <c r="C1281" t="s">
        <v>2519</v>
      </c>
      <c r="D1281" t="s">
        <v>2626</v>
      </c>
      <c r="E1281" t="s">
        <v>46</v>
      </c>
      <c r="F1281">
        <v>126.62</v>
      </c>
      <c r="G1281">
        <v>42.97</v>
      </c>
      <c r="H1281">
        <v>9.6809999999999992</v>
      </c>
      <c r="I1281">
        <v>0.16</v>
      </c>
      <c r="J1281">
        <v>3.9710000000000001</v>
      </c>
      <c r="K1281">
        <v>23.114000000000001</v>
      </c>
      <c r="L1281">
        <v>0</v>
      </c>
      <c r="M1281">
        <v>4.37</v>
      </c>
      <c r="N1281">
        <v>0.71</v>
      </c>
      <c r="O1281">
        <v>0</v>
      </c>
      <c r="P1281">
        <v>0</v>
      </c>
      <c r="Q1281">
        <v>0.38900000000000001</v>
      </c>
      <c r="R1281">
        <v>19.064</v>
      </c>
      <c r="S1281">
        <v>231.04900000000001</v>
      </c>
      <c r="T1281">
        <v>0</v>
      </c>
      <c r="U1281">
        <v>205.98</v>
      </c>
      <c r="V1281">
        <v>437.029</v>
      </c>
      <c r="W1281" s="10">
        <v>0.52869999999999995</v>
      </c>
    </row>
    <row r="1282" spans="1:23" x14ac:dyDescent="0.3">
      <c r="A1282" t="s">
        <v>2627</v>
      </c>
      <c r="B1282" t="s">
        <v>11</v>
      </c>
      <c r="C1282" t="s">
        <v>2519</v>
      </c>
      <c r="D1282" t="s">
        <v>2628</v>
      </c>
      <c r="E1282" t="s">
        <v>46</v>
      </c>
      <c r="F1282">
        <v>64.78</v>
      </c>
      <c r="G1282">
        <v>20.353000000000002</v>
      </c>
      <c r="H1282">
        <v>20.39</v>
      </c>
      <c r="I1282">
        <v>0</v>
      </c>
      <c r="J1282">
        <v>0.73</v>
      </c>
      <c r="K1282">
        <v>30.172999999999998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5.3</v>
      </c>
      <c r="R1282">
        <v>3.524</v>
      </c>
      <c r="S1282">
        <v>145.25</v>
      </c>
      <c r="T1282">
        <v>0</v>
      </c>
      <c r="U1282">
        <v>71.69</v>
      </c>
      <c r="V1282">
        <v>216.94</v>
      </c>
      <c r="W1282" s="10">
        <v>0.66949999999999998</v>
      </c>
    </row>
    <row r="1283" spans="1:23" x14ac:dyDescent="0.3">
      <c r="A1283" t="s">
        <v>2629</v>
      </c>
      <c r="B1283" t="s">
        <v>11</v>
      </c>
      <c r="C1283" t="s">
        <v>2519</v>
      </c>
      <c r="D1283" t="s">
        <v>2630</v>
      </c>
      <c r="E1283" t="s">
        <v>46</v>
      </c>
      <c r="F1283">
        <v>118.58</v>
      </c>
      <c r="G1283">
        <v>81.367000000000004</v>
      </c>
      <c r="H1283">
        <v>7.7539999999999996</v>
      </c>
      <c r="I1283">
        <v>0</v>
      </c>
      <c r="J1283">
        <v>3.165</v>
      </c>
      <c r="K1283">
        <v>18.513999999999999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17.260000000000002</v>
      </c>
      <c r="R1283">
        <v>15.27</v>
      </c>
      <c r="S1283">
        <v>261.91000000000003</v>
      </c>
      <c r="T1283">
        <v>0</v>
      </c>
      <c r="U1283">
        <v>252.26</v>
      </c>
      <c r="V1283">
        <v>514.16999999999996</v>
      </c>
      <c r="W1283" s="10">
        <v>0.50939999999999996</v>
      </c>
    </row>
    <row r="1284" spans="1:23" x14ac:dyDescent="0.3">
      <c r="A1284" t="s">
        <v>2631</v>
      </c>
      <c r="B1284" t="s">
        <v>11</v>
      </c>
      <c r="C1284" t="s">
        <v>2519</v>
      </c>
      <c r="D1284" t="s">
        <v>2632</v>
      </c>
      <c r="E1284" t="s">
        <v>46</v>
      </c>
      <c r="F1284">
        <v>409.42</v>
      </c>
      <c r="G1284">
        <v>170.54599999999999</v>
      </c>
      <c r="H1284">
        <v>21.666</v>
      </c>
      <c r="I1284">
        <v>0</v>
      </c>
      <c r="J1284">
        <v>8.843</v>
      </c>
      <c r="K1284">
        <v>55.75</v>
      </c>
      <c r="L1284">
        <v>0</v>
      </c>
      <c r="M1284">
        <v>4.51</v>
      </c>
      <c r="N1284">
        <v>0.53500000000000003</v>
      </c>
      <c r="O1284">
        <v>0</v>
      </c>
      <c r="P1284">
        <v>0</v>
      </c>
      <c r="Q1284">
        <v>18.2</v>
      </c>
      <c r="R1284">
        <v>42.665999999999997</v>
      </c>
      <c r="S1284">
        <v>732.13499999999999</v>
      </c>
      <c r="T1284">
        <v>0</v>
      </c>
      <c r="U1284">
        <v>437.86</v>
      </c>
      <c r="V1284" s="11">
        <v>1170</v>
      </c>
      <c r="W1284" s="10">
        <v>0.62580000000000002</v>
      </c>
    </row>
    <row r="1285" spans="1:23" x14ac:dyDescent="0.3">
      <c r="A1285" t="s">
        <v>2633</v>
      </c>
      <c r="B1285" t="s">
        <v>11</v>
      </c>
      <c r="C1285" t="s">
        <v>2519</v>
      </c>
      <c r="D1285" t="s">
        <v>2634</v>
      </c>
      <c r="E1285" t="s">
        <v>46</v>
      </c>
      <c r="F1285">
        <v>0</v>
      </c>
      <c r="G1285">
        <v>64.355000000000004</v>
      </c>
      <c r="H1285">
        <v>7.4790000000000001</v>
      </c>
      <c r="I1285">
        <v>0</v>
      </c>
      <c r="J1285">
        <v>3.0529999999999999</v>
      </c>
      <c r="K1285">
        <v>17.856000000000002</v>
      </c>
      <c r="L1285">
        <v>1.7</v>
      </c>
      <c r="M1285">
        <v>6.34</v>
      </c>
      <c r="N1285">
        <v>0.58499999999999996</v>
      </c>
      <c r="O1285">
        <v>0</v>
      </c>
      <c r="P1285">
        <v>0</v>
      </c>
      <c r="Q1285">
        <v>31.14</v>
      </c>
      <c r="R1285">
        <v>14.728</v>
      </c>
      <c r="S1285">
        <v>147.23500000000001</v>
      </c>
      <c r="T1285">
        <v>0</v>
      </c>
      <c r="U1285">
        <v>361.16</v>
      </c>
      <c r="V1285">
        <v>508.39499999999998</v>
      </c>
      <c r="W1285" s="10">
        <v>0.28960000000000002</v>
      </c>
    </row>
    <row r="1286" spans="1:23" x14ac:dyDescent="0.3">
      <c r="A1286" t="s">
        <v>2635</v>
      </c>
      <c r="B1286" t="s">
        <v>11</v>
      </c>
      <c r="C1286" t="s">
        <v>2519</v>
      </c>
      <c r="D1286" t="s">
        <v>2636</v>
      </c>
      <c r="E1286" t="s">
        <v>46</v>
      </c>
      <c r="F1286">
        <v>137.44</v>
      </c>
      <c r="G1286">
        <v>84.37</v>
      </c>
      <c r="H1286">
        <v>9.1219999999999999</v>
      </c>
      <c r="I1286">
        <v>0</v>
      </c>
      <c r="J1286">
        <v>10.483000000000001</v>
      </c>
      <c r="K1286">
        <v>21.78</v>
      </c>
      <c r="L1286">
        <v>0</v>
      </c>
      <c r="M1286">
        <v>2.62</v>
      </c>
      <c r="N1286">
        <v>0.17</v>
      </c>
      <c r="O1286">
        <v>0</v>
      </c>
      <c r="P1286">
        <v>0</v>
      </c>
      <c r="Q1286">
        <v>24.6</v>
      </c>
      <c r="R1286">
        <v>17.963999999999999</v>
      </c>
      <c r="S1286">
        <v>308.55</v>
      </c>
      <c r="T1286">
        <v>0</v>
      </c>
      <c r="U1286">
        <v>276.62</v>
      </c>
      <c r="V1286">
        <v>585.16999999999996</v>
      </c>
      <c r="W1286" s="10">
        <v>0.52729999999999999</v>
      </c>
    </row>
    <row r="1287" spans="1:23" x14ac:dyDescent="0.3">
      <c r="A1287" t="s">
        <v>2637</v>
      </c>
      <c r="B1287" t="s">
        <v>11</v>
      </c>
      <c r="C1287" t="s">
        <v>2519</v>
      </c>
      <c r="D1287" t="s">
        <v>2638</v>
      </c>
      <c r="E1287" t="s">
        <v>46</v>
      </c>
      <c r="F1287">
        <v>32.340000000000003</v>
      </c>
      <c r="G1287">
        <v>59.37</v>
      </c>
      <c r="H1287">
        <v>67.989999999999995</v>
      </c>
      <c r="I1287">
        <v>0</v>
      </c>
      <c r="J1287">
        <v>0</v>
      </c>
      <c r="K1287">
        <v>41.3</v>
      </c>
      <c r="L1287">
        <v>0</v>
      </c>
      <c r="M1287">
        <v>3.25</v>
      </c>
      <c r="N1287">
        <v>0</v>
      </c>
      <c r="O1287">
        <v>0</v>
      </c>
      <c r="P1287">
        <v>0</v>
      </c>
      <c r="Q1287">
        <v>34.86</v>
      </c>
      <c r="R1287">
        <v>0</v>
      </c>
      <c r="S1287">
        <v>239.11</v>
      </c>
      <c r="T1287">
        <v>0</v>
      </c>
      <c r="U1287">
        <v>421.66</v>
      </c>
      <c r="V1287">
        <v>660.77</v>
      </c>
      <c r="W1287" s="10">
        <v>0.3619</v>
      </c>
    </row>
    <row r="1288" spans="1:23" x14ac:dyDescent="0.3">
      <c r="A1288" t="s">
        <v>2639</v>
      </c>
      <c r="B1288" t="s">
        <v>11</v>
      </c>
      <c r="C1288" t="s">
        <v>2519</v>
      </c>
      <c r="D1288" t="s">
        <v>2640</v>
      </c>
      <c r="E1288" t="s">
        <v>46</v>
      </c>
      <c r="F1288">
        <v>289.26</v>
      </c>
      <c r="G1288">
        <v>118.164</v>
      </c>
      <c r="H1288">
        <v>11.189</v>
      </c>
      <c r="I1288">
        <v>0</v>
      </c>
      <c r="J1288">
        <v>8.5069999999999997</v>
      </c>
      <c r="K1288">
        <v>26.715</v>
      </c>
      <c r="L1288">
        <v>0</v>
      </c>
      <c r="M1288">
        <v>3.74</v>
      </c>
      <c r="N1288">
        <v>0.53</v>
      </c>
      <c r="O1288">
        <v>0</v>
      </c>
      <c r="P1288">
        <v>0</v>
      </c>
      <c r="Q1288">
        <v>59.46</v>
      </c>
      <c r="R1288">
        <v>22.033999999999999</v>
      </c>
      <c r="S1288">
        <v>539.6</v>
      </c>
      <c r="T1288">
        <v>0</v>
      </c>
      <c r="U1288">
        <v>435.68</v>
      </c>
      <c r="V1288">
        <v>975.28</v>
      </c>
      <c r="W1288" s="10">
        <v>0.55330000000000001</v>
      </c>
    </row>
    <row r="1289" spans="1:23" x14ac:dyDescent="0.3">
      <c r="A1289" t="s">
        <v>2641</v>
      </c>
      <c r="B1289" t="s">
        <v>11</v>
      </c>
      <c r="C1289" t="s">
        <v>2519</v>
      </c>
      <c r="D1289" t="s">
        <v>2642</v>
      </c>
      <c r="E1289" t="s">
        <v>46</v>
      </c>
      <c r="F1289">
        <v>0</v>
      </c>
      <c r="G1289">
        <v>86.037000000000006</v>
      </c>
      <c r="H1289">
        <v>11.442</v>
      </c>
      <c r="I1289">
        <v>0</v>
      </c>
      <c r="J1289">
        <v>4.67</v>
      </c>
      <c r="K1289">
        <v>27.318999999999999</v>
      </c>
      <c r="L1289">
        <v>0</v>
      </c>
      <c r="M1289">
        <v>3.65</v>
      </c>
      <c r="N1289">
        <v>0.72</v>
      </c>
      <c r="O1289">
        <v>0</v>
      </c>
      <c r="P1289">
        <v>0</v>
      </c>
      <c r="Q1289">
        <v>32.94</v>
      </c>
      <c r="R1289">
        <v>22.532</v>
      </c>
      <c r="S1289">
        <v>189.31</v>
      </c>
      <c r="T1289">
        <v>0</v>
      </c>
      <c r="U1289">
        <v>397.95</v>
      </c>
      <c r="V1289">
        <v>587.26</v>
      </c>
      <c r="W1289" s="10">
        <v>0.32240000000000002</v>
      </c>
    </row>
    <row r="1290" spans="1:23" x14ac:dyDescent="0.3">
      <c r="A1290" t="s">
        <v>2643</v>
      </c>
      <c r="B1290" t="s">
        <v>11</v>
      </c>
      <c r="C1290" t="s">
        <v>2519</v>
      </c>
      <c r="D1290" t="s">
        <v>2644</v>
      </c>
      <c r="E1290" t="s">
        <v>46</v>
      </c>
      <c r="F1290">
        <v>401.67</v>
      </c>
      <c r="G1290">
        <v>184.34399999999999</v>
      </c>
      <c r="H1290">
        <v>147.90899999999999</v>
      </c>
      <c r="I1290">
        <v>8.26</v>
      </c>
      <c r="J1290">
        <v>3.5790000000000002</v>
      </c>
      <c r="K1290">
        <v>22.518000000000001</v>
      </c>
      <c r="L1290">
        <v>8.69</v>
      </c>
      <c r="M1290">
        <v>0</v>
      </c>
      <c r="N1290">
        <v>0</v>
      </c>
      <c r="O1290">
        <v>0</v>
      </c>
      <c r="P1290">
        <v>0</v>
      </c>
      <c r="Q1290">
        <v>28.66</v>
      </c>
      <c r="R1290">
        <v>17.268999999999998</v>
      </c>
      <c r="S1290">
        <v>822.9</v>
      </c>
      <c r="T1290">
        <v>0</v>
      </c>
      <c r="U1290">
        <v>502.32</v>
      </c>
      <c r="V1290" s="11">
        <v>1325.22</v>
      </c>
      <c r="W1290" s="10">
        <v>0.621</v>
      </c>
    </row>
    <row r="1291" spans="1:23" x14ac:dyDescent="0.3">
      <c r="A1291" t="s">
        <v>2645</v>
      </c>
      <c r="B1291" t="s">
        <v>11</v>
      </c>
      <c r="C1291" t="s">
        <v>2519</v>
      </c>
      <c r="D1291" t="s">
        <v>2646</v>
      </c>
      <c r="E1291" t="s">
        <v>46</v>
      </c>
      <c r="F1291">
        <v>21.34</v>
      </c>
      <c r="G1291">
        <v>7.2</v>
      </c>
      <c r="H1291">
        <v>11.89</v>
      </c>
      <c r="I1291">
        <v>0</v>
      </c>
      <c r="J1291">
        <v>0</v>
      </c>
      <c r="K1291">
        <v>8.6999999999999993</v>
      </c>
      <c r="L1291">
        <v>0</v>
      </c>
      <c r="M1291">
        <v>2.36</v>
      </c>
      <c r="N1291">
        <v>0.435</v>
      </c>
      <c r="O1291">
        <v>0</v>
      </c>
      <c r="P1291">
        <v>0</v>
      </c>
      <c r="Q1291">
        <v>13.18</v>
      </c>
      <c r="R1291">
        <v>0</v>
      </c>
      <c r="S1291">
        <v>65.105000000000004</v>
      </c>
      <c r="T1291">
        <v>0</v>
      </c>
      <c r="U1291">
        <v>66.27</v>
      </c>
      <c r="V1291">
        <v>131.375</v>
      </c>
      <c r="W1291" s="10">
        <v>0.49559999999999998</v>
      </c>
    </row>
    <row r="1292" spans="1:23" x14ac:dyDescent="0.3">
      <c r="A1292" t="s">
        <v>2647</v>
      </c>
      <c r="B1292" t="s">
        <v>11</v>
      </c>
      <c r="C1292" t="s">
        <v>2519</v>
      </c>
      <c r="D1292" t="s">
        <v>2648</v>
      </c>
      <c r="E1292" t="s">
        <v>46</v>
      </c>
      <c r="F1292">
        <v>757.84</v>
      </c>
      <c r="G1292">
        <v>259.14999999999998</v>
      </c>
      <c r="H1292">
        <v>604.1</v>
      </c>
      <c r="I1292">
        <v>85.7</v>
      </c>
      <c r="J1292">
        <v>43.26</v>
      </c>
      <c r="K1292">
        <v>262.76</v>
      </c>
      <c r="L1292">
        <v>38.119999999999997</v>
      </c>
      <c r="M1292">
        <v>3.39</v>
      </c>
      <c r="N1292">
        <v>0</v>
      </c>
      <c r="O1292">
        <v>0</v>
      </c>
      <c r="P1292">
        <v>0</v>
      </c>
      <c r="Q1292">
        <v>125.94</v>
      </c>
      <c r="R1292">
        <v>0</v>
      </c>
      <c r="S1292" s="11">
        <v>2180.2600000000002</v>
      </c>
      <c r="T1292">
        <v>0</v>
      </c>
      <c r="U1292" s="11">
        <v>1048.05</v>
      </c>
      <c r="V1292" s="11">
        <v>3228.31</v>
      </c>
      <c r="W1292" s="10">
        <v>0.6754</v>
      </c>
    </row>
    <row r="1293" spans="1:23" x14ac:dyDescent="0.3">
      <c r="A1293" t="s">
        <v>2649</v>
      </c>
      <c r="B1293" t="s">
        <v>11</v>
      </c>
      <c r="C1293" t="s">
        <v>2519</v>
      </c>
      <c r="D1293" t="s">
        <v>2650</v>
      </c>
      <c r="E1293" t="s">
        <v>46</v>
      </c>
      <c r="F1293">
        <v>148.08000000000001</v>
      </c>
      <c r="G1293">
        <v>47.4</v>
      </c>
      <c r="H1293">
        <v>83.72</v>
      </c>
      <c r="I1293">
        <v>0</v>
      </c>
      <c r="J1293">
        <v>0</v>
      </c>
      <c r="K1293">
        <v>58.64</v>
      </c>
      <c r="L1293">
        <v>0</v>
      </c>
      <c r="M1293">
        <v>6.84</v>
      </c>
      <c r="N1293">
        <v>0.78500000000000003</v>
      </c>
      <c r="O1293">
        <v>0</v>
      </c>
      <c r="P1293">
        <v>0</v>
      </c>
      <c r="Q1293">
        <v>80.900000000000006</v>
      </c>
      <c r="R1293">
        <v>0</v>
      </c>
      <c r="S1293">
        <v>426.36500000000001</v>
      </c>
      <c r="T1293">
        <v>0</v>
      </c>
      <c r="U1293">
        <v>286.38</v>
      </c>
      <c r="V1293">
        <v>712.745</v>
      </c>
      <c r="W1293" s="10">
        <v>0.59819999999999995</v>
      </c>
    </row>
    <row r="1294" spans="1:23" x14ac:dyDescent="0.3">
      <c r="A1294" t="s">
        <v>2651</v>
      </c>
      <c r="B1294" t="s">
        <v>11</v>
      </c>
      <c r="C1294" t="s">
        <v>2519</v>
      </c>
      <c r="D1294" t="s">
        <v>2652</v>
      </c>
      <c r="E1294" t="s">
        <v>46</v>
      </c>
      <c r="F1294">
        <v>183.28</v>
      </c>
      <c r="G1294">
        <v>166.84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14.04</v>
      </c>
      <c r="N1294">
        <v>1.76</v>
      </c>
      <c r="O1294">
        <v>0</v>
      </c>
      <c r="P1294">
        <v>0</v>
      </c>
      <c r="Q1294">
        <v>0</v>
      </c>
      <c r="R1294">
        <v>0</v>
      </c>
      <c r="S1294">
        <v>365.92</v>
      </c>
      <c r="T1294">
        <v>0</v>
      </c>
      <c r="U1294">
        <v>999.55</v>
      </c>
      <c r="V1294" s="11">
        <v>1365.47</v>
      </c>
      <c r="W1294" s="10">
        <v>0.26800000000000002</v>
      </c>
    </row>
    <row r="1295" spans="1:23" x14ac:dyDescent="0.3">
      <c r="A1295" t="s">
        <v>2653</v>
      </c>
      <c r="B1295" t="s">
        <v>11</v>
      </c>
      <c r="C1295" t="s">
        <v>2519</v>
      </c>
      <c r="D1295" t="s">
        <v>2654</v>
      </c>
      <c r="E1295" t="s">
        <v>46</v>
      </c>
      <c r="F1295">
        <v>173.98</v>
      </c>
      <c r="G1295">
        <v>118.5</v>
      </c>
      <c r="H1295">
        <v>114.46</v>
      </c>
      <c r="I1295">
        <v>0</v>
      </c>
      <c r="J1295">
        <v>17.170000000000002</v>
      </c>
      <c r="K1295">
        <v>38.152000000000001</v>
      </c>
      <c r="L1295">
        <v>0</v>
      </c>
      <c r="M1295">
        <v>5.125</v>
      </c>
      <c r="N1295">
        <v>0.65500000000000003</v>
      </c>
      <c r="O1295">
        <v>0</v>
      </c>
      <c r="P1295">
        <v>0</v>
      </c>
      <c r="Q1295">
        <v>0</v>
      </c>
      <c r="R1295">
        <v>20.978000000000002</v>
      </c>
      <c r="S1295">
        <v>489.02</v>
      </c>
      <c r="T1295">
        <v>0</v>
      </c>
      <c r="U1295">
        <v>710.6</v>
      </c>
      <c r="V1295" s="11">
        <v>1199.6199999999999</v>
      </c>
      <c r="W1295" s="10">
        <v>0.40770000000000001</v>
      </c>
    </row>
    <row r="1296" spans="1:23" x14ac:dyDescent="0.3">
      <c r="A1296" t="s">
        <v>2655</v>
      </c>
      <c r="B1296" t="s">
        <v>11</v>
      </c>
      <c r="C1296" t="s">
        <v>2519</v>
      </c>
      <c r="D1296" t="s">
        <v>2656</v>
      </c>
      <c r="E1296" t="s">
        <v>46</v>
      </c>
      <c r="F1296">
        <v>403.48</v>
      </c>
      <c r="G1296">
        <v>215.386</v>
      </c>
      <c r="H1296">
        <v>167.697</v>
      </c>
      <c r="I1296">
        <v>5.57</v>
      </c>
      <c r="J1296">
        <v>11.346</v>
      </c>
      <c r="K1296">
        <v>41.261000000000003</v>
      </c>
      <c r="L1296">
        <v>17.55</v>
      </c>
      <c r="M1296">
        <v>4.13</v>
      </c>
      <c r="N1296">
        <v>0.72499999999999998</v>
      </c>
      <c r="O1296">
        <v>0</v>
      </c>
      <c r="P1296">
        <v>0</v>
      </c>
      <c r="Q1296">
        <v>19.82</v>
      </c>
      <c r="R1296">
        <v>29.75</v>
      </c>
      <c r="S1296">
        <v>916.71500000000003</v>
      </c>
      <c r="T1296">
        <v>0</v>
      </c>
      <c r="U1296">
        <v>981.71</v>
      </c>
      <c r="V1296" s="11">
        <v>1898.43</v>
      </c>
      <c r="W1296" s="10">
        <v>0.4829</v>
      </c>
    </row>
    <row r="1297" spans="1:23" x14ac:dyDescent="0.3">
      <c r="A1297" t="s">
        <v>2657</v>
      </c>
      <c r="B1297" t="s">
        <v>11</v>
      </c>
      <c r="C1297" t="s">
        <v>2519</v>
      </c>
      <c r="D1297" t="s">
        <v>2658</v>
      </c>
      <c r="E1297" t="s">
        <v>46</v>
      </c>
      <c r="F1297">
        <v>20.02</v>
      </c>
      <c r="G1297">
        <v>19.190000000000001</v>
      </c>
      <c r="H1297">
        <v>7.96</v>
      </c>
      <c r="I1297">
        <v>0</v>
      </c>
      <c r="J1297">
        <v>0</v>
      </c>
      <c r="K1297">
        <v>9.64</v>
      </c>
      <c r="L1297">
        <v>0</v>
      </c>
      <c r="M1297">
        <v>3.22</v>
      </c>
      <c r="N1297">
        <v>0.61</v>
      </c>
      <c r="O1297">
        <v>0</v>
      </c>
      <c r="P1297">
        <v>0</v>
      </c>
      <c r="Q1297">
        <v>8.7200000000000006</v>
      </c>
      <c r="R1297">
        <v>0</v>
      </c>
      <c r="S1297">
        <v>69.36</v>
      </c>
      <c r="T1297">
        <v>0</v>
      </c>
      <c r="U1297">
        <v>191.31</v>
      </c>
      <c r="V1297">
        <v>260.67</v>
      </c>
      <c r="W1297" s="10">
        <v>0.2661</v>
      </c>
    </row>
    <row r="1298" spans="1:23" x14ac:dyDescent="0.3">
      <c r="A1298" t="s">
        <v>2659</v>
      </c>
      <c r="B1298" t="s">
        <v>11</v>
      </c>
      <c r="C1298" t="s">
        <v>2519</v>
      </c>
      <c r="D1298" t="s">
        <v>2660</v>
      </c>
      <c r="E1298" t="s">
        <v>46</v>
      </c>
      <c r="F1298" s="11">
        <v>1066.6199999999999</v>
      </c>
      <c r="G1298">
        <v>468.8</v>
      </c>
      <c r="H1298">
        <v>396.43</v>
      </c>
      <c r="I1298">
        <v>140.18</v>
      </c>
      <c r="J1298">
        <v>16.46</v>
      </c>
      <c r="K1298">
        <v>250</v>
      </c>
      <c r="L1298">
        <v>61.97</v>
      </c>
      <c r="M1298">
        <v>15.27</v>
      </c>
      <c r="N1298">
        <v>3.5</v>
      </c>
      <c r="O1298">
        <v>0</v>
      </c>
      <c r="P1298">
        <v>0</v>
      </c>
      <c r="Q1298">
        <v>212.43</v>
      </c>
      <c r="R1298">
        <v>0</v>
      </c>
      <c r="S1298" s="11">
        <v>2631.66</v>
      </c>
      <c r="T1298">
        <v>0</v>
      </c>
      <c r="U1298" s="11">
        <v>1870.65</v>
      </c>
      <c r="V1298" s="11">
        <v>4502.3100000000004</v>
      </c>
      <c r="W1298" s="10">
        <v>0.58450000000000002</v>
      </c>
    </row>
    <row r="1299" spans="1:23" x14ac:dyDescent="0.3">
      <c r="A1299" t="s">
        <v>2661</v>
      </c>
      <c r="B1299" t="s">
        <v>11</v>
      </c>
      <c r="C1299" t="s">
        <v>2519</v>
      </c>
      <c r="D1299" t="s">
        <v>2662</v>
      </c>
      <c r="E1299" t="s">
        <v>46</v>
      </c>
      <c r="F1299">
        <v>284.13</v>
      </c>
      <c r="G1299">
        <v>89.462999999999994</v>
      </c>
      <c r="H1299">
        <v>20.155000000000001</v>
      </c>
      <c r="I1299">
        <v>0</v>
      </c>
      <c r="J1299">
        <v>8.2270000000000003</v>
      </c>
      <c r="K1299">
        <v>48.124000000000002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45.28</v>
      </c>
      <c r="R1299">
        <v>39.692</v>
      </c>
      <c r="S1299">
        <v>535.07000000000005</v>
      </c>
      <c r="T1299">
        <v>0</v>
      </c>
      <c r="U1299">
        <v>359.5</v>
      </c>
      <c r="V1299">
        <v>894.57</v>
      </c>
      <c r="W1299" s="10">
        <v>0.59809999999999997</v>
      </c>
    </row>
    <row r="1300" spans="1:23" x14ac:dyDescent="0.3">
      <c r="A1300" t="s">
        <v>2663</v>
      </c>
      <c r="B1300" t="s">
        <v>11</v>
      </c>
      <c r="C1300" t="s">
        <v>2519</v>
      </c>
      <c r="D1300" t="s">
        <v>2664</v>
      </c>
      <c r="E1300" t="s">
        <v>46</v>
      </c>
      <c r="F1300">
        <v>0</v>
      </c>
      <c r="G1300">
        <v>26.969000000000001</v>
      </c>
      <c r="H1300">
        <v>34.787999999999997</v>
      </c>
      <c r="I1300">
        <v>0</v>
      </c>
      <c r="J1300">
        <v>0.13</v>
      </c>
      <c r="K1300">
        <v>26.238</v>
      </c>
      <c r="L1300">
        <v>0</v>
      </c>
      <c r="M1300">
        <v>1.87</v>
      </c>
      <c r="N1300">
        <v>0.38500000000000001</v>
      </c>
      <c r="O1300">
        <v>0</v>
      </c>
      <c r="P1300">
        <v>0</v>
      </c>
      <c r="Q1300">
        <v>19.36</v>
      </c>
      <c r="R1300">
        <v>0.625</v>
      </c>
      <c r="S1300">
        <v>110.36499999999999</v>
      </c>
      <c r="T1300">
        <v>0</v>
      </c>
      <c r="U1300">
        <v>353.68</v>
      </c>
      <c r="V1300">
        <v>464.04500000000002</v>
      </c>
      <c r="W1300" s="10">
        <v>0.23780000000000001</v>
      </c>
    </row>
    <row r="1301" spans="1:23" x14ac:dyDescent="0.3">
      <c r="A1301" t="s">
        <v>2665</v>
      </c>
      <c r="B1301" t="s">
        <v>11</v>
      </c>
      <c r="C1301" t="s">
        <v>2519</v>
      </c>
      <c r="D1301" t="s">
        <v>2666</v>
      </c>
      <c r="E1301" t="s">
        <v>46</v>
      </c>
      <c r="F1301">
        <v>695.18</v>
      </c>
      <c r="G1301">
        <v>229.28800000000001</v>
      </c>
      <c r="H1301">
        <v>199.19200000000001</v>
      </c>
      <c r="I1301">
        <v>0</v>
      </c>
      <c r="J1301">
        <v>5.9560000000000004</v>
      </c>
      <c r="K1301">
        <v>34.840000000000003</v>
      </c>
      <c r="L1301">
        <v>0</v>
      </c>
      <c r="M1301">
        <v>5.49</v>
      </c>
      <c r="N1301">
        <v>1.64</v>
      </c>
      <c r="O1301">
        <v>0</v>
      </c>
      <c r="P1301">
        <v>0</v>
      </c>
      <c r="Q1301">
        <v>62.22</v>
      </c>
      <c r="R1301">
        <v>28.734999999999999</v>
      </c>
      <c r="S1301" s="11">
        <v>1262.54</v>
      </c>
      <c r="T1301">
        <v>0</v>
      </c>
      <c r="U1301">
        <v>425.19</v>
      </c>
      <c r="V1301" s="11">
        <v>1687.73</v>
      </c>
      <c r="W1301" s="10">
        <v>0.74809999999999999</v>
      </c>
    </row>
    <row r="1302" spans="1:23" x14ac:dyDescent="0.3">
      <c r="A1302" t="s">
        <v>2667</v>
      </c>
      <c r="B1302" t="s">
        <v>11</v>
      </c>
      <c r="C1302" t="s">
        <v>2519</v>
      </c>
      <c r="D1302" t="s">
        <v>2668</v>
      </c>
      <c r="E1302" t="s">
        <v>46</v>
      </c>
      <c r="F1302">
        <v>153.47999999999999</v>
      </c>
      <c r="G1302">
        <v>181.75399999999999</v>
      </c>
      <c r="H1302">
        <v>21.021000000000001</v>
      </c>
      <c r="I1302">
        <v>0</v>
      </c>
      <c r="J1302">
        <v>11.6</v>
      </c>
      <c r="K1302">
        <v>50.19</v>
      </c>
      <c r="L1302">
        <v>1.04</v>
      </c>
      <c r="M1302">
        <v>3.97</v>
      </c>
      <c r="N1302">
        <v>0.78500000000000003</v>
      </c>
      <c r="O1302">
        <v>0</v>
      </c>
      <c r="P1302">
        <v>0</v>
      </c>
      <c r="Q1302">
        <v>107.76</v>
      </c>
      <c r="R1302">
        <v>41.396000000000001</v>
      </c>
      <c r="S1302">
        <v>572.995</v>
      </c>
      <c r="T1302">
        <v>0</v>
      </c>
      <c r="U1302">
        <v>719.52</v>
      </c>
      <c r="V1302" s="11">
        <v>1292.52</v>
      </c>
      <c r="W1302" s="10">
        <v>0.44330000000000003</v>
      </c>
    </row>
    <row r="1303" spans="1:23" x14ac:dyDescent="0.3">
      <c r="A1303" t="s">
        <v>2669</v>
      </c>
      <c r="B1303" t="s">
        <v>11</v>
      </c>
      <c r="C1303" t="s">
        <v>2519</v>
      </c>
      <c r="D1303" t="s">
        <v>2670</v>
      </c>
      <c r="E1303" t="s">
        <v>46</v>
      </c>
      <c r="F1303">
        <v>0</v>
      </c>
      <c r="G1303">
        <v>60.718000000000004</v>
      </c>
      <c r="H1303">
        <v>39.878999999999998</v>
      </c>
      <c r="I1303">
        <v>0</v>
      </c>
      <c r="J1303">
        <v>1.232</v>
      </c>
      <c r="K1303">
        <v>7.2069999999999999</v>
      </c>
      <c r="L1303">
        <v>6.46</v>
      </c>
      <c r="M1303">
        <v>5.59</v>
      </c>
      <c r="N1303">
        <v>0.79</v>
      </c>
      <c r="O1303">
        <v>0</v>
      </c>
      <c r="P1303">
        <v>0</v>
      </c>
      <c r="Q1303">
        <v>57.74</v>
      </c>
      <c r="R1303">
        <v>5.944</v>
      </c>
      <c r="S1303">
        <v>185.56</v>
      </c>
      <c r="T1303">
        <v>0</v>
      </c>
      <c r="U1303" s="11">
        <v>1015.3</v>
      </c>
      <c r="V1303" s="11">
        <v>1200.8599999999999</v>
      </c>
      <c r="W1303" s="10">
        <v>0.1545</v>
      </c>
    </row>
    <row r="1304" spans="1:23" x14ac:dyDescent="0.3">
      <c r="A1304" t="s">
        <v>2671</v>
      </c>
      <c r="B1304" t="s">
        <v>11</v>
      </c>
      <c r="C1304" t="s">
        <v>2519</v>
      </c>
      <c r="D1304" t="s">
        <v>2672</v>
      </c>
      <c r="E1304" t="s">
        <v>46</v>
      </c>
      <c r="F1304">
        <v>350.24</v>
      </c>
      <c r="G1304">
        <v>205.553</v>
      </c>
      <c r="H1304">
        <v>22.885999999999999</v>
      </c>
      <c r="I1304">
        <v>0</v>
      </c>
      <c r="J1304">
        <v>9.0879999999999992</v>
      </c>
      <c r="K1304">
        <v>53.164000000000001</v>
      </c>
      <c r="L1304">
        <v>0</v>
      </c>
      <c r="M1304">
        <v>4.04</v>
      </c>
      <c r="N1304">
        <v>0.435</v>
      </c>
      <c r="O1304">
        <v>0</v>
      </c>
      <c r="P1304">
        <v>0</v>
      </c>
      <c r="Q1304">
        <v>0.5</v>
      </c>
      <c r="R1304">
        <v>43.848999999999997</v>
      </c>
      <c r="S1304">
        <v>689.755</v>
      </c>
      <c r="T1304">
        <v>0</v>
      </c>
      <c r="U1304">
        <v>542.39</v>
      </c>
      <c r="V1304" s="11">
        <v>1232.1500000000001</v>
      </c>
      <c r="W1304" s="10">
        <v>0.55979999999999996</v>
      </c>
    </row>
    <row r="1305" spans="1:23" x14ac:dyDescent="0.3">
      <c r="A1305" t="s">
        <v>2673</v>
      </c>
      <c r="B1305" t="s">
        <v>11</v>
      </c>
      <c r="C1305" t="s">
        <v>2519</v>
      </c>
      <c r="D1305" t="s">
        <v>2674</v>
      </c>
      <c r="E1305" t="s">
        <v>46</v>
      </c>
      <c r="F1305">
        <v>5.78</v>
      </c>
      <c r="G1305">
        <v>44.148000000000003</v>
      </c>
      <c r="H1305">
        <v>11.195</v>
      </c>
      <c r="I1305">
        <v>0</v>
      </c>
      <c r="J1305">
        <v>2.5489999999999999</v>
      </c>
      <c r="K1305">
        <v>14.91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20.34</v>
      </c>
      <c r="R1305">
        <v>12.298</v>
      </c>
      <c r="S1305">
        <v>111.22</v>
      </c>
      <c r="T1305">
        <v>0</v>
      </c>
      <c r="U1305">
        <v>187.5</v>
      </c>
      <c r="V1305">
        <v>298.72000000000003</v>
      </c>
      <c r="W1305" s="10">
        <v>0.37230000000000002</v>
      </c>
    </row>
    <row r="1306" spans="1:23" x14ac:dyDescent="0.3">
      <c r="A1306" t="s">
        <v>2675</v>
      </c>
      <c r="B1306" t="s">
        <v>11</v>
      </c>
      <c r="C1306" t="s">
        <v>2519</v>
      </c>
      <c r="D1306" t="s">
        <v>2676</v>
      </c>
      <c r="E1306" t="s">
        <v>46</v>
      </c>
      <c r="F1306">
        <v>6.68</v>
      </c>
      <c r="G1306">
        <v>65.816999999999993</v>
      </c>
      <c r="H1306">
        <v>8.968</v>
      </c>
      <c r="I1306">
        <v>0</v>
      </c>
      <c r="J1306">
        <v>3.661</v>
      </c>
      <c r="K1306">
        <v>21.413</v>
      </c>
      <c r="L1306">
        <v>0</v>
      </c>
      <c r="M1306">
        <v>4.45</v>
      </c>
      <c r="N1306">
        <v>0.56499999999999995</v>
      </c>
      <c r="O1306">
        <v>0</v>
      </c>
      <c r="P1306">
        <v>0</v>
      </c>
      <c r="Q1306">
        <v>75.680000000000007</v>
      </c>
      <c r="R1306">
        <v>17.661000000000001</v>
      </c>
      <c r="S1306">
        <v>204.89500000000001</v>
      </c>
      <c r="T1306">
        <v>0</v>
      </c>
      <c r="U1306">
        <v>355.14</v>
      </c>
      <c r="V1306">
        <v>560.03499999999997</v>
      </c>
      <c r="W1306" s="10">
        <v>0.3659</v>
      </c>
    </row>
    <row r="1307" spans="1:23" x14ac:dyDescent="0.3">
      <c r="A1307" t="s">
        <v>2677</v>
      </c>
      <c r="B1307" t="s">
        <v>11</v>
      </c>
      <c r="C1307" t="s">
        <v>2519</v>
      </c>
      <c r="D1307" t="s">
        <v>2678</v>
      </c>
      <c r="E1307" t="s">
        <v>46</v>
      </c>
      <c r="F1307">
        <v>0</v>
      </c>
      <c r="G1307">
        <v>30.29</v>
      </c>
      <c r="H1307">
        <v>45.14</v>
      </c>
      <c r="I1307">
        <v>1.38</v>
      </c>
      <c r="J1307">
        <v>0</v>
      </c>
      <c r="K1307">
        <v>32.39</v>
      </c>
      <c r="L1307">
        <v>12.18</v>
      </c>
      <c r="M1307">
        <v>5.61</v>
      </c>
      <c r="N1307">
        <v>0.64</v>
      </c>
      <c r="O1307">
        <v>0</v>
      </c>
      <c r="P1307">
        <v>0</v>
      </c>
      <c r="Q1307">
        <v>5.04</v>
      </c>
      <c r="R1307">
        <v>0</v>
      </c>
      <c r="S1307">
        <v>132.66999999999999</v>
      </c>
      <c r="T1307">
        <v>0</v>
      </c>
      <c r="U1307">
        <v>135.82</v>
      </c>
      <c r="V1307">
        <v>268.49</v>
      </c>
      <c r="W1307" s="10">
        <v>0.49409999999999998</v>
      </c>
    </row>
    <row r="1308" spans="1:23" x14ac:dyDescent="0.3">
      <c r="A1308" t="s">
        <v>2679</v>
      </c>
      <c r="B1308" t="s">
        <v>11</v>
      </c>
      <c r="C1308" t="s">
        <v>2519</v>
      </c>
      <c r="D1308" t="s">
        <v>2680</v>
      </c>
      <c r="E1308" t="s">
        <v>46</v>
      </c>
      <c r="F1308" s="11">
        <v>6405.7</v>
      </c>
      <c r="G1308" s="11">
        <v>2176.2600000000002</v>
      </c>
      <c r="H1308">
        <v>122.46</v>
      </c>
      <c r="I1308">
        <v>84.08</v>
      </c>
      <c r="J1308">
        <v>0</v>
      </c>
      <c r="K1308">
        <v>67.42</v>
      </c>
      <c r="L1308">
        <v>10.62</v>
      </c>
      <c r="M1308">
        <v>38.770000000000003</v>
      </c>
      <c r="N1308">
        <v>7.04</v>
      </c>
      <c r="O1308">
        <v>0</v>
      </c>
      <c r="P1308">
        <v>0</v>
      </c>
      <c r="Q1308" s="11">
        <v>1000.16</v>
      </c>
      <c r="R1308">
        <v>0</v>
      </c>
      <c r="S1308" s="11">
        <v>9912.51</v>
      </c>
      <c r="T1308">
        <v>0</v>
      </c>
      <c r="U1308" s="11">
        <v>23494.59</v>
      </c>
      <c r="V1308" s="11">
        <v>33407.1</v>
      </c>
      <c r="W1308" s="10">
        <v>0.29670000000000002</v>
      </c>
    </row>
    <row r="1309" spans="1:23" x14ac:dyDescent="0.3">
      <c r="A1309" t="s">
        <v>2681</v>
      </c>
      <c r="B1309" t="s">
        <v>11</v>
      </c>
      <c r="C1309" t="s">
        <v>2682</v>
      </c>
      <c r="D1309" t="s">
        <v>2683</v>
      </c>
      <c r="E1309" t="s">
        <v>46</v>
      </c>
      <c r="F1309">
        <v>10.52</v>
      </c>
      <c r="G1309">
        <v>50.686</v>
      </c>
      <c r="H1309">
        <v>49.701000000000001</v>
      </c>
      <c r="I1309">
        <v>0</v>
      </c>
      <c r="J1309">
        <v>1.5109999999999999</v>
      </c>
      <c r="K1309">
        <v>8.8360000000000003</v>
      </c>
      <c r="L1309">
        <v>0</v>
      </c>
      <c r="M1309">
        <v>1.5</v>
      </c>
      <c r="N1309">
        <v>0</v>
      </c>
      <c r="O1309">
        <v>0</v>
      </c>
      <c r="P1309">
        <v>0</v>
      </c>
      <c r="Q1309">
        <v>20.66</v>
      </c>
      <c r="R1309">
        <v>7.2880000000000003</v>
      </c>
      <c r="S1309">
        <v>150.69999999999999</v>
      </c>
      <c r="T1309">
        <v>0</v>
      </c>
      <c r="U1309">
        <v>628.70000000000005</v>
      </c>
      <c r="V1309">
        <v>779.4</v>
      </c>
      <c r="W1309" s="10">
        <v>0.19339999999999999</v>
      </c>
    </row>
    <row r="1310" spans="1:23" x14ac:dyDescent="0.3">
      <c r="A1310" t="s">
        <v>2684</v>
      </c>
      <c r="B1310" t="s">
        <v>11</v>
      </c>
      <c r="C1310" t="s">
        <v>2682</v>
      </c>
      <c r="D1310" t="s">
        <v>2685</v>
      </c>
      <c r="E1310" t="s">
        <v>46</v>
      </c>
      <c r="F1310">
        <v>0</v>
      </c>
      <c r="G1310">
        <v>9.0129999999999999</v>
      </c>
      <c r="H1310">
        <v>7.8730000000000002</v>
      </c>
      <c r="I1310">
        <v>0</v>
      </c>
      <c r="J1310">
        <v>0.22600000000000001</v>
      </c>
      <c r="K1310">
        <v>1.32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1.089</v>
      </c>
      <c r="S1310">
        <v>19.52</v>
      </c>
      <c r="T1310">
        <v>14.72</v>
      </c>
      <c r="U1310">
        <v>137.80000000000001</v>
      </c>
      <c r="V1310">
        <v>172.04</v>
      </c>
      <c r="W1310" s="10">
        <v>0.1135</v>
      </c>
    </row>
    <row r="1311" spans="1:23" x14ac:dyDescent="0.3">
      <c r="A1311" t="s">
        <v>2686</v>
      </c>
      <c r="B1311" t="s">
        <v>11</v>
      </c>
      <c r="C1311" t="s">
        <v>2682</v>
      </c>
      <c r="D1311" t="s">
        <v>2687</v>
      </c>
      <c r="E1311" t="s">
        <v>46</v>
      </c>
      <c r="F1311">
        <v>97.78</v>
      </c>
      <c r="G1311">
        <v>54.832000000000001</v>
      </c>
      <c r="H1311">
        <v>27.280999999999999</v>
      </c>
      <c r="I1311">
        <v>0</v>
      </c>
      <c r="J1311">
        <v>1.282</v>
      </c>
      <c r="K1311">
        <v>7.5</v>
      </c>
      <c r="L1311">
        <v>0</v>
      </c>
      <c r="M1311">
        <v>2.77</v>
      </c>
      <c r="N1311">
        <v>0</v>
      </c>
      <c r="O1311">
        <v>0</v>
      </c>
      <c r="P1311">
        <v>0</v>
      </c>
      <c r="Q1311">
        <v>15.38</v>
      </c>
      <c r="R1311">
        <v>6.1859999999999999</v>
      </c>
      <c r="S1311">
        <v>213.01</v>
      </c>
      <c r="T1311">
        <v>0</v>
      </c>
      <c r="U1311">
        <v>335.16</v>
      </c>
      <c r="V1311">
        <v>548.16999999999996</v>
      </c>
      <c r="W1311" s="10">
        <v>0.3886</v>
      </c>
    </row>
    <row r="1312" spans="1:23" x14ac:dyDescent="0.3">
      <c r="A1312" t="s">
        <v>2688</v>
      </c>
      <c r="B1312" t="s">
        <v>11</v>
      </c>
      <c r="C1312" t="s">
        <v>2682</v>
      </c>
      <c r="D1312" t="s">
        <v>2689</v>
      </c>
      <c r="E1312" t="s">
        <v>46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0.2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0.2</v>
      </c>
      <c r="T1312">
        <v>8.92</v>
      </c>
      <c r="U1312">
        <v>426</v>
      </c>
      <c r="V1312">
        <v>435.12</v>
      </c>
      <c r="W1312" s="10">
        <v>5.0000000000000001E-4</v>
      </c>
    </row>
    <row r="1313" spans="1:23" x14ac:dyDescent="0.3">
      <c r="A1313" t="s">
        <v>2690</v>
      </c>
      <c r="B1313" t="s">
        <v>11</v>
      </c>
      <c r="C1313" t="s">
        <v>2682</v>
      </c>
      <c r="D1313" t="s">
        <v>2691</v>
      </c>
      <c r="E1313" t="s">
        <v>46</v>
      </c>
      <c r="F1313">
        <v>288.08</v>
      </c>
      <c r="G1313">
        <v>245.02699999999999</v>
      </c>
      <c r="H1313">
        <v>166.29499999999999</v>
      </c>
      <c r="I1313">
        <v>0</v>
      </c>
      <c r="J1313">
        <v>5.99</v>
      </c>
      <c r="K1313">
        <v>35.039000000000001</v>
      </c>
      <c r="L1313">
        <v>0</v>
      </c>
      <c r="M1313">
        <v>8.0500000000000007</v>
      </c>
      <c r="N1313">
        <v>0.67</v>
      </c>
      <c r="O1313">
        <v>0</v>
      </c>
      <c r="P1313">
        <v>0</v>
      </c>
      <c r="Q1313">
        <v>27.8</v>
      </c>
      <c r="R1313">
        <v>28.899000000000001</v>
      </c>
      <c r="S1313">
        <v>805.85</v>
      </c>
      <c r="T1313">
        <v>0</v>
      </c>
      <c r="U1313">
        <v>583.38</v>
      </c>
      <c r="V1313" s="11">
        <v>1389.23</v>
      </c>
      <c r="W1313" s="10">
        <v>0.58009999999999995</v>
      </c>
    </row>
    <row r="1314" spans="1:23" x14ac:dyDescent="0.3">
      <c r="A1314" t="s">
        <v>2692</v>
      </c>
      <c r="B1314" t="s">
        <v>11</v>
      </c>
      <c r="C1314" t="s">
        <v>2682</v>
      </c>
      <c r="D1314" t="s">
        <v>2693</v>
      </c>
      <c r="E1314" t="s">
        <v>46</v>
      </c>
      <c r="F1314">
        <v>0</v>
      </c>
      <c r="G1314">
        <v>0</v>
      </c>
      <c r="H1314">
        <v>6.44</v>
      </c>
      <c r="I1314">
        <v>0</v>
      </c>
      <c r="J1314">
        <v>0.56000000000000005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7</v>
      </c>
      <c r="T1314">
        <v>9.16</v>
      </c>
      <c r="U1314">
        <v>335.96</v>
      </c>
      <c r="V1314">
        <v>352.12</v>
      </c>
      <c r="W1314" s="10">
        <v>1.9900000000000001E-2</v>
      </c>
    </row>
    <row r="1315" spans="1:23" x14ac:dyDescent="0.3">
      <c r="A1315" t="s">
        <v>2694</v>
      </c>
      <c r="B1315" t="s">
        <v>11</v>
      </c>
      <c r="C1315" t="s">
        <v>2682</v>
      </c>
      <c r="D1315" t="s">
        <v>2695</v>
      </c>
      <c r="E1315" t="s">
        <v>46</v>
      </c>
      <c r="F1315">
        <v>0</v>
      </c>
      <c r="G1315">
        <v>103.95</v>
      </c>
      <c r="H1315">
        <v>29.3</v>
      </c>
      <c r="I1315">
        <v>0</v>
      </c>
      <c r="J1315">
        <v>2.56</v>
      </c>
      <c r="K1315">
        <v>14.99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75.099999999999994</v>
      </c>
      <c r="R1315">
        <v>12.38</v>
      </c>
      <c r="S1315">
        <v>238.28</v>
      </c>
      <c r="T1315">
        <v>0</v>
      </c>
      <c r="U1315" s="11">
        <v>4090.8</v>
      </c>
      <c r="V1315" s="11">
        <v>4329.08</v>
      </c>
      <c r="W1315" s="10">
        <v>5.5E-2</v>
      </c>
    </row>
    <row r="1316" spans="1:23" x14ac:dyDescent="0.3">
      <c r="A1316" t="s">
        <v>2696</v>
      </c>
      <c r="B1316" t="s">
        <v>11</v>
      </c>
      <c r="C1316" t="s">
        <v>2682</v>
      </c>
      <c r="D1316" t="s">
        <v>2697</v>
      </c>
      <c r="E1316" t="s">
        <v>46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0.55000000000000004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0.55000000000000004</v>
      </c>
      <c r="T1316">
        <v>0</v>
      </c>
      <c r="U1316">
        <v>644.32000000000005</v>
      </c>
      <c r="V1316">
        <v>644.87</v>
      </c>
      <c r="W1316" s="10">
        <v>8.9999999999999998E-4</v>
      </c>
    </row>
    <row r="1317" spans="1:23" x14ac:dyDescent="0.3">
      <c r="A1317" t="s">
        <v>2698</v>
      </c>
      <c r="B1317" t="s">
        <v>11</v>
      </c>
      <c r="C1317" t="s">
        <v>2682</v>
      </c>
      <c r="D1317" t="s">
        <v>2699</v>
      </c>
      <c r="E1317" t="s">
        <v>46</v>
      </c>
      <c r="F1317">
        <v>114.95099999999999</v>
      </c>
      <c r="G1317">
        <v>123.125</v>
      </c>
      <c r="H1317">
        <v>115.367</v>
      </c>
      <c r="I1317">
        <v>0</v>
      </c>
      <c r="J1317">
        <v>2.5289999999999999</v>
      </c>
      <c r="K1317">
        <v>14.795999999999999</v>
      </c>
      <c r="L1317">
        <v>17.899999999999999</v>
      </c>
      <c r="M1317">
        <v>5.8</v>
      </c>
      <c r="N1317">
        <v>0.39500000000000002</v>
      </c>
      <c r="O1317">
        <v>0</v>
      </c>
      <c r="P1317">
        <v>0</v>
      </c>
      <c r="Q1317">
        <v>4.01</v>
      </c>
      <c r="R1317">
        <v>12.202999999999999</v>
      </c>
      <c r="S1317">
        <v>411.07600000000002</v>
      </c>
      <c r="T1317">
        <v>0</v>
      </c>
      <c r="U1317">
        <v>825.29</v>
      </c>
      <c r="V1317" s="11">
        <v>1236.3699999999999</v>
      </c>
      <c r="W1317" s="10">
        <v>0.33250000000000002</v>
      </c>
    </row>
    <row r="1318" spans="1:23" x14ac:dyDescent="0.3">
      <c r="A1318" t="s">
        <v>2700</v>
      </c>
      <c r="B1318" t="s">
        <v>11</v>
      </c>
      <c r="C1318" t="s">
        <v>2682</v>
      </c>
      <c r="D1318" t="s">
        <v>2701</v>
      </c>
      <c r="E1318" t="s">
        <v>46</v>
      </c>
      <c r="F1318">
        <v>0</v>
      </c>
      <c r="G1318">
        <v>14.503</v>
      </c>
      <c r="H1318">
        <v>14.906000000000001</v>
      </c>
      <c r="I1318">
        <v>0</v>
      </c>
      <c r="J1318">
        <v>0.41</v>
      </c>
      <c r="K1318">
        <v>2.4009999999999998</v>
      </c>
      <c r="L1318">
        <v>0</v>
      </c>
      <c r="M1318">
        <v>2.15</v>
      </c>
      <c r="N1318">
        <v>0.33</v>
      </c>
      <c r="O1318">
        <v>0</v>
      </c>
      <c r="P1318">
        <v>0</v>
      </c>
      <c r="Q1318">
        <v>9.5</v>
      </c>
      <c r="R1318">
        <v>1.98</v>
      </c>
      <c r="S1318">
        <v>46.18</v>
      </c>
      <c r="T1318">
        <v>0</v>
      </c>
      <c r="U1318">
        <v>374.41500000000002</v>
      </c>
      <c r="V1318">
        <v>420.59500000000003</v>
      </c>
      <c r="W1318" s="10">
        <v>0.10979999999999999</v>
      </c>
    </row>
    <row r="1319" spans="1:23" x14ac:dyDescent="0.3">
      <c r="A1319" t="s">
        <v>2702</v>
      </c>
      <c r="B1319" t="s">
        <v>11</v>
      </c>
      <c r="C1319" t="s">
        <v>2682</v>
      </c>
      <c r="D1319" t="s">
        <v>2703</v>
      </c>
      <c r="E1319" t="s">
        <v>46</v>
      </c>
      <c r="F1319">
        <v>0</v>
      </c>
      <c r="G1319">
        <v>14.193</v>
      </c>
      <c r="H1319">
        <v>21.818999999999999</v>
      </c>
      <c r="I1319">
        <v>0</v>
      </c>
      <c r="J1319">
        <v>0.40799999999999997</v>
      </c>
      <c r="K1319">
        <v>2.3839999999999999</v>
      </c>
      <c r="L1319">
        <v>0</v>
      </c>
      <c r="M1319">
        <v>1.65</v>
      </c>
      <c r="N1319">
        <v>0.41499999999999998</v>
      </c>
      <c r="O1319">
        <v>0</v>
      </c>
      <c r="P1319">
        <v>0</v>
      </c>
      <c r="Q1319">
        <v>0</v>
      </c>
      <c r="R1319">
        <v>1.9670000000000001</v>
      </c>
      <c r="S1319">
        <v>42.835000000000001</v>
      </c>
      <c r="T1319">
        <v>0</v>
      </c>
      <c r="U1319">
        <v>55.02</v>
      </c>
      <c r="V1319">
        <v>97.855000000000004</v>
      </c>
      <c r="W1319" s="10">
        <v>0.43769999999999998</v>
      </c>
    </row>
    <row r="1320" spans="1:23" x14ac:dyDescent="0.3">
      <c r="A1320" t="s">
        <v>2704</v>
      </c>
      <c r="B1320" t="s">
        <v>11</v>
      </c>
      <c r="C1320" t="s">
        <v>2682</v>
      </c>
      <c r="D1320" t="s">
        <v>2705</v>
      </c>
      <c r="E1320" t="s">
        <v>46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78.459999999999994</v>
      </c>
      <c r="R1320">
        <v>0</v>
      </c>
      <c r="S1320">
        <v>78.459999999999994</v>
      </c>
      <c r="T1320">
        <v>0</v>
      </c>
      <c r="U1320" s="11">
        <v>3977.98</v>
      </c>
      <c r="V1320" s="11">
        <v>4056.44</v>
      </c>
      <c r="W1320" s="10">
        <v>1.9300000000000001E-2</v>
      </c>
    </row>
    <row r="1321" spans="1:23" x14ac:dyDescent="0.3">
      <c r="A1321" t="s">
        <v>2706</v>
      </c>
      <c r="B1321" t="s">
        <v>11</v>
      </c>
      <c r="C1321" t="s">
        <v>2682</v>
      </c>
      <c r="D1321" t="s">
        <v>2707</v>
      </c>
      <c r="E1321" t="s">
        <v>46</v>
      </c>
      <c r="F1321">
        <v>62.32</v>
      </c>
      <c r="G1321">
        <v>141.63999999999999</v>
      </c>
      <c r="H1321">
        <v>123.6</v>
      </c>
      <c r="I1321">
        <v>2.69</v>
      </c>
      <c r="J1321">
        <v>2.86</v>
      </c>
      <c r="K1321">
        <v>16.71</v>
      </c>
      <c r="L1321">
        <v>11.52</v>
      </c>
      <c r="M1321">
        <v>5.8</v>
      </c>
      <c r="N1321">
        <v>0.98499999999999999</v>
      </c>
      <c r="O1321">
        <v>0</v>
      </c>
      <c r="P1321">
        <v>0</v>
      </c>
      <c r="Q1321">
        <v>14.09</v>
      </c>
      <c r="R1321">
        <v>13.77</v>
      </c>
      <c r="S1321">
        <v>395.98500000000001</v>
      </c>
      <c r="T1321">
        <v>0</v>
      </c>
      <c r="U1321">
        <v>840.96</v>
      </c>
      <c r="V1321" s="11">
        <v>1236.95</v>
      </c>
      <c r="W1321" s="10">
        <v>0.3201</v>
      </c>
    </row>
    <row r="1322" spans="1:23" x14ac:dyDescent="0.3">
      <c r="A1322" t="s">
        <v>2708</v>
      </c>
      <c r="B1322" t="s">
        <v>11</v>
      </c>
      <c r="C1322" t="s">
        <v>2682</v>
      </c>
      <c r="D1322" t="s">
        <v>2709</v>
      </c>
      <c r="E1322" t="s">
        <v>46</v>
      </c>
      <c r="F1322">
        <v>0</v>
      </c>
      <c r="G1322">
        <v>14.565</v>
      </c>
      <c r="H1322">
        <v>11.244</v>
      </c>
      <c r="I1322">
        <v>0</v>
      </c>
      <c r="J1322">
        <v>0.308</v>
      </c>
      <c r="K1322">
        <v>1.7989999999999999</v>
      </c>
      <c r="L1322">
        <v>3.26</v>
      </c>
      <c r="M1322">
        <v>1.55</v>
      </c>
      <c r="N1322">
        <v>0</v>
      </c>
      <c r="O1322">
        <v>0</v>
      </c>
      <c r="P1322">
        <v>0</v>
      </c>
      <c r="Q1322">
        <v>9.86</v>
      </c>
      <c r="R1322">
        <v>1.484</v>
      </c>
      <c r="S1322">
        <v>44.07</v>
      </c>
      <c r="T1322">
        <v>0</v>
      </c>
      <c r="U1322" s="11">
        <v>1367.58</v>
      </c>
      <c r="V1322" s="11">
        <v>1411.65</v>
      </c>
      <c r="W1322" s="10">
        <v>3.1199999999999999E-2</v>
      </c>
    </row>
    <row r="1323" spans="1:23" x14ac:dyDescent="0.3">
      <c r="A1323" t="s">
        <v>2710</v>
      </c>
      <c r="B1323" t="s">
        <v>11</v>
      </c>
      <c r="C1323" t="s">
        <v>2682</v>
      </c>
      <c r="D1323" t="s">
        <v>2711</v>
      </c>
      <c r="E1323" t="s">
        <v>46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0.5</v>
      </c>
      <c r="N1323">
        <v>0</v>
      </c>
      <c r="O1323">
        <v>0</v>
      </c>
      <c r="P1323">
        <v>0</v>
      </c>
      <c r="Q1323">
        <v>2.08</v>
      </c>
      <c r="R1323">
        <v>0</v>
      </c>
      <c r="S1323">
        <v>2.58</v>
      </c>
      <c r="T1323">
        <v>0</v>
      </c>
      <c r="U1323">
        <v>428.2</v>
      </c>
      <c r="V1323">
        <v>430.78</v>
      </c>
      <c r="W1323" s="10">
        <v>6.0000000000000001E-3</v>
      </c>
    </row>
    <row r="1324" spans="1:23" x14ac:dyDescent="0.3">
      <c r="A1324" t="s">
        <v>2712</v>
      </c>
      <c r="B1324" t="s">
        <v>11</v>
      </c>
      <c r="C1324" t="s">
        <v>2682</v>
      </c>
      <c r="D1324" t="s">
        <v>2713</v>
      </c>
      <c r="E1324" t="s">
        <v>46</v>
      </c>
      <c r="F1324">
        <v>0</v>
      </c>
      <c r="G1324">
        <v>26.242000000000001</v>
      </c>
      <c r="H1324">
        <v>13.964</v>
      </c>
      <c r="I1324">
        <v>0</v>
      </c>
      <c r="J1324">
        <v>1.6040000000000001</v>
      </c>
      <c r="K1324">
        <v>4.1159999999999997</v>
      </c>
      <c r="L1324">
        <v>0.94</v>
      </c>
      <c r="M1324">
        <v>2.79</v>
      </c>
      <c r="N1324">
        <v>0.505</v>
      </c>
      <c r="O1324">
        <v>0</v>
      </c>
      <c r="P1324">
        <v>0</v>
      </c>
      <c r="Q1324">
        <v>10.23</v>
      </c>
      <c r="R1324">
        <v>3.395</v>
      </c>
      <c r="S1324">
        <v>63.784999999999997</v>
      </c>
      <c r="T1324">
        <v>0</v>
      </c>
      <c r="U1324">
        <v>160.56</v>
      </c>
      <c r="V1324">
        <v>224.345</v>
      </c>
      <c r="W1324" s="10">
        <v>0.2843</v>
      </c>
    </row>
    <row r="1325" spans="1:23" x14ac:dyDescent="0.3">
      <c r="A1325" t="s">
        <v>2714</v>
      </c>
      <c r="B1325" t="s">
        <v>11</v>
      </c>
      <c r="C1325" t="s">
        <v>2682</v>
      </c>
      <c r="D1325" t="s">
        <v>2715</v>
      </c>
      <c r="E1325" t="s">
        <v>46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232.07</v>
      </c>
      <c r="V1325">
        <v>232.07</v>
      </c>
      <c r="W1325">
        <v>0</v>
      </c>
    </row>
    <row r="1326" spans="1:23" x14ac:dyDescent="0.3">
      <c r="A1326" t="s">
        <v>2716</v>
      </c>
      <c r="B1326" t="s">
        <v>11</v>
      </c>
      <c r="C1326" t="s">
        <v>2682</v>
      </c>
      <c r="D1326" t="s">
        <v>2717</v>
      </c>
      <c r="E1326" t="s">
        <v>46</v>
      </c>
      <c r="F1326">
        <v>325.48</v>
      </c>
      <c r="G1326">
        <v>231.69800000000001</v>
      </c>
      <c r="H1326">
        <v>160.77699999999999</v>
      </c>
      <c r="I1326">
        <v>3.55</v>
      </c>
      <c r="J1326">
        <v>5.5990000000000002</v>
      </c>
      <c r="K1326">
        <v>33.270000000000003</v>
      </c>
      <c r="L1326">
        <v>0.48</v>
      </c>
      <c r="M1326">
        <v>4.32</v>
      </c>
      <c r="N1326">
        <v>0.91600000000000004</v>
      </c>
      <c r="O1326">
        <v>0</v>
      </c>
      <c r="P1326">
        <v>0</v>
      </c>
      <c r="Q1326">
        <v>31.25</v>
      </c>
      <c r="R1326">
        <v>27.012</v>
      </c>
      <c r="S1326">
        <v>824.351</v>
      </c>
      <c r="T1326">
        <v>0</v>
      </c>
      <c r="U1326">
        <v>450.23</v>
      </c>
      <c r="V1326" s="11">
        <v>1274.58</v>
      </c>
      <c r="W1326" s="10">
        <v>0.64680000000000004</v>
      </c>
    </row>
    <row r="1327" spans="1:23" x14ac:dyDescent="0.3">
      <c r="A1327" t="s">
        <v>2718</v>
      </c>
      <c r="B1327" t="s">
        <v>11</v>
      </c>
      <c r="C1327" t="s">
        <v>2682</v>
      </c>
      <c r="D1327" t="s">
        <v>2719</v>
      </c>
      <c r="E1327" t="s">
        <v>46</v>
      </c>
      <c r="F1327">
        <v>0</v>
      </c>
      <c r="G1327">
        <v>1.96</v>
      </c>
      <c r="H1327">
        <v>2.12</v>
      </c>
      <c r="I1327">
        <v>0</v>
      </c>
      <c r="J1327">
        <v>0</v>
      </c>
      <c r="K1327">
        <v>2.3199999999999998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3.12</v>
      </c>
      <c r="R1327">
        <v>0</v>
      </c>
      <c r="S1327">
        <v>9.52</v>
      </c>
      <c r="T1327">
        <v>0</v>
      </c>
      <c r="U1327">
        <v>78.98</v>
      </c>
      <c r="V1327">
        <v>88.5</v>
      </c>
      <c r="W1327" s="10">
        <v>0.1076</v>
      </c>
    </row>
    <row r="1328" spans="1:23" x14ac:dyDescent="0.3">
      <c r="A1328" t="s">
        <v>2720</v>
      </c>
      <c r="B1328" t="s">
        <v>11</v>
      </c>
      <c r="C1328" t="s">
        <v>2682</v>
      </c>
      <c r="D1328" t="s">
        <v>2721</v>
      </c>
      <c r="E1328" t="s">
        <v>46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3.08</v>
      </c>
      <c r="R1328">
        <v>0</v>
      </c>
      <c r="S1328">
        <v>3.08</v>
      </c>
      <c r="T1328">
        <v>0</v>
      </c>
      <c r="U1328">
        <v>253.72</v>
      </c>
      <c r="V1328">
        <v>256.8</v>
      </c>
      <c r="W1328" s="10">
        <v>1.2E-2</v>
      </c>
    </row>
    <row r="1329" spans="1:23" x14ac:dyDescent="0.3">
      <c r="A1329" t="s">
        <v>2722</v>
      </c>
      <c r="B1329" t="s">
        <v>11</v>
      </c>
      <c r="C1329" t="s">
        <v>2682</v>
      </c>
      <c r="D1329" t="s">
        <v>2723</v>
      </c>
      <c r="E1329" t="s">
        <v>46</v>
      </c>
      <c r="F1329">
        <v>0</v>
      </c>
      <c r="G1329">
        <v>6.1340000000000003</v>
      </c>
      <c r="H1329">
        <v>0.66400000000000003</v>
      </c>
      <c r="I1329">
        <v>0</v>
      </c>
      <c r="J1329">
        <v>0.185</v>
      </c>
      <c r="K1329">
        <v>1.083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0.89400000000000002</v>
      </c>
      <c r="S1329">
        <v>8.9600000000000009</v>
      </c>
      <c r="T1329">
        <v>0</v>
      </c>
      <c r="U1329">
        <v>97.17</v>
      </c>
      <c r="V1329">
        <v>106.13</v>
      </c>
      <c r="W1329" s="10">
        <v>8.4400000000000003E-2</v>
      </c>
    </row>
    <row r="1330" spans="1:23" x14ac:dyDescent="0.3">
      <c r="A1330" t="s">
        <v>2724</v>
      </c>
      <c r="B1330" t="s">
        <v>11</v>
      </c>
      <c r="C1330" t="s">
        <v>2682</v>
      </c>
      <c r="D1330" t="s">
        <v>2725</v>
      </c>
      <c r="E1330" t="s">
        <v>46</v>
      </c>
      <c r="F1330">
        <v>0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452.66</v>
      </c>
      <c r="V1330">
        <v>452.66</v>
      </c>
      <c r="W1330">
        <v>0</v>
      </c>
    </row>
    <row r="1331" spans="1:23" x14ac:dyDescent="0.3">
      <c r="A1331" t="s">
        <v>2726</v>
      </c>
      <c r="B1331" t="s">
        <v>11</v>
      </c>
      <c r="C1331" t="s">
        <v>2682</v>
      </c>
      <c r="D1331" t="s">
        <v>2727</v>
      </c>
      <c r="E1331" t="s">
        <v>46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518.28</v>
      </c>
      <c r="V1331">
        <v>518.28</v>
      </c>
      <c r="W1331">
        <v>0</v>
      </c>
    </row>
    <row r="1332" spans="1:23" x14ac:dyDescent="0.3">
      <c r="A1332" t="s">
        <v>2728</v>
      </c>
      <c r="B1332" t="s">
        <v>11</v>
      </c>
      <c r="C1332" t="s">
        <v>2682</v>
      </c>
      <c r="D1332" t="s">
        <v>2729</v>
      </c>
      <c r="E1332" t="s">
        <v>46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0.9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0.9</v>
      </c>
      <c r="T1332">
        <v>0</v>
      </c>
      <c r="U1332">
        <v>237.12</v>
      </c>
      <c r="V1332">
        <v>238.02</v>
      </c>
      <c r="W1332" s="10">
        <v>3.8E-3</v>
      </c>
    </row>
    <row r="1333" spans="1:23" x14ac:dyDescent="0.3">
      <c r="A1333" t="s">
        <v>2730</v>
      </c>
      <c r="B1333" t="s">
        <v>11</v>
      </c>
      <c r="C1333" t="s">
        <v>2682</v>
      </c>
      <c r="D1333" t="s">
        <v>2731</v>
      </c>
      <c r="E1333" t="s">
        <v>46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 s="11">
        <v>2659.69</v>
      </c>
      <c r="V1333" s="11">
        <v>2659.69</v>
      </c>
      <c r="W1333">
        <v>0</v>
      </c>
    </row>
    <row r="1334" spans="1:23" x14ac:dyDescent="0.3">
      <c r="A1334" t="s">
        <v>2732</v>
      </c>
      <c r="B1334" t="s">
        <v>11</v>
      </c>
      <c r="C1334" t="s">
        <v>2682</v>
      </c>
      <c r="D1334" t="s">
        <v>2733</v>
      </c>
      <c r="E1334" t="s">
        <v>46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0.3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0.3</v>
      </c>
      <c r="T1334">
        <v>10.06</v>
      </c>
      <c r="U1334">
        <v>135.44999999999999</v>
      </c>
      <c r="V1334">
        <v>145.81</v>
      </c>
      <c r="W1334" s="10">
        <v>2.0999999999999999E-3</v>
      </c>
    </row>
    <row r="1335" spans="1:23" x14ac:dyDescent="0.3">
      <c r="A1335" t="s">
        <v>2734</v>
      </c>
      <c r="B1335" t="s">
        <v>11</v>
      </c>
      <c r="C1335" t="s">
        <v>2682</v>
      </c>
      <c r="D1335" t="s">
        <v>2735</v>
      </c>
      <c r="E1335" t="s">
        <v>46</v>
      </c>
      <c r="F1335">
        <v>231.14</v>
      </c>
      <c r="G1335">
        <v>155.00700000000001</v>
      </c>
      <c r="H1335">
        <v>114.922</v>
      </c>
      <c r="I1335">
        <v>0</v>
      </c>
      <c r="J1335">
        <v>2.5680000000000001</v>
      </c>
      <c r="K1335">
        <v>15.023</v>
      </c>
      <c r="L1335">
        <v>0</v>
      </c>
      <c r="M1335">
        <v>9.3000000000000007</v>
      </c>
      <c r="N1335">
        <v>0.96499999999999997</v>
      </c>
      <c r="O1335">
        <v>0</v>
      </c>
      <c r="P1335">
        <v>0</v>
      </c>
      <c r="Q1335">
        <v>41.67</v>
      </c>
      <c r="R1335">
        <v>12.39</v>
      </c>
      <c r="S1335">
        <v>582.98500000000001</v>
      </c>
      <c r="T1335">
        <v>0</v>
      </c>
      <c r="U1335" s="11">
        <v>1340.42</v>
      </c>
      <c r="V1335" s="11">
        <v>1923.41</v>
      </c>
      <c r="W1335" s="10">
        <v>0.30309999999999998</v>
      </c>
    </row>
    <row r="1336" spans="1:23" x14ac:dyDescent="0.3">
      <c r="A1336" t="s">
        <v>2736</v>
      </c>
      <c r="B1336" t="s">
        <v>11</v>
      </c>
      <c r="C1336" t="s">
        <v>2682</v>
      </c>
      <c r="D1336" t="s">
        <v>2737</v>
      </c>
      <c r="E1336" t="s">
        <v>46</v>
      </c>
      <c r="F1336" s="11">
        <v>1000.94</v>
      </c>
      <c r="G1336">
        <v>438.00299999999999</v>
      </c>
      <c r="H1336">
        <v>372.83</v>
      </c>
      <c r="I1336">
        <v>16.09</v>
      </c>
      <c r="J1336">
        <v>11.02</v>
      </c>
      <c r="K1336">
        <v>65.915999999999997</v>
      </c>
      <c r="L1336">
        <v>111.98</v>
      </c>
      <c r="M1336">
        <v>11.99</v>
      </c>
      <c r="N1336">
        <v>2</v>
      </c>
      <c r="O1336">
        <v>0</v>
      </c>
      <c r="P1336">
        <v>0</v>
      </c>
      <c r="Q1336">
        <v>141.72999999999999</v>
      </c>
      <c r="R1336">
        <v>53.170999999999999</v>
      </c>
      <c r="S1336" s="11">
        <v>2225.67</v>
      </c>
      <c r="T1336">
        <v>0</v>
      </c>
      <c r="U1336" s="11">
        <v>1274.44</v>
      </c>
      <c r="V1336" s="11">
        <v>3500.11</v>
      </c>
      <c r="W1336" s="10">
        <v>0.63590000000000002</v>
      </c>
    </row>
    <row r="1337" spans="1:23" x14ac:dyDescent="0.3">
      <c r="A1337" t="s">
        <v>2738</v>
      </c>
      <c r="B1337" t="s">
        <v>11</v>
      </c>
      <c r="C1337" t="s">
        <v>2682</v>
      </c>
      <c r="D1337" t="s">
        <v>2739</v>
      </c>
      <c r="E1337" t="s">
        <v>46</v>
      </c>
      <c r="F1337">
        <v>254.16</v>
      </c>
      <c r="G1337">
        <v>167.971</v>
      </c>
      <c r="H1337">
        <v>138.33500000000001</v>
      </c>
      <c r="I1337">
        <v>12.61</v>
      </c>
      <c r="J1337">
        <v>5.9809999999999999</v>
      </c>
      <c r="K1337">
        <v>24.222999999999999</v>
      </c>
      <c r="L1337">
        <v>27.02</v>
      </c>
      <c r="M1337">
        <v>0</v>
      </c>
      <c r="N1337">
        <v>0</v>
      </c>
      <c r="O1337">
        <v>0</v>
      </c>
      <c r="P1337">
        <v>0</v>
      </c>
      <c r="Q1337">
        <v>11.74</v>
      </c>
      <c r="R1337">
        <v>19.978999999999999</v>
      </c>
      <c r="S1337">
        <v>662.02</v>
      </c>
      <c r="T1337">
        <v>0</v>
      </c>
      <c r="U1337">
        <v>720.18</v>
      </c>
      <c r="V1337" s="11">
        <v>1382.2</v>
      </c>
      <c r="W1337" s="10">
        <v>0.47899999999999998</v>
      </c>
    </row>
    <row r="1338" spans="1:23" x14ac:dyDescent="0.3">
      <c r="A1338" t="s">
        <v>2740</v>
      </c>
      <c r="B1338" t="s">
        <v>11</v>
      </c>
      <c r="C1338" t="s">
        <v>2682</v>
      </c>
      <c r="D1338" t="s">
        <v>2741</v>
      </c>
      <c r="E1338" t="s">
        <v>46</v>
      </c>
      <c r="F1338">
        <v>0</v>
      </c>
      <c r="G1338">
        <v>24.6</v>
      </c>
      <c r="H1338">
        <v>42.78</v>
      </c>
      <c r="I1338">
        <v>0</v>
      </c>
      <c r="J1338">
        <v>0</v>
      </c>
      <c r="K1338">
        <v>0</v>
      </c>
      <c r="L1338">
        <v>0</v>
      </c>
      <c r="M1338">
        <v>1.85</v>
      </c>
      <c r="N1338">
        <v>0.38500000000000001</v>
      </c>
      <c r="O1338">
        <v>0</v>
      </c>
      <c r="P1338">
        <v>0</v>
      </c>
      <c r="Q1338">
        <v>0</v>
      </c>
      <c r="R1338">
        <v>0</v>
      </c>
      <c r="S1338">
        <v>69.614999999999995</v>
      </c>
      <c r="T1338">
        <v>0</v>
      </c>
      <c r="U1338">
        <v>199.46</v>
      </c>
      <c r="V1338">
        <v>269.07499999999999</v>
      </c>
      <c r="W1338" s="10">
        <v>0.25869999999999999</v>
      </c>
    </row>
    <row r="1339" spans="1:23" x14ac:dyDescent="0.3">
      <c r="A1339" t="s">
        <v>2742</v>
      </c>
      <c r="B1339" t="s">
        <v>11</v>
      </c>
      <c r="C1339" t="s">
        <v>2682</v>
      </c>
      <c r="D1339" t="s">
        <v>2743</v>
      </c>
      <c r="E1339" t="s">
        <v>46</v>
      </c>
      <c r="F1339">
        <v>369.32</v>
      </c>
      <c r="G1339">
        <v>164.499</v>
      </c>
      <c r="H1339">
        <v>94.067999999999998</v>
      </c>
      <c r="I1339">
        <v>9.3000000000000007</v>
      </c>
      <c r="J1339">
        <v>3.6440000000000001</v>
      </c>
      <c r="K1339">
        <v>21.317</v>
      </c>
      <c r="L1339">
        <v>0</v>
      </c>
      <c r="M1339">
        <v>6.2850000000000001</v>
      </c>
      <c r="N1339">
        <v>1.2649999999999999</v>
      </c>
      <c r="O1339">
        <v>0</v>
      </c>
      <c r="P1339">
        <v>0</v>
      </c>
      <c r="Q1339">
        <v>10.44</v>
      </c>
      <c r="R1339">
        <v>17.582000000000001</v>
      </c>
      <c r="S1339">
        <v>697.72</v>
      </c>
      <c r="T1339">
        <v>0</v>
      </c>
      <c r="U1339">
        <v>266.10000000000002</v>
      </c>
      <c r="V1339">
        <v>963.82</v>
      </c>
      <c r="W1339" s="10">
        <v>0.72389999999999999</v>
      </c>
    </row>
    <row r="1340" spans="1:23" x14ac:dyDescent="0.3">
      <c r="A1340" t="s">
        <v>2744</v>
      </c>
      <c r="B1340" t="s">
        <v>11</v>
      </c>
      <c r="C1340" t="s">
        <v>2682</v>
      </c>
      <c r="D1340" t="s">
        <v>2745</v>
      </c>
      <c r="E1340" t="s">
        <v>46</v>
      </c>
      <c r="F1340">
        <v>87.1</v>
      </c>
      <c r="G1340">
        <v>39.026000000000003</v>
      </c>
      <c r="H1340">
        <v>38.058</v>
      </c>
      <c r="I1340">
        <v>7.28</v>
      </c>
      <c r="J1340">
        <v>1.1499999999999999</v>
      </c>
      <c r="K1340">
        <v>6.7270000000000003</v>
      </c>
      <c r="L1340">
        <v>4.68</v>
      </c>
      <c r="M1340">
        <v>2.8</v>
      </c>
      <c r="N1340">
        <v>0.65500000000000003</v>
      </c>
      <c r="O1340">
        <v>0</v>
      </c>
      <c r="P1340">
        <v>0</v>
      </c>
      <c r="Q1340">
        <v>1.98</v>
      </c>
      <c r="R1340">
        <v>5.5490000000000004</v>
      </c>
      <c r="S1340">
        <v>195.005</v>
      </c>
      <c r="T1340">
        <v>0</v>
      </c>
      <c r="U1340">
        <v>249.4</v>
      </c>
      <c r="V1340">
        <v>444.40499999999997</v>
      </c>
      <c r="W1340" s="10">
        <v>0.43880000000000002</v>
      </c>
    </row>
    <row r="1341" spans="1:23" x14ac:dyDescent="0.3">
      <c r="A1341" t="s">
        <v>2746</v>
      </c>
      <c r="B1341" t="s">
        <v>11</v>
      </c>
      <c r="C1341" t="s">
        <v>2682</v>
      </c>
      <c r="D1341" t="s">
        <v>2747</v>
      </c>
      <c r="E1341" t="s">
        <v>46</v>
      </c>
      <c r="F1341">
        <v>0</v>
      </c>
      <c r="G1341">
        <v>3.4889999999999999</v>
      </c>
      <c r="H1341">
        <v>1.7889999999999999</v>
      </c>
      <c r="I1341">
        <v>0</v>
      </c>
      <c r="J1341">
        <v>0.14199999999999999</v>
      </c>
      <c r="K1341">
        <v>0.83299999999999996</v>
      </c>
      <c r="L1341">
        <v>0</v>
      </c>
      <c r="M1341">
        <v>0.55000000000000004</v>
      </c>
      <c r="N1341">
        <v>0</v>
      </c>
      <c r="O1341">
        <v>0</v>
      </c>
      <c r="P1341">
        <v>0</v>
      </c>
      <c r="Q1341">
        <v>15.4</v>
      </c>
      <c r="R1341">
        <v>0.68700000000000006</v>
      </c>
      <c r="S1341">
        <v>22.89</v>
      </c>
      <c r="T1341">
        <v>0</v>
      </c>
      <c r="U1341">
        <v>240.47</v>
      </c>
      <c r="V1341">
        <v>263.36</v>
      </c>
      <c r="W1341" s="10">
        <v>8.6900000000000005E-2</v>
      </c>
    </row>
    <row r="1342" spans="1:23" x14ac:dyDescent="0.3">
      <c r="A1342" t="s">
        <v>2748</v>
      </c>
      <c r="B1342" t="s">
        <v>11</v>
      </c>
      <c r="C1342" t="s">
        <v>2682</v>
      </c>
      <c r="D1342" t="s">
        <v>2749</v>
      </c>
      <c r="E1342" t="s">
        <v>46</v>
      </c>
      <c r="F1342">
        <v>0</v>
      </c>
      <c r="G1342">
        <v>1.71</v>
      </c>
      <c r="H1342">
        <v>1.02</v>
      </c>
      <c r="I1342">
        <v>0</v>
      </c>
      <c r="J1342">
        <v>0</v>
      </c>
      <c r="K1342">
        <v>0</v>
      </c>
      <c r="L1342">
        <v>0.68</v>
      </c>
      <c r="M1342">
        <v>1.69</v>
      </c>
      <c r="N1342">
        <v>0.37</v>
      </c>
      <c r="O1342">
        <v>0</v>
      </c>
      <c r="P1342">
        <v>0</v>
      </c>
      <c r="Q1342">
        <v>0</v>
      </c>
      <c r="R1342">
        <v>0</v>
      </c>
      <c r="S1342">
        <v>5.47</v>
      </c>
      <c r="T1342">
        <v>0</v>
      </c>
      <c r="U1342">
        <v>333.68</v>
      </c>
      <c r="V1342">
        <v>339.15</v>
      </c>
      <c r="W1342" s="10">
        <v>1.61E-2</v>
      </c>
    </row>
    <row r="1343" spans="1:23" x14ac:dyDescent="0.3">
      <c r="A1343" t="s">
        <v>2750</v>
      </c>
      <c r="B1343" t="s">
        <v>11</v>
      </c>
      <c r="C1343" t="s">
        <v>2682</v>
      </c>
      <c r="D1343" t="s">
        <v>2751</v>
      </c>
      <c r="E1343" t="s">
        <v>46</v>
      </c>
      <c r="F1343">
        <v>87.98</v>
      </c>
      <c r="G1343">
        <v>34.039000000000001</v>
      </c>
      <c r="H1343">
        <v>29.94</v>
      </c>
      <c r="I1343">
        <v>6.32</v>
      </c>
      <c r="J1343">
        <v>1.004</v>
      </c>
      <c r="K1343">
        <v>5.8730000000000002</v>
      </c>
      <c r="L1343">
        <v>5.86</v>
      </c>
      <c r="M1343">
        <v>1.4650000000000001</v>
      </c>
      <c r="N1343">
        <v>0.35</v>
      </c>
      <c r="O1343">
        <v>0</v>
      </c>
      <c r="P1343">
        <v>0</v>
      </c>
      <c r="Q1343">
        <v>0</v>
      </c>
      <c r="R1343">
        <v>4.8440000000000003</v>
      </c>
      <c r="S1343">
        <v>177.67500000000001</v>
      </c>
      <c r="T1343">
        <v>0</v>
      </c>
      <c r="U1343">
        <v>248.8</v>
      </c>
      <c r="V1343">
        <v>426.47500000000002</v>
      </c>
      <c r="W1343" s="10">
        <v>0.41660000000000003</v>
      </c>
    </row>
    <row r="1344" spans="1:23" x14ac:dyDescent="0.3">
      <c r="A1344" t="s">
        <v>2752</v>
      </c>
      <c r="B1344" t="s">
        <v>11</v>
      </c>
      <c r="C1344" t="s">
        <v>2682</v>
      </c>
      <c r="D1344" t="s">
        <v>2753</v>
      </c>
      <c r="E1344" t="s">
        <v>46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5.5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5.5</v>
      </c>
      <c r="T1344">
        <v>118.12</v>
      </c>
      <c r="U1344">
        <v>746.2</v>
      </c>
      <c r="V1344">
        <v>869.82</v>
      </c>
      <c r="W1344" s="10">
        <v>6.3E-3</v>
      </c>
    </row>
    <row r="1345" spans="1:23" x14ac:dyDescent="0.3">
      <c r="A1345" t="s">
        <v>2754</v>
      </c>
      <c r="B1345" t="s">
        <v>11</v>
      </c>
      <c r="C1345" t="s">
        <v>2682</v>
      </c>
      <c r="D1345" t="s">
        <v>2755</v>
      </c>
      <c r="E1345" t="s">
        <v>46</v>
      </c>
      <c r="F1345">
        <v>0</v>
      </c>
      <c r="G1345">
        <v>29.13</v>
      </c>
      <c r="H1345">
        <v>26.57</v>
      </c>
      <c r="I1345">
        <v>4.3</v>
      </c>
      <c r="J1345">
        <v>9.32</v>
      </c>
      <c r="K1345">
        <v>4.5599999999999996</v>
      </c>
      <c r="L1345">
        <v>4.18</v>
      </c>
      <c r="M1345">
        <v>0</v>
      </c>
      <c r="N1345">
        <v>0</v>
      </c>
      <c r="O1345">
        <v>0</v>
      </c>
      <c r="P1345">
        <v>0</v>
      </c>
      <c r="Q1345">
        <v>11.92</v>
      </c>
      <c r="R1345">
        <v>3.76</v>
      </c>
      <c r="S1345">
        <v>93.74</v>
      </c>
      <c r="T1345">
        <v>0</v>
      </c>
      <c r="U1345">
        <v>364.46</v>
      </c>
      <c r="V1345">
        <v>458.2</v>
      </c>
      <c r="W1345" s="10">
        <v>0.2046</v>
      </c>
    </row>
    <row r="1346" spans="1:23" x14ac:dyDescent="0.3">
      <c r="A1346" t="s">
        <v>2756</v>
      </c>
      <c r="B1346" t="s">
        <v>11</v>
      </c>
      <c r="C1346" t="s">
        <v>2682</v>
      </c>
      <c r="D1346" t="s">
        <v>2757</v>
      </c>
      <c r="E1346" t="s">
        <v>46</v>
      </c>
      <c r="F1346">
        <v>13.4</v>
      </c>
      <c r="G1346">
        <v>400.7</v>
      </c>
      <c r="H1346">
        <v>985.52</v>
      </c>
      <c r="I1346">
        <v>3.5</v>
      </c>
      <c r="J1346">
        <v>0</v>
      </c>
      <c r="K1346">
        <v>650.24</v>
      </c>
      <c r="L1346">
        <v>0</v>
      </c>
      <c r="M1346">
        <v>12.94</v>
      </c>
      <c r="N1346">
        <v>2</v>
      </c>
      <c r="O1346">
        <v>0</v>
      </c>
      <c r="P1346">
        <v>0</v>
      </c>
      <c r="Q1346">
        <v>5.24</v>
      </c>
      <c r="R1346">
        <v>2.52</v>
      </c>
      <c r="S1346" s="11">
        <v>2076.06</v>
      </c>
      <c r="T1346">
        <v>0</v>
      </c>
      <c r="U1346" s="11">
        <v>8041.02</v>
      </c>
      <c r="V1346" s="11">
        <v>10117.08</v>
      </c>
      <c r="W1346" s="10">
        <v>0.20519999999999999</v>
      </c>
    </row>
    <row r="1347" spans="1:23" x14ac:dyDescent="0.3">
      <c r="A1347" t="s">
        <v>2758</v>
      </c>
      <c r="B1347" t="s">
        <v>11</v>
      </c>
      <c r="C1347" t="s">
        <v>2682</v>
      </c>
      <c r="D1347" t="s">
        <v>2759</v>
      </c>
      <c r="E1347" t="s">
        <v>46</v>
      </c>
      <c r="F1347">
        <v>5.08</v>
      </c>
      <c r="G1347">
        <v>172.47499999999999</v>
      </c>
      <c r="H1347">
        <v>84.067999999999998</v>
      </c>
      <c r="I1347">
        <v>0</v>
      </c>
      <c r="J1347">
        <v>0.80300000000000005</v>
      </c>
      <c r="K1347">
        <v>4.6989999999999998</v>
      </c>
      <c r="L1347">
        <v>33.94</v>
      </c>
      <c r="M1347">
        <v>11.25</v>
      </c>
      <c r="N1347">
        <v>0.47699999999999998</v>
      </c>
      <c r="O1347">
        <v>0</v>
      </c>
      <c r="P1347">
        <v>0</v>
      </c>
      <c r="Q1347">
        <v>62.35</v>
      </c>
      <c r="R1347">
        <v>3.875</v>
      </c>
      <c r="S1347">
        <v>379.017</v>
      </c>
      <c r="T1347">
        <v>0</v>
      </c>
      <c r="U1347" s="11">
        <v>2357.96</v>
      </c>
      <c r="V1347" s="11">
        <v>2736.98</v>
      </c>
      <c r="W1347" s="10">
        <v>0.13850000000000001</v>
      </c>
    </row>
    <row r="1348" spans="1:23" x14ac:dyDescent="0.3">
      <c r="A1348" t="s">
        <v>2760</v>
      </c>
      <c r="B1348" t="s">
        <v>11</v>
      </c>
      <c r="C1348" t="s">
        <v>2682</v>
      </c>
      <c r="D1348" t="s">
        <v>2761</v>
      </c>
      <c r="E1348" t="s">
        <v>46</v>
      </c>
      <c r="F1348">
        <v>0</v>
      </c>
      <c r="G1348">
        <v>10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3.3000000000000002E-2</v>
      </c>
      <c r="O1348">
        <v>0</v>
      </c>
      <c r="P1348">
        <v>0</v>
      </c>
      <c r="Q1348">
        <v>0</v>
      </c>
      <c r="R1348">
        <v>0</v>
      </c>
      <c r="S1348">
        <v>10.032999999999999</v>
      </c>
      <c r="T1348">
        <v>0</v>
      </c>
      <c r="U1348" s="11">
        <v>1240.6199999999999</v>
      </c>
      <c r="V1348" s="11">
        <v>1250.6500000000001</v>
      </c>
      <c r="W1348" s="10">
        <v>8.0000000000000002E-3</v>
      </c>
    </row>
    <row r="1349" spans="1:23" x14ac:dyDescent="0.3">
      <c r="A1349" t="s">
        <v>2762</v>
      </c>
      <c r="B1349" t="s">
        <v>11</v>
      </c>
      <c r="C1349" t="s">
        <v>2682</v>
      </c>
      <c r="D1349" t="s">
        <v>2763</v>
      </c>
      <c r="E1349" t="s">
        <v>46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1.88</v>
      </c>
      <c r="N1349">
        <v>0.41</v>
      </c>
      <c r="O1349">
        <v>0</v>
      </c>
      <c r="P1349">
        <v>0</v>
      </c>
      <c r="Q1349">
        <v>0.83</v>
      </c>
      <c r="R1349">
        <v>0</v>
      </c>
      <c r="S1349">
        <v>3.12</v>
      </c>
      <c r="T1349">
        <v>0</v>
      </c>
      <c r="U1349">
        <v>136.63999999999999</v>
      </c>
      <c r="V1349">
        <v>139.76</v>
      </c>
      <c r="W1349" s="10">
        <v>2.23E-2</v>
      </c>
    </row>
    <row r="1350" spans="1:23" x14ac:dyDescent="0.3">
      <c r="A1350" t="s">
        <v>2764</v>
      </c>
      <c r="B1350" t="s">
        <v>11</v>
      </c>
      <c r="C1350" t="s">
        <v>2682</v>
      </c>
      <c r="D1350" t="s">
        <v>2765</v>
      </c>
      <c r="E1350" t="s">
        <v>46</v>
      </c>
      <c r="F1350">
        <v>0</v>
      </c>
      <c r="G1350">
        <v>49.328000000000003</v>
      </c>
      <c r="H1350">
        <v>13.117000000000001</v>
      </c>
      <c r="I1350">
        <v>0</v>
      </c>
      <c r="J1350">
        <v>0.48399999999999999</v>
      </c>
      <c r="K1350">
        <v>3.444</v>
      </c>
      <c r="L1350">
        <v>0</v>
      </c>
      <c r="M1350">
        <v>3.34</v>
      </c>
      <c r="N1350">
        <v>0</v>
      </c>
      <c r="O1350">
        <v>0</v>
      </c>
      <c r="P1350">
        <v>0</v>
      </c>
      <c r="Q1350">
        <v>26.59</v>
      </c>
      <c r="R1350">
        <v>2.3370000000000002</v>
      </c>
      <c r="S1350">
        <v>98.64</v>
      </c>
      <c r="T1350">
        <v>0</v>
      </c>
      <c r="U1350" s="11">
        <v>2011.3</v>
      </c>
      <c r="V1350" s="11">
        <v>2109.94</v>
      </c>
      <c r="W1350" s="10">
        <v>4.6800000000000001E-2</v>
      </c>
    </row>
    <row r="1351" spans="1:23" x14ac:dyDescent="0.3">
      <c r="A1351" t="s">
        <v>2766</v>
      </c>
      <c r="B1351" t="s">
        <v>11</v>
      </c>
      <c r="C1351" t="s">
        <v>2682</v>
      </c>
      <c r="D1351" t="s">
        <v>2767</v>
      </c>
      <c r="E1351" t="s">
        <v>46</v>
      </c>
      <c r="F1351">
        <v>0.68</v>
      </c>
      <c r="G1351">
        <v>82.92</v>
      </c>
      <c r="H1351">
        <v>23.46</v>
      </c>
      <c r="I1351">
        <v>0</v>
      </c>
      <c r="J1351">
        <v>0</v>
      </c>
      <c r="K1351">
        <v>2.96</v>
      </c>
      <c r="L1351">
        <v>0</v>
      </c>
      <c r="M1351">
        <v>35.56</v>
      </c>
      <c r="N1351">
        <v>2.173</v>
      </c>
      <c r="O1351">
        <v>0</v>
      </c>
      <c r="P1351">
        <v>0</v>
      </c>
      <c r="Q1351">
        <v>0</v>
      </c>
      <c r="R1351">
        <v>0</v>
      </c>
      <c r="S1351">
        <v>147.75299999999999</v>
      </c>
      <c r="T1351">
        <v>39.44</v>
      </c>
      <c r="U1351" s="11">
        <v>6111.32</v>
      </c>
      <c r="V1351" s="11">
        <v>6298.51</v>
      </c>
      <c r="W1351" s="10">
        <v>2.35E-2</v>
      </c>
    </row>
    <row r="1352" spans="1:23" x14ac:dyDescent="0.3">
      <c r="A1352" t="s">
        <v>2768</v>
      </c>
      <c r="B1352" t="s">
        <v>11</v>
      </c>
      <c r="C1352" t="s">
        <v>2682</v>
      </c>
      <c r="D1352" t="s">
        <v>2769</v>
      </c>
      <c r="E1352" t="s">
        <v>46</v>
      </c>
      <c r="F1352">
        <v>0</v>
      </c>
      <c r="G1352">
        <v>4.6360000000000001</v>
      </c>
      <c r="H1352">
        <v>8.5830000000000002</v>
      </c>
      <c r="I1352">
        <v>0</v>
      </c>
      <c r="J1352">
        <v>0.13200000000000001</v>
      </c>
      <c r="K1352">
        <v>0.77200000000000002</v>
      </c>
      <c r="L1352">
        <v>0</v>
      </c>
      <c r="M1352">
        <v>3.35</v>
      </c>
      <c r="N1352">
        <v>0</v>
      </c>
      <c r="O1352">
        <v>0</v>
      </c>
      <c r="P1352">
        <v>0</v>
      </c>
      <c r="Q1352">
        <v>48.18</v>
      </c>
      <c r="R1352">
        <v>0.63700000000000001</v>
      </c>
      <c r="S1352">
        <v>66.290000000000006</v>
      </c>
      <c r="T1352">
        <v>0</v>
      </c>
      <c r="U1352">
        <v>756.88</v>
      </c>
      <c r="V1352">
        <v>823.17</v>
      </c>
      <c r="W1352" s="10">
        <v>8.0500000000000002E-2</v>
      </c>
    </row>
    <row r="1353" spans="1:23" x14ac:dyDescent="0.3">
      <c r="A1353" t="s">
        <v>2770</v>
      </c>
      <c r="B1353" t="s">
        <v>11</v>
      </c>
      <c r="C1353" t="s">
        <v>2682</v>
      </c>
      <c r="D1353" t="s">
        <v>2771</v>
      </c>
      <c r="E1353" t="s">
        <v>46</v>
      </c>
      <c r="F1353">
        <v>0</v>
      </c>
      <c r="G1353">
        <v>189.339</v>
      </c>
      <c r="H1353">
        <v>24.335000000000001</v>
      </c>
      <c r="I1353">
        <v>0</v>
      </c>
      <c r="J1353">
        <v>3.3860000000000001</v>
      </c>
      <c r="K1353">
        <v>24.605</v>
      </c>
      <c r="L1353">
        <v>0</v>
      </c>
      <c r="M1353">
        <v>10.6</v>
      </c>
      <c r="N1353">
        <v>2.5920000000000001</v>
      </c>
      <c r="O1353">
        <v>0</v>
      </c>
      <c r="P1353">
        <v>0</v>
      </c>
      <c r="Q1353">
        <v>0</v>
      </c>
      <c r="R1353">
        <v>17.535</v>
      </c>
      <c r="S1353">
        <v>272.392</v>
      </c>
      <c r="T1353">
        <v>119.96</v>
      </c>
      <c r="U1353" s="11">
        <v>3432.3</v>
      </c>
      <c r="V1353" s="11">
        <v>3824.65</v>
      </c>
      <c r="W1353" s="10">
        <v>7.1199999999999999E-2</v>
      </c>
    </row>
    <row r="1354" spans="1:23" x14ac:dyDescent="0.3">
      <c r="A1354" t="s">
        <v>2772</v>
      </c>
      <c r="B1354" t="s">
        <v>11</v>
      </c>
      <c r="C1354" t="s">
        <v>2682</v>
      </c>
      <c r="D1354" t="s">
        <v>2773</v>
      </c>
      <c r="E1354" t="s">
        <v>46</v>
      </c>
      <c r="F1354">
        <v>55.5</v>
      </c>
      <c r="G1354">
        <v>45.616999999999997</v>
      </c>
      <c r="H1354">
        <v>33.609000000000002</v>
      </c>
      <c r="I1354">
        <v>59.56</v>
      </c>
      <c r="J1354">
        <v>1.4730000000000001</v>
      </c>
      <c r="K1354">
        <v>8.6159999999999997</v>
      </c>
      <c r="L1354">
        <v>0</v>
      </c>
      <c r="M1354">
        <v>2.1</v>
      </c>
      <c r="N1354">
        <v>0.34</v>
      </c>
      <c r="O1354">
        <v>0</v>
      </c>
      <c r="P1354">
        <v>0</v>
      </c>
      <c r="Q1354">
        <v>0</v>
      </c>
      <c r="R1354">
        <v>7.1059999999999999</v>
      </c>
      <c r="S1354">
        <v>213.92</v>
      </c>
      <c r="T1354">
        <v>0</v>
      </c>
      <c r="U1354">
        <v>245.18</v>
      </c>
      <c r="V1354">
        <v>459.1</v>
      </c>
      <c r="W1354" s="10">
        <v>0.46600000000000003</v>
      </c>
    </row>
    <row r="1355" spans="1:23" x14ac:dyDescent="0.3">
      <c r="A1355" t="s">
        <v>2774</v>
      </c>
      <c r="B1355" t="s">
        <v>11</v>
      </c>
      <c r="C1355" t="s">
        <v>2682</v>
      </c>
      <c r="D1355" t="s">
        <v>2775</v>
      </c>
      <c r="E1355" t="s">
        <v>46</v>
      </c>
      <c r="F1355">
        <v>0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2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2</v>
      </c>
      <c r="T1355">
        <v>0</v>
      </c>
      <c r="U1355">
        <v>114.1</v>
      </c>
      <c r="V1355">
        <v>116.1</v>
      </c>
      <c r="W1355" s="10">
        <v>1.72E-2</v>
      </c>
    </row>
    <row r="1356" spans="1:23" x14ac:dyDescent="0.3">
      <c r="A1356" t="s">
        <v>2776</v>
      </c>
      <c r="B1356" t="s">
        <v>11</v>
      </c>
      <c r="C1356" t="s">
        <v>2682</v>
      </c>
      <c r="D1356" t="s">
        <v>2777</v>
      </c>
      <c r="E1356" t="s">
        <v>46</v>
      </c>
      <c r="F1356">
        <v>143.44</v>
      </c>
      <c r="G1356">
        <v>25.2</v>
      </c>
      <c r="H1356">
        <v>16.363</v>
      </c>
      <c r="I1356">
        <v>0</v>
      </c>
      <c r="J1356">
        <v>0.65800000000000003</v>
      </c>
      <c r="K1356">
        <v>3.8519999999999999</v>
      </c>
      <c r="L1356">
        <v>0</v>
      </c>
      <c r="M1356">
        <v>2.44</v>
      </c>
      <c r="N1356">
        <v>0.35</v>
      </c>
      <c r="O1356">
        <v>0</v>
      </c>
      <c r="P1356">
        <v>0</v>
      </c>
      <c r="Q1356">
        <v>0</v>
      </c>
      <c r="R1356">
        <v>3.177</v>
      </c>
      <c r="S1356">
        <v>195.48</v>
      </c>
      <c r="T1356">
        <v>0</v>
      </c>
      <c r="U1356">
        <v>133.18</v>
      </c>
      <c r="V1356">
        <v>328.66</v>
      </c>
      <c r="W1356" s="10">
        <v>0.5948</v>
      </c>
    </row>
    <row r="1357" spans="1:23" x14ac:dyDescent="0.3">
      <c r="A1357" t="s">
        <v>2778</v>
      </c>
      <c r="B1357" t="s">
        <v>11</v>
      </c>
      <c r="C1357" t="s">
        <v>2682</v>
      </c>
      <c r="D1357" t="s">
        <v>2779</v>
      </c>
      <c r="E1357" t="s">
        <v>46</v>
      </c>
      <c r="F1357">
        <v>190.76</v>
      </c>
      <c r="G1357">
        <v>165.12</v>
      </c>
      <c r="H1357">
        <v>90.39</v>
      </c>
      <c r="I1357">
        <v>0</v>
      </c>
      <c r="J1357">
        <v>0</v>
      </c>
      <c r="K1357">
        <v>102.64</v>
      </c>
      <c r="L1357">
        <v>32.42</v>
      </c>
      <c r="M1357">
        <v>7.19</v>
      </c>
      <c r="N1357">
        <v>1.6870000000000001</v>
      </c>
      <c r="O1357">
        <v>0</v>
      </c>
      <c r="P1357">
        <v>0</v>
      </c>
      <c r="Q1357">
        <v>19.739999999999998</v>
      </c>
      <c r="R1357">
        <v>0</v>
      </c>
      <c r="S1357">
        <v>609.947</v>
      </c>
      <c r="T1357">
        <v>0</v>
      </c>
      <c r="U1357" s="11">
        <v>1108.0999999999999</v>
      </c>
      <c r="V1357" s="11">
        <v>1718.05</v>
      </c>
      <c r="W1357" s="10">
        <v>0.35499999999999998</v>
      </c>
    </row>
    <row r="1358" spans="1:23" x14ac:dyDescent="0.3">
      <c r="A1358" t="s">
        <v>2780</v>
      </c>
      <c r="B1358" t="s">
        <v>11</v>
      </c>
      <c r="C1358" t="s">
        <v>2682</v>
      </c>
      <c r="D1358" t="s">
        <v>2781</v>
      </c>
      <c r="E1358" t="s">
        <v>46</v>
      </c>
      <c r="F1358">
        <v>333.14</v>
      </c>
      <c r="G1358">
        <v>382.14600000000002</v>
      </c>
      <c r="H1358">
        <v>256.17200000000003</v>
      </c>
      <c r="I1358">
        <v>0</v>
      </c>
      <c r="J1358">
        <v>8.4459999999999997</v>
      </c>
      <c r="K1358">
        <v>49.405999999999999</v>
      </c>
      <c r="L1358">
        <v>0</v>
      </c>
      <c r="M1358">
        <v>0</v>
      </c>
      <c r="N1358">
        <v>0.375</v>
      </c>
      <c r="O1358">
        <v>0</v>
      </c>
      <c r="P1358">
        <v>0</v>
      </c>
      <c r="Q1358">
        <v>63.44</v>
      </c>
      <c r="R1358">
        <v>40.749000000000002</v>
      </c>
      <c r="S1358" s="11">
        <v>1133.8800000000001</v>
      </c>
      <c r="T1358">
        <v>0</v>
      </c>
      <c r="U1358" s="11">
        <v>3252.14</v>
      </c>
      <c r="V1358" s="11">
        <v>4386.0200000000004</v>
      </c>
      <c r="W1358" s="10">
        <v>0.25850000000000001</v>
      </c>
    </row>
    <row r="1359" spans="1:23" x14ac:dyDescent="0.3">
      <c r="A1359" t="s">
        <v>2782</v>
      </c>
      <c r="B1359" t="s">
        <v>11</v>
      </c>
      <c r="C1359" t="s">
        <v>2682</v>
      </c>
      <c r="D1359" t="s">
        <v>2783</v>
      </c>
      <c r="E1359" t="s">
        <v>46</v>
      </c>
      <c r="F1359">
        <v>71.64</v>
      </c>
      <c r="G1359">
        <v>38.393000000000001</v>
      </c>
      <c r="H1359">
        <v>52.287999999999997</v>
      </c>
      <c r="I1359">
        <v>0</v>
      </c>
      <c r="J1359">
        <v>0.95799999999999996</v>
      </c>
      <c r="K1359">
        <v>5.6070000000000002</v>
      </c>
      <c r="L1359">
        <v>1.41</v>
      </c>
      <c r="M1359">
        <v>1.75</v>
      </c>
      <c r="N1359">
        <v>2.4E-2</v>
      </c>
      <c r="O1359">
        <v>0</v>
      </c>
      <c r="P1359">
        <v>0</v>
      </c>
      <c r="Q1359">
        <v>11.04</v>
      </c>
      <c r="R1359">
        <v>4.6239999999999997</v>
      </c>
      <c r="S1359">
        <v>187.73400000000001</v>
      </c>
      <c r="T1359">
        <v>0</v>
      </c>
      <c r="U1359">
        <v>492.08</v>
      </c>
      <c r="V1359">
        <v>679.81399999999996</v>
      </c>
      <c r="W1359" s="10">
        <v>0.2762</v>
      </c>
    </row>
    <row r="1360" spans="1:23" x14ac:dyDescent="0.3">
      <c r="A1360" t="s">
        <v>2784</v>
      </c>
      <c r="B1360" t="s">
        <v>11</v>
      </c>
      <c r="C1360" t="s">
        <v>2682</v>
      </c>
      <c r="D1360" t="s">
        <v>2785</v>
      </c>
      <c r="E1360" t="s">
        <v>46</v>
      </c>
      <c r="F1360">
        <v>146.1</v>
      </c>
      <c r="G1360">
        <v>165.28</v>
      </c>
      <c r="H1360">
        <v>16.7</v>
      </c>
      <c r="I1360">
        <v>0</v>
      </c>
      <c r="J1360">
        <v>6.82</v>
      </c>
      <c r="K1360">
        <v>39.880000000000003</v>
      </c>
      <c r="L1360">
        <v>0</v>
      </c>
      <c r="M1360">
        <v>0</v>
      </c>
      <c r="N1360">
        <v>0.159</v>
      </c>
      <c r="O1360">
        <v>0</v>
      </c>
      <c r="P1360">
        <v>0</v>
      </c>
      <c r="Q1360">
        <v>30.2</v>
      </c>
      <c r="R1360">
        <v>32.9</v>
      </c>
      <c r="S1360">
        <v>438.03899999999999</v>
      </c>
      <c r="T1360">
        <v>0</v>
      </c>
      <c r="U1360">
        <v>554.52</v>
      </c>
      <c r="V1360">
        <v>992.55899999999997</v>
      </c>
      <c r="W1360" s="10">
        <v>0.44130000000000003</v>
      </c>
    </row>
    <row r="1361" spans="1:23" x14ac:dyDescent="0.3">
      <c r="A1361" t="s">
        <v>2786</v>
      </c>
      <c r="B1361" t="s">
        <v>11</v>
      </c>
      <c r="C1361" t="s">
        <v>2682</v>
      </c>
      <c r="D1361" t="s">
        <v>2787</v>
      </c>
      <c r="E1361" t="s">
        <v>46</v>
      </c>
      <c r="F1361">
        <v>32.72</v>
      </c>
      <c r="G1361">
        <v>78.643000000000001</v>
      </c>
      <c r="H1361">
        <v>74.775000000000006</v>
      </c>
      <c r="I1361">
        <v>3.41</v>
      </c>
      <c r="J1361">
        <v>1.798</v>
      </c>
      <c r="K1361">
        <v>10.518000000000001</v>
      </c>
      <c r="L1361">
        <v>10.18</v>
      </c>
      <c r="M1361">
        <v>6.4</v>
      </c>
      <c r="N1361">
        <v>1.0449999999999999</v>
      </c>
      <c r="O1361">
        <v>0</v>
      </c>
      <c r="P1361">
        <v>0</v>
      </c>
      <c r="Q1361">
        <v>13.17</v>
      </c>
      <c r="R1361">
        <v>8.6750000000000007</v>
      </c>
      <c r="S1361">
        <v>241.33500000000001</v>
      </c>
      <c r="T1361">
        <v>0</v>
      </c>
      <c r="U1361" s="11">
        <v>1700.52</v>
      </c>
      <c r="V1361" s="11">
        <v>1941.86</v>
      </c>
      <c r="W1361" s="10">
        <v>0.12429999999999999</v>
      </c>
    </row>
    <row r="1362" spans="1:23" x14ac:dyDescent="0.3">
      <c r="A1362" t="s">
        <v>2788</v>
      </c>
      <c r="B1362" t="s">
        <v>11</v>
      </c>
      <c r="C1362" t="s">
        <v>2682</v>
      </c>
      <c r="D1362" t="s">
        <v>2789</v>
      </c>
      <c r="E1362" t="s">
        <v>46</v>
      </c>
      <c r="F1362">
        <v>225.321</v>
      </c>
      <c r="G1362">
        <v>213.09800000000001</v>
      </c>
      <c r="H1362">
        <v>180.345</v>
      </c>
      <c r="I1362">
        <v>0</v>
      </c>
      <c r="J1362">
        <v>5.6749999999999998</v>
      </c>
      <c r="K1362">
        <v>33.198999999999998</v>
      </c>
      <c r="L1362">
        <v>0</v>
      </c>
      <c r="M1362">
        <v>3.18</v>
      </c>
      <c r="N1362">
        <v>0.312</v>
      </c>
      <c r="O1362">
        <v>0</v>
      </c>
      <c r="P1362">
        <v>0</v>
      </c>
      <c r="Q1362">
        <v>82.92</v>
      </c>
      <c r="R1362">
        <v>27.382000000000001</v>
      </c>
      <c r="S1362">
        <v>771.43299999999999</v>
      </c>
      <c r="T1362">
        <v>0</v>
      </c>
      <c r="U1362" s="11">
        <v>1326.38</v>
      </c>
      <c r="V1362" s="11">
        <v>2097.81</v>
      </c>
      <c r="W1362" s="10">
        <v>0.36770000000000003</v>
      </c>
    </row>
    <row r="1363" spans="1:23" x14ac:dyDescent="0.3">
      <c r="A1363" t="s">
        <v>2790</v>
      </c>
      <c r="B1363" t="s">
        <v>11</v>
      </c>
      <c r="C1363" t="s">
        <v>2682</v>
      </c>
      <c r="D1363" t="s">
        <v>2791</v>
      </c>
      <c r="E1363" t="s">
        <v>46</v>
      </c>
      <c r="F1363">
        <v>73.540000000000006</v>
      </c>
      <c r="G1363">
        <v>155.34</v>
      </c>
      <c r="H1363">
        <v>69.23</v>
      </c>
      <c r="I1363">
        <v>0</v>
      </c>
      <c r="J1363">
        <v>8.0399999999999991</v>
      </c>
      <c r="K1363">
        <v>20.61</v>
      </c>
      <c r="L1363">
        <v>9.18</v>
      </c>
      <c r="M1363">
        <v>4.97</v>
      </c>
      <c r="N1363">
        <v>1.06</v>
      </c>
      <c r="O1363">
        <v>0</v>
      </c>
      <c r="P1363">
        <v>0</v>
      </c>
      <c r="Q1363">
        <v>0</v>
      </c>
      <c r="R1363">
        <v>17</v>
      </c>
      <c r="S1363">
        <v>358.97</v>
      </c>
      <c r="T1363">
        <v>0</v>
      </c>
      <c r="U1363" s="11">
        <v>1115.46</v>
      </c>
      <c r="V1363" s="11">
        <v>1474.43</v>
      </c>
      <c r="W1363" s="10">
        <v>0.24349999999999999</v>
      </c>
    </row>
    <row r="1364" spans="1:23" x14ac:dyDescent="0.3">
      <c r="A1364" t="s">
        <v>2792</v>
      </c>
      <c r="B1364" t="s">
        <v>11</v>
      </c>
      <c r="C1364" t="s">
        <v>2682</v>
      </c>
      <c r="D1364" t="s">
        <v>2793</v>
      </c>
      <c r="E1364" t="s">
        <v>46</v>
      </c>
      <c r="F1364">
        <v>0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1.3</v>
      </c>
      <c r="N1364">
        <v>0.2</v>
      </c>
      <c r="O1364">
        <v>0</v>
      </c>
      <c r="P1364">
        <v>0</v>
      </c>
      <c r="Q1364">
        <v>12.02</v>
      </c>
      <c r="R1364">
        <v>0</v>
      </c>
      <c r="S1364">
        <v>13.52</v>
      </c>
      <c r="T1364">
        <v>0</v>
      </c>
      <c r="U1364">
        <v>933.73</v>
      </c>
      <c r="V1364">
        <v>947.25</v>
      </c>
      <c r="W1364" s="10">
        <v>1.43E-2</v>
      </c>
    </row>
    <row r="1365" spans="1:23" x14ac:dyDescent="0.3">
      <c r="A1365" t="s">
        <v>2794</v>
      </c>
      <c r="B1365" t="s">
        <v>11</v>
      </c>
      <c r="C1365" t="s">
        <v>2682</v>
      </c>
      <c r="D1365" t="s">
        <v>2795</v>
      </c>
      <c r="E1365" t="s">
        <v>46</v>
      </c>
      <c r="F1365" s="11">
        <v>1745.64</v>
      </c>
      <c r="G1365">
        <v>721.71</v>
      </c>
      <c r="H1365">
        <v>312.51</v>
      </c>
      <c r="I1365">
        <v>0</v>
      </c>
      <c r="J1365">
        <v>13.26</v>
      </c>
      <c r="K1365">
        <v>78.010000000000005</v>
      </c>
      <c r="L1365">
        <v>0</v>
      </c>
      <c r="M1365">
        <v>6.06</v>
      </c>
      <c r="N1365">
        <v>1.4039999999999999</v>
      </c>
      <c r="O1365">
        <v>0</v>
      </c>
      <c r="P1365">
        <v>0</v>
      </c>
      <c r="Q1365">
        <v>205.74</v>
      </c>
      <c r="R1365">
        <v>64.209999999999994</v>
      </c>
      <c r="S1365" s="11">
        <v>3148.54</v>
      </c>
      <c r="T1365">
        <v>0</v>
      </c>
      <c r="U1365" s="11">
        <v>4221.84</v>
      </c>
      <c r="V1365" s="11">
        <v>7370.38</v>
      </c>
      <c r="W1365" s="10">
        <v>0.42720000000000002</v>
      </c>
    </row>
    <row r="1366" spans="1:23" x14ac:dyDescent="0.3">
      <c r="A1366" t="s">
        <v>2796</v>
      </c>
      <c r="B1366" t="s">
        <v>11</v>
      </c>
      <c r="C1366" t="s">
        <v>2682</v>
      </c>
      <c r="D1366" t="s">
        <v>2797</v>
      </c>
      <c r="E1366" t="s">
        <v>46</v>
      </c>
      <c r="F1366">
        <v>0</v>
      </c>
      <c r="G1366">
        <v>6.0369999999999999</v>
      </c>
      <c r="H1366">
        <v>5.7679999999999998</v>
      </c>
      <c r="I1366">
        <v>0</v>
      </c>
      <c r="J1366">
        <v>0.248</v>
      </c>
      <c r="K1366">
        <v>1.4510000000000001</v>
      </c>
      <c r="L1366">
        <v>0</v>
      </c>
      <c r="M1366">
        <v>1.9</v>
      </c>
      <c r="N1366">
        <v>3.1E-2</v>
      </c>
      <c r="O1366">
        <v>0</v>
      </c>
      <c r="P1366">
        <v>0</v>
      </c>
      <c r="Q1366">
        <v>6.74</v>
      </c>
      <c r="R1366">
        <v>1.1970000000000001</v>
      </c>
      <c r="S1366">
        <v>23.370999999999999</v>
      </c>
      <c r="T1366">
        <v>0</v>
      </c>
      <c r="U1366">
        <v>183.1</v>
      </c>
      <c r="V1366">
        <v>206.471</v>
      </c>
      <c r="W1366" s="10">
        <v>0.1132</v>
      </c>
    </row>
    <row r="1367" spans="1:23" x14ac:dyDescent="0.3">
      <c r="A1367" t="s">
        <v>2798</v>
      </c>
      <c r="B1367" t="s">
        <v>11</v>
      </c>
      <c r="C1367" t="s">
        <v>2682</v>
      </c>
      <c r="D1367" t="s">
        <v>2799</v>
      </c>
      <c r="E1367" t="s">
        <v>46</v>
      </c>
      <c r="F1367">
        <v>0</v>
      </c>
      <c r="G1367">
        <v>12.3</v>
      </c>
      <c r="H1367">
        <v>11.2</v>
      </c>
      <c r="I1367">
        <v>0</v>
      </c>
      <c r="J1367">
        <v>0</v>
      </c>
      <c r="K1367">
        <v>0</v>
      </c>
      <c r="L1367">
        <v>0</v>
      </c>
      <c r="M1367">
        <v>0.8</v>
      </c>
      <c r="N1367">
        <v>0</v>
      </c>
      <c r="O1367">
        <v>3.88</v>
      </c>
      <c r="P1367">
        <v>0</v>
      </c>
      <c r="Q1367">
        <v>9.14</v>
      </c>
      <c r="R1367">
        <v>0</v>
      </c>
      <c r="S1367">
        <v>37.32</v>
      </c>
      <c r="T1367">
        <v>0</v>
      </c>
      <c r="U1367">
        <v>253.69</v>
      </c>
      <c r="V1367">
        <v>291.01</v>
      </c>
      <c r="W1367" s="10">
        <v>0.12820000000000001</v>
      </c>
    </row>
    <row r="1368" spans="1:23" x14ac:dyDescent="0.3">
      <c r="A1368" t="s">
        <v>2800</v>
      </c>
      <c r="B1368" t="s">
        <v>11</v>
      </c>
      <c r="C1368" t="s">
        <v>2682</v>
      </c>
      <c r="D1368" t="s">
        <v>2801</v>
      </c>
      <c r="E1368" t="s">
        <v>46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15.32</v>
      </c>
      <c r="M1368">
        <v>3.64</v>
      </c>
      <c r="N1368">
        <v>0.60499999999999998</v>
      </c>
      <c r="O1368">
        <v>0</v>
      </c>
      <c r="P1368">
        <v>0</v>
      </c>
      <c r="Q1368">
        <v>3.36</v>
      </c>
      <c r="R1368">
        <v>0</v>
      </c>
      <c r="S1368">
        <v>22.925000000000001</v>
      </c>
      <c r="T1368">
        <v>0</v>
      </c>
      <c r="U1368">
        <v>829.65</v>
      </c>
      <c r="V1368">
        <v>852.57500000000005</v>
      </c>
      <c r="W1368" s="10">
        <v>2.69E-2</v>
      </c>
    </row>
    <row r="1369" spans="1:23" x14ac:dyDescent="0.3">
      <c r="A1369" t="s">
        <v>2802</v>
      </c>
      <c r="B1369" t="s">
        <v>11</v>
      </c>
      <c r="C1369" t="s">
        <v>2682</v>
      </c>
      <c r="D1369" t="s">
        <v>2803</v>
      </c>
      <c r="E1369" t="s">
        <v>46</v>
      </c>
      <c r="F1369">
        <v>319.64</v>
      </c>
      <c r="G1369">
        <v>438.78500000000003</v>
      </c>
      <c r="H1369">
        <v>171.834</v>
      </c>
      <c r="I1369">
        <v>50.5</v>
      </c>
      <c r="J1369">
        <v>7.21</v>
      </c>
      <c r="K1369">
        <v>42.176000000000002</v>
      </c>
      <c r="L1369">
        <v>35.32</v>
      </c>
      <c r="M1369">
        <v>22.35</v>
      </c>
      <c r="N1369">
        <v>0</v>
      </c>
      <c r="O1369">
        <v>0</v>
      </c>
      <c r="P1369">
        <v>0</v>
      </c>
      <c r="Q1369">
        <v>73.989999999999995</v>
      </c>
      <c r="R1369">
        <v>34.786000000000001</v>
      </c>
      <c r="S1369" s="11">
        <v>1196.5899999999999</v>
      </c>
      <c r="T1369">
        <v>0</v>
      </c>
      <c r="U1369" s="11">
        <v>2511.44</v>
      </c>
      <c r="V1369" s="11">
        <v>3708.03</v>
      </c>
      <c r="W1369" s="10">
        <v>0.32269999999999999</v>
      </c>
    </row>
    <row r="1370" spans="1:23" x14ac:dyDescent="0.3">
      <c r="A1370" t="s">
        <v>2804</v>
      </c>
      <c r="B1370" t="s">
        <v>11</v>
      </c>
      <c r="C1370" t="s">
        <v>2682</v>
      </c>
      <c r="D1370" t="s">
        <v>2805</v>
      </c>
      <c r="E1370" t="s">
        <v>46</v>
      </c>
      <c r="F1370">
        <v>17.93</v>
      </c>
      <c r="G1370">
        <v>34.01</v>
      </c>
      <c r="H1370">
        <v>31.61</v>
      </c>
      <c r="I1370">
        <v>0</v>
      </c>
      <c r="J1370">
        <v>1.23</v>
      </c>
      <c r="K1370">
        <v>7.18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5.92</v>
      </c>
      <c r="S1370">
        <v>97.88</v>
      </c>
      <c r="T1370">
        <v>33.1</v>
      </c>
      <c r="U1370">
        <v>134.62</v>
      </c>
      <c r="V1370">
        <v>265.60000000000002</v>
      </c>
      <c r="W1370" s="10">
        <v>0.36849999999999999</v>
      </c>
    </row>
    <row r="1371" spans="1:23" x14ac:dyDescent="0.3">
      <c r="A1371" t="s">
        <v>2806</v>
      </c>
      <c r="B1371" t="s">
        <v>11</v>
      </c>
      <c r="C1371" t="s">
        <v>2682</v>
      </c>
      <c r="D1371" t="s">
        <v>2807</v>
      </c>
      <c r="E1371" t="s">
        <v>46</v>
      </c>
      <c r="F1371" s="11">
        <v>9365.5400000000009</v>
      </c>
      <c r="G1371" s="11">
        <v>6300.34</v>
      </c>
      <c r="H1371" s="11">
        <v>2962.93</v>
      </c>
      <c r="I1371">
        <v>856.36</v>
      </c>
      <c r="J1371">
        <v>497.37400000000002</v>
      </c>
      <c r="K1371">
        <v>986.40899999999999</v>
      </c>
      <c r="L1371">
        <v>753.24199999999996</v>
      </c>
      <c r="M1371">
        <v>245.26</v>
      </c>
      <c r="N1371">
        <v>41.365000000000002</v>
      </c>
      <c r="O1371">
        <v>720.85</v>
      </c>
      <c r="P1371">
        <v>0</v>
      </c>
      <c r="Q1371">
        <v>540.07000000000005</v>
      </c>
      <c r="R1371">
        <v>731.85599999999999</v>
      </c>
      <c r="S1371" s="11">
        <v>24001.599999999999</v>
      </c>
      <c r="T1371">
        <v>0</v>
      </c>
      <c r="U1371" s="11">
        <v>52142.77</v>
      </c>
      <c r="V1371" s="11">
        <v>76144.37</v>
      </c>
      <c r="W1371" s="10">
        <v>0.31519999999999998</v>
      </c>
    </row>
    <row r="1372" spans="1:23" x14ac:dyDescent="0.3">
      <c r="A1372" t="s">
        <v>2808</v>
      </c>
      <c r="B1372" t="s">
        <v>11</v>
      </c>
      <c r="C1372" t="s">
        <v>2682</v>
      </c>
      <c r="D1372" t="s">
        <v>2809</v>
      </c>
      <c r="E1372" t="s">
        <v>46</v>
      </c>
      <c r="F1372">
        <v>0</v>
      </c>
      <c r="G1372">
        <v>72.680999999999997</v>
      </c>
      <c r="H1372">
        <v>67.113</v>
      </c>
      <c r="I1372">
        <v>0</v>
      </c>
      <c r="J1372">
        <v>1.107</v>
      </c>
      <c r="K1372">
        <v>6.4770000000000003</v>
      </c>
      <c r="L1372">
        <v>0</v>
      </c>
      <c r="M1372">
        <v>1.1499999999999999</v>
      </c>
      <c r="N1372">
        <v>0</v>
      </c>
      <c r="O1372">
        <v>0</v>
      </c>
      <c r="P1372">
        <v>0</v>
      </c>
      <c r="Q1372">
        <v>65.760000000000005</v>
      </c>
      <c r="R1372">
        <v>5.3419999999999996</v>
      </c>
      <c r="S1372">
        <v>219.63</v>
      </c>
      <c r="T1372">
        <v>0</v>
      </c>
      <c r="U1372">
        <v>599.91999999999996</v>
      </c>
      <c r="V1372">
        <v>819.55</v>
      </c>
      <c r="W1372" s="10">
        <v>0.26800000000000002</v>
      </c>
    </row>
    <row r="1373" spans="1:23" x14ac:dyDescent="0.3">
      <c r="A1373" t="s">
        <v>2810</v>
      </c>
      <c r="B1373" t="s">
        <v>11</v>
      </c>
      <c r="C1373" t="s">
        <v>2682</v>
      </c>
      <c r="D1373" t="s">
        <v>2811</v>
      </c>
      <c r="E1373" t="s">
        <v>46</v>
      </c>
      <c r="F1373">
        <v>165.36</v>
      </c>
      <c r="G1373">
        <v>475.61</v>
      </c>
      <c r="H1373">
        <v>135.78299999999999</v>
      </c>
      <c r="I1373">
        <v>63.02</v>
      </c>
      <c r="J1373">
        <v>5.2089999999999996</v>
      </c>
      <c r="K1373">
        <v>30.472999999999999</v>
      </c>
      <c r="L1373">
        <v>0</v>
      </c>
      <c r="M1373">
        <v>0.86</v>
      </c>
      <c r="N1373">
        <v>0</v>
      </c>
      <c r="O1373">
        <v>0</v>
      </c>
      <c r="P1373">
        <v>0</v>
      </c>
      <c r="Q1373">
        <v>80.5</v>
      </c>
      <c r="R1373">
        <v>25.134</v>
      </c>
      <c r="S1373">
        <v>981.95</v>
      </c>
      <c r="T1373">
        <v>0</v>
      </c>
      <c r="U1373" s="11">
        <v>1789.24</v>
      </c>
      <c r="V1373" s="11">
        <v>2771.19</v>
      </c>
      <c r="W1373" s="10">
        <v>0.3543</v>
      </c>
    </row>
    <row r="1374" spans="1:23" x14ac:dyDescent="0.3">
      <c r="A1374" t="s">
        <v>2812</v>
      </c>
      <c r="B1374" t="s">
        <v>11</v>
      </c>
      <c r="C1374" t="s">
        <v>2682</v>
      </c>
      <c r="D1374" t="s">
        <v>2813</v>
      </c>
      <c r="E1374" t="s">
        <v>46</v>
      </c>
      <c r="F1374">
        <v>0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6.08</v>
      </c>
      <c r="U1374">
        <v>123.98</v>
      </c>
      <c r="V1374">
        <v>130.06</v>
      </c>
      <c r="W1374">
        <v>0</v>
      </c>
    </row>
    <row r="1375" spans="1:23" x14ac:dyDescent="0.3">
      <c r="A1375" t="s">
        <v>2814</v>
      </c>
      <c r="B1375" t="s">
        <v>11</v>
      </c>
      <c r="C1375" t="s">
        <v>2682</v>
      </c>
      <c r="D1375" t="s">
        <v>2815</v>
      </c>
      <c r="E1375" t="s">
        <v>46</v>
      </c>
      <c r="F1375">
        <v>302.14999999999998</v>
      </c>
      <c r="G1375">
        <v>305.017</v>
      </c>
      <c r="H1375">
        <v>362.62900000000002</v>
      </c>
      <c r="I1375">
        <v>3.42</v>
      </c>
      <c r="J1375">
        <v>7.8</v>
      </c>
      <c r="K1375">
        <v>45.625</v>
      </c>
      <c r="L1375">
        <v>45.43</v>
      </c>
      <c r="M1375">
        <v>18.05</v>
      </c>
      <c r="N1375">
        <v>3.79</v>
      </c>
      <c r="O1375">
        <v>0</v>
      </c>
      <c r="P1375">
        <v>0</v>
      </c>
      <c r="Q1375">
        <v>218.29</v>
      </c>
      <c r="R1375">
        <v>37.631</v>
      </c>
      <c r="S1375" s="11">
        <v>1349.83</v>
      </c>
      <c r="T1375">
        <v>0</v>
      </c>
      <c r="U1375" s="11">
        <v>1561.7</v>
      </c>
      <c r="V1375" s="11">
        <v>2911.53</v>
      </c>
      <c r="W1375" s="10">
        <v>0.46360000000000001</v>
      </c>
    </row>
    <row r="1376" spans="1:23" x14ac:dyDescent="0.3">
      <c r="A1376" t="s">
        <v>2816</v>
      </c>
      <c r="B1376" t="s">
        <v>11</v>
      </c>
      <c r="C1376" t="s">
        <v>2682</v>
      </c>
      <c r="D1376" t="s">
        <v>2817</v>
      </c>
      <c r="E1376" t="s">
        <v>46</v>
      </c>
      <c r="F1376">
        <v>4.03</v>
      </c>
      <c r="G1376">
        <v>13.718</v>
      </c>
      <c r="H1376">
        <v>9.3079999999999998</v>
      </c>
      <c r="I1376">
        <v>2.59</v>
      </c>
      <c r="J1376">
        <v>0.37</v>
      </c>
      <c r="K1376">
        <v>2.1669999999999998</v>
      </c>
      <c r="L1376">
        <v>2.6</v>
      </c>
      <c r="M1376">
        <v>1.44</v>
      </c>
      <c r="N1376">
        <v>0.308</v>
      </c>
      <c r="O1376">
        <v>0</v>
      </c>
      <c r="P1376">
        <v>0</v>
      </c>
      <c r="Q1376">
        <v>1.51</v>
      </c>
      <c r="R1376">
        <v>1.7869999999999999</v>
      </c>
      <c r="S1376">
        <v>39.828000000000003</v>
      </c>
      <c r="T1376">
        <v>0</v>
      </c>
      <c r="U1376">
        <v>143.18</v>
      </c>
      <c r="V1376">
        <v>183.00800000000001</v>
      </c>
      <c r="W1376" s="10">
        <v>0.21759999999999999</v>
      </c>
    </row>
    <row r="1377" spans="1:23" x14ac:dyDescent="0.3">
      <c r="A1377" t="s">
        <v>2818</v>
      </c>
      <c r="B1377" t="s">
        <v>11</v>
      </c>
      <c r="C1377" t="s">
        <v>2682</v>
      </c>
      <c r="D1377" t="s">
        <v>2819</v>
      </c>
      <c r="E1377" t="s">
        <v>46</v>
      </c>
      <c r="F1377">
        <v>50.04</v>
      </c>
      <c r="G1377">
        <v>31.286999999999999</v>
      </c>
      <c r="H1377">
        <v>11.848000000000001</v>
      </c>
      <c r="I1377">
        <v>0</v>
      </c>
      <c r="J1377">
        <v>2.7869999999999999</v>
      </c>
      <c r="K1377">
        <v>16.303000000000001</v>
      </c>
      <c r="L1377">
        <v>0</v>
      </c>
      <c r="M1377">
        <v>2.21</v>
      </c>
      <c r="N1377">
        <v>0.23499999999999999</v>
      </c>
      <c r="O1377">
        <v>0</v>
      </c>
      <c r="P1377">
        <v>0</v>
      </c>
      <c r="Q1377">
        <v>45.65</v>
      </c>
      <c r="R1377">
        <v>13.446</v>
      </c>
      <c r="S1377">
        <v>173.80500000000001</v>
      </c>
      <c r="T1377">
        <v>0</v>
      </c>
      <c r="U1377" s="11">
        <v>5456.99</v>
      </c>
      <c r="V1377" s="11">
        <v>5630.8</v>
      </c>
      <c r="W1377" s="10">
        <v>3.09E-2</v>
      </c>
    </row>
    <row r="1378" spans="1:23" x14ac:dyDescent="0.3">
      <c r="A1378" t="s">
        <v>2820</v>
      </c>
      <c r="B1378" t="s">
        <v>11</v>
      </c>
      <c r="C1378" t="s">
        <v>2682</v>
      </c>
      <c r="D1378" t="s">
        <v>2821</v>
      </c>
      <c r="E1378" t="s">
        <v>46</v>
      </c>
      <c r="F1378">
        <v>0</v>
      </c>
      <c r="G1378">
        <v>7.3529999999999998</v>
      </c>
      <c r="H1378">
        <v>7.8339999999999996</v>
      </c>
      <c r="I1378">
        <v>0</v>
      </c>
      <c r="J1378">
        <v>0.27500000000000002</v>
      </c>
      <c r="K1378">
        <v>1.61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1.3280000000000001</v>
      </c>
      <c r="S1378">
        <v>18.399999999999999</v>
      </c>
      <c r="T1378">
        <v>14.76</v>
      </c>
      <c r="U1378">
        <v>240.92</v>
      </c>
      <c r="V1378">
        <v>274.08</v>
      </c>
      <c r="W1378" s="10">
        <v>6.7100000000000007E-2</v>
      </c>
    </row>
    <row r="1379" spans="1:23" x14ac:dyDescent="0.3">
      <c r="A1379" t="s">
        <v>2822</v>
      </c>
      <c r="B1379" t="s">
        <v>11</v>
      </c>
      <c r="C1379" t="s">
        <v>2682</v>
      </c>
      <c r="D1379" t="s">
        <v>2823</v>
      </c>
      <c r="E1379" t="s">
        <v>46</v>
      </c>
      <c r="F1379">
        <v>0</v>
      </c>
      <c r="G1379">
        <v>67.369</v>
      </c>
      <c r="H1379">
        <v>74.694999999999993</v>
      </c>
      <c r="I1379">
        <v>0</v>
      </c>
      <c r="J1379">
        <v>1.635</v>
      </c>
      <c r="K1379">
        <v>9.5630000000000006</v>
      </c>
      <c r="L1379">
        <v>2.85</v>
      </c>
      <c r="M1379">
        <v>8.8000000000000007</v>
      </c>
      <c r="N1379">
        <v>1.05</v>
      </c>
      <c r="O1379">
        <v>0</v>
      </c>
      <c r="P1379">
        <v>0</v>
      </c>
      <c r="Q1379">
        <v>10.52</v>
      </c>
      <c r="R1379">
        <v>7.8879999999999999</v>
      </c>
      <c r="S1379">
        <v>184.37</v>
      </c>
      <c r="T1379">
        <v>0</v>
      </c>
      <c r="U1379">
        <v>603.34</v>
      </c>
      <c r="V1379">
        <v>787.71</v>
      </c>
      <c r="W1379" s="10">
        <v>0.2341</v>
      </c>
    </row>
    <row r="1380" spans="1:23" x14ac:dyDescent="0.3">
      <c r="A1380" t="s">
        <v>2824</v>
      </c>
      <c r="B1380" t="s">
        <v>11</v>
      </c>
      <c r="C1380" t="s">
        <v>2682</v>
      </c>
      <c r="D1380" t="s">
        <v>2825</v>
      </c>
      <c r="E1380" t="s">
        <v>46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0.6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0.6</v>
      </c>
      <c r="T1380">
        <v>26.44</v>
      </c>
      <c r="U1380">
        <v>161.5</v>
      </c>
      <c r="V1380">
        <v>188.54</v>
      </c>
      <c r="W1380" s="10">
        <v>3.2000000000000002E-3</v>
      </c>
    </row>
    <row r="1381" spans="1:23" x14ac:dyDescent="0.3">
      <c r="A1381" t="s">
        <v>2826</v>
      </c>
      <c r="B1381" t="s">
        <v>11</v>
      </c>
      <c r="C1381" t="s">
        <v>2682</v>
      </c>
      <c r="D1381" t="s">
        <v>2827</v>
      </c>
      <c r="E1381" t="s">
        <v>46</v>
      </c>
      <c r="F1381">
        <v>0</v>
      </c>
      <c r="G1381">
        <v>4.55</v>
      </c>
      <c r="H1381">
        <v>5.91</v>
      </c>
      <c r="I1381">
        <v>0</v>
      </c>
      <c r="J1381">
        <v>0</v>
      </c>
      <c r="K1381">
        <v>0</v>
      </c>
      <c r="L1381">
        <v>0</v>
      </c>
      <c r="M1381">
        <v>1.87</v>
      </c>
      <c r="N1381">
        <v>0.54</v>
      </c>
      <c r="O1381">
        <v>0</v>
      </c>
      <c r="P1381">
        <v>0</v>
      </c>
      <c r="Q1381">
        <v>0</v>
      </c>
      <c r="R1381">
        <v>0</v>
      </c>
      <c r="S1381">
        <v>12.87</v>
      </c>
      <c r="T1381">
        <v>0</v>
      </c>
      <c r="U1381" s="11">
        <v>1293.3599999999999</v>
      </c>
      <c r="V1381" s="11">
        <v>1306.23</v>
      </c>
      <c r="W1381" s="10">
        <v>9.9000000000000008E-3</v>
      </c>
    </row>
    <row r="1382" spans="1:23" x14ac:dyDescent="0.3">
      <c r="A1382" t="s">
        <v>2828</v>
      </c>
      <c r="B1382" t="s">
        <v>11</v>
      </c>
      <c r="C1382" t="s">
        <v>2682</v>
      </c>
      <c r="D1382" t="s">
        <v>2829</v>
      </c>
      <c r="E1382" t="s">
        <v>46</v>
      </c>
      <c r="F1382">
        <v>0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21.48</v>
      </c>
      <c r="R1382">
        <v>0</v>
      </c>
      <c r="S1382">
        <v>21.48</v>
      </c>
      <c r="T1382">
        <v>0</v>
      </c>
      <c r="U1382">
        <v>932.9</v>
      </c>
      <c r="V1382">
        <v>954.38</v>
      </c>
      <c r="W1382" s="10">
        <v>2.2499999999999999E-2</v>
      </c>
    </row>
    <row r="1383" spans="1:23" x14ac:dyDescent="0.3">
      <c r="A1383" t="s">
        <v>2830</v>
      </c>
      <c r="B1383" t="s">
        <v>11</v>
      </c>
      <c r="C1383" t="s">
        <v>2682</v>
      </c>
      <c r="D1383" t="s">
        <v>2831</v>
      </c>
      <c r="E1383" t="s">
        <v>46</v>
      </c>
      <c r="F1383">
        <v>108.6</v>
      </c>
      <c r="G1383">
        <v>22.210999999999999</v>
      </c>
      <c r="H1383">
        <v>16.832999999999998</v>
      </c>
      <c r="I1383">
        <v>0</v>
      </c>
      <c r="J1383">
        <v>0.70699999999999996</v>
      </c>
      <c r="K1383">
        <v>4.1369999999999996</v>
      </c>
      <c r="L1383">
        <v>0</v>
      </c>
      <c r="M1383">
        <v>1.44</v>
      </c>
      <c r="N1383">
        <v>0</v>
      </c>
      <c r="O1383">
        <v>0</v>
      </c>
      <c r="P1383">
        <v>0</v>
      </c>
      <c r="Q1383">
        <v>19.920000000000002</v>
      </c>
      <c r="R1383">
        <v>3.4119999999999999</v>
      </c>
      <c r="S1383">
        <v>177.26</v>
      </c>
      <c r="T1383">
        <v>0</v>
      </c>
      <c r="U1383">
        <v>174.44</v>
      </c>
      <c r="V1383">
        <v>351.7</v>
      </c>
      <c r="W1383" s="10">
        <v>0.504</v>
      </c>
    </row>
    <row r="1384" spans="1:23" x14ac:dyDescent="0.3">
      <c r="A1384" t="s">
        <v>2832</v>
      </c>
      <c r="B1384" t="s">
        <v>11</v>
      </c>
      <c r="C1384" t="s">
        <v>2682</v>
      </c>
      <c r="D1384" t="s">
        <v>2833</v>
      </c>
      <c r="E1384" t="s">
        <v>46</v>
      </c>
      <c r="F1384">
        <v>0</v>
      </c>
      <c r="G1384">
        <v>36.476999999999997</v>
      </c>
      <c r="H1384">
        <v>20.942</v>
      </c>
      <c r="I1384">
        <v>0</v>
      </c>
      <c r="J1384">
        <v>0.60499999999999998</v>
      </c>
      <c r="K1384">
        <v>3.5379999999999998</v>
      </c>
      <c r="L1384">
        <v>0</v>
      </c>
      <c r="M1384">
        <v>1.39</v>
      </c>
      <c r="N1384">
        <v>0.24</v>
      </c>
      <c r="O1384">
        <v>0</v>
      </c>
      <c r="P1384">
        <v>0</v>
      </c>
      <c r="Q1384">
        <v>0</v>
      </c>
      <c r="R1384">
        <v>2.9180000000000001</v>
      </c>
      <c r="S1384">
        <v>66.11</v>
      </c>
      <c r="T1384">
        <v>0</v>
      </c>
      <c r="U1384">
        <v>123.24</v>
      </c>
      <c r="V1384">
        <v>189.35</v>
      </c>
      <c r="W1384" s="10">
        <v>0.34910000000000002</v>
      </c>
    </row>
    <row r="1385" spans="1:23" x14ac:dyDescent="0.3">
      <c r="A1385" t="s">
        <v>2834</v>
      </c>
      <c r="B1385" t="s">
        <v>11</v>
      </c>
      <c r="C1385" t="s">
        <v>2682</v>
      </c>
      <c r="D1385" t="s">
        <v>2835</v>
      </c>
      <c r="E1385" t="s">
        <v>46</v>
      </c>
      <c r="F1385">
        <v>0</v>
      </c>
      <c r="G1385">
        <v>35.090000000000003</v>
      </c>
      <c r="H1385">
        <v>25.14</v>
      </c>
      <c r="I1385">
        <v>0</v>
      </c>
      <c r="J1385">
        <v>1.0900000000000001</v>
      </c>
      <c r="K1385">
        <v>6.39</v>
      </c>
      <c r="L1385">
        <v>0</v>
      </c>
      <c r="M1385">
        <v>2.96</v>
      </c>
      <c r="N1385">
        <v>0.52</v>
      </c>
      <c r="O1385">
        <v>0</v>
      </c>
      <c r="P1385">
        <v>0</v>
      </c>
      <c r="Q1385">
        <v>16.45</v>
      </c>
      <c r="R1385">
        <v>5.27</v>
      </c>
      <c r="S1385">
        <v>92.91</v>
      </c>
      <c r="T1385">
        <v>0</v>
      </c>
      <c r="U1385">
        <v>288.10000000000002</v>
      </c>
      <c r="V1385">
        <v>381.01</v>
      </c>
      <c r="W1385" s="10">
        <v>0.24390000000000001</v>
      </c>
    </row>
    <row r="1386" spans="1:23" x14ac:dyDescent="0.3">
      <c r="A1386" t="s">
        <v>2836</v>
      </c>
      <c r="B1386" t="s">
        <v>11</v>
      </c>
      <c r="C1386" t="s">
        <v>2682</v>
      </c>
      <c r="D1386" t="s">
        <v>2837</v>
      </c>
      <c r="E1386" t="s">
        <v>46</v>
      </c>
      <c r="F1386">
        <v>0</v>
      </c>
      <c r="G1386">
        <v>29.504999999999999</v>
      </c>
      <c r="H1386">
        <v>42.420999999999999</v>
      </c>
      <c r="I1386">
        <v>0</v>
      </c>
      <c r="J1386">
        <v>0.98799999999999999</v>
      </c>
      <c r="K1386">
        <v>5.78</v>
      </c>
      <c r="L1386">
        <v>0</v>
      </c>
      <c r="M1386">
        <v>2.33</v>
      </c>
      <c r="N1386">
        <v>0.52</v>
      </c>
      <c r="O1386">
        <v>0</v>
      </c>
      <c r="P1386">
        <v>0</v>
      </c>
      <c r="Q1386">
        <v>9.4</v>
      </c>
      <c r="R1386">
        <v>4.7670000000000003</v>
      </c>
      <c r="S1386">
        <v>95.71</v>
      </c>
      <c r="T1386">
        <v>0</v>
      </c>
      <c r="U1386">
        <v>187.66</v>
      </c>
      <c r="V1386">
        <v>283.37</v>
      </c>
      <c r="W1386" s="10">
        <v>0.33779999999999999</v>
      </c>
    </row>
    <row r="1387" spans="1:23" x14ac:dyDescent="0.3">
      <c r="A1387" t="s">
        <v>2838</v>
      </c>
      <c r="B1387" t="s">
        <v>11</v>
      </c>
      <c r="C1387" t="s">
        <v>2682</v>
      </c>
      <c r="D1387" t="s">
        <v>2839</v>
      </c>
      <c r="E1387" t="s">
        <v>46</v>
      </c>
      <c r="F1387">
        <v>0</v>
      </c>
      <c r="G1387">
        <v>3.03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0.65</v>
      </c>
      <c r="N1387">
        <v>0</v>
      </c>
      <c r="O1387">
        <v>0</v>
      </c>
      <c r="P1387">
        <v>0</v>
      </c>
      <c r="Q1387">
        <v>11.71</v>
      </c>
      <c r="R1387">
        <v>0</v>
      </c>
      <c r="S1387">
        <v>15.39</v>
      </c>
      <c r="T1387">
        <v>0</v>
      </c>
      <c r="U1387">
        <v>116.46</v>
      </c>
      <c r="V1387">
        <v>131.85</v>
      </c>
      <c r="W1387" s="10">
        <v>0.1167</v>
      </c>
    </row>
    <row r="1388" spans="1:23" x14ac:dyDescent="0.3">
      <c r="A1388" t="s">
        <v>2840</v>
      </c>
      <c r="B1388" t="s">
        <v>11</v>
      </c>
      <c r="C1388" t="s">
        <v>2682</v>
      </c>
      <c r="D1388" t="s">
        <v>2841</v>
      </c>
      <c r="E1388" t="s">
        <v>46</v>
      </c>
      <c r="F1388">
        <v>0</v>
      </c>
      <c r="G1388">
        <v>10.449</v>
      </c>
      <c r="H1388">
        <v>2.931</v>
      </c>
      <c r="I1388">
        <v>0</v>
      </c>
      <c r="J1388">
        <v>0.152</v>
      </c>
      <c r="K1388">
        <v>0.88700000000000001</v>
      </c>
      <c r="L1388">
        <v>0</v>
      </c>
      <c r="M1388">
        <v>1.82</v>
      </c>
      <c r="N1388">
        <v>0.36499999999999999</v>
      </c>
      <c r="O1388">
        <v>0</v>
      </c>
      <c r="P1388">
        <v>0</v>
      </c>
      <c r="Q1388">
        <v>0</v>
      </c>
      <c r="R1388">
        <v>0.73199999999999998</v>
      </c>
      <c r="S1388">
        <v>17.335000000000001</v>
      </c>
      <c r="T1388">
        <v>7.58</v>
      </c>
      <c r="U1388">
        <v>104.36</v>
      </c>
      <c r="V1388">
        <v>129.27500000000001</v>
      </c>
      <c r="W1388" s="10">
        <v>0.1341</v>
      </c>
    </row>
    <row r="1389" spans="1:23" x14ac:dyDescent="0.3">
      <c r="A1389" t="s">
        <v>2842</v>
      </c>
      <c r="B1389" t="s">
        <v>11</v>
      </c>
      <c r="C1389" t="s">
        <v>2682</v>
      </c>
      <c r="D1389" t="s">
        <v>2843</v>
      </c>
      <c r="E1389" t="s">
        <v>46</v>
      </c>
      <c r="F1389">
        <v>114.4</v>
      </c>
      <c r="G1389">
        <v>101.33</v>
      </c>
      <c r="H1389">
        <v>49.268999999999998</v>
      </c>
      <c r="I1389">
        <v>0</v>
      </c>
      <c r="J1389">
        <v>2.6280000000000001</v>
      </c>
      <c r="K1389">
        <v>15.374000000000001</v>
      </c>
      <c r="L1389">
        <v>3.08</v>
      </c>
      <c r="M1389">
        <v>3.48</v>
      </c>
      <c r="N1389">
        <v>0.59499999999999997</v>
      </c>
      <c r="O1389">
        <v>0</v>
      </c>
      <c r="P1389">
        <v>0</v>
      </c>
      <c r="Q1389">
        <v>4.8600000000000003</v>
      </c>
      <c r="R1389">
        <v>12.68</v>
      </c>
      <c r="S1389">
        <v>307.69499999999999</v>
      </c>
      <c r="T1389">
        <v>0</v>
      </c>
      <c r="U1389">
        <v>932.24</v>
      </c>
      <c r="V1389" s="11">
        <v>1239.94</v>
      </c>
      <c r="W1389" s="10">
        <v>0.2482</v>
      </c>
    </row>
    <row r="1390" spans="1:23" x14ac:dyDescent="0.3">
      <c r="A1390" t="s">
        <v>2844</v>
      </c>
      <c r="B1390" t="s">
        <v>11</v>
      </c>
      <c r="C1390" t="s">
        <v>2682</v>
      </c>
      <c r="D1390" t="s">
        <v>2845</v>
      </c>
      <c r="E1390" t="s">
        <v>46</v>
      </c>
      <c r="F1390">
        <v>23.92</v>
      </c>
      <c r="G1390">
        <v>26.190999999999999</v>
      </c>
      <c r="H1390">
        <v>31.007999999999999</v>
      </c>
      <c r="I1390">
        <v>0</v>
      </c>
      <c r="J1390">
        <v>0.76200000000000001</v>
      </c>
      <c r="K1390">
        <v>4.46</v>
      </c>
      <c r="L1390">
        <v>0</v>
      </c>
      <c r="M1390">
        <v>1.8</v>
      </c>
      <c r="N1390">
        <v>0</v>
      </c>
      <c r="O1390">
        <v>0</v>
      </c>
      <c r="P1390">
        <v>0</v>
      </c>
      <c r="Q1390">
        <v>8.08</v>
      </c>
      <c r="R1390">
        <v>3.6789999999999998</v>
      </c>
      <c r="S1390">
        <v>99.9</v>
      </c>
      <c r="T1390">
        <v>0</v>
      </c>
      <c r="U1390">
        <v>230.14</v>
      </c>
      <c r="V1390">
        <v>330.04</v>
      </c>
      <c r="W1390" s="10">
        <v>0.30270000000000002</v>
      </c>
    </row>
    <row r="1391" spans="1:23" x14ac:dyDescent="0.3">
      <c r="A1391" t="s">
        <v>2846</v>
      </c>
      <c r="B1391" t="s">
        <v>11</v>
      </c>
      <c r="C1391" t="s">
        <v>2682</v>
      </c>
      <c r="D1391" t="s">
        <v>2847</v>
      </c>
      <c r="E1391" t="s">
        <v>46</v>
      </c>
      <c r="F1391">
        <v>0</v>
      </c>
      <c r="G1391">
        <v>18.28</v>
      </c>
      <c r="H1391">
        <v>21.03</v>
      </c>
      <c r="I1391">
        <v>0</v>
      </c>
      <c r="J1391">
        <v>1.38</v>
      </c>
      <c r="K1391">
        <v>2.34</v>
      </c>
      <c r="L1391">
        <v>0.2</v>
      </c>
      <c r="M1391">
        <v>1.69</v>
      </c>
      <c r="N1391">
        <v>0.34499999999999997</v>
      </c>
      <c r="O1391">
        <v>0</v>
      </c>
      <c r="P1391">
        <v>0</v>
      </c>
      <c r="Q1391">
        <v>17.22</v>
      </c>
      <c r="R1391">
        <v>1.94</v>
      </c>
      <c r="S1391">
        <v>64.424999999999997</v>
      </c>
      <c r="T1391">
        <v>0</v>
      </c>
      <c r="U1391">
        <v>402.48</v>
      </c>
      <c r="V1391">
        <v>466.90499999999997</v>
      </c>
      <c r="W1391" s="10">
        <v>0.13800000000000001</v>
      </c>
    </row>
    <row r="1392" spans="1:23" x14ac:dyDescent="0.3">
      <c r="A1392" t="s">
        <v>2848</v>
      </c>
      <c r="B1392" t="s">
        <v>11</v>
      </c>
      <c r="C1392" t="s">
        <v>2682</v>
      </c>
      <c r="D1392" t="s">
        <v>2849</v>
      </c>
      <c r="E1392" t="s">
        <v>46</v>
      </c>
      <c r="F1392">
        <v>48.02</v>
      </c>
      <c r="G1392">
        <v>23.437000000000001</v>
      </c>
      <c r="H1392">
        <v>22.373999999999999</v>
      </c>
      <c r="I1392">
        <v>0</v>
      </c>
      <c r="J1392">
        <v>0.69099999999999995</v>
      </c>
      <c r="K1392">
        <v>4.0439999999999996</v>
      </c>
      <c r="L1392">
        <v>0</v>
      </c>
      <c r="M1392">
        <v>1.395</v>
      </c>
      <c r="N1392">
        <v>0</v>
      </c>
      <c r="O1392">
        <v>0</v>
      </c>
      <c r="P1392">
        <v>0</v>
      </c>
      <c r="Q1392">
        <v>0</v>
      </c>
      <c r="R1392">
        <v>3.335</v>
      </c>
      <c r="S1392">
        <v>103.295</v>
      </c>
      <c r="T1392">
        <v>0</v>
      </c>
      <c r="U1392">
        <v>68.959999999999994</v>
      </c>
      <c r="V1392">
        <v>172.255</v>
      </c>
      <c r="W1392" s="10">
        <v>0.59970000000000001</v>
      </c>
    </row>
    <row r="1393" spans="1:23" x14ac:dyDescent="0.3">
      <c r="A1393" t="s">
        <v>2850</v>
      </c>
      <c r="B1393" t="s">
        <v>11</v>
      </c>
      <c r="C1393" t="s">
        <v>2682</v>
      </c>
      <c r="D1393" t="s">
        <v>2851</v>
      </c>
      <c r="E1393" t="s">
        <v>46</v>
      </c>
      <c r="F1393">
        <v>635.9</v>
      </c>
      <c r="G1393">
        <v>97.98</v>
      </c>
      <c r="H1393">
        <v>142.78</v>
      </c>
      <c r="I1393">
        <v>0.3</v>
      </c>
      <c r="J1393">
        <v>0</v>
      </c>
      <c r="K1393">
        <v>0</v>
      </c>
      <c r="L1393">
        <v>1.22</v>
      </c>
      <c r="M1393">
        <v>36.76</v>
      </c>
      <c r="N1393">
        <v>4.1050000000000004</v>
      </c>
      <c r="O1393">
        <v>0</v>
      </c>
      <c r="P1393">
        <v>0</v>
      </c>
      <c r="Q1393">
        <v>0</v>
      </c>
      <c r="R1393">
        <v>1.55</v>
      </c>
      <c r="S1393">
        <v>920.59500000000003</v>
      </c>
      <c r="T1393">
        <v>0</v>
      </c>
      <c r="U1393" s="11">
        <v>1354.64</v>
      </c>
      <c r="V1393" s="11">
        <v>2275.2399999999998</v>
      </c>
      <c r="W1393" s="10">
        <v>0.40460000000000002</v>
      </c>
    </row>
    <row r="1394" spans="1:23" x14ac:dyDescent="0.3">
      <c r="A1394" t="s">
        <v>2852</v>
      </c>
      <c r="B1394" t="s">
        <v>11</v>
      </c>
      <c r="C1394" t="s">
        <v>2682</v>
      </c>
      <c r="D1394" t="s">
        <v>2853</v>
      </c>
      <c r="E1394" t="s">
        <v>46</v>
      </c>
      <c r="F1394">
        <v>0</v>
      </c>
      <c r="G1394">
        <v>27.38</v>
      </c>
      <c r="H1394">
        <v>24.05</v>
      </c>
      <c r="I1394">
        <v>0</v>
      </c>
      <c r="J1394">
        <v>1.28</v>
      </c>
      <c r="K1394">
        <v>7.48</v>
      </c>
      <c r="L1394">
        <v>2.36</v>
      </c>
      <c r="M1394">
        <v>0</v>
      </c>
      <c r="N1394">
        <v>0</v>
      </c>
      <c r="O1394">
        <v>0</v>
      </c>
      <c r="P1394">
        <v>0</v>
      </c>
      <c r="Q1394">
        <v>1.88</v>
      </c>
      <c r="R1394">
        <v>6.16</v>
      </c>
      <c r="S1394">
        <v>70.59</v>
      </c>
      <c r="T1394">
        <v>0</v>
      </c>
      <c r="U1394">
        <v>747.38</v>
      </c>
      <c r="V1394">
        <v>817.97</v>
      </c>
      <c r="W1394" s="10">
        <v>8.6300000000000002E-2</v>
      </c>
    </row>
    <row r="1395" spans="1:23" x14ac:dyDescent="0.3">
      <c r="A1395" t="s">
        <v>2854</v>
      </c>
      <c r="B1395" t="s">
        <v>11</v>
      </c>
      <c r="C1395" t="s">
        <v>2682</v>
      </c>
      <c r="D1395" t="s">
        <v>2855</v>
      </c>
      <c r="E1395" t="s">
        <v>46</v>
      </c>
      <c r="F1395">
        <v>47.04</v>
      </c>
      <c r="G1395">
        <v>6.1420000000000003</v>
      </c>
      <c r="H1395">
        <v>0.84899999999999998</v>
      </c>
      <c r="I1395">
        <v>0</v>
      </c>
      <c r="J1395">
        <v>2.0699999999999998</v>
      </c>
      <c r="K1395">
        <v>0.64100000000000001</v>
      </c>
      <c r="L1395">
        <v>0</v>
      </c>
      <c r="M1395">
        <v>2.36</v>
      </c>
      <c r="N1395">
        <v>0</v>
      </c>
      <c r="O1395">
        <v>0</v>
      </c>
      <c r="P1395">
        <v>0</v>
      </c>
      <c r="Q1395">
        <v>2.2000000000000002</v>
      </c>
      <c r="R1395">
        <v>0.52900000000000003</v>
      </c>
      <c r="S1395">
        <v>61.83</v>
      </c>
      <c r="T1395">
        <v>0</v>
      </c>
      <c r="U1395">
        <v>124.26</v>
      </c>
      <c r="V1395">
        <v>186.09</v>
      </c>
      <c r="W1395" s="10">
        <v>0.33229999999999998</v>
      </c>
    </row>
    <row r="1396" spans="1:23" x14ac:dyDescent="0.3">
      <c r="A1396" t="s">
        <v>2856</v>
      </c>
      <c r="B1396" t="s">
        <v>11</v>
      </c>
      <c r="C1396" t="s">
        <v>2682</v>
      </c>
      <c r="D1396" t="s">
        <v>2857</v>
      </c>
      <c r="E1396" t="s">
        <v>46</v>
      </c>
      <c r="F1396">
        <v>954.94</v>
      </c>
      <c r="G1396">
        <v>914.48199999999997</v>
      </c>
      <c r="H1396">
        <v>167.685</v>
      </c>
      <c r="I1396">
        <v>0</v>
      </c>
      <c r="J1396">
        <v>31.823</v>
      </c>
      <c r="K1396">
        <v>192.81399999999999</v>
      </c>
      <c r="L1396">
        <v>0</v>
      </c>
      <c r="M1396">
        <v>19.8</v>
      </c>
      <c r="N1396">
        <v>4.21</v>
      </c>
      <c r="O1396">
        <v>0</v>
      </c>
      <c r="P1396">
        <v>0</v>
      </c>
      <c r="Q1396">
        <v>211.06</v>
      </c>
      <c r="R1396">
        <v>153.53700000000001</v>
      </c>
      <c r="S1396" s="11">
        <v>2650.35</v>
      </c>
      <c r="T1396">
        <v>0</v>
      </c>
      <c r="U1396" s="11">
        <v>3128.68</v>
      </c>
      <c r="V1396" s="11">
        <v>5779.03</v>
      </c>
      <c r="W1396" s="10">
        <v>0.45860000000000001</v>
      </c>
    </row>
    <row r="1397" spans="1:23" x14ac:dyDescent="0.3">
      <c r="A1397" t="s">
        <v>2858</v>
      </c>
      <c r="B1397" t="s">
        <v>11</v>
      </c>
      <c r="C1397" t="s">
        <v>2682</v>
      </c>
      <c r="D1397" t="s">
        <v>2859</v>
      </c>
      <c r="E1397" t="s">
        <v>46</v>
      </c>
      <c r="F1397">
        <v>39.880000000000003</v>
      </c>
      <c r="G1397">
        <v>47.295000000000002</v>
      </c>
      <c r="H1397">
        <v>25.306000000000001</v>
      </c>
      <c r="I1397">
        <v>0</v>
      </c>
      <c r="J1397">
        <v>1.619</v>
      </c>
      <c r="K1397">
        <v>9.4700000000000006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11.16</v>
      </c>
      <c r="R1397">
        <v>7.8109999999999999</v>
      </c>
      <c r="S1397">
        <v>142.54</v>
      </c>
      <c r="T1397">
        <v>0</v>
      </c>
      <c r="U1397">
        <v>510.48</v>
      </c>
      <c r="V1397">
        <v>653.02</v>
      </c>
      <c r="W1397" s="10">
        <v>0.21829999999999999</v>
      </c>
    </row>
    <row r="1398" spans="1:23" x14ac:dyDescent="0.3">
      <c r="A1398" t="s">
        <v>2860</v>
      </c>
      <c r="B1398" t="s">
        <v>11</v>
      </c>
      <c r="C1398" t="s">
        <v>2682</v>
      </c>
      <c r="D1398" t="s">
        <v>2861</v>
      </c>
      <c r="E1398" t="s">
        <v>46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3.14</v>
      </c>
      <c r="R1398">
        <v>0</v>
      </c>
      <c r="S1398">
        <v>3.14</v>
      </c>
      <c r="T1398">
        <v>0</v>
      </c>
      <c r="U1398">
        <v>54.68</v>
      </c>
      <c r="V1398">
        <v>57.82</v>
      </c>
      <c r="W1398" s="10">
        <v>5.4300000000000001E-2</v>
      </c>
    </row>
    <row r="1399" spans="1:23" x14ac:dyDescent="0.3">
      <c r="A1399" t="s">
        <v>2862</v>
      </c>
      <c r="B1399" t="s">
        <v>11</v>
      </c>
      <c r="C1399" t="s">
        <v>2682</v>
      </c>
      <c r="D1399" t="s">
        <v>2863</v>
      </c>
      <c r="E1399" t="s">
        <v>46</v>
      </c>
      <c r="F1399">
        <v>0</v>
      </c>
      <c r="G1399">
        <v>8.58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0.75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v>9.33</v>
      </c>
      <c r="T1399">
        <v>9.32</v>
      </c>
      <c r="U1399">
        <v>413.14</v>
      </c>
      <c r="V1399">
        <v>431.79</v>
      </c>
      <c r="W1399" s="10">
        <v>2.1600000000000001E-2</v>
      </c>
    </row>
    <row r="1400" spans="1:23" x14ac:dyDescent="0.3">
      <c r="A1400" t="s">
        <v>2864</v>
      </c>
      <c r="B1400" t="s">
        <v>11</v>
      </c>
      <c r="C1400" t="s">
        <v>2682</v>
      </c>
      <c r="D1400" t="s">
        <v>2865</v>
      </c>
      <c r="E1400" t="s">
        <v>46</v>
      </c>
      <c r="F1400">
        <v>0</v>
      </c>
      <c r="G1400">
        <v>0</v>
      </c>
      <c r="H1400">
        <v>0</v>
      </c>
      <c r="I1400">
        <v>0</v>
      </c>
      <c r="J1400">
        <v>1.58</v>
      </c>
      <c r="K1400">
        <v>0</v>
      </c>
      <c r="L1400">
        <v>0</v>
      </c>
      <c r="M1400">
        <v>1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2.58</v>
      </c>
      <c r="T1400">
        <v>0</v>
      </c>
      <c r="U1400">
        <v>946.25</v>
      </c>
      <c r="V1400">
        <v>948.83</v>
      </c>
      <c r="W1400" s="10">
        <v>2.7000000000000001E-3</v>
      </c>
    </row>
    <row r="1401" spans="1:23" x14ac:dyDescent="0.3">
      <c r="A1401" t="s">
        <v>2866</v>
      </c>
      <c r="B1401" t="s">
        <v>11</v>
      </c>
      <c r="C1401" t="s">
        <v>2682</v>
      </c>
      <c r="D1401" t="s">
        <v>2867</v>
      </c>
      <c r="E1401" t="s">
        <v>46</v>
      </c>
      <c r="F1401" s="11">
        <v>3158.04</v>
      </c>
      <c r="G1401">
        <v>796.17399999999998</v>
      </c>
      <c r="H1401">
        <v>475.78199999999998</v>
      </c>
      <c r="I1401">
        <v>7.84</v>
      </c>
      <c r="J1401">
        <v>18.968</v>
      </c>
      <c r="K1401">
        <v>110.959</v>
      </c>
      <c r="L1401">
        <v>149.47</v>
      </c>
      <c r="M1401">
        <v>22.07</v>
      </c>
      <c r="N1401">
        <v>4.6100000000000003</v>
      </c>
      <c r="O1401">
        <v>0</v>
      </c>
      <c r="P1401">
        <v>0</v>
      </c>
      <c r="Q1401">
        <v>0</v>
      </c>
      <c r="R1401">
        <v>91.516999999999996</v>
      </c>
      <c r="S1401" s="11">
        <v>4835.43</v>
      </c>
      <c r="T1401">
        <v>305.48</v>
      </c>
      <c r="U1401" s="11">
        <v>2643.83</v>
      </c>
      <c r="V1401" s="11">
        <v>7784.74</v>
      </c>
      <c r="W1401" s="10">
        <v>0.62109999999999999</v>
      </c>
    </row>
    <row r="1402" spans="1:23" x14ac:dyDescent="0.3">
      <c r="A1402" t="s">
        <v>2868</v>
      </c>
      <c r="B1402" t="s">
        <v>11</v>
      </c>
      <c r="C1402" t="s">
        <v>2682</v>
      </c>
      <c r="D1402" t="s">
        <v>2869</v>
      </c>
      <c r="E1402" t="s">
        <v>46</v>
      </c>
      <c r="F1402">
        <v>0</v>
      </c>
      <c r="G1402">
        <v>27.452999999999999</v>
      </c>
      <c r="H1402">
        <v>26.751000000000001</v>
      </c>
      <c r="I1402">
        <v>0</v>
      </c>
      <c r="J1402">
        <v>0.60399999999999998</v>
      </c>
      <c r="K1402">
        <v>3.536</v>
      </c>
      <c r="L1402">
        <v>1.45</v>
      </c>
      <c r="M1402">
        <v>0</v>
      </c>
      <c r="N1402">
        <v>0.52</v>
      </c>
      <c r="O1402">
        <v>0</v>
      </c>
      <c r="P1402">
        <v>0</v>
      </c>
      <c r="Q1402">
        <v>5.2</v>
      </c>
      <c r="R1402">
        <v>2.9159999999999999</v>
      </c>
      <c r="S1402">
        <v>68.430000000000007</v>
      </c>
      <c r="T1402">
        <v>0</v>
      </c>
      <c r="U1402">
        <v>70.400000000000006</v>
      </c>
      <c r="V1402">
        <v>138.83000000000001</v>
      </c>
      <c r="W1402" s="10">
        <v>0.4929</v>
      </c>
    </row>
    <row r="1403" spans="1:23" x14ac:dyDescent="0.3">
      <c r="A1403" t="s">
        <v>2870</v>
      </c>
      <c r="B1403" t="s">
        <v>11</v>
      </c>
      <c r="C1403" t="s">
        <v>2682</v>
      </c>
      <c r="D1403" t="s">
        <v>2871</v>
      </c>
      <c r="E1403" t="s">
        <v>46</v>
      </c>
      <c r="F1403">
        <v>0</v>
      </c>
      <c r="G1403">
        <v>82.638000000000005</v>
      </c>
      <c r="H1403">
        <v>53.57</v>
      </c>
      <c r="I1403">
        <v>0</v>
      </c>
      <c r="J1403">
        <v>2.1669999999999998</v>
      </c>
      <c r="K1403">
        <v>12.678000000000001</v>
      </c>
      <c r="L1403">
        <v>0</v>
      </c>
      <c r="M1403">
        <v>2.81</v>
      </c>
      <c r="N1403">
        <v>0.6</v>
      </c>
      <c r="O1403">
        <v>0</v>
      </c>
      <c r="P1403">
        <v>0</v>
      </c>
      <c r="Q1403">
        <v>5.64</v>
      </c>
      <c r="R1403">
        <v>10.457000000000001</v>
      </c>
      <c r="S1403">
        <v>170.56</v>
      </c>
      <c r="T1403">
        <v>0</v>
      </c>
      <c r="U1403">
        <v>478.88</v>
      </c>
      <c r="V1403">
        <v>649.44000000000005</v>
      </c>
      <c r="W1403" s="10">
        <v>0.2626</v>
      </c>
    </row>
    <row r="1404" spans="1:23" x14ac:dyDescent="0.3">
      <c r="A1404" t="s">
        <v>2872</v>
      </c>
      <c r="B1404" t="s">
        <v>11</v>
      </c>
      <c r="C1404" t="s">
        <v>2682</v>
      </c>
      <c r="D1404" t="s">
        <v>2873</v>
      </c>
      <c r="E1404" t="s">
        <v>46</v>
      </c>
      <c r="F1404" s="11">
        <v>1883.86</v>
      </c>
      <c r="G1404">
        <v>773.99</v>
      </c>
      <c r="H1404">
        <v>409.82</v>
      </c>
      <c r="I1404">
        <v>5.27</v>
      </c>
      <c r="J1404">
        <v>17.45</v>
      </c>
      <c r="K1404">
        <v>100.17</v>
      </c>
      <c r="L1404">
        <v>2.08</v>
      </c>
      <c r="M1404">
        <v>52.42</v>
      </c>
      <c r="N1404">
        <v>82.21</v>
      </c>
      <c r="O1404">
        <v>0</v>
      </c>
      <c r="P1404">
        <v>0</v>
      </c>
      <c r="Q1404">
        <v>217.15</v>
      </c>
      <c r="R1404">
        <v>82.51</v>
      </c>
      <c r="S1404" s="11">
        <v>3626.93</v>
      </c>
      <c r="T1404">
        <v>0</v>
      </c>
      <c r="U1404" s="11">
        <v>1726.64</v>
      </c>
      <c r="V1404" s="11">
        <v>5353.57</v>
      </c>
      <c r="W1404" s="10">
        <v>0.67749999999999999</v>
      </c>
    </row>
    <row r="1405" spans="1:23" x14ac:dyDescent="0.3">
      <c r="A1405" t="s">
        <v>2874</v>
      </c>
      <c r="B1405" t="s">
        <v>11</v>
      </c>
      <c r="C1405" t="s">
        <v>2682</v>
      </c>
      <c r="D1405" t="s">
        <v>2875</v>
      </c>
      <c r="E1405" t="s">
        <v>46</v>
      </c>
      <c r="F1405">
        <v>245.88</v>
      </c>
      <c r="G1405">
        <v>166.38</v>
      </c>
      <c r="H1405">
        <v>37.409999999999997</v>
      </c>
      <c r="I1405">
        <v>18.38</v>
      </c>
      <c r="J1405">
        <v>3.56</v>
      </c>
      <c r="K1405">
        <v>20.84</v>
      </c>
      <c r="L1405">
        <v>0</v>
      </c>
      <c r="M1405">
        <v>3.87</v>
      </c>
      <c r="N1405">
        <v>0.45</v>
      </c>
      <c r="O1405">
        <v>0</v>
      </c>
      <c r="P1405">
        <v>0</v>
      </c>
      <c r="Q1405">
        <v>48.26</v>
      </c>
      <c r="R1405">
        <v>17.190000000000001</v>
      </c>
      <c r="S1405">
        <v>562.22</v>
      </c>
      <c r="T1405">
        <v>0</v>
      </c>
      <c r="U1405" s="11">
        <v>1535.14</v>
      </c>
      <c r="V1405" s="11">
        <v>2097.36</v>
      </c>
      <c r="W1405" s="10">
        <v>0.2681</v>
      </c>
    </row>
    <row r="1406" spans="1:23" x14ac:dyDescent="0.3">
      <c r="A1406" t="s">
        <v>2876</v>
      </c>
      <c r="B1406" t="s">
        <v>11</v>
      </c>
      <c r="C1406" t="s">
        <v>2877</v>
      </c>
      <c r="D1406" t="s">
        <v>2878</v>
      </c>
      <c r="E1406" t="s">
        <v>46</v>
      </c>
      <c r="F1406">
        <v>115.72</v>
      </c>
      <c r="G1406">
        <v>106.297</v>
      </c>
      <c r="H1406">
        <v>81.903000000000006</v>
      </c>
      <c r="I1406">
        <v>0</v>
      </c>
      <c r="J1406">
        <v>2.23</v>
      </c>
      <c r="K1406">
        <v>14.382999999999999</v>
      </c>
      <c r="L1406">
        <v>0</v>
      </c>
      <c r="M1406">
        <v>2.83</v>
      </c>
      <c r="N1406">
        <v>0</v>
      </c>
      <c r="O1406">
        <v>0</v>
      </c>
      <c r="P1406">
        <v>0</v>
      </c>
      <c r="Q1406">
        <v>6.38</v>
      </c>
      <c r="R1406">
        <v>10.757999999999999</v>
      </c>
      <c r="S1406">
        <v>340.5</v>
      </c>
      <c r="T1406">
        <v>0</v>
      </c>
      <c r="U1406">
        <v>350.02</v>
      </c>
      <c r="V1406">
        <v>690.52</v>
      </c>
      <c r="W1406" s="10">
        <v>0.49309999999999998</v>
      </c>
    </row>
    <row r="1407" spans="1:23" x14ac:dyDescent="0.3">
      <c r="A1407" t="s">
        <v>2879</v>
      </c>
      <c r="B1407" t="s">
        <v>11</v>
      </c>
      <c r="C1407" t="s">
        <v>2877</v>
      </c>
      <c r="D1407" t="s">
        <v>2880</v>
      </c>
      <c r="E1407" t="s">
        <v>46</v>
      </c>
      <c r="F1407">
        <v>101.8</v>
      </c>
      <c r="G1407">
        <v>38.896999999999998</v>
      </c>
      <c r="H1407">
        <v>39.948</v>
      </c>
      <c r="I1407">
        <v>0</v>
      </c>
      <c r="J1407">
        <v>0.21099999999999999</v>
      </c>
      <c r="K1407">
        <v>37.316000000000003</v>
      </c>
      <c r="L1407">
        <v>6.24</v>
      </c>
      <c r="M1407">
        <v>2.62</v>
      </c>
      <c r="N1407">
        <v>0.42</v>
      </c>
      <c r="O1407">
        <v>0</v>
      </c>
      <c r="P1407">
        <v>0</v>
      </c>
      <c r="Q1407">
        <v>0</v>
      </c>
      <c r="R1407">
        <v>1.0189999999999999</v>
      </c>
      <c r="S1407">
        <v>228.47</v>
      </c>
      <c r="T1407">
        <v>0</v>
      </c>
      <c r="U1407">
        <v>194.78</v>
      </c>
      <c r="V1407">
        <v>423.25</v>
      </c>
      <c r="W1407" s="10">
        <v>0.53979999999999995</v>
      </c>
    </row>
    <row r="1408" spans="1:23" x14ac:dyDescent="0.3">
      <c r="A1408" t="s">
        <v>2881</v>
      </c>
      <c r="B1408" t="s">
        <v>11</v>
      </c>
      <c r="C1408" t="s">
        <v>2877</v>
      </c>
      <c r="D1408" t="s">
        <v>2882</v>
      </c>
      <c r="E1408" t="s">
        <v>46</v>
      </c>
      <c r="F1408">
        <v>0</v>
      </c>
      <c r="G1408">
        <v>5.69</v>
      </c>
      <c r="H1408">
        <v>9.9</v>
      </c>
      <c r="I1408">
        <v>0</v>
      </c>
      <c r="J1408">
        <v>0</v>
      </c>
      <c r="K1408">
        <v>6.41</v>
      </c>
      <c r="L1408">
        <v>2.5</v>
      </c>
      <c r="M1408">
        <v>1.8</v>
      </c>
      <c r="N1408">
        <v>0</v>
      </c>
      <c r="O1408">
        <v>0</v>
      </c>
      <c r="P1408">
        <v>0</v>
      </c>
      <c r="Q1408">
        <v>6.26</v>
      </c>
      <c r="R1408">
        <v>0</v>
      </c>
      <c r="S1408">
        <v>32.56</v>
      </c>
      <c r="T1408">
        <v>0</v>
      </c>
      <c r="U1408">
        <v>207.62</v>
      </c>
      <c r="V1408">
        <v>240.18</v>
      </c>
      <c r="W1408" s="10">
        <v>0.1356</v>
      </c>
    </row>
    <row r="1409" spans="1:23" x14ac:dyDescent="0.3">
      <c r="A1409" t="s">
        <v>2883</v>
      </c>
      <c r="B1409" t="s">
        <v>11</v>
      </c>
      <c r="C1409" t="s">
        <v>2877</v>
      </c>
      <c r="D1409" t="s">
        <v>2884</v>
      </c>
      <c r="E1409" t="s">
        <v>46</v>
      </c>
      <c r="F1409">
        <v>209.74</v>
      </c>
      <c r="G1409">
        <v>69.623999999999995</v>
      </c>
      <c r="H1409">
        <v>59.99</v>
      </c>
      <c r="I1409">
        <v>0</v>
      </c>
      <c r="J1409">
        <v>4.1000000000000002E-2</v>
      </c>
      <c r="K1409">
        <v>50.209000000000003</v>
      </c>
      <c r="L1409">
        <v>1.4</v>
      </c>
      <c r="M1409">
        <v>0</v>
      </c>
      <c r="N1409">
        <v>0</v>
      </c>
      <c r="O1409">
        <v>0</v>
      </c>
      <c r="P1409">
        <v>0</v>
      </c>
      <c r="Q1409">
        <v>6.57</v>
      </c>
      <c r="R1409">
        <v>0.19700000000000001</v>
      </c>
      <c r="S1409">
        <v>397.77</v>
      </c>
      <c r="T1409">
        <v>0</v>
      </c>
      <c r="U1409">
        <v>491.04</v>
      </c>
      <c r="V1409">
        <v>888.81</v>
      </c>
      <c r="W1409" s="10">
        <v>0.44750000000000001</v>
      </c>
    </row>
    <row r="1410" spans="1:23" x14ac:dyDescent="0.3">
      <c r="A1410" t="s">
        <v>2885</v>
      </c>
      <c r="B1410" t="s">
        <v>11</v>
      </c>
      <c r="C1410" t="s">
        <v>2877</v>
      </c>
      <c r="D1410" t="s">
        <v>2886</v>
      </c>
      <c r="E1410" t="s">
        <v>46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352.28</v>
      </c>
      <c r="V1410">
        <v>352.28</v>
      </c>
      <c r="W1410">
        <v>0</v>
      </c>
    </row>
    <row r="1411" spans="1:23" x14ac:dyDescent="0.3">
      <c r="A1411" t="s">
        <v>2887</v>
      </c>
      <c r="B1411" t="s">
        <v>11</v>
      </c>
      <c r="C1411" t="s">
        <v>2877</v>
      </c>
      <c r="D1411" t="s">
        <v>2888</v>
      </c>
      <c r="E1411" t="s">
        <v>46</v>
      </c>
      <c r="F1411">
        <v>110.64</v>
      </c>
      <c r="G1411">
        <v>38.026000000000003</v>
      </c>
      <c r="H1411">
        <v>33.628999999999998</v>
      </c>
      <c r="I1411">
        <v>0</v>
      </c>
      <c r="J1411">
        <v>1.0980000000000001</v>
      </c>
      <c r="K1411">
        <v>7.4009999999999998</v>
      </c>
      <c r="L1411">
        <v>0</v>
      </c>
      <c r="M1411">
        <v>1.42</v>
      </c>
      <c r="N1411">
        <v>0.28999999999999998</v>
      </c>
      <c r="O1411">
        <v>0</v>
      </c>
      <c r="P1411">
        <v>0</v>
      </c>
      <c r="Q1411">
        <v>11.64</v>
      </c>
      <c r="R1411">
        <v>5.2960000000000003</v>
      </c>
      <c r="S1411">
        <v>209.44</v>
      </c>
      <c r="T1411">
        <v>0</v>
      </c>
      <c r="U1411">
        <v>173.16</v>
      </c>
      <c r="V1411">
        <v>382.6</v>
      </c>
      <c r="W1411" s="10">
        <v>0.5474</v>
      </c>
    </row>
    <row r="1412" spans="1:23" x14ac:dyDescent="0.3">
      <c r="A1412" t="s">
        <v>2889</v>
      </c>
      <c r="B1412" t="s">
        <v>11</v>
      </c>
      <c r="C1412" t="s">
        <v>2877</v>
      </c>
      <c r="D1412" t="s">
        <v>2890</v>
      </c>
      <c r="E1412" t="s">
        <v>46</v>
      </c>
      <c r="F1412">
        <v>173.48</v>
      </c>
      <c r="G1412">
        <v>89.447000000000003</v>
      </c>
      <c r="H1412">
        <v>80.361999999999995</v>
      </c>
      <c r="I1412">
        <v>0.34</v>
      </c>
      <c r="J1412">
        <v>2.7069999999999999</v>
      </c>
      <c r="K1412">
        <v>17.145</v>
      </c>
      <c r="L1412">
        <v>10.82</v>
      </c>
      <c r="M1412">
        <v>4.46</v>
      </c>
      <c r="N1412">
        <v>0.47</v>
      </c>
      <c r="O1412">
        <v>0</v>
      </c>
      <c r="P1412">
        <v>0</v>
      </c>
      <c r="Q1412">
        <v>16.559999999999999</v>
      </c>
      <c r="R1412">
        <v>13.06</v>
      </c>
      <c r="S1412">
        <v>408.85</v>
      </c>
      <c r="T1412">
        <v>0</v>
      </c>
      <c r="U1412">
        <v>368.68</v>
      </c>
      <c r="V1412">
        <v>777.53</v>
      </c>
      <c r="W1412" s="10">
        <v>0.52580000000000005</v>
      </c>
    </row>
    <row r="1413" spans="1:23" x14ac:dyDescent="0.3">
      <c r="A1413" t="s">
        <v>2891</v>
      </c>
      <c r="B1413" t="s">
        <v>11</v>
      </c>
      <c r="C1413" t="s">
        <v>2877</v>
      </c>
      <c r="D1413" t="s">
        <v>2892</v>
      </c>
      <c r="E1413" t="s">
        <v>46</v>
      </c>
      <c r="F1413">
        <v>25.52</v>
      </c>
      <c r="G1413">
        <v>586.16</v>
      </c>
      <c r="H1413">
        <v>149.38999999999999</v>
      </c>
      <c r="I1413">
        <v>17.91</v>
      </c>
      <c r="J1413">
        <v>0</v>
      </c>
      <c r="K1413">
        <v>27.276</v>
      </c>
      <c r="L1413">
        <v>35.380000000000003</v>
      </c>
      <c r="M1413">
        <v>7.47</v>
      </c>
      <c r="N1413">
        <v>0</v>
      </c>
      <c r="O1413">
        <v>0</v>
      </c>
      <c r="P1413">
        <v>0</v>
      </c>
      <c r="Q1413">
        <v>0</v>
      </c>
      <c r="R1413">
        <v>9.84</v>
      </c>
      <c r="S1413">
        <v>858.94600000000003</v>
      </c>
      <c r="T1413">
        <v>0</v>
      </c>
      <c r="U1413" s="11">
        <v>5973.74</v>
      </c>
      <c r="V1413" s="11">
        <v>6832.69</v>
      </c>
      <c r="W1413" s="10">
        <v>0.12570000000000001</v>
      </c>
    </row>
    <row r="1414" spans="1:23" x14ac:dyDescent="0.3">
      <c r="A1414" t="s">
        <v>2893</v>
      </c>
      <c r="B1414" t="s">
        <v>11</v>
      </c>
      <c r="C1414" t="s">
        <v>2877</v>
      </c>
      <c r="D1414" t="s">
        <v>2894</v>
      </c>
      <c r="E1414" t="s">
        <v>46</v>
      </c>
      <c r="F1414">
        <v>279.54000000000002</v>
      </c>
      <c r="G1414">
        <v>220.19</v>
      </c>
      <c r="H1414">
        <v>74.156000000000006</v>
      </c>
      <c r="I1414">
        <v>0</v>
      </c>
      <c r="J1414">
        <v>2.16</v>
      </c>
      <c r="K1414">
        <v>39.887999999999998</v>
      </c>
      <c r="L1414">
        <v>0</v>
      </c>
      <c r="M1414">
        <v>6.27</v>
      </c>
      <c r="N1414">
        <v>0.08</v>
      </c>
      <c r="O1414">
        <v>0</v>
      </c>
      <c r="P1414">
        <v>0</v>
      </c>
      <c r="Q1414">
        <v>107.54</v>
      </c>
      <c r="R1414">
        <v>10.036</v>
      </c>
      <c r="S1414">
        <v>739.86</v>
      </c>
      <c r="T1414">
        <v>0</v>
      </c>
      <c r="U1414" s="11">
        <v>1383.58</v>
      </c>
      <c r="V1414" s="11">
        <v>2123.44</v>
      </c>
      <c r="W1414" s="10">
        <v>0.34839999999999999</v>
      </c>
    </row>
    <row r="1415" spans="1:23" x14ac:dyDescent="0.3">
      <c r="A1415" t="s">
        <v>2895</v>
      </c>
      <c r="B1415" t="s">
        <v>11</v>
      </c>
      <c r="C1415" t="s">
        <v>2877</v>
      </c>
      <c r="D1415" t="s">
        <v>2896</v>
      </c>
      <c r="E1415" t="s">
        <v>46</v>
      </c>
      <c r="F1415">
        <v>0</v>
      </c>
      <c r="G1415">
        <v>466.06599999999997</v>
      </c>
      <c r="H1415">
        <v>851.76099999999997</v>
      </c>
      <c r="I1415">
        <v>0</v>
      </c>
      <c r="J1415">
        <v>3.1840000000000002</v>
      </c>
      <c r="K1415">
        <v>18.626000000000001</v>
      </c>
      <c r="L1415">
        <v>73.62</v>
      </c>
      <c r="M1415">
        <v>0</v>
      </c>
      <c r="N1415">
        <v>0</v>
      </c>
      <c r="O1415">
        <v>0</v>
      </c>
      <c r="P1415">
        <v>0</v>
      </c>
      <c r="Q1415">
        <v>683.4</v>
      </c>
      <c r="R1415">
        <v>15.363</v>
      </c>
      <c r="S1415" s="11">
        <v>2112.02</v>
      </c>
      <c r="T1415">
        <v>0</v>
      </c>
      <c r="U1415" s="11">
        <v>27664.14</v>
      </c>
      <c r="V1415" s="11">
        <v>29776.16</v>
      </c>
      <c r="W1415" s="10">
        <v>7.0900000000000005E-2</v>
      </c>
    </row>
    <row r="1416" spans="1:23" x14ac:dyDescent="0.3">
      <c r="A1416" t="s">
        <v>2897</v>
      </c>
      <c r="B1416" t="s">
        <v>11</v>
      </c>
      <c r="C1416" t="s">
        <v>2877</v>
      </c>
      <c r="D1416" t="s">
        <v>2898</v>
      </c>
      <c r="E1416" t="s">
        <v>46</v>
      </c>
      <c r="F1416">
        <v>0</v>
      </c>
      <c r="G1416">
        <v>128.75399999999999</v>
      </c>
      <c r="H1416">
        <v>106.614</v>
      </c>
      <c r="I1416">
        <v>0</v>
      </c>
      <c r="J1416">
        <v>2.2869999999999999</v>
      </c>
      <c r="K1416">
        <v>14.72</v>
      </c>
      <c r="L1416">
        <v>6.84</v>
      </c>
      <c r="M1416">
        <v>6.76</v>
      </c>
      <c r="N1416">
        <v>0.17</v>
      </c>
      <c r="O1416">
        <v>0</v>
      </c>
      <c r="P1416">
        <v>0</v>
      </c>
      <c r="Q1416">
        <v>18.78</v>
      </c>
      <c r="R1416">
        <v>11.036</v>
      </c>
      <c r="S1416">
        <v>295.95999999999998</v>
      </c>
      <c r="T1416">
        <v>0</v>
      </c>
      <c r="U1416">
        <v>835.64</v>
      </c>
      <c r="V1416" s="11">
        <v>1131.5999999999999</v>
      </c>
      <c r="W1416" s="10">
        <v>0.26150000000000001</v>
      </c>
    </row>
    <row r="1417" spans="1:23" x14ac:dyDescent="0.3">
      <c r="A1417" t="s">
        <v>2899</v>
      </c>
      <c r="B1417" t="s">
        <v>11</v>
      </c>
      <c r="C1417" t="s">
        <v>2877</v>
      </c>
      <c r="D1417" t="s">
        <v>2900</v>
      </c>
      <c r="E1417" t="s">
        <v>46</v>
      </c>
      <c r="F1417">
        <v>0</v>
      </c>
      <c r="G1417">
        <v>139.196</v>
      </c>
      <c r="H1417">
        <v>29.204999999999998</v>
      </c>
      <c r="I1417">
        <v>30.81</v>
      </c>
      <c r="J1417">
        <v>0.52800000000000002</v>
      </c>
      <c r="K1417">
        <v>26.210999999999999</v>
      </c>
      <c r="L1417">
        <v>6.16</v>
      </c>
      <c r="M1417">
        <v>5.68</v>
      </c>
      <c r="N1417">
        <v>0</v>
      </c>
      <c r="O1417">
        <v>0</v>
      </c>
      <c r="P1417">
        <v>0</v>
      </c>
      <c r="Q1417">
        <v>57.46</v>
      </c>
      <c r="R1417">
        <v>2.5499999999999998</v>
      </c>
      <c r="S1417">
        <v>297.8</v>
      </c>
      <c r="T1417">
        <v>0</v>
      </c>
      <c r="U1417" s="11">
        <v>4937.1099999999997</v>
      </c>
      <c r="V1417" s="11">
        <v>5234.91</v>
      </c>
      <c r="W1417" s="10">
        <v>5.6899999999999999E-2</v>
      </c>
    </row>
    <row r="1418" spans="1:23" x14ac:dyDescent="0.3">
      <c r="A1418" t="s">
        <v>2901</v>
      </c>
      <c r="B1418" t="s">
        <v>11</v>
      </c>
      <c r="C1418" t="s">
        <v>2877</v>
      </c>
      <c r="D1418" t="s">
        <v>2902</v>
      </c>
      <c r="E1418" t="s">
        <v>46</v>
      </c>
      <c r="F1418" s="11">
        <v>1759.92</v>
      </c>
      <c r="G1418">
        <v>824.93600000000004</v>
      </c>
      <c r="H1418">
        <v>840.96100000000001</v>
      </c>
      <c r="I1418">
        <v>0</v>
      </c>
      <c r="J1418">
        <v>27.420999999999999</v>
      </c>
      <c r="K1418">
        <v>160.405</v>
      </c>
      <c r="L1418">
        <v>0.7</v>
      </c>
      <c r="M1418">
        <v>0</v>
      </c>
      <c r="N1418">
        <v>0</v>
      </c>
      <c r="O1418">
        <v>0</v>
      </c>
      <c r="P1418">
        <v>0</v>
      </c>
      <c r="Q1418">
        <v>390.435</v>
      </c>
      <c r="R1418">
        <v>132.29900000000001</v>
      </c>
      <c r="S1418" s="11">
        <v>4137.08</v>
      </c>
      <c r="T1418">
        <v>0</v>
      </c>
      <c r="U1418" s="11">
        <v>3204.02</v>
      </c>
      <c r="V1418" s="11">
        <v>7341.1</v>
      </c>
      <c r="W1418" s="10">
        <v>0.56359999999999999</v>
      </c>
    </row>
    <row r="1419" spans="1:23" x14ac:dyDescent="0.3">
      <c r="A1419" t="s">
        <v>2903</v>
      </c>
      <c r="B1419" t="s">
        <v>11</v>
      </c>
      <c r="C1419" t="s">
        <v>2877</v>
      </c>
      <c r="D1419" t="s">
        <v>2904</v>
      </c>
      <c r="E1419" t="s">
        <v>46</v>
      </c>
      <c r="F1419">
        <v>248.25700000000001</v>
      </c>
      <c r="G1419">
        <v>127.872</v>
      </c>
      <c r="H1419">
        <v>243.14400000000001</v>
      </c>
      <c r="I1419">
        <v>8.51</v>
      </c>
      <c r="J1419">
        <v>3.125</v>
      </c>
      <c r="K1419">
        <v>18.28</v>
      </c>
      <c r="L1419">
        <v>8.9499999999999993</v>
      </c>
      <c r="M1419">
        <v>7.94</v>
      </c>
      <c r="N1419">
        <v>1.07</v>
      </c>
      <c r="O1419">
        <v>0</v>
      </c>
      <c r="P1419">
        <v>0</v>
      </c>
      <c r="Q1419">
        <v>73.22</v>
      </c>
      <c r="R1419">
        <v>15.077</v>
      </c>
      <c r="S1419">
        <v>755.44500000000005</v>
      </c>
      <c r="T1419">
        <v>0</v>
      </c>
      <c r="U1419">
        <v>742.54</v>
      </c>
      <c r="V1419" s="11">
        <v>1497.99</v>
      </c>
      <c r="W1419" s="10">
        <v>0.50429999999999997</v>
      </c>
    </row>
    <row r="1420" spans="1:23" x14ac:dyDescent="0.3">
      <c r="A1420" t="s">
        <v>2905</v>
      </c>
      <c r="B1420" t="s">
        <v>11</v>
      </c>
      <c r="C1420" t="s">
        <v>2877</v>
      </c>
      <c r="D1420" t="s">
        <v>2906</v>
      </c>
      <c r="E1420" t="s">
        <v>46</v>
      </c>
      <c r="F1420">
        <v>459.06</v>
      </c>
      <c r="G1420">
        <v>246.22200000000001</v>
      </c>
      <c r="H1420">
        <v>194.185</v>
      </c>
      <c r="I1420">
        <v>0</v>
      </c>
      <c r="J1420">
        <v>21.015999999999998</v>
      </c>
      <c r="K1420">
        <v>31.097999999999999</v>
      </c>
      <c r="L1420">
        <v>4.76</v>
      </c>
      <c r="M1420">
        <v>6.38</v>
      </c>
      <c r="N1420">
        <v>0.78500000000000003</v>
      </c>
      <c r="O1420">
        <v>0</v>
      </c>
      <c r="P1420">
        <v>0</v>
      </c>
      <c r="Q1420">
        <v>40.06</v>
      </c>
      <c r="R1420">
        <v>25.649000000000001</v>
      </c>
      <c r="S1420" s="11">
        <v>1029.22</v>
      </c>
      <c r="T1420">
        <v>0</v>
      </c>
      <c r="U1420">
        <v>952.3</v>
      </c>
      <c r="V1420" s="11">
        <v>1981.52</v>
      </c>
      <c r="W1420" s="10">
        <v>0.51939999999999997</v>
      </c>
    </row>
    <row r="1421" spans="1:23" x14ac:dyDescent="0.3">
      <c r="A1421" t="s">
        <v>2907</v>
      </c>
      <c r="B1421" t="s">
        <v>11</v>
      </c>
      <c r="C1421" t="s">
        <v>2877</v>
      </c>
      <c r="D1421" t="s">
        <v>2908</v>
      </c>
      <c r="E1421" t="s">
        <v>46</v>
      </c>
      <c r="F1421">
        <v>0</v>
      </c>
      <c r="G1421">
        <v>24.24</v>
      </c>
      <c r="H1421">
        <v>45.24</v>
      </c>
      <c r="I1421">
        <v>0</v>
      </c>
      <c r="J1421">
        <v>0</v>
      </c>
      <c r="K1421">
        <v>0</v>
      </c>
      <c r="L1421">
        <v>0</v>
      </c>
      <c r="M1421">
        <v>1.67</v>
      </c>
      <c r="N1421">
        <v>0.34</v>
      </c>
      <c r="O1421">
        <v>0</v>
      </c>
      <c r="P1421">
        <v>0</v>
      </c>
      <c r="Q1421">
        <v>0</v>
      </c>
      <c r="R1421">
        <v>19.13</v>
      </c>
      <c r="S1421">
        <v>90.62</v>
      </c>
      <c r="T1421">
        <v>0</v>
      </c>
      <c r="U1421">
        <v>205.22200000000001</v>
      </c>
      <c r="V1421">
        <v>295.84199999999998</v>
      </c>
      <c r="W1421" s="10">
        <v>0.30630000000000002</v>
      </c>
    </row>
    <row r="1422" spans="1:23" x14ac:dyDescent="0.3">
      <c r="A1422" t="s">
        <v>2909</v>
      </c>
      <c r="B1422" t="s">
        <v>11</v>
      </c>
      <c r="C1422" t="s">
        <v>2877</v>
      </c>
      <c r="D1422" t="s">
        <v>2910</v>
      </c>
      <c r="E1422" t="s">
        <v>46</v>
      </c>
      <c r="F1422">
        <v>784.28</v>
      </c>
      <c r="G1422">
        <v>366.65300000000002</v>
      </c>
      <c r="H1422">
        <v>265.77699999999999</v>
      </c>
      <c r="I1422">
        <v>0</v>
      </c>
      <c r="J1422">
        <v>7.9989999999999997</v>
      </c>
      <c r="K1422">
        <v>46.79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119.38</v>
      </c>
      <c r="R1422">
        <v>38.591999999999999</v>
      </c>
      <c r="S1422" s="11">
        <v>1629.47</v>
      </c>
      <c r="T1422">
        <v>0</v>
      </c>
      <c r="U1422" s="11">
        <v>1217.52</v>
      </c>
      <c r="V1422" s="11">
        <v>2846.99</v>
      </c>
      <c r="W1422" s="10">
        <v>0.57240000000000002</v>
      </c>
    </row>
    <row r="1423" spans="1:23" x14ac:dyDescent="0.3">
      <c r="A1423" t="s">
        <v>2911</v>
      </c>
      <c r="B1423" t="s">
        <v>11</v>
      </c>
      <c r="C1423" t="s">
        <v>2877</v>
      </c>
      <c r="D1423" t="s">
        <v>2912</v>
      </c>
      <c r="E1423" t="s">
        <v>46</v>
      </c>
      <c r="F1423">
        <v>182.85</v>
      </c>
      <c r="G1423">
        <v>56.155000000000001</v>
      </c>
      <c r="H1423">
        <v>66.260000000000005</v>
      </c>
      <c r="I1423">
        <v>0</v>
      </c>
      <c r="J1423">
        <v>0</v>
      </c>
      <c r="K1423">
        <v>1.19</v>
      </c>
      <c r="L1423">
        <v>0</v>
      </c>
      <c r="M1423">
        <v>4.2300000000000004</v>
      </c>
      <c r="N1423">
        <v>0.35</v>
      </c>
      <c r="O1423">
        <v>0</v>
      </c>
      <c r="P1423">
        <v>0</v>
      </c>
      <c r="Q1423">
        <v>0</v>
      </c>
      <c r="R1423">
        <v>0</v>
      </c>
      <c r="S1423">
        <v>311.03500000000003</v>
      </c>
      <c r="T1423">
        <v>0</v>
      </c>
      <c r="U1423">
        <v>544.72</v>
      </c>
      <c r="V1423">
        <v>855.755</v>
      </c>
      <c r="W1423" s="10">
        <v>0.36349999999999999</v>
      </c>
    </row>
    <row r="1424" spans="1:23" x14ac:dyDescent="0.3">
      <c r="A1424" t="s">
        <v>2913</v>
      </c>
      <c r="B1424" t="s">
        <v>11</v>
      </c>
      <c r="C1424" t="s">
        <v>2877</v>
      </c>
      <c r="D1424" t="s">
        <v>2914</v>
      </c>
      <c r="E1424" t="s">
        <v>46</v>
      </c>
      <c r="F1424">
        <v>509.96</v>
      </c>
      <c r="G1424">
        <v>126.193</v>
      </c>
      <c r="H1424">
        <v>142.40799999999999</v>
      </c>
      <c r="I1424">
        <v>0</v>
      </c>
      <c r="J1424">
        <v>9.7000000000000003E-2</v>
      </c>
      <c r="K1424">
        <v>128.71600000000001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5.5</v>
      </c>
      <c r="R1424">
        <v>0.46700000000000003</v>
      </c>
      <c r="S1424">
        <v>913.34100000000001</v>
      </c>
      <c r="T1424">
        <v>0</v>
      </c>
      <c r="U1424">
        <v>681.26</v>
      </c>
      <c r="V1424" s="11">
        <v>1594.6</v>
      </c>
      <c r="W1424" s="10">
        <v>0.57279999999999998</v>
      </c>
    </row>
    <row r="1425" spans="1:23" x14ac:dyDescent="0.3">
      <c r="A1425" t="s">
        <v>2915</v>
      </c>
      <c r="B1425" t="s">
        <v>11</v>
      </c>
      <c r="C1425" t="s">
        <v>2877</v>
      </c>
      <c r="D1425" t="s">
        <v>2916</v>
      </c>
      <c r="E1425" t="s">
        <v>46</v>
      </c>
      <c r="F1425">
        <v>154.9</v>
      </c>
      <c r="G1425">
        <v>62.811999999999998</v>
      </c>
      <c r="H1425">
        <v>65.977999999999994</v>
      </c>
      <c r="I1425">
        <v>0</v>
      </c>
      <c r="J1425">
        <v>1.7789999999999999</v>
      </c>
      <c r="K1425">
        <v>10.404999999999999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3.84</v>
      </c>
      <c r="R1425">
        <v>8.5820000000000007</v>
      </c>
      <c r="S1425">
        <v>308.29500000000002</v>
      </c>
      <c r="T1425">
        <v>0</v>
      </c>
      <c r="U1425">
        <v>281.76</v>
      </c>
      <c r="V1425">
        <v>590.05499999999995</v>
      </c>
      <c r="W1425" s="10">
        <v>0.52249999999999996</v>
      </c>
    </row>
    <row r="1426" spans="1:23" x14ac:dyDescent="0.3">
      <c r="A1426" t="s">
        <v>2917</v>
      </c>
      <c r="B1426" t="s">
        <v>11</v>
      </c>
      <c r="C1426" t="s">
        <v>2877</v>
      </c>
      <c r="D1426" t="s">
        <v>2918</v>
      </c>
      <c r="E1426" t="s">
        <v>46</v>
      </c>
      <c r="F1426">
        <v>0</v>
      </c>
      <c r="G1426">
        <v>12.159000000000001</v>
      </c>
      <c r="H1426">
        <v>13.670999999999999</v>
      </c>
      <c r="I1426">
        <v>0</v>
      </c>
      <c r="J1426">
        <v>0.29399999999999998</v>
      </c>
      <c r="K1426">
        <v>1.7210000000000001</v>
      </c>
      <c r="L1426">
        <v>2.85</v>
      </c>
      <c r="M1426">
        <v>1.47</v>
      </c>
      <c r="N1426">
        <v>0.28000000000000003</v>
      </c>
      <c r="O1426">
        <v>0</v>
      </c>
      <c r="P1426">
        <v>0</v>
      </c>
      <c r="Q1426">
        <v>0</v>
      </c>
      <c r="R1426">
        <v>1.419</v>
      </c>
      <c r="S1426">
        <v>33.863999999999997</v>
      </c>
      <c r="T1426">
        <v>0</v>
      </c>
      <c r="U1426">
        <v>191.28</v>
      </c>
      <c r="V1426">
        <v>225.14400000000001</v>
      </c>
      <c r="W1426" s="10">
        <v>0.15040000000000001</v>
      </c>
    </row>
    <row r="1427" spans="1:23" x14ac:dyDescent="0.3">
      <c r="A1427" t="s">
        <v>2919</v>
      </c>
      <c r="B1427" t="s">
        <v>11</v>
      </c>
      <c r="C1427" t="s">
        <v>2877</v>
      </c>
      <c r="D1427" t="s">
        <v>2920</v>
      </c>
      <c r="E1427" t="s">
        <v>46</v>
      </c>
      <c r="F1427">
        <v>209.06</v>
      </c>
      <c r="G1427">
        <v>13.75</v>
      </c>
      <c r="H1427">
        <v>8.9700000000000006</v>
      </c>
      <c r="I1427">
        <v>0</v>
      </c>
      <c r="J1427">
        <v>0.57599999999999996</v>
      </c>
      <c r="K1427">
        <v>7.2569999999999997</v>
      </c>
      <c r="L1427">
        <v>0</v>
      </c>
      <c r="M1427">
        <v>1.23</v>
      </c>
      <c r="N1427">
        <v>0.13500000000000001</v>
      </c>
      <c r="O1427">
        <v>0</v>
      </c>
      <c r="P1427">
        <v>0</v>
      </c>
      <c r="Q1427">
        <v>19.68</v>
      </c>
      <c r="R1427">
        <v>2.7770000000000001</v>
      </c>
      <c r="S1427">
        <v>263.435</v>
      </c>
      <c r="T1427">
        <v>0</v>
      </c>
      <c r="U1427">
        <v>187.42</v>
      </c>
      <c r="V1427">
        <v>450.85500000000002</v>
      </c>
      <c r="W1427" s="10">
        <v>0.58430000000000004</v>
      </c>
    </row>
    <row r="1428" spans="1:23" x14ac:dyDescent="0.3">
      <c r="A1428" t="s">
        <v>2921</v>
      </c>
      <c r="B1428" t="s">
        <v>11</v>
      </c>
      <c r="C1428" t="s">
        <v>2877</v>
      </c>
      <c r="D1428" t="s">
        <v>2922</v>
      </c>
      <c r="E1428" t="s">
        <v>46</v>
      </c>
      <c r="F1428">
        <v>110.12</v>
      </c>
      <c r="G1428">
        <v>38.851999999999997</v>
      </c>
      <c r="H1428">
        <v>42.088999999999999</v>
      </c>
      <c r="I1428">
        <v>0</v>
      </c>
      <c r="J1428">
        <v>0.11</v>
      </c>
      <c r="K1428">
        <v>57.636000000000003</v>
      </c>
      <c r="L1428">
        <v>0</v>
      </c>
      <c r="M1428">
        <v>2.0499999999999998</v>
      </c>
      <c r="N1428">
        <v>0.30499999999999999</v>
      </c>
      <c r="O1428">
        <v>0</v>
      </c>
      <c r="P1428">
        <v>0</v>
      </c>
      <c r="Q1428">
        <v>0</v>
      </c>
      <c r="R1428">
        <v>0.52900000000000003</v>
      </c>
      <c r="S1428">
        <v>251.69</v>
      </c>
      <c r="T1428">
        <v>0</v>
      </c>
      <c r="U1428">
        <v>199.98</v>
      </c>
      <c r="V1428">
        <v>451.67</v>
      </c>
      <c r="W1428" s="10">
        <v>0.55720000000000003</v>
      </c>
    </row>
    <row r="1429" spans="1:23" x14ac:dyDescent="0.3">
      <c r="A1429" t="s">
        <v>2923</v>
      </c>
      <c r="B1429" t="s">
        <v>11</v>
      </c>
      <c r="C1429" t="s">
        <v>2877</v>
      </c>
      <c r="D1429" t="s">
        <v>2924</v>
      </c>
      <c r="E1429" t="s">
        <v>46</v>
      </c>
      <c r="F1429">
        <v>129.97999999999999</v>
      </c>
      <c r="G1429">
        <v>100.349</v>
      </c>
      <c r="H1429">
        <v>83.975999999999999</v>
      </c>
      <c r="I1429">
        <v>0</v>
      </c>
      <c r="J1429">
        <v>2.9820000000000002</v>
      </c>
      <c r="K1429">
        <v>17.443999999999999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5.5</v>
      </c>
      <c r="R1429">
        <v>14.388</v>
      </c>
      <c r="S1429">
        <v>354.62</v>
      </c>
      <c r="T1429">
        <v>0</v>
      </c>
      <c r="U1429">
        <v>453.18</v>
      </c>
      <c r="V1429">
        <v>807.8</v>
      </c>
      <c r="W1429" s="10">
        <v>0.439</v>
      </c>
    </row>
    <row r="1430" spans="1:23" x14ac:dyDescent="0.3">
      <c r="A1430" t="s">
        <v>2925</v>
      </c>
      <c r="B1430" t="s">
        <v>11</v>
      </c>
      <c r="C1430" t="s">
        <v>2877</v>
      </c>
      <c r="D1430" t="s">
        <v>2926</v>
      </c>
      <c r="E1430" t="s">
        <v>46</v>
      </c>
      <c r="F1430">
        <v>25.98</v>
      </c>
      <c r="G1430">
        <v>66.430000000000007</v>
      </c>
      <c r="H1430">
        <v>30.39</v>
      </c>
      <c r="I1430">
        <v>8.51</v>
      </c>
      <c r="J1430">
        <v>0</v>
      </c>
      <c r="K1430">
        <v>12.67</v>
      </c>
      <c r="L1430">
        <v>3.25</v>
      </c>
      <c r="M1430">
        <v>3.38</v>
      </c>
      <c r="N1430">
        <v>0.67</v>
      </c>
      <c r="O1430">
        <v>0</v>
      </c>
      <c r="P1430">
        <v>0</v>
      </c>
      <c r="Q1430">
        <v>0</v>
      </c>
      <c r="R1430">
        <v>0</v>
      </c>
      <c r="S1430">
        <v>151.28</v>
      </c>
      <c r="T1430">
        <v>0</v>
      </c>
      <c r="U1430" s="11">
        <v>3202.9</v>
      </c>
      <c r="V1430" s="11">
        <v>3354.18</v>
      </c>
      <c r="W1430" s="10">
        <v>4.5100000000000001E-2</v>
      </c>
    </row>
    <row r="1431" spans="1:23" x14ac:dyDescent="0.3">
      <c r="A1431" t="s">
        <v>2927</v>
      </c>
      <c r="B1431" t="s">
        <v>11</v>
      </c>
      <c r="C1431" t="s">
        <v>2877</v>
      </c>
      <c r="D1431" t="s">
        <v>2928</v>
      </c>
      <c r="E1431" t="s">
        <v>46</v>
      </c>
      <c r="F1431">
        <v>0</v>
      </c>
      <c r="G1431">
        <v>13.404999999999999</v>
      </c>
      <c r="H1431">
        <v>13.555999999999999</v>
      </c>
      <c r="I1431">
        <v>0</v>
      </c>
      <c r="J1431">
        <v>0.47599999999999998</v>
      </c>
      <c r="K1431">
        <v>2.7839999999999998</v>
      </c>
      <c r="L1431">
        <v>0</v>
      </c>
      <c r="M1431">
        <v>1.4</v>
      </c>
      <c r="N1431">
        <v>0.32</v>
      </c>
      <c r="O1431">
        <v>0</v>
      </c>
      <c r="P1431">
        <v>0</v>
      </c>
      <c r="Q1431">
        <v>0</v>
      </c>
      <c r="R1431">
        <v>2.2959999999999998</v>
      </c>
      <c r="S1431">
        <v>34.235999999999997</v>
      </c>
      <c r="T1431">
        <v>0</v>
      </c>
      <c r="U1431">
        <v>161.69999999999999</v>
      </c>
      <c r="V1431">
        <v>195.93600000000001</v>
      </c>
      <c r="W1431" s="10">
        <v>0.17469999999999999</v>
      </c>
    </row>
    <row r="1432" spans="1:23" x14ac:dyDescent="0.3">
      <c r="A1432" t="s">
        <v>2929</v>
      </c>
      <c r="B1432" t="s">
        <v>11</v>
      </c>
      <c r="C1432" t="s">
        <v>2877</v>
      </c>
      <c r="D1432" t="s">
        <v>2930</v>
      </c>
      <c r="E1432" t="s">
        <v>46</v>
      </c>
      <c r="F1432">
        <v>112.14</v>
      </c>
      <c r="G1432">
        <v>45.914999999999999</v>
      </c>
      <c r="H1432">
        <v>46.131999999999998</v>
      </c>
      <c r="I1432">
        <v>0</v>
      </c>
      <c r="J1432">
        <v>0.17499999999999999</v>
      </c>
      <c r="K1432">
        <v>38.075000000000003</v>
      </c>
      <c r="L1432">
        <v>2.74</v>
      </c>
      <c r="M1432">
        <v>2.1800000000000002</v>
      </c>
      <c r="N1432">
        <v>2.5000000000000001E-2</v>
      </c>
      <c r="O1432">
        <v>0</v>
      </c>
      <c r="P1432">
        <v>0</v>
      </c>
      <c r="Q1432">
        <v>16.88</v>
      </c>
      <c r="R1432">
        <v>0.84499999999999997</v>
      </c>
      <c r="S1432">
        <v>265.108</v>
      </c>
      <c r="T1432">
        <v>0</v>
      </c>
      <c r="U1432">
        <v>227.74</v>
      </c>
      <c r="V1432">
        <v>492.84800000000001</v>
      </c>
      <c r="W1432" s="10">
        <v>0.53790000000000004</v>
      </c>
    </row>
    <row r="1433" spans="1:23" x14ac:dyDescent="0.3">
      <c r="A1433" t="s">
        <v>2931</v>
      </c>
      <c r="B1433" t="s">
        <v>11</v>
      </c>
      <c r="C1433" t="s">
        <v>2932</v>
      </c>
      <c r="D1433" t="s">
        <v>2933</v>
      </c>
      <c r="E1433" t="s">
        <v>46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v>0</v>
      </c>
      <c r="T1433">
        <v>0</v>
      </c>
      <c r="U1433">
        <v>603.54</v>
      </c>
      <c r="V1433">
        <v>603.54</v>
      </c>
      <c r="W1433">
        <v>0</v>
      </c>
    </row>
    <row r="1434" spans="1:23" x14ac:dyDescent="0.3">
      <c r="A1434" t="s">
        <v>2934</v>
      </c>
      <c r="B1434" t="s">
        <v>11</v>
      </c>
      <c r="C1434" t="s">
        <v>2932</v>
      </c>
      <c r="D1434" t="s">
        <v>2935</v>
      </c>
      <c r="E1434" t="s">
        <v>46</v>
      </c>
      <c r="F1434">
        <v>40.020000000000003</v>
      </c>
      <c r="G1434">
        <v>44.107999999999997</v>
      </c>
      <c r="H1434">
        <v>19.381</v>
      </c>
      <c r="I1434">
        <v>0</v>
      </c>
      <c r="J1434">
        <v>4.1000000000000002E-2</v>
      </c>
      <c r="K1434">
        <v>14.781000000000001</v>
      </c>
      <c r="L1434">
        <v>3.7</v>
      </c>
      <c r="M1434">
        <v>5.56</v>
      </c>
      <c r="N1434">
        <v>0.71</v>
      </c>
      <c r="O1434">
        <v>0</v>
      </c>
      <c r="P1434">
        <v>0</v>
      </c>
      <c r="Q1434">
        <v>1.2</v>
      </c>
      <c r="R1434">
        <v>0.19900000000000001</v>
      </c>
      <c r="S1434">
        <v>129.69999999999999</v>
      </c>
      <c r="T1434">
        <v>0</v>
      </c>
      <c r="U1434">
        <v>257.3</v>
      </c>
      <c r="V1434">
        <v>387</v>
      </c>
      <c r="W1434" s="10">
        <v>0.33510000000000001</v>
      </c>
    </row>
    <row r="1435" spans="1:23" x14ac:dyDescent="0.3">
      <c r="A1435" t="s">
        <v>2936</v>
      </c>
      <c r="B1435" t="s">
        <v>11</v>
      </c>
      <c r="C1435" t="s">
        <v>2932</v>
      </c>
      <c r="D1435" t="s">
        <v>2937</v>
      </c>
      <c r="E1435" t="s">
        <v>46</v>
      </c>
      <c r="F1435">
        <v>0</v>
      </c>
      <c r="G1435">
        <v>10.321</v>
      </c>
      <c r="H1435">
        <v>11.532</v>
      </c>
      <c r="I1435">
        <v>0</v>
      </c>
      <c r="J1435">
        <v>0.28199999999999997</v>
      </c>
      <c r="K1435">
        <v>1.6519999999999999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41.44</v>
      </c>
      <c r="R1435">
        <v>1.363</v>
      </c>
      <c r="S1435">
        <v>66.59</v>
      </c>
      <c r="T1435">
        <v>0</v>
      </c>
      <c r="U1435" s="11">
        <v>1999.92</v>
      </c>
      <c r="V1435" s="11">
        <v>2066.5100000000002</v>
      </c>
      <c r="W1435" s="10">
        <v>3.2199999999999999E-2</v>
      </c>
    </row>
    <row r="1436" spans="1:23" x14ac:dyDescent="0.3">
      <c r="A1436" t="s">
        <v>2938</v>
      </c>
      <c r="B1436" t="s">
        <v>11</v>
      </c>
      <c r="C1436" t="s">
        <v>2932</v>
      </c>
      <c r="D1436" t="s">
        <v>2939</v>
      </c>
      <c r="E1436" t="s">
        <v>46</v>
      </c>
      <c r="F1436">
        <v>0</v>
      </c>
      <c r="G1436">
        <v>4.1239999999999997</v>
      </c>
      <c r="H1436">
        <v>4.4279999999999999</v>
      </c>
      <c r="I1436">
        <v>0</v>
      </c>
      <c r="J1436">
        <v>0.14199999999999999</v>
      </c>
      <c r="K1436">
        <v>1.411</v>
      </c>
      <c r="L1436">
        <v>0</v>
      </c>
      <c r="M1436">
        <v>1.91</v>
      </c>
      <c r="N1436">
        <v>0.39500000000000002</v>
      </c>
      <c r="O1436">
        <v>0</v>
      </c>
      <c r="P1436">
        <v>0</v>
      </c>
      <c r="Q1436">
        <v>0</v>
      </c>
      <c r="R1436">
        <v>0.68500000000000005</v>
      </c>
      <c r="S1436">
        <v>13.095000000000001</v>
      </c>
      <c r="T1436">
        <v>0</v>
      </c>
      <c r="U1436">
        <v>185.8</v>
      </c>
      <c r="V1436">
        <v>198.89500000000001</v>
      </c>
      <c r="W1436" s="10">
        <v>6.5799999999999997E-2</v>
      </c>
    </row>
    <row r="1437" spans="1:23" x14ac:dyDescent="0.3">
      <c r="A1437" t="s">
        <v>2940</v>
      </c>
      <c r="B1437" t="s">
        <v>11</v>
      </c>
      <c r="C1437" t="s">
        <v>2932</v>
      </c>
      <c r="D1437" t="s">
        <v>2941</v>
      </c>
      <c r="E1437" t="s">
        <v>46</v>
      </c>
      <c r="F1437">
        <v>0</v>
      </c>
      <c r="G1437">
        <v>30.164000000000001</v>
      </c>
      <c r="H1437">
        <v>34.875999999999998</v>
      </c>
      <c r="I1437">
        <v>0.57999999999999996</v>
      </c>
      <c r="J1437">
        <v>1.9950000000000001</v>
      </c>
      <c r="K1437">
        <v>4.359</v>
      </c>
      <c r="L1437">
        <v>7.74</v>
      </c>
      <c r="M1437">
        <v>2.84</v>
      </c>
      <c r="N1437">
        <v>0.78</v>
      </c>
      <c r="O1437">
        <v>0</v>
      </c>
      <c r="P1437">
        <v>0</v>
      </c>
      <c r="Q1437">
        <v>0</v>
      </c>
      <c r="R1437">
        <v>3.5960000000000001</v>
      </c>
      <c r="S1437">
        <v>86.93</v>
      </c>
      <c r="T1437">
        <v>0</v>
      </c>
      <c r="U1437">
        <v>135.72</v>
      </c>
      <c r="V1437">
        <v>222.65</v>
      </c>
      <c r="W1437" s="10">
        <v>0.39040000000000002</v>
      </c>
    </row>
    <row r="1438" spans="1:23" x14ac:dyDescent="0.3">
      <c r="A1438" t="s">
        <v>2942</v>
      </c>
      <c r="B1438" t="s">
        <v>11</v>
      </c>
      <c r="C1438" t="s">
        <v>2932</v>
      </c>
      <c r="D1438" t="s">
        <v>2943</v>
      </c>
      <c r="E1438" t="s">
        <v>46</v>
      </c>
      <c r="F1438">
        <v>127.88</v>
      </c>
      <c r="G1438">
        <v>29.44</v>
      </c>
      <c r="H1438">
        <v>69.62</v>
      </c>
      <c r="I1438">
        <v>0</v>
      </c>
      <c r="J1438">
        <v>2.72</v>
      </c>
      <c r="K1438">
        <v>87.16</v>
      </c>
      <c r="L1438">
        <v>0</v>
      </c>
      <c r="M1438">
        <v>4.3499999999999996</v>
      </c>
      <c r="N1438">
        <v>0.67500000000000004</v>
      </c>
      <c r="O1438">
        <v>0</v>
      </c>
      <c r="P1438">
        <v>0</v>
      </c>
      <c r="Q1438">
        <v>38</v>
      </c>
      <c r="R1438">
        <v>0</v>
      </c>
      <c r="S1438">
        <v>359.84500000000003</v>
      </c>
      <c r="T1438">
        <v>0</v>
      </c>
      <c r="U1438">
        <v>427.96</v>
      </c>
      <c r="V1438">
        <v>787.80499999999995</v>
      </c>
      <c r="W1438" s="10">
        <v>0.45679999999999998</v>
      </c>
    </row>
    <row r="1439" spans="1:23" x14ac:dyDescent="0.3">
      <c r="A1439" t="s">
        <v>2944</v>
      </c>
      <c r="B1439" t="s">
        <v>11</v>
      </c>
      <c r="C1439" t="s">
        <v>2932</v>
      </c>
      <c r="D1439" t="s">
        <v>2945</v>
      </c>
      <c r="E1439" t="s">
        <v>46</v>
      </c>
      <c r="F1439">
        <v>62.9</v>
      </c>
      <c r="G1439">
        <v>54.968000000000004</v>
      </c>
      <c r="H1439">
        <v>26.768000000000001</v>
      </c>
      <c r="I1439">
        <v>0.6</v>
      </c>
      <c r="J1439">
        <v>2.65</v>
      </c>
      <c r="K1439">
        <v>6.8470000000000004</v>
      </c>
      <c r="L1439">
        <v>9.82</v>
      </c>
      <c r="M1439">
        <v>2.86</v>
      </c>
      <c r="N1439">
        <v>0.51</v>
      </c>
      <c r="O1439">
        <v>0</v>
      </c>
      <c r="P1439">
        <v>0</v>
      </c>
      <c r="Q1439">
        <v>0</v>
      </c>
      <c r="R1439">
        <v>5.6470000000000002</v>
      </c>
      <c r="S1439">
        <v>173.57</v>
      </c>
      <c r="T1439">
        <v>0</v>
      </c>
      <c r="U1439">
        <v>167.38</v>
      </c>
      <c r="V1439">
        <v>340.95</v>
      </c>
      <c r="W1439" s="10">
        <v>0.5091</v>
      </c>
    </row>
    <row r="1440" spans="1:23" x14ac:dyDescent="0.3">
      <c r="A1440" t="s">
        <v>2946</v>
      </c>
      <c r="B1440" t="s">
        <v>11</v>
      </c>
      <c r="C1440" t="s">
        <v>2932</v>
      </c>
      <c r="D1440" t="s">
        <v>2947</v>
      </c>
      <c r="E1440" t="s">
        <v>46</v>
      </c>
      <c r="F1440">
        <v>0</v>
      </c>
      <c r="G1440">
        <v>21.08</v>
      </c>
      <c r="H1440">
        <v>40.659999999999997</v>
      </c>
      <c r="I1440">
        <v>0</v>
      </c>
      <c r="J1440">
        <v>0</v>
      </c>
      <c r="K1440">
        <v>27.58</v>
      </c>
      <c r="L1440">
        <v>0</v>
      </c>
      <c r="M1440">
        <v>2.4790000000000001</v>
      </c>
      <c r="N1440">
        <v>0.44800000000000001</v>
      </c>
      <c r="O1440">
        <v>0</v>
      </c>
      <c r="P1440">
        <v>0</v>
      </c>
      <c r="Q1440">
        <v>9.74</v>
      </c>
      <c r="R1440">
        <v>0</v>
      </c>
      <c r="S1440">
        <v>101.98699999999999</v>
      </c>
      <c r="T1440">
        <v>0</v>
      </c>
      <c r="U1440">
        <v>277.58</v>
      </c>
      <c r="V1440">
        <v>379.56700000000001</v>
      </c>
      <c r="W1440" s="10">
        <v>0.26869999999999999</v>
      </c>
    </row>
    <row r="1441" spans="1:23" x14ac:dyDescent="0.3">
      <c r="A1441" t="s">
        <v>2948</v>
      </c>
      <c r="B1441" t="s">
        <v>11</v>
      </c>
      <c r="C1441" t="s">
        <v>2932</v>
      </c>
      <c r="D1441" t="s">
        <v>2949</v>
      </c>
      <c r="E1441" t="s">
        <v>46</v>
      </c>
      <c r="F1441">
        <v>146.4</v>
      </c>
      <c r="G1441">
        <v>57.402999999999999</v>
      </c>
      <c r="H1441">
        <v>95.929000000000002</v>
      </c>
      <c r="I1441">
        <v>54.6</v>
      </c>
      <c r="J1441">
        <v>2.8260000000000001</v>
      </c>
      <c r="K1441">
        <v>69.328000000000003</v>
      </c>
      <c r="L1441">
        <v>0</v>
      </c>
      <c r="M1441">
        <v>4.88</v>
      </c>
      <c r="N1441">
        <v>1.08</v>
      </c>
      <c r="O1441">
        <v>0</v>
      </c>
      <c r="P1441">
        <v>0</v>
      </c>
      <c r="Q1441">
        <v>0</v>
      </c>
      <c r="R1441">
        <v>1.4750000000000001</v>
      </c>
      <c r="S1441">
        <v>433.92</v>
      </c>
      <c r="T1441">
        <v>0</v>
      </c>
      <c r="U1441">
        <v>346.14</v>
      </c>
      <c r="V1441">
        <v>780.06</v>
      </c>
      <c r="W1441" s="10">
        <v>0.55630000000000002</v>
      </c>
    </row>
    <row r="1442" spans="1:23" x14ac:dyDescent="0.3">
      <c r="A1442" t="s">
        <v>2950</v>
      </c>
      <c r="B1442" t="s">
        <v>11</v>
      </c>
      <c r="C1442" t="s">
        <v>2932</v>
      </c>
      <c r="D1442" t="s">
        <v>2951</v>
      </c>
      <c r="E1442" t="s">
        <v>46</v>
      </c>
      <c r="F1442">
        <v>0</v>
      </c>
      <c r="G1442">
        <v>70.84</v>
      </c>
      <c r="H1442">
        <v>61.98</v>
      </c>
      <c r="I1442">
        <v>4.0199999999999996</v>
      </c>
      <c r="J1442">
        <v>7.46</v>
      </c>
      <c r="K1442">
        <v>50.3</v>
      </c>
      <c r="L1442">
        <v>0</v>
      </c>
      <c r="M1442">
        <v>5.33</v>
      </c>
      <c r="N1442">
        <v>0.98</v>
      </c>
      <c r="O1442">
        <v>0</v>
      </c>
      <c r="P1442">
        <v>0</v>
      </c>
      <c r="Q1442">
        <v>8.94</v>
      </c>
      <c r="R1442">
        <v>0</v>
      </c>
      <c r="S1442">
        <v>209.85</v>
      </c>
      <c r="T1442">
        <v>0</v>
      </c>
      <c r="U1442">
        <v>509.1</v>
      </c>
      <c r="V1442">
        <v>718.95</v>
      </c>
      <c r="W1442" s="10">
        <v>0.29189999999999999</v>
      </c>
    </row>
    <row r="1443" spans="1:23" x14ac:dyDescent="0.3">
      <c r="A1443" t="s">
        <v>2952</v>
      </c>
      <c r="B1443" t="s">
        <v>11</v>
      </c>
      <c r="C1443" t="s">
        <v>2932</v>
      </c>
      <c r="D1443" t="s">
        <v>2953</v>
      </c>
      <c r="E1443" t="s">
        <v>46</v>
      </c>
      <c r="F1443">
        <v>231.48</v>
      </c>
      <c r="G1443">
        <v>240.14599999999999</v>
      </c>
      <c r="H1443">
        <v>200.82900000000001</v>
      </c>
      <c r="I1443">
        <v>0</v>
      </c>
      <c r="J1443">
        <v>21.597000000000001</v>
      </c>
      <c r="K1443">
        <v>44.908999999999999</v>
      </c>
      <c r="L1443">
        <v>73.52</v>
      </c>
      <c r="M1443">
        <v>34.44</v>
      </c>
      <c r="N1443">
        <v>2.35</v>
      </c>
      <c r="O1443">
        <v>0</v>
      </c>
      <c r="P1443">
        <v>0</v>
      </c>
      <c r="Q1443">
        <v>101.5</v>
      </c>
      <c r="R1443">
        <v>37.04</v>
      </c>
      <c r="S1443">
        <v>987.81</v>
      </c>
      <c r="T1443">
        <v>0</v>
      </c>
      <c r="U1443">
        <v>502.89</v>
      </c>
      <c r="V1443" s="11">
        <v>1490.7</v>
      </c>
      <c r="W1443" s="10">
        <v>0.66269999999999996</v>
      </c>
    </row>
    <row r="1444" spans="1:23" x14ac:dyDescent="0.3">
      <c r="A1444" t="s">
        <v>2954</v>
      </c>
      <c r="B1444" t="s">
        <v>11</v>
      </c>
      <c r="C1444" t="s">
        <v>2932</v>
      </c>
      <c r="D1444" t="s">
        <v>2955</v>
      </c>
      <c r="E1444" t="s">
        <v>46</v>
      </c>
      <c r="F1444">
        <v>54.56</v>
      </c>
      <c r="G1444">
        <v>62.517000000000003</v>
      </c>
      <c r="H1444">
        <v>56.003</v>
      </c>
      <c r="I1444">
        <v>1.86</v>
      </c>
      <c r="J1444">
        <v>22.419</v>
      </c>
      <c r="K1444">
        <v>74.301000000000002</v>
      </c>
      <c r="L1444">
        <v>3.22</v>
      </c>
      <c r="M1444">
        <v>6.85</v>
      </c>
      <c r="N1444">
        <v>0.755</v>
      </c>
      <c r="O1444">
        <v>0</v>
      </c>
      <c r="P1444">
        <v>0</v>
      </c>
      <c r="Q1444">
        <v>0</v>
      </c>
      <c r="R1444">
        <v>0.38</v>
      </c>
      <c r="S1444">
        <v>282.86500000000001</v>
      </c>
      <c r="T1444">
        <v>0</v>
      </c>
      <c r="U1444">
        <v>240.34</v>
      </c>
      <c r="V1444">
        <v>523.20500000000004</v>
      </c>
      <c r="W1444" s="10">
        <v>0.54059999999999997</v>
      </c>
    </row>
    <row r="1445" spans="1:23" x14ac:dyDescent="0.3">
      <c r="A1445" t="s">
        <v>2956</v>
      </c>
      <c r="B1445" t="s">
        <v>11</v>
      </c>
      <c r="C1445" t="s">
        <v>2932</v>
      </c>
      <c r="D1445" t="s">
        <v>2957</v>
      </c>
      <c r="E1445" t="s">
        <v>46</v>
      </c>
      <c r="F1445">
        <v>47.04</v>
      </c>
      <c r="G1445">
        <v>29.14</v>
      </c>
      <c r="H1445">
        <v>30.6</v>
      </c>
      <c r="I1445">
        <v>11.78</v>
      </c>
      <c r="J1445">
        <v>0</v>
      </c>
      <c r="K1445">
        <v>13.62</v>
      </c>
      <c r="L1445">
        <v>9.81</v>
      </c>
      <c r="M1445">
        <v>3.05</v>
      </c>
      <c r="N1445">
        <v>0.51500000000000001</v>
      </c>
      <c r="O1445">
        <v>0</v>
      </c>
      <c r="P1445">
        <v>0</v>
      </c>
      <c r="Q1445">
        <v>0</v>
      </c>
      <c r="R1445">
        <v>0</v>
      </c>
      <c r="S1445">
        <v>145.55500000000001</v>
      </c>
      <c r="T1445">
        <v>0</v>
      </c>
      <c r="U1445">
        <v>230.16</v>
      </c>
      <c r="V1445">
        <v>375.71499999999997</v>
      </c>
      <c r="W1445" s="10">
        <v>0.38740000000000002</v>
      </c>
    </row>
    <row r="1446" spans="1:23" x14ac:dyDescent="0.3">
      <c r="A1446" t="s">
        <v>2958</v>
      </c>
      <c r="B1446" t="s">
        <v>11</v>
      </c>
      <c r="C1446" t="s">
        <v>2932</v>
      </c>
      <c r="D1446" t="s">
        <v>2959</v>
      </c>
      <c r="E1446" t="s">
        <v>46</v>
      </c>
      <c r="F1446">
        <v>0</v>
      </c>
      <c r="G1446">
        <v>24.407</v>
      </c>
      <c r="H1446">
        <v>42.210999999999999</v>
      </c>
      <c r="I1446">
        <v>0</v>
      </c>
      <c r="J1446">
        <v>9.4E-2</v>
      </c>
      <c r="K1446">
        <v>24.312000000000001</v>
      </c>
      <c r="L1446">
        <v>0</v>
      </c>
      <c r="M1446">
        <v>12.95</v>
      </c>
      <c r="N1446">
        <v>2.1800000000000002</v>
      </c>
      <c r="O1446">
        <v>0</v>
      </c>
      <c r="P1446">
        <v>0</v>
      </c>
      <c r="Q1446">
        <v>28.36</v>
      </c>
      <c r="R1446">
        <v>0.45600000000000002</v>
      </c>
      <c r="S1446">
        <v>134.97</v>
      </c>
      <c r="T1446">
        <v>0</v>
      </c>
      <c r="U1446">
        <v>447</v>
      </c>
      <c r="V1446">
        <v>581.97</v>
      </c>
      <c r="W1446" s="10">
        <v>0.2319</v>
      </c>
    </row>
    <row r="1447" spans="1:23" x14ac:dyDescent="0.3">
      <c r="A1447" t="s">
        <v>2960</v>
      </c>
      <c r="B1447" t="s">
        <v>11</v>
      </c>
      <c r="C1447" t="s">
        <v>2932</v>
      </c>
      <c r="D1447" t="s">
        <v>2961</v>
      </c>
      <c r="E1447" t="s">
        <v>46</v>
      </c>
      <c r="F1447">
        <v>100.44</v>
      </c>
      <c r="G1447">
        <v>0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3.74</v>
      </c>
      <c r="N1447">
        <v>0.44</v>
      </c>
      <c r="O1447">
        <v>0</v>
      </c>
      <c r="P1447">
        <v>0</v>
      </c>
      <c r="Q1447">
        <v>0</v>
      </c>
      <c r="R1447">
        <v>0</v>
      </c>
      <c r="S1447">
        <v>104.62</v>
      </c>
      <c r="T1447">
        <v>0</v>
      </c>
      <c r="U1447">
        <v>196.8</v>
      </c>
      <c r="V1447">
        <v>301.42</v>
      </c>
      <c r="W1447" s="10">
        <v>0.34710000000000002</v>
      </c>
    </row>
    <row r="1448" spans="1:23" x14ac:dyDescent="0.3">
      <c r="A1448" t="s">
        <v>2962</v>
      </c>
      <c r="B1448" t="s">
        <v>11</v>
      </c>
      <c r="C1448" t="s">
        <v>2932</v>
      </c>
      <c r="D1448" t="s">
        <v>2963</v>
      </c>
      <c r="E1448" t="s">
        <v>46</v>
      </c>
      <c r="F1448">
        <v>42.66</v>
      </c>
      <c r="G1448">
        <v>48.601999999999997</v>
      </c>
      <c r="H1448">
        <v>29.757999999999999</v>
      </c>
      <c r="I1448">
        <v>0</v>
      </c>
      <c r="J1448">
        <v>0.122</v>
      </c>
      <c r="K1448">
        <v>21.251000000000001</v>
      </c>
      <c r="L1448">
        <v>4.5199999999999996</v>
      </c>
      <c r="M1448">
        <v>0</v>
      </c>
      <c r="N1448">
        <v>0</v>
      </c>
      <c r="O1448">
        <v>0</v>
      </c>
      <c r="P1448">
        <v>0</v>
      </c>
      <c r="Q1448">
        <v>1.1399999999999999</v>
      </c>
      <c r="R1448">
        <v>0.58699999999999997</v>
      </c>
      <c r="S1448">
        <v>148.63999999999999</v>
      </c>
      <c r="T1448">
        <v>0</v>
      </c>
      <c r="U1448">
        <v>302.95999999999998</v>
      </c>
      <c r="V1448">
        <v>451.6</v>
      </c>
      <c r="W1448" s="10">
        <v>0.3291</v>
      </c>
    </row>
    <row r="1449" spans="1:23" x14ac:dyDescent="0.3">
      <c r="A1449" t="s">
        <v>2964</v>
      </c>
      <c r="B1449" t="s">
        <v>11</v>
      </c>
      <c r="C1449" t="s">
        <v>2932</v>
      </c>
      <c r="D1449" t="s">
        <v>2965</v>
      </c>
      <c r="E1449" t="s">
        <v>46</v>
      </c>
      <c r="F1449">
        <v>178.64</v>
      </c>
      <c r="G1449">
        <v>107.8</v>
      </c>
      <c r="H1449">
        <v>62.38</v>
      </c>
      <c r="I1449">
        <v>11.98</v>
      </c>
      <c r="J1449">
        <v>75.36</v>
      </c>
      <c r="K1449">
        <v>114.49</v>
      </c>
      <c r="L1449">
        <v>5.64</v>
      </c>
      <c r="M1449">
        <v>7.29</v>
      </c>
      <c r="N1449">
        <v>1.0149999999999999</v>
      </c>
      <c r="O1449">
        <v>0</v>
      </c>
      <c r="P1449">
        <v>0</v>
      </c>
      <c r="Q1449">
        <v>0</v>
      </c>
      <c r="R1449">
        <v>0</v>
      </c>
      <c r="S1449">
        <v>564.59500000000003</v>
      </c>
      <c r="T1449">
        <v>0</v>
      </c>
      <c r="U1449">
        <v>560.76</v>
      </c>
      <c r="V1449" s="11">
        <v>1125.3599999999999</v>
      </c>
      <c r="W1449" s="10">
        <v>0.50170000000000003</v>
      </c>
    </row>
    <row r="1450" spans="1:23" x14ac:dyDescent="0.3">
      <c r="A1450" t="s">
        <v>2966</v>
      </c>
      <c r="B1450" t="s">
        <v>11</v>
      </c>
      <c r="C1450" t="s">
        <v>2932</v>
      </c>
      <c r="D1450" t="s">
        <v>2967</v>
      </c>
      <c r="E1450" t="s">
        <v>46</v>
      </c>
      <c r="F1450">
        <v>0</v>
      </c>
      <c r="G1450">
        <v>0</v>
      </c>
      <c r="H1450">
        <v>0</v>
      </c>
      <c r="I1450">
        <v>0</v>
      </c>
      <c r="J1450">
        <v>4.5</v>
      </c>
      <c r="K1450">
        <v>0</v>
      </c>
      <c r="L1450">
        <v>2.7</v>
      </c>
      <c r="M1450">
        <v>3.11</v>
      </c>
      <c r="N1450">
        <v>0.435</v>
      </c>
      <c r="O1450">
        <v>0</v>
      </c>
      <c r="P1450">
        <v>0</v>
      </c>
      <c r="Q1450">
        <v>18.920000000000002</v>
      </c>
      <c r="R1450">
        <v>0</v>
      </c>
      <c r="S1450">
        <v>29.664999999999999</v>
      </c>
      <c r="T1450">
        <v>0</v>
      </c>
      <c r="U1450">
        <v>544.08000000000004</v>
      </c>
      <c r="V1450">
        <v>573.745</v>
      </c>
      <c r="W1450" s="10">
        <v>5.1700000000000003E-2</v>
      </c>
    </row>
    <row r="1451" spans="1:23" x14ac:dyDescent="0.3">
      <c r="A1451" t="s">
        <v>2968</v>
      </c>
      <c r="B1451" t="s">
        <v>11</v>
      </c>
      <c r="C1451" t="s">
        <v>2932</v>
      </c>
      <c r="D1451" t="s">
        <v>2969</v>
      </c>
      <c r="E1451" t="s">
        <v>46</v>
      </c>
      <c r="F1451">
        <v>119.82</v>
      </c>
      <c r="G1451">
        <v>101.22</v>
      </c>
      <c r="H1451">
        <v>77.819999999999993</v>
      </c>
      <c r="I1451">
        <v>0</v>
      </c>
      <c r="J1451">
        <v>7.26</v>
      </c>
      <c r="K1451">
        <v>64.2</v>
      </c>
      <c r="L1451">
        <v>0</v>
      </c>
      <c r="M1451">
        <v>6.05</v>
      </c>
      <c r="N1451">
        <v>0.53500000000000003</v>
      </c>
      <c r="O1451">
        <v>0</v>
      </c>
      <c r="P1451">
        <v>0</v>
      </c>
      <c r="Q1451">
        <v>23.42</v>
      </c>
      <c r="R1451">
        <v>0</v>
      </c>
      <c r="S1451">
        <v>400.32499999999999</v>
      </c>
      <c r="T1451">
        <v>0</v>
      </c>
      <c r="U1451">
        <v>498.56</v>
      </c>
      <c r="V1451">
        <v>898.88499999999999</v>
      </c>
      <c r="W1451" s="10">
        <v>0.44540000000000002</v>
      </c>
    </row>
    <row r="1452" spans="1:23" x14ac:dyDescent="0.3">
      <c r="A1452" t="s">
        <v>2970</v>
      </c>
      <c r="B1452" t="s">
        <v>11</v>
      </c>
      <c r="C1452" t="s">
        <v>2932</v>
      </c>
      <c r="D1452" t="s">
        <v>2971</v>
      </c>
      <c r="E1452" t="s">
        <v>46</v>
      </c>
      <c r="F1452">
        <v>69.900000000000006</v>
      </c>
      <c r="G1452">
        <v>79.855999999999995</v>
      </c>
      <c r="H1452">
        <v>48.226999999999997</v>
      </c>
      <c r="I1452">
        <v>0.39</v>
      </c>
      <c r="J1452">
        <v>3.35</v>
      </c>
      <c r="K1452">
        <v>28.122</v>
      </c>
      <c r="L1452">
        <v>9.82</v>
      </c>
      <c r="M1452">
        <v>4.6900000000000004</v>
      </c>
      <c r="N1452">
        <v>0.7</v>
      </c>
      <c r="O1452">
        <v>0</v>
      </c>
      <c r="P1452">
        <v>0</v>
      </c>
      <c r="Q1452">
        <v>0</v>
      </c>
      <c r="R1452">
        <v>12.736000000000001</v>
      </c>
      <c r="S1452">
        <v>257.791</v>
      </c>
      <c r="T1452">
        <v>0</v>
      </c>
      <c r="U1452">
        <v>362.66</v>
      </c>
      <c r="V1452">
        <v>620.45100000000002</v>
      </c>
      <c r="W1452" s="10">
        <v>0.41549999999999998</v>
      </c>
    </row>
    <row r="1453" spans="1:23" x14ac:dyDescent="0.3">
      <c r="A1453" t="s">
        <v>2972</v>
      </c>
      <c r="B1453" t="s">
        <v>11</v>
      </c>
      <c r="C1453" t="s">
        <v>2932</v>
      </c>
      <c r="D1453" t="s">
        <v>2973</v>
      </c>
      <c r="E1453" t="s">
        <v>46</v>
      </c>
      <c r="F1453">
        <v>468.14</v>
      </c>
      <c r="G1453">
        <v>345.89</v>
      </c>
      <c r="H1453">
        <v>318.10199999999998</v>
      </c>
      <c r="I1453">
        <v>0</v>
      </c>
      <c r="J1453">
        <v>8.4130000000000003</v>
      </c>
      <c r="K1453">
        <v>49.213999999999999</v>
      </c>
      <c r="L1453">
        <v>0</v>
      </c>
      <c r="M1453">
        <v>6.37</v>
      </c>
      <c r="N1453">
        <v>3.7</v>
      </c>
      <c r="O1453">
        <v>0</v>
      </c>
      <c r="P1453">
        <v>0</v>
      </c>
      <c r="Q1453">
        <v>77.89</v>
      </c>
      <c r="R1453">
        <v>40.591000000000001</v>
      </c>
      <c r="S1453" s="11">
        <v>1318.31</v>
      </c>
      <c r="T1453">
        <v>0</v>
      </c>
      <c r="U1453">
        <v>789.5</v>
      </c>
      <c r="V1453" s="11">
        <v>2107.81</v>
      </c>
      <c r="W1453" s="10">
        <v>0.62539999999999996</v>
      </c>
    </row>
    <row r="1454" spans="1:23" x14ac:dyDescent="0.3">
      <c r="A1454" t="s">
        <v>2974</v>
      </c>
      <c r="B1454" t="s">
        <v>11</v>
      </c>
      <c r="C1454" t="s">
        <v>2932</v>
      </c>
      <c r="D1454" t="s">
        <v>2975</v>
      </c>
      <c r="E1454" t="s">
        <v>46</v>
      </c>
      <c r="F1454">
        <v>27.3</v>
      </c>
      <c r="G1454">
        <v>26.481000000000002</v>
      </c>
      <c r="H1454">
        <v>25.027000000000001</v>
      </c>
      <c r="I1454">
        <v>0</v>
      </c>
      <c r="J1454">
        <v>0.70099999999999996</v>
      </c>
      <c r="K1454">
        <v>4.0999999999999996</v>
      </c>
      <c r="L1454">
        <v>5.17</v>
      </c>
      <c r="M1454">
        <v>2.2999999999999998</v>
      </c>
      <c r="N1454">
        <v>0.505</v>
      </c>
      <c r="O1454">
        <v>0</v>
      </c>
      <c r="P1454">
        <v>0</v>
      </c>
      <c r="Q1454">
        <v>0</v>
      </c>
      <c r="R1454">
        <v>3.3809999999999998</v>
      </c>
      <c r="S1454">
        <v>94.965000000000003</v>
      </c>
      <c r="T1454">
        <v>0</v>
      </c>
      <c r="U1454">
        <v>44.82</v>
      </c>
      <c r="V1454">
        <v>139.785</v>
      </c>
      <c r="W1454" s="10">
        <v>0.6794</v>
      </c>
    </row>
    <row r="1455" spans="1:23" x14ac:dyDescent="0.3">
      <c r="A1455" t="s">
        <v>2976</v>
      </c>
      <c r="B1455" t="s">
        <v>11</v>
      </c>
      <c r="C1455" t="s">
        <v>2932</v>
      </c>
      <c r="D1455" t="s">
        <v>2977</v>
      </c>
      <c r="E1455" t="s">
        <v>46</v>
      </c>
      <c r="F1455">
        <v>5.44</v>
      </c>
      <c r="G1455">
        <v>54.295999999999999</v>
      </c>
      <c r="H1455">
        <v>31.693000000000001</v>
      </c>
      <c r="I1455">
        <v>0</v>
      </c>
      <c r="J1455">
        <v>0.76800000000000002</v>
      </c>
      <c r="K1455">
        <v>5.915</v>
      </c>
      <c r="L1455">
        <v>8.42</v>
      </c>
      <c r="M1455">
        <v>5</v>
      </c>
      <c r="N1455">
        <v>0.69499999999999995</v>
      </c>
      <c r="O1455">
        <v>0</v>
      </c>
      <c r="P1455">
        <v>0</v>
      </c>
      <c r="Q1455">
        <v>0</v>
      </c>
      <c r="R1455">
        <v>3.7080000000000002</v>
      </c>
      <c r="S1455">
        <v>115.935</v>
      </c>
      <c r="T1455">
        <v>0</v>
      </c>
      <c r="U1455">
        <v>419.6</v>
      </c>
      <c r="V1455">
        <v>535.53499999999997</v>
      </c>
      <c r="W1455" s="10">
        <v>0.2165</v>
      </c>
    </row>
    <row r="1456" spans="1:23" x14ac:dyDescent="0.3">
      <c r="A1456" t="s">
        <v>2978</v>
      </c>
      <c r="B1456" t="s">
        <v>11</v>
      </c>
      <c r="C1456" t="s">
        <v>2932</v>
      </c>
      <c r="D1456" t="s">
        <v>2979</v>
      </c>
      <c r="E1456" t="s">
        <v>46</v>
      </c>
      <c r="F1456">
        <v>0</v>
      </c>
      <c r="G1456">
        <v>20.309999999999999</v>
      </c>
      <c r="H1456">
        <v>30.78</v>
      </c>
      <c r="I1456">
        <v>0.2</v>
      </c>
      <c r="J1456">
        <v>0.39</v>
      </c>
      <c r="K1456">
        <v>0</v>
      </c>
      <c r="L1456">
        <v>2.2000000000000002</v>
      </c>
      <c r="M1456">
        <v>0</v>
      </c>
      <c r="N1456">
        <v>0</v>
      </c>
      <c r="O1456">
        <v>0</v>
      </c>
      <c r="P1456">
        <v>0</v>
      </c>
      <c r="Q1456">
        <v>25.81</v>
      </c>
      <c r="R1456">
        <v>0</v>
      </c>
      <c r="S1456">
        <v>79.69</v>
      </c>
      <c r="T1456">
        <v>0</v>
      </c>
      <c r="U1456">
        <v>201.9</v>
      </c>
      <c r="V1456">
        <v>281.58999999999997</v>
      </c>
      <c r="W1456" s="10">
        <v>0.28299999999999997</v>
      </c>
    </row>
    <row r="1457" spans="1:23" x14ac:dyDescent="0.3">
      <c r="A1457" t="s">
        <v>2980</v>
      </c>
      <c r="B1457" t="s">
        <v>11</v>
      </c>
      <c r="C1457" t="s">
        <v>2932</v>
      </c>
      <c r="D1457" t="s">
        <v>2981</v>
      </c>
      <c r="E1457" t="s">
        <v>46</v>
      </c>
      <c r="F1457">
        <v>93.64</v>
      </c>
      <c r="G1457">
        <v>67.16</v>
      </c>
      <c r="H1457">
        <v>53.66</v>
      </c>
      <c r="I1457">
        <v>0</v>
      </c>
      <c r="J1457">
        <v>0</v>
      </c>
      <c r="K1457">
        <v>26.57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241.03</v>
      </c>
      <c r="T1457">
        <v>0</v>
      </c>
      <c r="U1457" s="11">
        <v>2454.92</v>
      </c>
      <c r="V1457" s="11">
        <v>2695.95</v>
      </c>
      <c r="W1457" s="10">
        <v>8.9399999999999993E-2</v>
      </c>
    </row>
    <row r="1458" spans="1:23" x14ac:dyDescent="0.3">
      <c r="A1458" t="s">
        <v>2982</v>
      </c>
      <c r="B1458" t="s">
        <v>11</v>
      </c>
      <c r="C1458" t="s">
        <v>2932</v>
      </c>
      <c r="D1458" t="s">
        <v>2983</v>
      </c>
      <c r="E1458" t="s">
        <v>46</v>
      </c>
      <c r="F1458">
        <v>2.54</v>
      </c>
      <c r="G1458">
        <v>37.485999999999997</v>
      </c>
      <c r="H1458">
        <v>40.966000000000001</v>
      </c>
      <c r="I1458">
        <v>0.88</v>
      </c>
      <c r="J1458">
        <v>1.381</v>
      </c>
      <c r="K1458">
        <v>29.646000000000001</v>
      </c>
      <c r="L1458">
        <v>5.77</v>
      </c>
      <c r="M1458">
        <v>0</v>
      </c>
      <c r="N1458">
        <v>0</v>
      </c>
      <c r="O1458">
        <v>0</v>
      </c>
      <c r="P1458">
        <v>0</v>
      </c>
      <c r="Q1458">
        <v>16.2</v>
      </c>
      <c r="R1458">
        <v>0.68100000000000005</v>
      </c>
      <c r="S1458">
        <v>135.55000000000001</v>
      </c>
      <c r="T1458">
        <v>0</v>
      </c>
      <c r="U1458">
        <v>939.84</v>
      </c>
      <c r="V1458" s="11">
        <v>1075.3900000000001</v>
      </c>
      <c r="W1458" s="10">
        <v>0.12609999999999999</v>
      </c>
    </row>
    <row r="1459" spans="1:23" x14ac:dyDescent="0.3">
      <c r="A1459" t="s">
        <v>2984</v>
      </c>
      <c r="B1459" t="s">
        <v>11</v>
      </c>
      <c r="C1459" t="s">
        <v>2932</v>
      </c>
      <c r="D1459" t="s">
        <v>2985</v>
      </c>
      <c r="E1459" t="s">
        <v>46</v>
      </c>
      <c r="F1459">
        <v>577.46</v>
      </c>
      <c r="G1459">
        <v>705.61900000000003</v>
      </c>
      <c r="H1459">
        <v>452.61</v>
      </c>
      <c r="I1459">
        <v>83.9</v>
      </c>
      <c r="J1459">
        <v>269.66899999999998</v>
      </c>
      <c r="K1459">
        <v>452.94200000000001</v>
      </c>
      <c r="L1459">
        <v>0</v>
      </c>
      <c r="M1459">
        <v>56.65</v>
      </c>
      <c r="N1459">
        <v>4.04</v>
      </c>
      <c r="O1459">
        <v>0</v>
      </c>
      <c r="P1459">
        <v>0</v>
      </c>
      <c r="Q1459">
        <v>103.34</v>
      </c>
      <c r="R1459">
        <v>56.301000000000002</v>
      </c>
      <c r="S1459" s="11">
        <v>2762.53</v>
      </c>
      <c r="T1459">
        <v>0</v>
      </c>
      <c r="U1459" s="11">
        <v>4719.46</v>
      </c>
      <c r="V1459" s="11">
        <v>7481.99</v>
      </c>
      <c r="W1459" s="10">
        <v>0.36919999999999997</v>
      </c>
    </row>
    <row r="1460" spans="1:23" x14ac:dyDescent="0.3">
      <c r="A1460" t="s">
        <v>2986</v>
      </c>
      <c r="B1460" t="s">
        <v>11</v>
      </c>
      <c r="C1460" t="s">
        <v>2932</v>
      </c>
      <c r="D1460" t="s">
        <v>2987</v>
      </c>
      <c r="E1460" t="s">
        <v>46</v>
      </c>
      <c r="F1460">
        <v>0</v>
      </c>
      <c r="G1460">
        <v>20.614000000000001</v>
      </c>
      <c r="H1460">
        <v>21.503</v>
      </c>
      <c r="I1460">
        <v>0.15</v>
      </c>
      <c r="J1460">
        <v>1.202</v>
      </c>
      <c r="K1460">
        <v>18.895</v>
      </c>
      <c r="L1460">
        <v>0.95</v>
      </c>
      <c r="M1460">
        <v>2.78</v>
      </c>
      <c r="N1460">
        <v>0.42</v>
      </c>
      <c r="O1460">
        <v>0</v>
      </c>
      <c r="P1460">
        <v>0</v>
      </c>
      <c r="Q1460">
        <v>5.56</v>
      </c>
      <c r="R1460">
        <v>1.266</v>
      </c>
      <c r="S1460">
        <v>73.34</v>
      </c>
      <c r="T1460">
        <v>0</v>
      </c>
      <c r="U1460">
        <v>254.26</v>
      </c>
      <c r="V1460">
        <v>327.60000000000002</v>
      </c>
      <c r="W1460" s="10">
        <v>0.22389999999999999</v>
      </c>
    </row>
    <row r="1461" spans="1:23" x14ac:dyDescent="0.3">
      <c r="A1461" t="s">
        <v>2988</v>
      </c>
      <c r="B1461" t="s">
        <v>11</v>
      </c>
      <c r="C1461" t="s">
        <v>2932</v>
      </c>
      <c r="D1461" t="s">
        <v>2989</v>
      </c>
      <c r="E1461" t="s">
        <v>46</v>
      </c>
      <c r="F1461">
        <v>0</v>
      </c>
      <c r="G1461">
        <v>14.6</v>
      </c>
      <c r="H1461">
        <v>20.399999999999999</v>
      </c>
      <c r="I1461">
        <v>5.76</v>
      </c>
      <c r="J1461">
        <v>18.920000000000002</v>
      </c>
      <c r="K1461">
        <v>15.52</v>
      </c>
      <c r="L1461">
        <v>0</v>
      </c>
      <c r="M1461">
        <v>3.43</v>
      </c>
      <c r="N1461">
        <v>0.57499999999999996</v>
      </c>
      <c r="O1461">
        <v>0</v>
      </c>
      <c r="P1461">
        <v>0</v>
      </c>
      <c r="Q1461">
        <v>2.76</v>
      </c>
      <c r="R1461">
        <v>0</v>
      </c>
      <c r="S1461">
        <v>81.965000000000003</v>
      </c>
      <c r="T1461">
        <v>0</v>
      </c>
      <c r="U1461">
        <v>224.96</v>
      </c>
      <c r="V1461">
        <v>306.92500000000001</v>
      </c>
      <c r="W1461" s="10">
        <v>0.2671</v>
      </c>
    </row>
    <row r="1462" spans="1:23" x14ac:dyDescent="0.3">
      <c r="A1462" t="s">
        <v>2990</v>
      </c>
      <c r="B1462" t="s">
        <v>11</v>
      </c>
      <c r="C1462" t="s">
        <v>2932</v>
      </c>
      <c r="D1462" t="s">
        <v>2991</v>
      </c>
      <c r="E1462" t="s">
        <v>46</v>
      </c>
      <c r="F1462">
        <v>778.07</v>
      </c>
      <c r="G1462">
        <v>231.96</v>
      </c>
      <c r="H1462">
        <v>233.98</v>
      </c>
      <c r="I1462">
        <v>52.62</v>
      </c>
      <c r="J1462">
        <v>103.2</v>
      </c>
      <c r="K1462">
        <v>376.64</v>
      </c>
      <c r="L1462">
        <v>0.69299999999999995</v>
      </c>
      <c r="M1462">
        <v>8.26</v>
      </c>
      <c r="N1462">
        <v>1.2150000000000001</v>
      </c>
      <c r="O1462">
        <v>0</v>
      </c>
      <c r="P1462">
        <v>0</v>
      </c>
      <c r="Q1462">
        <v>0</v>
      </c>
      <c r="R1462">
        <v>0</v>
      </c>
      <c r="S1462" s="11">
        <v>1786.64</v>
      </c>
      <c r="T1462">
        <v>0</v>
      </c>
      <c r="U1462" s="11">
        <v>2078.98</v>
      </c>
      <c r="V1462" s="11">
        <v>3865.62</v>
      </c>
      <c r="W1462" s="10">
        <v>0.4622</v>
      </c>
    </row>
    <row r="1463" spans="1:23" x14ac:dyDescent="0.3">
      <c r="A1463" t="s">
        <v>2992</v>
      </c>
      <c r="B1463" t="s">
        <v>11</v>
      </c>
      <c r="C1463" t="s">
        <v>2932</v>
      </c>
      <c r="D1463" t="s">
        <v>2993</v>
      </c>
      <c r="E1463" t="s">
        <v>46</v>
      </c>
      <c r="F1463">
        <v>117.32</v>
      </c>
      <c r="G1463">
        <v>59.02</v>
      </c>
      <c r="H1463">
        <v>86.66</v>
      </c>
      <c r="I1463">
        <v>0</v>
      </c>
      <c r="J1463">
        <v>0.62</v>
      </c>
      <c r="K1463">
        <v>107.8</v>
      </c>
      <c r="L1463">
        <v>2.8</v>
      </c>
      <c r="M1463">
        <v>7.47</v>
      </c>
      <c r="N1463">
        <v>0.93500000000000005</v>
      </c>
      <c r="O1463">
        <v>0</v>
      </c>
      <c r="P1463">
        <v>0</v>
      </c>
      <c r="Q1463">
        <v>23.7</v>
      </c>
      <c r="R1463">
        <v>0</v>
      </c>
      <c r="S1463">
        <v>406.32499999999999</v>
      </c>
      <c r="T1463">
        <v>0</v>
      </c>
      <c r="U1463">
        <v>479.34</v>
      </c>
      <c r="V1463">
        <v>885.66499999999996</v>
      </c>
      <c r="W1463" s="10">
        <v>0.45879999999999999</v>
      </c>
    </row>
    <row r="1464" spans="1:23" x14ac:dyDescent="0.3">
      <c r="A1464" t="s">
        <v>2994</v>
      </c>
      <c r="B1464" t="s">
        <v>11</v>
      </c>
      <c r="C1464" t="s">
        <v>2932</v>
      </c>
      <c r="D1464" t="s">
        <v>2995</v>
      </c>
      <c r="E1464" t="s">
        <v>46</v>
      </c>
      <c r="F1464">
        <v>128.76</v>
      </c>
      <c r="G1464">
        <v>89.24</v>
      </c>
      <c r="H1464">
        <v>93.26</v>
      </c>
      <c r="I1464">
        <v>2.7</v>
      </c>
      <c r="J1464">
        <v>1.24</v>
      </c>
      <c r="K1464">
        <v>93.94</v>
      </c>
      <c r="L1464">
        <v>1.46</v>
      </c>
      <c r="M1464">
        <v>0</v>
      </c>
      <c r="N1464">
        <v>0</v>
      </c>
      <c r="O1464">
        <v>0</v>
      </c>
      <c r="P1464">
        <v>0</v>
      </c>
      <c r="Q1464">
        <v>14.8</v>
      </c>
      <c r="R1464">
        <v>0</v>
      </c>
      <c r="S1464">
        <v>425.4</v>
      </c>
      <c r="T1464">
        <v>0</v>
      </c>
      <c r="U1464">
        <v>555.72</v>
      </c>
      <c r="V1464">
        <v>981.12</v>
      </c>
      <c r="W1464" s="10">
        <v>0.43359999999999999</v>
      </c>
    </row>
    <row r="1465" spans="1:23" x14ac:dyDescent="0.3">
      <c r="A1465" t="s">
        <v>2996</v>
      </c>
      <c r="B1465" t="s">
        <v>11</v>
      </c>
      <c r="C1465" t="s">
        <v>2932</v>
      </c>
      <c r="D1465" t="s">
        <v>2997</v>
      </c>
      <c r="E1465" t="s">
        <v>46</v>
      </c>
      <c r="F1465">
        <v>0</v>
      </c>
      <c r="G1465">
        <v>43.212000000000003</v>
      </c>
      <c r="H1465">
        <v>40.162999999999997</v>
      </c>
      <c r="I1465">
        <v>0.37</v>
      </c>
      <c r="J1465">
        <v>0.91400000000000003</v>
      </c>
      <c r="K1465">
        <v>41.357999999999997</v>
      </c>
      <c r="L1465">
        <v>9.57</v>
      </c>
      <c r="M1465">
        <v>3.45</v>
      </c>
      <c r="N1465">
        <v>0.39500000000000002</v>
      </c>
      <c r="O1465">
        <v>0</v>
      </c>
      <c r="P1465">
        <v>0</v>
      </c>
      <c r="Q1465">
        <v>0</v>
      </c>
      <c r="R1465">
        <v>0.26300000000000001</v>
      </c>
      <c r="S1465">
        <v>139.69499999999999</v>
      </c>
      <c r="T1465">
        <v>0</v>
      </c>
      <c r="U1465">
        <v>430.04</v>
      </c>
      <c r="V1465">
        <v>569.73500000000001</v>
      </c>
      <c r="W1465" s="10">
        <v>0.2452</v>
      </c>
    </row>
    <row r="1466" spans="1:23" x14ac:dyDescent="0.3">
      <c r="A1466" t="s">
        <v>2998</v>
      </c>
      <c r="B1466" t="s">
        <v>11</v>
      </c>
      <c r="C1466" t="s">
        <v>2932</v>
      </c>
      <c r="D1466" t="s">
        <v>2999</v>
      </c>
      <c r="E1466" t="s">
        <v>46</v>
      </c>
      <c r="F1466">
        <v>0</v>
      </c>
      <c r="G1466">
        <v>45.82</v>
      </c>
      <c r="H1466">
        <v>41.66</v>
      </c>
      <c r="I1466">
        <v>2.94</v>
      </c>
      <c r="J1466">
        <v>16.16</v>
      </c>
      <c r="K1466">
        <v>52.16</v>
      </c>
      <c r="L1466">
        <v>8.6999999999999993</v>
      </c>
      <c r="M1466">
        <v>1.59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169.03</v>
      </c>
      <c r="T1466">
        <v>0</v>
      </c>
      <c r="U1466">
        <v>451.82</v>
      </c>
      <c r="V1466">
        <v>620.85</v>
      </c>
      <c r="W1466" s="10">
        <v>0.27229999999999999</v>
      </c>
    </row>
    <row r="1467" spans="1:23" x14ac:dyDescent="0.3">
      <c r="A1467" t="s">
        <v>3000</v>
      </c>
      <c r="B1467" t="s">
        <v>11</v>
      </c>
      <c r="C1467" t="s">
        <v>2932</v>
      </c>
      <c r="D1467" t="s">
        <v>3001</v>
      </c>
      <c r="E1467" t="s">
        <v>46</v>
      </c>
      <c r="F1467">
        <v>0</v>
      </c>
      <c r="G1467">
        <v>22.4</v>
      </c>
      <c r="H1467">
        <v>27.74</v>
      </c>
      <c r="I1467">
        <v>0</v>
      </c>
      <c r="J1467">
        <v>0.81</v>
      </c>
      <c r="K1467">
        <v>4.7300000000000004</v>
      </c>
      <c r="L1467">
        <v>0</v>
      </c>
      <c r="M1467">
        <v>0</v>
      </c>
      <c r="N1467">
        <v>0</v>
      </c>
      <c r="O1467">
        <v>0</v>
      </c>
      <c r="P1467">
        <v>0</v>
      </c>
      <c r="Q1467">
        <v>15.8</v>
      </c>
      <c r="R1467">
        <v>3.9</v>
      </c>
      <c r="S1467">
        <v>75.38</v>
      </c>
      <c r="T1467">
        <v>0</v>
      </c>
      <c r="U1467">
        <v>242.66</v>
      </c>
      <c r="V1467">
        <v>318.04000000000002</v>
      </c>
      <c r="W1467" s="10">
        <v>0.23699999999999999</v>
      </c>
    </row>
    <row r="1468" spans="1:23" x14ac:dyDescent="0.3">
      <c r="A1468" t="s">
        <v>3002</v>
      </c>
      <c r="B1468" t="s">
        <v>11</v>
      </c>
      <c r="C1468" t="s">
        <v>2932</v>
      </c>
      <c r="D1468" t="s">
        <v>3003</v>
      </c>
      <c r="E1468" t="s">
        <v>46</v>
      </c>
      <c r="F1468">
        <v>165.61600000000001</v>
      </c>
      <c r="G1468">
        <v>77.156999999999996</v>
      </c>
      <c r="H1468">
        <v>70.167000000000002</v>
      </c>
      <c r="I1468">
        <v>1.67</v>
      </c>
      <c r="J1468">
        <v>5.3730000000000002</v>
      </c>
      <c r="K1468">
        <v>13.006</v>
      </c>
      <c r="L1468">
        <v>24.47</v>
      </c>
      <c r="M1468">
        <v>7.7430000000000003</v>
      </c>
      <c r="N1468">
        <v>0.83499999999999996</v>
      </c>
      <c r="O1468">
        <v>0</v>
      </c>
      <c r="P1468">
        <v>0</v>
      </c>
      <c r="Q1468">
        <v>0</v>
      </c>
      <c r="R1468">
        <v>10.727</v>
      </c>
      <c r="S1468">
        <v>376.76400000000001</v>
      </c>
      <c r="T1468">
        <v>0</v>
      </c>
      <c r="U1468">
        <v>391.9</v>
      </c>
      <c r="V1468">
        <v>768.66399999999999</v>
      </c>
      <c r="W1468" s="10">
        <v>0.49020000000000002</v>
      </c>
    </row>
    <row r="1469" spans="1:23" x14ac:dyDescent="0.3">
      <c r="A1469" t="s">
        <v>3004</v>
      </c>
      <c r="B1469" t="s">
        <v>11</v>
      </c>
      <c r="C1469" t="s">
        <v>2932</v>
      </c>
      <c r="D1469" t="s">
        <v>3005</v>
      </c>
      <c r="E1469" t="s">
        <v>46</v>
      </c>
      <c r="F1469">
        <v>134.38</v>
      </c>
      <c r="G1469">
        <v>207.25899999999999</v>
      </c>
      <c r="H1469">
        <v>100.82599999999999</v>
      </c>
      <c r="I1469">
        <v>0</v>
      </c>
      <c r="J1469">
        <v>5.0759999999999996</v>
      </c>
      <c r="K1469">
        <v>29.693000000000001</v>
      </c>
      <c r="L1469">
        <v>32.06</v>
      </c>
      <c r="M1469">
        <v>6.5</v>
      </c>
      <c r="N1469">
        <v>0</v>
      </c>
      <c r="O1469">
        <v>0</v>
      </c>
      <c r="P1469">
        <v>0</v>
      </c>
      <c r="Q1469">
        <v>76.900000000000006</v>
      </c>
      <c r="R1469">
        <v>24.49</v>
      </c>
      <c r="S1469">
        <v>617.18399999999997</v>
      </c>
      <c r="T1469">
        <v>0</v>
      </c>
      <c r="U1469" s="11">
        <v>1888.36</v>
      </c>
      <c r="V1469" s="11">
        <v>2505.54</v>
      </c>
      <c r="W1469" s="10">
        <v>0.24629999999999999</v>
      </c>
    </row>
    <row r="1470" spans="1:23" x14ac:dyDescent="0.3">
      <c r="A1470" t="s">
        <v>3006</v>
      </c>
      <c r="B1470" t="s">
        <v>11</v>
      </c>
      <c r="C1470" t="s">
        <v>2932</v>
      </c>
      <c r="D1470" t="s">
        <v>3007</v>
      </c>
      <c r="E1470" t="s">
        <v>46</v>
      </c>
      <c r="F1470">
        <v>0</v>
      </c>
      <c r="G1470">
        <v>11.205</v>
      </c>
      <c r="H1470">
        <v>10.826000000000001</v>
      </c>
      <c r="I1470">
        <v>0</v>
      </c>
      <c r="J1470">
        <v>0.28000000000000003</v>
      </c>
      <c r="K1470">
        <v>2.1179999999999999</v>
      </c>
      <c r="L1470">
        <v>0</v>
      </c>
      <c r="M1470">
        <v>2.94</v>
      </c>
      <c r="N1470">
        <v>0</v>
      </c>
      <c r="O1470">
        <v>0</v>
      </c>
      <c r="P1470">
        <v>0</v>
      </c>
      <c r="Q1470">
        <v>0</v>
      </c>
      <c r="R1470">
        <v>1.351</v>
      </c>
      <c r="S1470">
        <v>28.72</v>
      </c>
      <c r="T1470">
        <v>0</v>
      </c>
      <c r="U1470">
        <v>267.36</v>
      </c>
      <c r="V1470">
        <v>296.08</v>
      </c>
      <c r="W1470" s="10">
        <v>9.7000000000000003E-2</v>
      </c>
    </row>
    <row r="1471" spans="1:23" x14ac:dyDescent="0.3">
      <c r="A1471" t="s">
        <v>3008</v>
      </c>
      <c r="B1471" t="s">
        <v>11</v>
      </c>
      <c r="C1471" t="s">
        <v>2932</v>
      </c>
      <c r="D1471" t="s">
        <v>3009</v>
      </c>
      <c r="E1471" t="s">
        <v>46</v>
      </c>
      <c r="F1471">
        <v>0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1.63</v>
      </c>
      <c r="M1471">
        <v>0</v>
      </c>
      <c r="N1471">
        <v>0</v>
      </c>
      <c r="O1471">
        <v>0</v>
      </c>
      <c r="P1471">
        <v>0</v>
      </c>
      <c r="Q1471">
        <v>0</v>
      </c>
      <c r="R1471">
        <v>0</v>
      </c>
      <c r="S1471">
        <v>1.63</v>
      </c>
      <c r="T1471">
        <v>0</v>
      </c>
      <c r="U1471">
        <v>248.48</v>
      </c>
      <c r="V1471">
        <v>250.11</v>
      </c>
      <c r="W1471" s="10">
        <v>6.4999999999999997E-3</v>
      </c>
    </row>
    <row r="1472" spans="1:23" x14ac:dyDescent="0.3">
      <c r="A1472" t="s">
        <v>3010</v>
      </c>
      <c r="B1472" t="s">
        <v>11</v>
      </c>
      <c r="C1472" t="s">
        <v>2932</v>
      </c>
      <c r="D1472" t="s">
        <v>3011</v>
      </c>
      <c r="E1472" t="s">
        <v>46</v>
      </c>
      <c r="F1472">
        <v>53.74</v>
      </c>
      <c r="G1472">
        <v>42.451999999999998</v>
      </c>
      <c r="H1472">
        <v>27.216000000000001</v>
      </c>
      <c r="I1472">
        <v>0</v>
      </c>
      <c r="J1472">
        <v>6.4000000000000001E-2</v>
      </c>
      <c r="K1472">
        <v>20.712</v>
      </c>
      <c r="L1472">
        <v>3.02</v>
      </c>
      <c r="M1472">
        <v>0</v>
      </c>
      <c r="N1472">
        <v>0</v>
      </c>
      <c r="O1472">
        <v>0</v>
      </c>
      <c r="P1472">
        <v>0</v>
      </c>
      <c r="Q1472">
        <v>1.24</v>
      </c>
      <c r="R1472">
        <v>0.307</v>
      </c>
      <c r="S1472">
        <v>148.75</v>
      </c>
      <c r="T1472">
        <v>0</v>
      </c>
      <c r="U1472">
        <v>569.96</v>
      </c>
      <c r="V1472">
        <v>718.71</v>
      </c>
      <c r="W1472" s="10">
        <v>0.20699999999999999</v>
      </c>
    </row>
    <row r="1473" spans="1:23" x14ac:dyDescent="0.3">
      <c r="A1473" t="s">
        <v>3012</v>
      </c>
      <c r="B1473" t="s">
        <v>11</v>
      </c>
      <c r="C1473" t="s">
        <v>2932</v>
      </c>
      <c r="D1473" t="s">
        <v>3013</v>
      </c>
      <c r="E1473" t="s">
        <v>46</v>
      </c>
      <c r="F1473">
        <v>5.94</v>
      </c>
      <c r="G1473">
        <v>14.64</v>
      </c>
      <c r="H1473">
        <v>10.62</v>
      </c>
      <c r="I1473">
        <v>0</v>
      </c>
      <c r="J1473">
        <v>0</v>
      </c>
      <c r="K1473">
        <v>7.9</v>
      </c>
      <c r="L1473">
        <v>2.82</v>
      </c>
      <c r="M1473">
        <v>0</v>
      </c>
      <c r="N1473">
        <v>0</v>
      </c>
      <c r="O1473">
        <v>0</v>
      </c>
      <c r="P1473">
        <v>0</v>
      </c>
      <c r="Q1473">
        <v>0</v>
      </c>
      <c r="R1473">
        <v>0</v>
      </c>
      <c r="S1473">
        <v>41.92</v>
      </c>
      <c r="T1473">
        <v>0</v>
      </c>
      <c r="U1473">
        <v>258.68</v>
      </c>
      <c r="V1473">
        <v>300.60000000000002</v>
      </c>
      <c r="W1473" s="10">
        <v>0.13950000000000001</v>
      </c>
    </row>
    <row r="1474" spans="1:23" x14ac:dyDescent="0.3">
      <c r="A1474" t="s">
        <v>3014</v>
      </c>
      <c r="B1474" t="s">
        <v>11</v>
      </c>
      <c r="C1474" t="s">
        <v>2932</v>
      </c>
      <c r="D1474" t="s">
        <v>3015</v>
      </c>
      <c r="E1474" t="s">
        <v>46</v>
      </c>
      <c r="F1474">
        <v>32.26</v>
      </c>
      <c r="G1474">
        <v>24.66</v>
      </c>
      <c r="H1474">
        <v>40.380000000000003</v>
      </c>
      <c r="I1474">
        <v>3.7</v>
      </c>
      <c r="J1474">
        <v>20.8</v>
      </c>
      <c r="K1474">
        <v>44.68</v>
      </c>
      <c r="L1474">
        <v>0</v>
      </c>
      <c r="M1474">
        <v>1.57</v>
      </c>
      <c r="N1474">
        <v>0.312</v>
      </c>
      <c r="O1474">
        <v>0</v>
      </c>
      <c r="P1474">
        <v>0</v>
      </c>
      <c r="Q1474">
        <v>10.96</v>
      </c>
      <c r="R1474">
        <v>0</v>
      </c>
      <c r="S1474">
        <v>179.322</v>
      </c>
      <c r="T1474">
        <v>0</v>
      </c>
      <c r="U1474">
        <v>286.39999999999998</v>
      </c>
      <c r="V1474">
        <v>465.72199999999998</v>
      </c>
      <c r="W1474" s="10">
        <v>0.38500000000000001</v>
      </c>
    </row>
    <row r="1475" spans="1:23" x14ac:dyDescent="0.3">
      <c r="A1475" t="s">
        <v>3016</v>
      </c>
      <c r="B1475" t="s">
        <v>11</v>
      </c>
      <c r="C1475" t="s">
        <v>2932</v>
      </c>
      <c r="D1475" t="s">
        <v>3017</v>
      </c>
      <c r="E1475" t="s">
        <v>46</v>
      </c>
      <c r="F1475">
        <v>114.72</v>
      </c>
      <c r="G1475">
        <v>115.46</v>
      </c>
      <c r="H1475">
        <v>54.08</v>
      </c>
      <c r="I1475">
        <v>21.96</v>
      </c>
      <c r="J1475">
        <v>28.1</v>
      </c>
      <c r="K1475">
        <v>98.16</v>
      </c>
      <c r="L1475">
        <v>18.04</v>
      </c>
      <c r="M1475">
        <v>2.62</v>
      </c>
      <c r="N1475">
        <v>0</v>
      </c>
      <c r="O1475">
        <v>0</v>
      </c>
      <c r="P1475">
        <v>0</v>
      </c>
      <c r="Q1475">
        <v>0</v>
      </c>
      <c r="R1475">
        <v>0</v>
      </c>
      <c r="S1475">
        <v>453.14</v>
      </c>
      <c r="T1475">
        <v>0</v>
      </c>
      <c r="U1475">
        <v>234.58</v>
      </c>
      <c r="V1475">
        <v>687.72</v>
      </c>
      <c r="W1475" s="10">
        <v>0.65890000000000004</v>
      </c>
    </row>
    <row r="1476" spans="1:23" x14ac:dyDescent="0.3">
      <c r="A1476" t="s">
        <v>3018</v>
      </c>
      <c r="B1476" t="s">
        <v>11</v>
      </c>
      <c r="C1476" t="s">
        <v>2932</v>
      </c>
      <c r="D1476" t="s">
        <v>3019</v>
      </c>
      <c r="E1476" t="s">
        <v>46</v>
      </c>
      <c r="F1476">
        <v>315.86</v>
      </c>
      <c r="G1476">
        <v>490.12</v>
      </c>
      <c r="H1476">
        <v>138.28</v>
      </c>
      <c r="I1476">
        <v>0.94</v>
      </c>
      <c r="J1476">
        <v>16.04</v>
      </c>
      <c r="K1476">
        <v>146.97999999999999</v>
      </c>
      <c r="L1476">
        <v>0</v>
      </c>
      <c r="M1476">
        <v>5.5</v>
      </c>
      <c r="N1476">
        <v>0.81</v>
      </c>
      <c r="O1476">
        <v>0</v>
      </c>
      <c r="P1476">
        <v>0</v>
      </c>
      <c r="Q1476">
        <v>161.06</v>
      </c>
      <c r="R1476">
        <v>0</v>
      </c>
      <c r="S1476" s="11">
        <v>1275.5899999999999</v>
      </c>
      <c r="T1476">
        <v>0</v>
      </c>
      <c r="U1476" s="11">
        <v>2695.32</v>
      </c>
      <c r="V1476" s="11">
        <v>3970.91</v>
      </c>
      <c r="W1476" s="10">
        <v>0.32119999999999999</v>
      </c>
    </row>
    <row r="1477" spans="1:23" x14ac:dyDescent="0.3">
      <c r="A1477" t="s">
        <v>3020</v>
      </c>
      <c r="B1477" t="s">
        <v>11</v>
      </c>
      <c r="C1477" t="s">
        <v>2932</v>
      </c>
      <c r="D1477" t="s">
        <v>3021</v>
      </c>
      <c r="E1477" t="s">
        <v>46</v>
      </c>
      <c r="F1477">
        <v>0</v>
      </c>
      <c r="G1477">
        <v>6</v>
      </c>
      <c r="H1477">
        <v>15.824999999999999</v>
      </c>
      <c r="I1477">
        <v>0</v>
      </c>
      <c r="J1477">
        <v>0.20599999999999999</v>
      </c>
      <c r="K1477">
        <v>5.5350000000000001</v>
      </c>
      <c r="L1477">
        <v>0</v>
      </c>
      <c r="M1477">
        <v>2.54</v>
      </c>
      <c r="N1477">
        <v>0.36499999999999999</v>
      </c>
      <c r="O1477">
        <v>0</v>
      </c>
      <c r="P1477">
        <v>0</v>
      </c>
      <c r="Q1477">
        <v>10.24</v>
      </c>
      <c r="R1477">
        <v>0.99399999999999999</v>
      </c>
      <c r="S1477">
        <v>41.704999999999998</v>
      </c>
      <c r="T1477">
        <v>0</v>
      </c>
      <c r="U1477">
        <v>105.78</v>
      </c>
      <c r="V1477">
        <v>147.48500000000001</v>
      </c>
      <c r="W1477" s="10">
        <v>0.2828</v>
      </c>
    </row>
    <row r="1478" spans="1:23" x14ac:dyDescent="0.3">
      <c r="A1478" t="s">
        <v>3022</v>
      </c>
      <c r="B1478" t="s">
        <v>11</v>
      </c>
      <c r="C1478" t="s">
        <v>2932</v>
      </c>
      <c r="D1478" t="s">
        <v>3023</v>
      </c>
      <c r="E1478" t="s">
        <v>46</v>
      </c>
      <c r="F1478">
        <v>67.680000000000007</v>
      </c>
      <c r="G1478">
        <v>39.767000000000003</v>
      </c>
      <c r="H1478">
        <v>26.948</v>
      </c>
      <c r="I1478">
        <v>0.2</v>
      </c>
      <c r="J1478">
        <v>1.498</v>
      </c>
      <c r="K1478">
        <v>6.1310000000000002</v>
      </c>
      <c r="L1478">
        <v>1.88</v>
      </c>
      <c r="M1478">
        <v>1.68</v>
      </c>
      <c r="N1478">
        <v>0.34499999999999997</v>
      </c>
      <c r="O1478">
        <v>0</v>
      </c>
      <c r="P1478">
        <v>0</v>
      </c>
      <c r="Q1478">
        <v>0</v>
      </c>
      <c r="R1478">
        <v>5.0570000000000004</v>
      </c>
      <c r="S1478">
        <v>151.185</v>
      </c>
      <c r="T1478">
        <v>0</v>
      </c>
      <c r="U1478">
        <v>102.42</v>
      </c>
      <c r="V1478">
        <v>253.60499999999999</v>
      </c>
      <c r="W1478" s="10">
        <v>0.59609999999999996</v>
      </c>
    </row>
    <row r="1479" spans="1:23" x14ac:dyDescent="0.3">
      <c r="A1479" t="s">
        <v>3024</v>
      </c>
      <c r="B1479" t="s">
        <v>11</v>
      </c>
      <c r="C1479" t="s">
        <v>2932</v>
      </c>
      <c r="D1479" t="s">
        <v>3025</v>
      </c>
      <c r="E1479" t="s">
        <v>46</v>
      </c>
      <c r="F1479" s="11">
        <v>1140.2</v>
      </c>
      <c r="G1479" s="11">
        <v>1485.91</v>
      </c>
      <c r="H1479">
        <v>249.36500000000001</v>
      </c>
      <c r="I1479">
        <v>241.3</v>
      </c>
      <c r="J1479">
        <v>101.96</v>
      </c>
      <c r="K1479">
        <v>152.97800000000001</v>
      </c>
      <c r="L1479">
        <v>59.71</v>
      </c>
      <c r="M1479">
        <v>395.14</v>
      </c>
      <c r="N1479">
        <v>88.57</v>
      </c>
      <c r="O1479">
        <v>0</v>
      </c>
      <c r="P1479">
        <v>0</v>
      </c>
      <c r="Q1479">
        <v>193.28</v>
      </c>
      <c r="R1479">
        <v>112.515</v>
      </c>
      <c r="S1479" s="11">
        <v>4220.93</v>
      </c>
      <c r="T1479">
        <v>0</v>
      </c>
      <c r="U1479" s="11">
        <v>11679.77</v>
      </c>
      <c r="V1479" s="11">
        <v>15900.7</v>
      </c>
      <c r="W1479" s="10">
        <v>0.26550000000000001</v>
      </c>
    </row>
    <row r="1480" spans="1:23" x14ac:dyDescent="0.3">
      <c r="A1480" t="s">
        <v>3026</v>
      </c>
      <c r="B1480" t="s">
        <v>11</v>
      </c>
      <c r="C1480" t="s">
        <v>2932</v>
      </c>
      <c r="D1480" t="s">
        <v>3027</v>
      </c>
      <c r="E1480" t="s">
        <v>46</v>
      </c>
      <c r="F1480">
        <v>0</v>
      </c>
      <c r="G1480">
        <v>3.12</v>
      </c>
      <c r="H1480">
        <v>1.6</v>
      </c>
      <c r="I1480">
        <v>0</v>
      </c>
      <c r="J1480">
        <v>0</v>
      </c>
      <c r="K1480">
        <v>3.3</v>
      </c>
      <c r="L1480">
        <v>0</v>
      </c>
      <c r="M1480">
        <v>1.92</v>
      </c>
      <c r="N1480">
        <v>0.34</v>
      </c>
      <c r="O1480">
        <v>0</v>
      </c>
      <c r="P1480">
        <v>0</v>
      </c>
      <c r="Q1480">
        <v>0</v>
      </c>
      <c r="R1480">
        <v>0</v>
      </c>
      <c r="S1480">
        <v>10.28</v>
      </c>
      <c r="T1480">
        <v>0</v>
      </c>
      <c r="U1480">
        <v>111.52</v>
      </c>
      <c r="V1480">
        <v>121.8</v>
      </c>
      <c r="W1480" s="10">
        <v>8.4400000000000003E-2</v>
      </c>
    </row>
    <row r="1481" spans="1:23" x14ac:dyDescent="0.3">
      <c r="A1481" t="s">
        <v>3028</v>
      </c>
      <c r="B1481" t="s">
        <v>11</v>
      </c>
      <c r="C1481" t="s">
        <v>2932</v>
      </c>
      <c r="D1481" t="s">
        <v>3029</v>
      </c>
      <c r="E1481" t="s">
        <v>46</v>
      </c>
      <c r="F1481">
        <v>198.72</v>
      </c>
      <c r="G1481">
        <v>84.706000000000003</v>
      </c>
      <c r="H1481">
        <v>93.986999999999995</v>
      </c>
      <c r="I1481">
        <v>10.6</v>
      </c>
      <c r="J1481">
        <v>13.532</v>
      </c>
      <c r="K1481">
        <v>84.963999999999999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43.84</v>
      </c>
      <c r="R1481">
        <v>0.251</v>
      </c>
      <c r="S1481">
        <v>530.6</v>
      </c>
      <c r="T1481">
        <v>0</v>
      </c>
      <c r="U1481">
        <v>404.74</v>
      </c>
      <c r="V1481">
        <v>935.34</v>
      </c>
      <c r="W1481" s="10">
        <v>0.56730000000000003</v>
      </c>
    </row>
    <row r="1482" spans="1:23" x14ac:dyDescent="0.3">
      <c r="A1482" t="s">
        <v>3030</v>
      </c>
      <c r="B1482" t="s">
        <v>11</v>
      </c>
      <c r="C1482" t="s">
        <v>2932</v>
      </c>
      <c r="D1482" t="s">
        <v>3031</v>
      </c>
      <c r="E1482" t="s">
        <v>46</v>
      </c>
      <c r="F1482">
        <v>15.56</v>
      </c>
      <c r="G1482">
        <v>38.700000000000003</v>
      </c>
      <c r="H1482">
        <v>19.66</v>
      </c>
      <c r="I1482">
        <v>0</v>
      </c>
      <c r="J1482">
        <v>0</v>
      </c>
      <c r="K1482">
        <v>40.380000000000003</v>
      </c>
      <c r="L1482">
        <v>0</v>
      </c>
      <c r="M1482">
        <v>2.4700000000000002</v>
      </c>
      <c r="N1482">
        <v>0.59</v>
      </c>
      <c r="O1482">
        <v>0</v>
      </c>
      <c r="P1482">
        <v>0</v>
      </c>
      <c r="Q1482">
        <v>19.04</v>
      </c>
      <c r="R1482">
        <v>0</v>
      </c>
      <c r="S1482">
        <v>136.4</v>
      </c>
      <c r="T1482">
        <v>0</v>
      </c>
      <c r="U1482">
        <v>241.76</v>
      </c>
      <c r="V1482">
        <v>378.16</v>
      </c>
      <c r="W1482" s="10">
        <v>0.36070000000000002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84"/>
  <sheetViews>
    <sheetView tabSelected="1" workbookViewId="0">
      <selection activeCell="B3" sqref="B3"/>
    </sheetView>
  </sheetViews>
  <sheetFormatPr defaultRowHeight="14.4" x14ac:dyDescent="0.3"/>
  <cols>
    <col min="6" max="6" width="18.5546875" bestFit="1" customWidth="1"/>
    <col min="7" max="7" width="9.5546875" bestFit="1" customWidth="1"/>
    <col min="8" max="8" width="10.5546875" bestFit="1" customWidth="1"/>
    <col min="9" max="9" width="10.88671875" bestFit="1" customWidth="1"/>
    <col min="10" max="10" width="19.6640625" bestFit="1" customWidth="1"/>
    <col min="11" max="11" width="18.33203125" bestFit="1" customWidth="1"/>
    <col min="13" max="13" width="18.88671875" bestFit="1" customWidth="1"/>
  </cols>
  <sheetData>
    <row r="1" spans="1:13" s="24" customFormat="1" ht="15.6" x14ac:dyDescent="0.3">
      <c r="A1" s="24" t="s">
        <v>3065</v>
      </c>
    </row>
    <row r="2" spans="1:13" s="24" customFormat="1" ht="15.6" x14ac:dyDescent="0.3">
      <c r="A2" s="28"/>
      <c r="B2" s="24" t="s">
        <v>3066</v>
      </c>
    </row>
    <row r="3" spans="1:13" s="24" customFormat="1" ht="15.6" x14ac:dyDescent="0.3">
      <c r="A3" s="27"/>
      <c r="B3" s="24" t="s">
        <v>3067</v>
      </c>
    </row>
    <row r="4" spans="1:13" x14ac:dyDescent="0.3">
      <c r="A4" t="s">
        <v>21</v>
      </c>
      <c r="B4" t="s">
        <v>0</v>
      </c>
      <c r="C4" t="s">
        <v>3032</v>
      </c>
      <c r="D4" t="s">
        <v>23</v>
      </c>
      <c r="E4" t="s">
        <v>24</v>
      </c>
      <c r="F4" s="25" t="s">
        <v>25</v>
      </c>
      <c r="G4" s="25" t="s">
        <v>26</v>
      </c>
      <c r="H4" s="25" t="s">
        <v>3064</v>
      </c>
      <c r="I4" s="25" t="s">
        <v>30</v>
      </c>
      <c r="J4" s="26" t="s">
        <v>3033</v>
      </c>
      <c r="K4" s="26" t="s">
        <v>3034</v>
      </c>
      <c r="L4" s="26" t="s">
        <v>3035</v>
      </c>
      <c r="M4" s="26" t="s">
        <v>3036</v>
      </c>
    </row>
    <row r="5" spans="1:13" x14ac:dyDescent="0.3">
      <c r="A5" t="s">
        <v>43</v>
      </c>
      <c r="B5" t="s">
        <v>7</v>
      </c>
      <c r="C5" t="s">
        <v>44</v>
      </c>
      <c r="D5" t="s">
        <v>45</v>
      </c>
      <c r="E5" t="s">
        <v>46</v>
      </c>
      <c r="F5" s="12">
        <f>'[1]2017'!V2*0.44</f>
        <v>75.886799999999994</v>
      </c>
      <c r="G5" s="12">
        <f>'[1]2017'!V2*0.19*0.6</f>
        <v>19.661580000000001</v>
      </c>
      <c r="H5" s="12">
        <f>'[1]2017'!V2*0.02*0.6</f>
        <v>2.0696400000000001</v>
      </c>
      <c r="I5" s="12">
        <f>'[1]2017'!V2*0.09*0.6</f>
        <v>9.3133799999999987</v>
      </c>
      <c r="J5" s="12">
        <f>F5-'[1]2017'!F2</f>
        <v>51.626799999999989</v>
      </c>
      <c r="K5" s="12">
        <f>G5-'[1]2017'!G2</f>
        <v>13.141580000000001</v>
      </c>
      <c r="L5" s="12">
        <f>H5-'[1]2017'!I2</f>
        <v>2.0696400000000001</v>
      </c>
      <c r="M5" s="12">
        <f>'[1]2030'!I2-'[1]2017'!K2</f>
        <v>1.2733799999999995</v>
      </c>
    </row>
    <row r="6" spans="1:13" x14ac:dyDescent="0.3">
      <c r="A6" t="s">
        <v>47</v>
      </c>
      <c r="B6" t="s">
        <v>7</v>
      </c>
      <c r="C6" t="s">
        <v>44</v>
      </c>
      <c r="D6" t="s">
        <v>48</v>
      </c>
      <c r="E6" t="s">
        <v>46</v>
      </c>
      <c r="F6" s="12">
        <f>'[1]2017'!V3*0.44</f>
        <v>333.61240000000004</v>
      </c>
      <c r="G6" s="12">
        <f>'[1]2017'!V3*0.19*0.6</f>
        <v>86.435940000000002</v>
      </c>
      <c r="H6" s="12">
        <f>'[1]2017'!V3*0.02*0.6</f>
        <v>9.0985200000000006</v>
      </c>
      <c r="I6" s="12">
        <f>'[1]2017'!V3*0.09*0.6</f>
        <v>40.943339999999999</v>
      </c>
      <c r="J6" s="12">
        <f>F6-'[1]2017'!F3</f>
        <v>286.41240000000005</v>
      </c>
      <c r="K6" s="12">
        <f>G6-'[1]2017'!G3</f>
        <v>24.815940000000005</v>
      </c>
      <c r="L6" s="12">
        <f>H6-'[1]2017'!I3</f>
        <v>9.0985200000000006</v>
      </c>
      <c r="M6" s="12">
        <f>'[1]2030'!I3-'[1]2017'!K3</f>
        <v>-12.356659999999998</v>
      </c>
    </row>
    <row r="7" spans="1:13" x14ac:dyDescent="0.3">
      <c r="A7" t="s">
        <v>49</v>
      </c>
      <c r="B7" t="s">
        <v>7</v>
      </c>
      <c r="C7" t="s">
        <v>44</v>
      </c>
      <c r="D7" t="s">
        <v>50</v>
      </c>
      <c r="E7" t="s">
        <v>46</v>
      </c>
      <c r="F7" s="12">
        <f>'[1]2017'!V4*0.44</f>
        <v>1191.9864</v>
      </c>
      <c r="G7" s="12">
        <f>'[1]2017'!V4*0.19*0.6</f>
        <v>308.83283999999998</v>
      </c>
      <c r="H7" s="12">
        <f>'[1]2017'!V4*0.02*0.6</f>
        <v>32.508719999999997</v>
      </c>
      <c r="I7" s="12">
        <f>'[1]2017'!V4*0.09*0.6</f>
        <v>146.28923999999998</v>
      </c>
      <c r="J7" s="12">
        <f>F7-'[1]2017'!F4</f>
        <v>563.50639999999999</v>
      </c>
      <c r="K7" s="12">
        <f>G7-'[1]2017'!G4</f>
        <v>308.83283999999998</v>
      </c>
      <c r="L7" s="12">
        <f>H7-'[1]2017'!I4</f>
        <v>32.508719999999997</v>
      </c>
      <c r="M7" s="12">
        <f>'[1]2030'!I4-'[1]2017'!K4</f>
        <v>-150.60276000000002</v>
      </c>
    </row>
    <row r="8" spans="1:13" x14ac:dyDescent="0.3">
      <c r="A8" t="s">
        <v>51</v>
      </c>
      <c r="B8" t="s">
        <v>7</v>
      </c>
      <c r="C8" t="s">
        <v>44</v>
      </c>
      <c r="D8" t="s">
        <v>52</v>
      </c>
      <c r="E8" t="s">
        <v>46</v>
      </c>
      <c r="F8" s="12">
        <f>'[1]2017'!V5*0.44</f>
        <v>208.1618</v>
      </c>
      <c r="G8" s="12">
        <f>'[1]2017'!V5*0.19*0.6</f>
        <v>53.932830000000003</v>
      </c>
      <c r="H8" s="12">
        <f>'[1]2017'!V5*0.02*0.6</f>
        <v>5.6771399999999996</v>
      </c>
      <c r="I8" s="12">
        <f>'[1]2017'!V5*0.09*0.6</f>
        <v>25.547129999999999</v>
      </c>
      <c r="J8" s="12">
        <f>F8-'[1]2017'!F5</f>
        <v>190.2818</v>
      </c>
      <c r="K8" s="12">
        <f>G8-'[1]2017'!G5</f>
        <v>35.982830000000007</v>
      </c>
      <c r="L8" s="12">
        <f>H8-'[1]2017'!I5</f>
        <v>5.6771399999999996</v>
      </c>
      <c r="M8" s="12">
        <f>'[1]2030'!I5-'[1]2017'!K5</f>
        <v>15.505129999999999</v>
      </c>
    </row>
    <row r="9" spans="1:13" x14ac:dyDescent="0.3">
      <c r="A9" t="s">
        <v>53</v>
      </c>
      <c r="B9" t="s">
        <v>7</v>
      </c>
      <c r="C9" t="s">
        <v>44</v>
      </c>
      <c r="D9" t="s">
        <v>54</v>
      </c>
      <c r="E9" t="s">
        <v>46</v>
      </c>
      <c r="F9" s="12">
        <f>'[1]2017'!V6*0.44</f>
        <v>143.0352</v>
      </c>
      <c r="G9" s="12">
        <f>'[1]2017'!V6*0.19*0.6</f>
        <v>37.05912</v>
      </c>
      <c r="H9" s="12">
        <f>'[1]2017'!V6*0.02*0.6</f>
        <v>3.9009599999999995</v>
      </c>
      <c r="I9" s="12">
        <f>'[1]2017'!V6*0.09*0.6</f>
        <v>17.554319999999997</v>
      </c>
      <c r="J9" s="12">
        <f>F9-'[1]2017'!F6</f>
        <v>79.627200000000002</v>
      </c>
      <c r="K9" s="12">
        <f>G9-'[1]2017'!G6</f>
        <v>25.099119999999999</v>
      </c>
      <c r="L9" s="12">
        <f>H9-'[1]2017'!I6</f>
        <v>3.9009599999999995</v>
      </c>
      <c r="M9" s="12">
        <f>'[1]2030'!I6-'[1]2017'!K6</f>
        <v>4.2743199999999977</v>
      </c>
    </row>
    <row r="10" spans="1:13" x14ac:dyDescent="0.3">
      <c r="A10" t="s">
        <v>55</v>
      </c>
      <c r="B10" t="s">
        <v>7</v>
      </c>
      <c r="C10" t="s">
        <v>44</v>
      </c>
      <c r="D10" t="s">
        <v>56</v>
      </c>
      <c r="E10" t="s">
        <v>46</v>
      </c>
      <c r="F10" s="12">
        <f>'[1]2017'!V7*0.44</f>
        <v>9751.6188000000002</v>
      </c>
      <c r="G10" s="12">
        <f>'[1]2017'!V7*0.19*0.6</f>
        <v>2526.5557800000001</v>
      </c>
      <c r="H10" s="12">
        <f>'[1]2017'!V7*0.02*0.6</f>
        <v>265.95323999999999</v>
      </c>
      <c r="I10" s="12">
        <f>'[1]2017'!V7*0.09*0.6</f>
        <v>1196.7895799999999</v>
      </c>
      <c r="J10" s="12">
        <f>F10-'[1]2017'!F7</f>
        <v>9364.9987999999994</v>
      </c>
      <c r="K10" s="12">
        <f>G10-'[1]2017'!G7</f>
        <v>1434.1357800000001</v>
      </c>
      <c r="L10" s="12">
        <f>H10-'[1]2017'!I7</f>
        <v>140.87324000000001</v>
      </c>
      <c r="M10" s="12">
        <f>'[1]2030'!I7-'[1]2017'!K7</f>
        <v>821.06957999999986</v>
      </c>
    </row>
    <row r="11" spans="1:13" x14ac:dyDescent="0.3">
      <c r="A11" t="s">
        <v>57</v>
      </c>
      <c r="B11" t="s">
        <v>7</v>
      </c>
      <c r="C11" t="s">
        <v>44</v>
      </c>
      <c r="D11" t="s">
        <v>58</v>
      </c>
      <c r="E11" t="s">
        <v>46</v>
      </c>
      <c r="F11" s="12">
        <f>'[1]2017'!V8*0.44</f>
        <v>175.13232000000002</v>
      </c>
      <c r="G11" s="12">
        <f>'[1]2017'!V8*0.19*0.6</f>
        <v>45.375191999999998</v>
      </c>
      <c r="H11" s="12">
        <f>'[1]2017'!V8*0.02*0.6</f>
        <v>4.7763360000000006</v>
      </c>
      <c r="I11" s="12">
        <f>'[1]2017'!V8*0.09*0.6</f>
        <v>21.493511999999999</v>
      </c>
      <c r="J11" s="12">
        <f>F11-'[1]2017'!F8</f>
        <v>175.13232000000002</v>
      </c>
      <c r="K11" s="12">
        <f>G11-'[1]2017'!G8</f>
        <v>43.725192</v>
      </c>
      <c r="L11" s="12">
        <f>H11-'[1]2017'!I8</f>
        <v>4.7763360000000006</v>
      </c>
      <c r="M11" s="12">
        <f>'[1]2030'!I8-'[1]2017'!K8</f>
        <v>20.033511999999998</v>
      </c>
    </row>
    <row r="12" spans="1:13" x14ac:dyDescent="0.3">
      <c r="A12" t="s">
        <v>59</v>
      </c>
      <c r="B12" t="s">
        <v>7</v>
      </c>
      <c r="C12" t="s">
        <v>44</v>
      </c>
      <c r="D12" t="s">
        <v>60</v>
      </c>
      <c r="E12" t="s">
        <v>46</v>
      </c>
      <c r="F12" s="12">
        <f>'[1]2017'!V9*0.44</f>
        <v>330.01715999999999</v>
      </c>
      <c r="G12" s="12">
        <f>'[1]2017'!V9*0.19*0.6</f>
        <v>85.504445999999987</v>
      </c>
      <c r="H12" s="12">
        <f>'[1]2017'!V9*0.02*0.6</f>
        <v>9.0004679999999997</v>
      </c>
      <c r="I12" s="12">
        <f>'[1]2017'!V9*0.09*0.6</f>
        <v>40.502105999999991</v>
      </c>
      <c r="J12" s="12">
        <f>F12-'[1]2017'!F9</f>
        <v>95.546159999999986</v>
      </c>
      <c r="K12" s="12">
        <f>G12-'[1]2017'!G9</f>
        <v>44.194445999999985</v>
      </c>
      <c r="L12" s="12">
        <f>H12-'[1]2017'!I9</f>
        <v>9.0004679999999997</v>
      </c>
      <c r="M12" s="12">
        <f>'[1]2030'!I9-'[1]2017'!K9</f>
        <v>10.451105999999992</v>
      </c>
    </row>
    <row r="13" spans="1:13" x14ac:dyDescent="0.3">
      <c r="A13" t="s">
        <v>61</v>
      </c>
      <c r="B13" t="s">
        <v>7</v>
      </c>
      <c r="C13" t="s">
        <v>44</v>
      </c>
      <c r="D13" t="s">
        <v>62</v>
      </c>
      <c r="E13" t="s">
        <v>46</v>
      </c>
      <c r="F13" s="12">
        <f>'[1]2017'!V10*0.44</f>
        <v>118.26452</v>
      </c>
      <c r="G13" s="12">
        <f>'[1]2017'!V10*0.19*0.6</f>
        <v>30.641261999999998</v>
      </c>
      <c r="H13" s="12">
        <f>'[1]2017'!V10*0.02*0.6</f>
        <v>3.2253960000000004</v>
      </c>
      <c r="I13" s="12">
        <f>'[1]2017'!V10*0.09*0.6</f>
        <v>14.514282</v>
      </c>
      <c r="J13" s="12">
        <f>F13-'[1]2017'!F10</f>
        <v>98.044520000000006</v>
      </c>
      <c r="K13" s="12">
        <f>G13-'[1]2017'!G10</f>
        <v>19.241261999999999</v>
      </c>
      <c r="L13" s="12">
        <f>H13-'[1]2017'!I10</f>
        <v>3.2253960000000004</v>
      </c>
      <c r="M13" s="12">
        <f>'[1]2030'!I10-'[1]2017'!K10</f>
        <v>-10.458717999999999</v>
      </c>
    </row>
    <row r="14" spans="1:13" x14ac:dyDescent="0.3">
      <c r="A14" t="s">
        <v>63</v>
      </c>
      <c r="B14" t="s">
        <v>7</v>
      </c>
      <c r="C14" t="s">
        <v>44</v>
      </c>
      <c r="D14" t="s">
        <v>64</v>
      </c>
      <c r="E14" t="s">
        <v>46</v>
      </c>
      <c r="F14" s="12">
        <f>'[1]2017'!V11*0.44</f>
        <v>2235.9348</v>
      </c>
      <c r="G14" s="12">
        <f>'[1]2017'!V11*0.19*0.6</f>
        <v>579.31038000000001</v>
      </c>
      <c r="H14" s="12">
        <f>'[1]2017'!V11*0.02*0.6</f>
        <v>60.980040000000002</v>
      </c>
      <c r="I14" s="12">
        <f>'[1]2017'!V11*0.09*0.6</f>
        <v>274.41017999999997</v>
      </c>
      <c r="J14" s="12">
        <f>F14-'[1]2017'!F11</f>
        <v>1568.2948000000001</v>
      </c>
      <c r="K14" s="12">
        <f>G14-'[1]2017'!G11</f>
        <v>406.25038000000001</v>
      </c>
      <c r="L14" s="12">
        <f>H14-'[1]2017'!I11</f>
        <v>60.980040000000002</v>
      </c>
      <c r="M14" s="12">
        <f>'[1]2030'!I11-'[1]2017'!K11</f>
        <v>120.08017999999996</v>
      </c>
    </row>
    <row r="15" spans="1:13" x14ac:dyDescent="0.3">
      <c r="A15" t="s">
        <v>65</v>
      </c>
      <c r="B15" t="s">
        <v>7</v>
      </c>
      <c r="C15" t="s">
        <v>44</v>
      </c>
      <c r="D15" t="s">
        <v>66</v>
      </c>
      <c r="E15" t="s">
        <v>46</v>
      </c>
      <c r="F15" s="12">
        <f>'[1]2017'!V12*0.44</f>
        <v>332.01519999999999</v>
      </c>
      <c r="G15" s="12">
        <f>'[1]2017'!V12*0.19*0.6</f>
        <v>86.022120000000001</v>
      </c>
      <c r="H15" s="12">
        <f>'[1]2017'!V12*0.02*0.6</f>
        <v>9.0549600000000012</v>
      </c>
      <c r="I15" s="12">
        <f>'[1]2017'!V12*0.09*0.6</f>
        <v>40.747319999999995</v>
      </c>
      <c r="J15" s="12">
        <f>F15-'[1]2017'!F12</f>
        <v>332.01519999999999</v>
      </c>
      <c r="K15" s="12">
        <f>G15-'[1]2017'!G12</f>
        <v>58.442120000000003</v>
      </c>
      <c r="L15" s="12">
        <f>H15-'[1]2017'!I12</f>
        <v>9.0549600000000012</v>
      </c>
      <c r="M15" s="12">
        <f>'[1]2030'!I12-'[1]2017'!K12</f>
        <v>24.107319999999994</v>
      </c>
    </row>
    <row r="16" spans="1:13" x14ac:dyDescent="0.3">
      <c r="A16" t="s">
        <v>67</v>
      </c>
      <c r="B16" t="s">
        <v>7</v>
      </c>
      <c r="C16" t="s">
        <v>44</v>
      </c>
      <c r="D16" t="s">
        <v>68</v>
      </c>
      <c r="E16" t="s">
        <v>46</v>
      </c>
      <c r="F16" s="12">
        <f>'[1]2017'!V13*0.44</f>
        <v>50.700760000000002</v>
      </c>
      <c r="G16" s="12">
        <f>'[1]2017'!V13*0.19*0.6</f>
        <v>13.136106</v>
      </c>
      <c r="H16" s="12">
        <f>'[1]2017'!V13*0.02*0.6</f>
        <v>1.3827480000000001</v>
      </c>
      <c r="I16" s="12">
        <f>'[1]2017'!V13*0.09*0.6</f>
        <v>6.2223659999999992</v>
      </c>
      <c r="J16" s="12">
        <f>F16-'[1]2017'!F13</f>
        <v>24.959760000000003</v>
      </c>
      <c r="K16" s="12">
        <f>G16-'[1]2017'!G13</f>
        <v>8.2361059999999995</v>
      </c>
      <c r="L16" s="12">
        <f>H16-'[1]2017'!I13</f>
        <v>1.3827480000000001</v>
      </c>
      <c r="M16" s="12">
        <f>'[1]2030'!I13-'[1]2017'!K13</f>
        <v>3.042365999999999</v>
      </c>
    </row>
    <row r="17" spans="1:13" x14ac:dyDescent="0.3">
      <c r="A17" t="s">
        <v>69</v>
      </c>
      <c r="B17" t="s">
        <v>7</v>
      </c>
      <c r="C17" t="s">
        <v>44</v>
      </c>
      <c r="D17" t="s">
        <v>70</v>
      </c>
      <c r="E17" t="s">
        <v>46</v>
      </c>
      <c r="F17" s="12">
        <f>'[1]2017'!V14*0.44</f>
        <v>47.720199999999998</v>
      </c>
      <c r="G17" s="12">
        <f>'[1]2017'!V14*0.19*0.6</f>
        <v>12.363869999999999</v>
      </c>
      <c r="H17" s="12">
        <f>'[1]2017'!V14*0.02*0.6</f>
        <v>1.3014599999999998</v>
      </c>
      <c r="I17" s="12">
        <f>'[1]2017'!V14*0.09*0.6</f>
        <v>5.8565699999999996</v>
      </c>
      <c r="J17" s="12">
        <f>F17-'[1]2017'!F14</f>
        <v>27.3202</v>
      </c>
      <c r="K17" s="12">
        <f>G17-'[1]2017'!G14</f>
        <v>5.5388699999999984</v>
      </c>
      <c r="L17" s="12">
        <f>H17-'[1]2017'!I14</f>
        <v>1.3014599999999998</v>
      </c>
      <c r="M17" s="12">
        <f>'[1]2030'!I14-'[1]2017'!K14</f>
        <v>2.6565699999999994</v>
      </c>
    </row>
    <row r="18" spans="1:13" x14ac:dyDescent="0.3">
      <c r="A18" t="s">
        <v>71</v>
      </c>
      <c r="B18" t="s">
        <v>7</v>
      </c>
      <c r="C18" t="s">
        <v>44</v>
      </c>
      <c r="D18" t="s">
        <v>72</v>
      </c>
      <c r="E18" t="s">
        <v>46</v>
      </c>
      <c r="F18" s="12">
        <f>'[1]2017'!V15*0.44</f>
        <v>115.5264</v>
      </c>
      <c r="G18" s="12">
        <f>'[1]2017'!V15*0.19*0.6</f>
        <v>29.931840000000001</v>
      </c>
      <c r="H18" s="12">
        <f>'[1]2017'!V15*0.02*0.6</f>
        <v>3.1507199999999997</v>
      </c>
      <c r="I18" s="12">
        <f>'[1]2017'!V15*0.09*0.6</f>
        <v>14.178239999999999</v>
      </c>
      <c r="J18" s="12">
        <f>F18-'[1]2017'!F15</f>
        <v>115.5264</v>
      </c>
      <c r="K18" s="12">
        <f>G18-'[1]2017'!G15</f>
        <v>29.931840000000001</v>
      </c>
      <c r="L18" s="12">
        <f>H18-'[1]2017'!I15</f>
        <v>3.1507199999999997</v>
      </c>
      <c r="M18" s="12">
        <f>'[1]2030'!I15-'[1]2017'!K15</f>
        <v>14.178239999999999</v>
      </c>
    </row>
    <row r="19" spans="1:13" x14ac:dyDescent="0.3">
      <c r="A19" t="s">
        <v>73</v>
      </c>
      <c r="B19" t="s">
        <v>7</v>
      </c>
      <c r="C19" t="s">
        <v>44</v>
      </c>
      <c r="D19" t="s">
        <v>74</v>
      </c>
      <c r="E19" t="s">
        <v>46</v>
      </c>
      <c r="F19" s="12">
        <f>'[1]2017'!V16*0.44</f>
        <v>180.63628</v>
      </c>
      <c r="G19" s="12">
        <f>'[1]2017'!V16*0.19*0.6</f>
        <v>46.801217999999992</v>
      </c>
      <c r="H19" s="12">
        <f>'[1]2017'!V16*0.02*0.6</f>
        <v>4.9264439999999992</v>
      </c>
      <c r="I19" s="12">
        <f>'[1]2017'!V16*0.09*0.6</f>
        <v>22.168997999999998</v>
      </c>
      <c r="J19" s="12">
        <f>F19-'[1]2017'!F16</f>
        <v>126.03628</v>
      </c>
      <c r="K19" s="12">
        <f>G19-'[1]2017'!G16</f>
        <v>33.761217999999992</v>
      </c>
      <c r="L19" s="12">
        <f>H19-'[1]2017'!I16</f>
        <v>4.9264439999999992</v>
      </c>
      <c r="M19" s="12">
        <f>'[1]2030'!I16-'[1]2017'!K16</f>
        <v>4.771998</v>
      </c>
    </row>
    <row r="20" spans="1:13" x14ac:dyDescent="0.3">
      <c r="A20" t="s">
        <v>75</v>
      </c>
      <c r="B20" t="s">
        <v>7</v>
      </c>
      <c r="C20" t="s">
        <v>44</v>
      </c>
      <c r="D20" t="s">
        <v>76</v>
      </c>
      <c r="E20" t="s">
        <v>46</v>
      </c>
      <c r="F20" s="12">
        <f>'[1]2017'!V17*0.44</f>
        <v>118.44799999999999</v>
      </c>
      <c r="G20" s="12">
        <f>'[1]2017'!V17*0.19*0.6</f>
        <v>30.688799999999997</v>
      </c>
      <c r="H20" s="12">
        <f>'[1]2017'!V17*0.02*0.6</f>
        <v>3.2303999999999995</v>
      </c>
      <c r="I20" s="12">
        <f>'[1]2017'!V17*0.09*0.6</f>
        <v>14.536799999999998</v>
      </c>
      <c r="J20" s="12">
        <f>F20-'[1]2017'!F17</f>
        <v>40.677999999999997</v>
      </c>
      <c r="K20" s="12">
        <f>G20-'[1]2017'!G17</f>
        <v>9.2687999999999953</v>
      </c>
      <c r="L20" s="12">
        <f>H20-'[1]2017'!I17</f>
        <v>3.2303999999999995</v>
      </c>
      <c r="M20" s="12">
        <f>'[1]2030'!I17-'[1]2017'!K17</f>
        <v>1.6097999999999981</v>
      </c>
    </row>
    <row r="21" spans="1:13" x14ac:dyDescent="0.3">
      <c r="A21" t="s">
        <v>77</v>
      </c>
      <c r="B21" t="s">
        <v>7</v>
      </c>
      <c r="C21" t="s">
        <v>44</v>
      </c>
      <c r="D21" t="s">
        <v>78</v>
      </c>
      <c r="E21" t="s">
        <v>46</v>
      </c>
      <c r="F21" s="12">
        <f>'[1]2017'!V18*0.44</f>
        <v>347.84684000000004</v>
      </c>
      <c r="G21" s="12">
        <f>'[1]2017'!V18*0.19*0.6</f>
        <v>90.123953999999998</v>
      </c>
      <c r="H21" s="12">
        <f>'[1]2017'!V18*0.02*0.6</f>
        <v>9.4867319999999999</v>
      </c>
      <c r="I21" s="12">
        <f>'[1]2017'!V18*0.09*0.6</f>
        <v>42.690294000000002</v>
      </c>
      <c r="J21" s="12">
        <f>F21-'[1]2017'!F18</f>
        <v>119.62484000000003</v>
      </c>
      <c r="K21" s="12">
        <f>G21-'[1]2017'!G18</f>
        <v>28.553953999999997</v>
      </c>
      <c r="L21" s="12">
        <f>H21-'[1]2017'!I18</f>
        <v>9.4867319999999999</v>
      </c>
      <c r="M21" s="12">
        <f>'[1]2030'!I18-'[1]2017'!K18</f>
        <v>-27.128706000000001</v>
      </c>
    </row>
    <row r="22" spans="1:13" x14ac:dyDescent="0.3">
      <c r="A22" t="s">
        <v>79</v>
      </c>
      <c r="B22" t="s">
        <v>7</v>
      </c>
      <c r="C22" t="s">
        <v>44</v>
      </c>
      <c r="D22" t="s">
        <v>80</v>
      </c>
      <c r="E22" t="s">
        <v>46</v>
      </c>
      <c r="F22" s="12">
        <f>'[1]2017'!V19*0.44</f>
        <v>58.481280000000005</v>
      </c>
      <c r="G22" s="12">
        <f>'[1]2017'!V19*0.19*0.6</f>
        <v>15.151968</v>
      </c>
      <c r="H22" s="12">
        <f>'[1]2017'!V19*0.02*0.6</f>
        <v>1.5949440000000001</v>
      </c>
      <c r="I22" s="12">
        <f>'[1]2017'!V19*0.09*0.6</f>
        <v>7.1772479999999996</v>
      </c>
      <c r="J22" s="12">
        <f>F22-'[1]2017'!F19</f>
        <v>18.852280000000007</v>
      </c>
      <c r="K22" s="12">
        <f>G22-'[1]2017'!G19</f>
        <v>4.4119679999999999</v>
      </c>
      <c r="L22" s="12">
        <f>H22-'[1]2017'!I19</f>
        <v>1.5949440000000001</v>
      </c>
      <c r="M22" s="12">
        <f>'[1]2030'!I19-'[1]2017'!K19</f>
        <v>-5.0017520000000006</v>
      </c>
    </row>
    <row r="23" spans="1:13" x14ac:dyDescent="0.3">
      <c r="A23" t="s">
        <v>81</v>
      </c>
      <c r="B23" t="s">
        <v>7</v>
      </c>
      <c r="C23" t="s">
        <v>44</v>
      </c>
      <c r="D23" t="s">
        <v>82</v>
      </c>
      <c r="E23" t="s">
        <v>46</v>
      </c>
      <c r="F23" s="12">
        <f>'[1]2017'!V20*0.44</f>
        <v>48.162399999999998</v>
      </c>
      <c r="G23" s="12">
        <f>'[1]2017'!V20*0.19*0.6</f>
        <v>12.478439999999999</v>
      </c>
      <c r="H23" s="12">
        <f>'[1]2017'!V20*0.02*0.6</f>
        <v>1.31352</v>
      </c>
      <c r="I23" s="12">
        <f>'[1]2017'!V20*0.09*0.6</f>
        <v>5.9108399999999994</v>
      </c>
      <c r="J23" s="12">
        <f>F23-'[1]2017'!F20</f>
        <v>16.952399999999997</v>
      </c>
      <c r="K23" s="12">
        <f>G23-'[1]2017'!G20</f>
        <v>2.3884399999999992</v>
      </c>
      <c r="L23" s="12">
        <f>H23-'[1]2017'!I20</f>
        <v>1.31352</v>
      </c>
      <c r="M23" s="12">
        <f>'[1]2030'!I20-'[1]2017'!K20</f>
        <v>1.7508399999999993</v>
      </c>
    </row>
    <row r="24" spans="1:13" x14ac:dyDescent="0.3">
      <c r="A24" t="s">
        <v>83</v>
      </c>
      <c r="B24" t="s">
        <v>7</v>
      </c>
      <c r="C24" t="s">
        <v>44</v>
      </c>
      <c r="D24" t="s">
        <v>84</v>
      </c>
      <c r="E24" t="s">
        <v>46</v>
      </c>
      <c r="F24" s="12">
        <f>'[1]2017'!V21*0.44</f>
        <v>126.81152000000002</v>
      </c>
      <c r="G24" s="12">
        <f>'[1]2017'!V21*0.19*0.6</f>
        <v>32.855712000000004</v>
      </c>
      <c r="H24" s="12">
        <f>'[1]2017'!V21*0.02*0.6</f>
        <v>3.4584960000000002</v>
      </c>
      <c r="I24" s="12">
        <f>'[1]2017'!V21*0.09*0.6</f>
        <v>15.563231999999999</v>
      </c>
      <c r="J24" s="12">
        <f>F24-'[1]2017'!F21</f>
        <v>126.81152000000002</v>
      </c>
      <c r="K24" s="12">
        <f>G24-'[1]2017'!G21</f>
        <v>31.115712000000006</v>
      </c>
      <c r="L24" s="12">
        <f>H24-'[1]2017'!I21</f>
        <v>3.4584960000000002</v>
      </c>
      <c r="M24" s="12">
        <f>'[1]2030'!I21-'[1]2017'!K21</f>
        <v>13.793232</v>
      </c>
    </row>
    <row r="25" spans="1:13" x14ac:dyDescent="0.3">
      <c r="A25" t="s">
        <v>85</v>
      </c>
      <c r="B25" t="s">
        <v>7</v>
      </c>
      <c r="C25" t="s">
        <v>44</v>
      </c>
      <c r="D25" t="s">
        <v>86</v>
      </c>
      <c r="E25" t="s">
        <v>46</v>
      </c>
      <c r="F25" s="12">
        <f>'[1]2017'!V22*0.44</f>
        <v>291.85199999999998</v>
      </c>
      <c r="G25" s="12">
        <f>'[1]2017'!V22*0.19*0.6</f>
        <v>75.616199999999992</v>
      </c>
      <c r="H25" s="12">
        <f>'[1]2017'!V22*0.02*0.6</f>
        <v>7.9596</v>
      </c>
      <c r="I25" s="12">
        <f>'[1]2017'!V22*0.09*0.6</f>
        <v>35.818199999999997</v>
      </c>
      <c r="J25" s="12">
        <f>F25-'[1]2017'!F22</f>
        <v>266.15199999999999</v>
      </c>
      <c r="K25" s="12">
        <f>G25-'[1]2017'!G22</f>
        <v>68.836199999999991</v>
      </c>
      <c r="L25" s="12">
        <f>H25-'[1]2017'!I22</f>
        <v>7.9596</v>
      </c>
      <c r="M25" s="12">
        <f>'[1]2030'!I22-'[1]2017'!K22</f>
        <v>32.700199999999995</v>
      </c>
    </row>
    <row r="26" spans="1:13" x14ac:dyDescent="0.3">
      <c r="A26" t="s">
        <v>87</v>
      </c>
      <c r="B26" t="s">
        <v>7</v>
      </c>
      <c r="C26" t="s">
        <v>44</v>
      </c>
      <c r="D26" t="s">
        <v>88</v>
      </c>
      <c r="E26" t="s">
        <v>46</v>
      </c>
      <c r="F26" s="12">
        <f>'[1]2017'!V23*0.44</f>
        <v>59.566319999999997</v>
      </c>
      <c r="G26" s="12">
        <f>'[1]2017'!V23*0.19*0.6</f>
        <v>15.433091999999998</v>
      </c>
      <c r="H26" s="12">
        <f>'[1]2017'!V23*0.02*0.6</f>
        <v>1.624536</v>
      </c>
      <c r="I26" s="12">
        <f>'[1]2017'!V23*0.09*0.6</f>
        <v>7.3104119999999986</v>
      </c>
      <c r="J26" s="12">
        <f>F26-'[1]2017'!F23</f>
        <v>43.286319999999996</v>
      </c>
      <c r="K26" s="12">
        <f>G26-'[1]2017'!G23</f>
        <v>9.1330919999999978</v>
      </c>
      <c r="L26" s="12">
        <f>H26-'[1]2017'!I23</f>
        <v>1.624536</v>
      </c>
      <c r="M26" s="12">
        <f>'[1]2030'!I23-'[1]2017'!K23</f>
        <v>7.3104119999999986</v>
      </c>
    </row>
    <row r="27" spans="1:13" x14ac:dyDescent="0.3">
      <c r="A27" t="s">
        <v>89</v>
      </c>
      <c r="B27" t="s">
        <v>7</v>
      </c>
      <c r="C27" t="s">
        <v>44</v>
      </c>
      <c r="D27" t="s">
        <v>90</v>
      </c>
      <c r="E27" t="s">
        <v>46</v>
      </c>
      <c r="F27" s="12">
        <f>'[1]2017'!V24*0.44</f>
        <v>368.40319999999997</v>
      </c>
      <c r="G27" s="12">
        <f>'[1]2017'!V24*0.19*0.6</f>
        <v>95.449920000000006</v>
      </c>
      <c r="H27" s="12">
        <f>'[1]2017'!V24*0.02*0.6</f>
        <v>10.047359999999999</v>
      </c>
      <c r="I27" s="12">
        <f>'[1]2017'!V24*0.09*0.6</f>
        <v>45.213119999999996</v>
      </c>
      <c r="J27" s="12">
        <f>F27-'[1]2017'!F24</f>
        <v>244.96319999999997</v>
      </c>
      <c r="K27" s="12">
        <f>G27-'[1]2017'!G24</f>
        <v>38.339920000000006</v>
      </c>
      <c r="L27" s="12">
        <f>H27-'[1]2017'!I24</f>
        <v>10.047359999999999</v>
      </c>
      <c r="M27" s="12">
        <f>'[1]2030'!I24-'[1]2017'!K24</f>
        <v>-5.0468800000000016</v>
      </c>
    </row>
    <row r="28" spans="1:13" x14ac:dyDescent="0.3">
      <c r="A28" t="s">
        <v>91</v>
      </c>
      <c r="B28" t="s">
        <v>7</v>
      </c>
      <c r="C28" t="s">
        <v>44</v>
      </c>
      <c r="D28" t="s">
        <v>92</v>
      </c>
      <c r="E28" t="s">
        <v>46</v>
      </c>
      <c r="F28" s="12">
        <f>'[1]2017'!V25*0.44</f>
        <v>121.67276</v>
      </c>
      <c r="G28" s="12">
        <f>'[1]2017'!V25*0.19*0.6</f>
        <v>31.524305999999996</v>
      </c>
      <c r="H28" s="12">
        <f>'[1]2017'!V25*0.02*0.6</f>
        <v>3.3183479999999999</v>
      </c>
      <c r="I28" s="12">
        <f>'[1]2017'!V25*0.09*0.6</f>
        <v>14.932565999999998</v>
      </c>
      <c r="J28" s="12">
        <f>F28-'[1]2017'!F25</f>
        <v>68.232759999999999</v>
      </c>
      <c r="K28" s="12">
        <f>G28-'[1]2017'!G25</f>
        <v>8.0733059999999952</v>
      </c>
      <c r="L28" s="12">
        <f>H28-'[1]2017'!I25</f>
        <v>3.3183479999999999</v>
      </c>
      <c r="M28" s="12">
        <f>'[1]2030'!I25-'[1]2017'!K25</f>
        <v>0.8365659999999977</v>
      </c>
    </row>
    <row r="29" spans="1:13" x14ac:dyDescent="0.3">
      <c r="A29" t="s">
        <v>93</v>
      </c>
      <c r="B29" t="s">
        <v>7</v>
      </c>
      <c r="C29" t="s">
        <v>44</v>
      </c>
      <c r="D29" t="s">
        <v>94</v>
      </c>
      <c r="E29" t="s">
        <v>46</v>
      </c>
      <c r="F29" s="12">
        <f>'[1]2017'!V26*0.44</f>
        <v>162.46384</v>
      </c>
      <c r="G29" s="12">
        <f>'[1]2017'!V26*0.19*0.6</f>
        <v>42.092903999999997</v>
      </c>
      <c r="H29" s="12">
        <f>'[1]2017'!V26*0.02*0.6</f>
        <v>4.4308319999999997</v>
      </c>
      <c r="I29" s="12">
        <f>'[1]2017'!V26*0.09*0.6</f>
        <v>19.938744</v>
      </c>
      <c r="J29" s="12">
        <f>F29-'[1]2017'!F26</f>
        <v>46.533839999999998</v>
      </c>
      <c r="K29" s="12">
        <f>G29-'[1]2017'!G26</f>
        <v>12.702903999999997</v>
      </c>
      <c r="L29" s="12">
        <f>H29-'[1]2017'!I26</f>
        <v>4.4308319999999997</v>
      </c>
      <c r="M29" s="12">
        <f>'[1]2030'!I26-'[1]2017'!K26</f>
        <v>2.2307440000000014</v>
      </c>
    </row>
    <row r="30" spans="1:13" x14ac:dyDescent="0.3">
      <c r="A30" t="s">
        <v>95</v>
      </c>
      <c r="B30" t="s">
        <v>7</v>
      </c>
      <c r="C30" t="s">
        <v>44</v>
      </c>
      <c r="D30" t="s">
        <v>96</v>
      </c>
      <c r="E30" t="s">
        <v>46</v>
      </c>
      <c r="F30" s="12">
        <f>'[1]2017'!V27*0.44</f>
        <v>136.68907999999999</v>
      </c>
      <c r="G30" s="12">
        <f>'[1]2017'!V27*0.19*0.6</f>
        <v>35.414897999999994</v>
      </c>
      <c r="H30" s="12">
        <f>'[1]2017'!V27*0.02*0.6</f>
        <v>3.727884</v>
      </c>
      <c r="I30" s="12">
        <f>'[1]2017'!V27*0.09*0.6</f>
        <v>16.775478</v>
      </c>
      <c r="J30" s="12">
        <f>F30-'[1]2017'!F27</f>
        <v>39.574079999999995</v>
      </c>
      <c r="K30" s="12">
        <f>G30-'[1]2017'!G27</f>
        <v>18.304897999999994</v>
      </c>
      <c r="L30" s="12">
        <f>H30-'[1]2017'!I27</f>
        <v>3.727884</v>
      </c>
      <c r="M30" s="12">
        <f>'[1]2030'!I27-'[1]2017'!K27</f>
        <v>4.3284780000000005</v>
      </c>
    </row>
    <row r="31" spans="1:13" x14ac:dyDescent="0.3">
      <c r="A31" t="s">
        <v>97</v>
      </c>
      <c r="B31" t="s">
        <v>7</v>
      </c>
      <c r="C31" t="s">
        <v>44</v>
      </c>
      <c r="D31" t="s">
        <v>98</v>
      </c>
      <c r="E31" t="s">
        <v>46</v>
      </c>
      <c r="F31" s="12">
        <f>'[1]2017'!V28*0.44</f>
        <v>172.2996</v>
      </c>
      <c r="G31" s="12">
        <f>'[1]2017'!V28*0.19*0.6</f>
        <v>44.641259999999996</v>
      </c>
      <c r="H31" s="12">
        <f>'[1]2017'!V28*0.02*0.6</f>
        <v>4.6990799999999995</v>
      </c>
      <c r="I31" s="12">
        <f>'[1]2017'!V28*0.09*0.6</f>
        <v>21.145859999999999</v>
      </c>
      <c r="J31" s="12">
        <f>F31-'[1]2017'!F28</f>
        <v>172.2996</v>
      </c>
      <c r="K31" s="12">
        <f>G31-'[1]2017'!G28</f>
        <v>38.901259999999994</v>
      </c>
      <c r="L31" s="12">
        <f>H31-'[1]2017'!I28</f>
        <v>4.6990799999999995</v>
      </c>
      <c r="M31" s="12">
        <f>'[1]2030'!I28-'[1]2017'!K28</f>
        <v>17.545859999999998</v>
      </c>
    </row>
    <row r="32" spans="1:13" x14ac:dyDescent="0.3">
      <c r="A32" t="s">
        <v>99</v>
      </c>
      <c r="B32" t="s">
        <v>7</v>
      </c>
      <c r="C32" t="s">
        <v>44</v>
      </c>
      <c r="D32" t="s">
        <v>100</v>
      </c>
      <c r="E32" t="s">
        <v>46</v>
      </c>
      <c r="F32" s="12">
        <f>'[1]2017'!V29*0.44</f>
        <v>125.9676</v>
      </c>
      <c r="G32" s="12">
        <f>'[1]2017'!V29*0.19*0.6</f>
        <v>32.637060000000005</v>
      </c>
      <c r="H32" s="12">
        <f>'[1]2017'!V29*0.02*0.6</f>
        <v>3.4354800000000001</v>
      </c>
      <c r="I32" s="12">
        <f>'[1]2017'!V29*0.09*0.6</f>
        <v>15.45966</v>
      </c>
      <c r="J32" s="12">
        <f>F32-'[1]2017'!F29</f>
        <v>125.9676</v>
      </c>
      <c r="K32" s="12">
        <f>G32-'[1]2017'!G29</f>
        <v>30.787060000000004</v>
      </c>
      <c r="L32" s="12">
        <f>H32-'[1]2017'!I29</f>
        <v>3.4354800000000001</v>
      </c>
      <c r="M32" s="12">
        <f>'[1]2030'!I29-'[1]2017'!K29</f>
        <v>13.979659999999999</v>
      </c>
    </row>
    <row r="33" spans="1:13" x14ac:dyDescent="0.3">
      <c r="A33" t="s">
        <v>101</v>
      </c>
      <c r="B33" t="s">
        <v>7</v>
      </c>
      <c r="C33" t="s">
        <v>44</v>
      </c>
      <c r="D33" t="s">
        <v>102</v>
      </c>
      <c r="E33" t="s">
        <v>46</v>
      </c>
      <c r="F33" s="12">
        <f>'[1]2017'!V30*0.44</f>
        <v>769.59519999999998</v>
      </c>
      <c r="G33" s="12">
        <f>'[1]2017'!V30*0.19*0.6</f>
        <v>199.39511999999999</v>
      </c>
      <c r="H33" s="12">
        <f>'[1]2017'!V30*0.02*0.6</f>
        <v>20.988959999999999</v>
      </c>
      <c r="I33" s="12">
        <f>'[1]2017'!V30*0.09*0.6</f>
        <v>94.450319999999991</v>
      </c>
      <c r="J33" s="12">
        <f>F33-'[1]2017'!F30</f>
        <v>311.98519999999996</v>
      </c>
      <c r="K33" s="12">
        <f>G33-'[1]2017'!G30</f>
        <v>70.915120000000002</v>
      </c>
      <c r="L33" s="12">
        <f>H33-'[1]2017'!I30</f>
        <v>20.988959999999999</v>
      </c>
      <c r="M33" s="12">
        <f>'[1]2030'!I30-'[1]2017'!K30</f>
        <v>40.270319999999991</v>
      </c>
    </row>
    <row r="34" spans="1:13" x14ac:dyDescent="0.3">
      <c r="A34" t="s">
        <v>103</v>
      </c>
      <c r="B34" t="s">
        <v>7</v>
      </c>
      <c r="C34" t="s">
        <v>44</v>
      </c>
      <c r="D34" t="s">
        <v>104</v>
      </c>
      <c r="E34" t="s">
        <v>46</v>
      </c>
      <c r="F34" s="12">
        <f>'[1]2017'!V31*0.44</f>
        <v>252.46848000000003</v>
      </c>
      <c r="G34" s="12">
        <f>'[1]2017'!V31*0.19*0.6</f>
        <v>65.412288000000004</v>
      </c>
      <c r="H34" s="12">
        <f>'[1]2017'!V31*0.02*0.6</f>
        <v>6.885504000000001</v>
      </c>
      <c r="I34" s="12">
        <f>'[1]2017'!V31*0.09*0.6</f>
        <v>30.984767999999999</v>
      </c>
      <c r="J34" s="12">
        <f>F34-'[1]2017'!F31</f>
        <v>73.098480000000023</v>
      </c>
      <c r="K34" s="12">
        <f>G34-'[1]2017'!G31</f>
        <v>33.811288000000005</v>
      </c>
      <c r="L34" s="12">
        <f>H34-'[1]2017'!I31</f>
        <v>6.885504000000001</v>
      </c>
      <c r="M34" s="12">
        <f>'[1]2030'!I31-'[1]2017'!K31</f>
        <v>7.9937679999999993</v>
      </c>
    </row>
    <row r="35" spans="1:13" x14ac:dyDescent="0.3">
      <c r="A35" t="s">
        <v>105</v>
      </c>
      <c r="B35" t="s">
        <v>7</v>
      </c>
      <c r="C35" t="s">
        <v>44</v>
      </c>
      <c r="D35" t="s">
        <v>106</v>
      </c>
      <c r="E35" t="s">
        <v>46</v>
      </c>
      <c r="F35" s="12">
        <f>'[1]2017'!V32*0.44</f>
        <v>953.524</v>
      </c>
      <c r="G35" s="12">
        <f>'[1]2017'!V32*0.19*0.6</f>
        <v>247.04939999999996</v>
      </c>
      <c r="H35" s="12">
        <f>'[1]2017'!V32*0.02*0.6</f>
        <v>26.005199999999999</v>
      </c>
      <c r="I35" s="12">
        <f>'[1]2017'!V32*0.09*0.6</f>
        <v>117.02339999999998</v>
      </c>
      <c r="J35" s="12">
        <f>F35-'[1]2017'!F32</f>
        <v>456.654</v>
      </c>
      <c r="K35" s="12">
        <f>G35-'[1]2017'!G32</f>
        <v>62.909399999999977</v>
      </c>
      <c r="L35" s="12">
        <f>H35-'[1]2017'!I32</f>
        <v>26.005199999999999</v>
      </c>
      <c r="M35" s="12">
        <f>'[1]2030'!I32-'[1]2017'!K32</f>
        <v>117.02339999999998</v>
      </c>
    </row>
    <row r="36" spans="1:13" x14ac:dyDescent="0.3">
      <c r="A36" t="s">
        <v>107</v>
      </c>
      <c r="B36" t="s">
        <v>7</v>
      </c>
      <c r="C36" t="s">
        <v>44</v>
      </c>
      <c r="D36" t="s">
        <v>108</v>
      </c>
      <c r="E36" t="s">
        <v>46</v>
      </c>
      <c r="F36" s="12">
        <f>'[1]2017'!V33*0.44</f>
        <v>81.258319999999998</v>
      </c>
      <c r="G36" s="12">
        <f>'[1]2017'!V33*0.19*0.6</f>
        <v>21.053291999999999</v>
      </c>
      <c r="H36" s="12">
        <f>'[1]2017'!V33*0.02*0.6</f>
        <v>2.2161360000000001</v>
      </c>
      <c r="I36" s="12">
        <f>'[1]2017'!V33*0.09*0.6</f>
        <v>9.972611999999998</v>
      </c>
      <c r="J36" s="12">
        <f>F36-'[1]2017'!F33</f>
        <v>35.741319999999995</v>
      </c>
      <c r="K36" s="12">
        <f>G36-'[1]2017'!G33</f>
        <v>6.8992919999999991</v>
      </c>
      <c r="L36" s="12">
        <f>H36-'[1]2017'!I33</f>
        <v>2.2161360000000001</v>
      </c>
      <c r="M36" s="12">
        <f>'[1]2030'!I33-'[1]2017'!K33</f>
        <v>-0.80638800000000188</v>
      </c>
    </row>
    <row r="37" spans="1:13" x14ac:dyDescent="0.3">
      <c r="A37" t="s">
        <v>109</v>
      </c>
      <c r="B37" t="s">
        <v>7</v>
      </c>
      <c r="C37" t="s">
        <v>44</v>
      </c>
      <c r="D37" t="s">
        <v>110</v>
      </c>
      <c r="E37" t="s">
        <v>46</v>
      </c>
      <c r="F37" s="12">
        <f>'[1]2017'!V34*0.44</f>
        <v>79.126519999999999</v>
      </c>
      <c r="G37" s="12">
        <f>'[1]2017'!V34*0.19*0.6</f>
        <v>20.500961999999998</v>
      </c>
      <c r="H37" s="12">
        <f>'[1]2017'!V34*0.02*0.6</f>
        <v>2.1579959999999998</v>
      </c>
      <c r="I37" s="12">
        <f>'[1]2017'!V34*0.09*0.6</f>
        <v>9.7109819999999996</v>
      </c>
      <c r="J37" s="12">
        <f>F37-'[1]2017'!F34</f>
        <v>45.026519999999998</v>
      </c>
      <c r="K37" s="12">
        <f>G37-'[1]2017'!G34</f>
        <v>10.677961999999997</v>
      </c>
      <c r="L37" s="12">
        <f>H37-'[1]2017'!I34</f>
        <v>2.1579959999999998</v>
      </c>
      <c r="M37" s="12">
        <f>'[1]2030'!I34-'[1]2017'!K34</f>
        <v>4.4309819999999993</v>
      </c>
    </row>
    <row r="38" spans="1:13" x14ac:dyDescent="0.3">
      <c r="A38" t="s">
        <v>111</v>
      </c>
      <c r="B38" t="s">
        <v>7</v>
      </c>
      <c r="C38" t="s">
        <v>44</v>
      </c>
      <c r="D38" t="s">
        <v>112</v>
      </c>
      <c r="E38" t="s">
        <v>46</v>
      </c>
      <c r="F38" s="12">
        <f>'[1]2017'!V35*0.44</f>
        <v>52.1708</v>
      </c>
      <c r="G38" s="12">
        <f>'[1]2017'!V35*0.19*0.6</f>
        <v>13.516979999999998</v>
      </c>
      <c r="H38" s="12">
        <f>'[1]2017'!V35*0.02*0.6</f>
        <v>1.4228399999999999</v>
      </c>
      <c r="I38" s="12">
        <f>'[1]2017'!V35*0.09*0.6</f>
        <v>6.402779999999999</v>
      </c>
      <c r="J38" s="12">
        <f>F38-'[1]2017'!F35</f>
        <v>52.1708</v>
      </c>
      <c r="K38" s="12">
        <f>G38-'[1]2017'!G35</f>
        <v>13.516979999999998</v>
      </c>
      <c r="L38" s="12">
        <f>H38-'[1]2017'!I35</f>
        <v>1.4228399999999999</v>
      </c>
      <c r="M38" s="12">
        <f>'[1]2030'!I35-'[1]2017'!K35</f>
        <v>0.40277999999999903</v>
      </c>
    </row>
    <row r="39" spans="1:13" x14ac:dyDescent="0.3">
      <c r="A39" t="s">
        <v>113</v>
      </c>
      <c r="B39" t="s">
        <v>7</v>
      </c>
      <c r="C39" t="s">
        <v>44</v>
      </c>
      <c r="D39" t="s">
        <v>114</v>
      </c>
      <c r="E39" t="s">
        <v>46</v>
      </c>
      <c r="F39" s="12">
        <f>'[1]2017'!V36*0.44</f>
        <v>75.595960000000005</v>
      </c>
      <c r="G39" s="12">
        <f>'[1]2017'!V36*0.19*0.6</f>
        <v>19.586226</v>
      </c>
      <c r="H39" s="12">
        <f>'[1]2017'!V36*0.02*0.6</f>
        <v>2.0617079999999999</v>
      </c>
      <c r="I39" s="12">
        <f>'[1]2017'!V36*0.09*0.6</f>
        <v>9.2776859999999992</v>
      </c>
      <c r="J39" s="12">
        <f>F39-'[1]2017'!F36</f>
        <v>12.943960000000004</v>
      </c>
      <c r="K39" s="12">
        <f>G39-'[1]2017'!G36</f>
        <v>8.5162259999999996</v>
      </c>
      <c r="L39" s="12">
        <f>H39-'[1]2017'!I36</f>
        <v>2.0617079999999999</v>
      </c>
      <c r="M39" s="12">
        <f>'[1]2030'!I36-'[1]2017'!K36</f>
        <v>2.7236859999999989</v>
      </c>
    </row>
    <row r="40" spans="1:13" x14ac:dyDescent="0.3">
      <c r="A40" t="s">
        <v>115</v>
      </c>
      <c r="B40" t="s">
        <v>7</v>
      </c>
      <c r="C40" t="s">
        <v>44</v>
      </c>
      <c r="D40" t="s">
        <v>116</v>
      </c>
      <c r="E40" t="s">
        <v>46</v>
      </c>
      <c r="F40" s="12">
        <f>'[1]2017'!V37*0.44</f>
        <v>156.06711999999999</v>
      </c>
      <c r="G40" s="12">
        <f>'[1]2017'!V37*0.19*0.6</f>
        <v>40.435571999999993</v>
      </c>
      <c r="H40" s="12">
        <f>'[1]2017'!V37*0.02*0.6</f>
        <v>4.2563759999999995</v>
      </c>
      <c r="I40" s="12">
        <f>'[1]2017'!V37*0.09*0.6</f>
        <v>19.153691999999999</v>
      </c>
      <c r="J40" s="12">
        <f>F40-'[1]2017'!F37</f>
        <v>68.557119999999983</v>
      </c>
      <c r="K40" s="12">
        <f>G40-'[1]2017'!G37</f>
        <v>14.635571999999993</v>
      </c>
      <c r="L40" s="12">
        <f>H40-'[1]2017'!I37</f>
        <v>4.2563759999999995</v>
      </c>
      <c r="M40" s="12">
        <f>'[1]2030'!I37-'[1]2017'!K37</f>
        <v>1.9136920000000011</v>
      </c>
    </row>
    <row r="41" spans="1:13" x14ac:dyDescent="0.3">
      <c r="A41" t="s">
        <v>117</v>
      </c>
      <c r="B41" t="s">
        <v>7</v>
      </c>
      <c r="C41" t="s">
        <v>44</v>
      </c>
      <c r="D41" t="s">
        <v>118</v>
      </c>
      <c r="E41" t="s">
        <v>46</v>
      </c>
      <c r="F41" s="12">
        <f>'[1]2017'!V38*0.44</f>
        <v>75.644799999999989</v>
      </c>
      <c r="G41" s="12">
        <f>'[1]2017'!V38*0.19*0.6</f>
        <v>19.598879999999998</v>
      </c>
      <c r="H41" s="12">
        <f>'[1]2017'!V38*0.02*0.6</f>
        <v>2.0630399999999995</v>
      </c>
      <c r="I41" s="12">
        <f>'[1]2017'!V38*0.09*0.6</f>
        <v>9.2836799999999986</v>
      </c>
      <c r="J41" s="12">
        <f>F41-'[1]2017'!F38</f>
        <v>22.704799999999992</v>
      </c>
      <c r="K41" s="12">
        <f>G41-'[1]2017'!G38</f>
        <v>-1.9811200000000007</v>
      </c>
      <c r="L41" s="12">
        <f>H41-'[1]2017'!I38</f>
        <v>2.0630399999999995</v>
      </c>
      <c r="M41" s="12">
        <f>'[1]2030'!I38-'[1]2017'!K38</f>
        <v>-2.2763200000000019</v>
      </c>
    </row>
    <row r="42" spans="1:13" x14ac:dyDescent="0.3">
      <c r="A42" t="s">
        <v>119</v>
      </c>
      <c r="B42" t="s">
        <v>7</v>
      </c>
      <c r="C42" t="s">
        <v>44</v>
      </c>
      <c r="D42" t="s">
        <v>120</v>
      </c>
      <c r="E42" t="s">
        <v>46</v>
      </c>
      <c r="F42" s="12">
        <f>'[1]2017'!V39*0.44</f>
        <v>401.91271999999998</v>
      </c>
      <c r="G42" s="12">
        <f>'[1]2017'!V39*0.19*0.6</f>
        <v>104.13193200000001</v>
      </c>
      <c r="H42" s="12">
        <f>'[1]2017'!V39*0.02*0.6</f>
        <v>10.961256000000001</v>
      </c>
      <c r="I42" s="12">
        <f>'[1]2017'!V39*0.09*0.6</f>
        <v>49.325651999999998</v>
      </c>
      <c r="J42" s="12">
        <f>F42-'[1]2017'!F39</f>
        <v>401.91271999999998</v>
      </c>
      <c r="K42" s="12">
        <f>G42-'[1]2017'!G39</f>
        <v>-48.178067999999996</v>
      </c>
      <c r="L42" s="12">
        <f>H42-'[1]2017'!I39</f>
        <v>10.961256000000001</v>
      </c>
      <c r="M42" s="12">
        <f>'[1]2030'!I39-'[1]2017'!K39</f>
        <v>-62.198348000000003</v>
      </c>
    </row>
    <row r="43" spans="1:13" x14ac:dyDescent="0.3">
      <c r="A43" t="s">
        <v>121</v>
      </c>
      <c r="B43" t="s">
        <v>7</v>
      </c>
      <c r="C43" t="s">
        <v>44</v>
      </c>
      <c r="D43" t="s">
        <v>122</v>
      </c>
      <c r="E43" t="s">
        <v>46</v>
      </c>
      <c r="F43" s="12">
        <f>'[1]2017'!V40*0.44</f>
        <v>32.186439999999997</v>
      </c>
      <c r="G43" s="12">
        <f>'[1]2017'!V40*0.19*0.6</f>
        <v>8.3392140000000001</v>
      </c>
      <c r="H43" s="12">
        <f>'[1]2017'!V40*0.02*0.6</f>
        <v>0.87781199999999993</v>
      </c>
      <c r="I43" s="12">
        <f>'[1]2017'!V40*0.09*0.6</f>
        <v>3.9501539999999995</v>
      </c>
      <c r="J43" s="12">
        <f>F43-'[1]2017'!F40</f>
        <v>21.794439999999998</v>
      </c>
      <c r="K43" s="12">
        <f>G43-'[1]2017'!G40</f>
        <v>2.8802140000000005</v>
      </c>
      <c r="L43" s="12">
        <f>H43-'[1]2017'!I40</f>
        <v>0.87781199999999993</v>
      </c>
      <c r="M43" s="12">
        <f>'[1]2030'!I40-'[1]2017'!K40</f>
        <v>3.9501539999999995</v>
      </c>
    </row>
    <row r="44" spans="1:13" x14ac:dyDescent="0.3">
      <c r="A44" t="s">
        <v>123</v>
      </c>
      <c r="B44" t="s">
        <v>7</v>
      </c>
      <c r="C44" t="s">
        <v>44</v>
      </c>
      <c r="D44" t="s">
        <v>124</v>
      </c>
      <c r="E44" t="s">
        <v>46</v>
      </c>
      <c r="F44" s="12">
        <f>'[1]2017'!V41*0.44</f>
        <v>65.712240000000008</v>
      </c>
      <c r="G44" s="12">
        <f>'[1]2017'!V41*0.19*0.6</f>
        <v>17.025444</v>
      </c>
      <c r="H44" s="12">
        <f>'[1]2017'!V41*0.02*0.6</f>
        <v>1.792152</v>
      </c>
      <c r="I44" s="12">
        <f>'[1]2017'!V41*0.09*0.6</f>
        <v>8.0646839999999997</v>
      </c>
      <c r="J44" s="12">
        <f>F44-'[1]2017'!F41</f>
        <v>9.5872400000000084</v>
      </c>
      <c r="K44" s="12">
        <f>G44-'[1]2017'!G41</f>
        <v>7.1084440000000004</v>
      </c>
      <c r="L44" s="12">
        <f>H44-'[1]2017'!I41</f>
        <v>1.792152</v>
      </c>
      <c r="M44" s="12">
        <f>'[1]2030'!I41-'[1]2017'!K41</f>
        <v>2.1936839999999993</v>
      </c>
    </row>
    <row r="45" spans="1:13" x14ac:dyDescent="0.3">
      <c r="A45" t="s">
        <v>125</v>
      </c>
      <c r="B45" t="s">
        <v>7</v>
      </c>
      <c r="C45" t="s">
        <v>44</v>
      </c>
      <c r="D45" t="s">
        <v>126</v>
      </c>
      <c r="E45" t="s">
        <v>46</v>
      </c>
      <c r="F45" s="12">
        <f>'[1]2017'!V42*0.44</f>
        <v>132.0044</v>
      </c>
      <c r="G45" s="12">
        <f>'[1]2017'!V42*0.19*0.6</f>
        <v>34.201139999999995</v>
      </c>
      <c r="H45" s="12">
        <f>'[1]2017'!V42*0.02*0.6</f>
        <v>3.6001199999999995</v>
      </c>
      <c r="I45" s="12">
        <f>'[1]2017'!V42*0.09*0.6</f>
        <v>16.200539999999997</v>
      </c>
      <c r="J45" s="12">
        <f>F45-'[1]2017'!F42</f>
        <v>32.224400000000003</v>
      </c>
      <c r="K45" s="12">
        <f>G45-'[1]2017'!G42</f>
        <v>4.8611399999999954</v>
      </c>
      <c r="L45" s="12">
        <f>H45-'[1]2017'!I42</f>
        <v>3.6001199999999995</v>
      </c>
      <c r="M45" s="12">
        <f>'[1]2030'!I42-'[1]2017'!K42</f>
        <v>-1.3294600000000045</v>
      </c>
    </row>
    <row r="46" spans="1:13" x14ac:dyDescent="0.3">
      <c r="A46" t="s">
        <v>127</v>
      </c>
      <c r="B46" t="s">
        <v>7</v>
      </c>
      <c r="C46" t="s">
        <v>44</v>
      </c>
      <c r="D46" t="s">
        <v>128</v>
      </c>
      <c r="E46" t="s">
        <v>46</v>
      </c>
      <c r="F46" s="12">
        <f>'[1]2017'!V43*0.44</f>
        <v>205.79239999999999</v>
      </c>
      <c r="G46" s="12">
        <f>'[1]2017'!V43*0.19*0.6</f>
        <v>53.318939999999991</v>
      </c>
      <c r="H46" s="12">
        <f>'[1]2017'!V43*0.02*0.6</f>
        <v>5.61252</v>
      </c>
      <c r="I46" s="12">
        <f>'[1]2017'!V43*0.09*0.6</f>
        <v>25.256339999999998</v>
      </c>
      <c r="J46" s="12">
        <f>F46-'[1]2017'!F43</f>
        <v>53.462399999999974</v>
      </c>
      <c r="K46" s="12">
        <f>G46-'[1]2017'!G43</f>
        <v>20.278939999999992</v>
      </c>
      <c r="L46" s="12">
        <f>H46-'[1]2017'!I43</f>
        <v>5.61252</v>
      </c>
      <c r="M46" s="12">
        <f>'[1]2030'!I43-'[1]2017'!K43</f>
        <v>6.3963399999999986</v>
      </c>
    </row>
    <row r="47" spans="1:13" x14ac:dyDescent="0.3">
      <c r="A47" t="s">
        <v>129</v>
      </c>
      <c r="B47" t="s">
        <v>7</v>
      </c>
      <c r="C47" t="s">
        <v>44</v>
      </c>
      <c r="D47" t="s">
        <v>130</v>
      </c>
      <c r="E47" t="s">
        <v>46</v>
      </c>
      <c r="F47" s="12">
        <f>'[1]2017'!V44*0.44</f>
        <v>251.46</v>
      </c>
      <c r="G47" s="12">
        <f>'[1]2017'!V44*0.19*0.6</f>
        <v>65.150999999999996</v>
      </c>
      <c r="H47" s="12">
        <f>'[1]2017'!V44*0.02*0.6</f>
        <v>6.8579999999999997</v>
      </c>
      <c r="I47" s="12">
        <f>'[1]2017'!V44*0.09*0.6</f>
        <v>30.860999999999997</v>
      </c>
      <c r="J47" s="12">
        <f>F47-'[1]2017'!F44</f>
        <v>251.46</v>
      </c>
      <c r="K47" s="12">
        <f>G47-'[1]2017'!G44</f>
        <v>65.150999999999996</v>
      </c>
      <c r="L47" s="12">
        <f>H47-'[1]2017'!I44</f>
        <v>6.8579999999999997</v>
      </c>
      <c r="M47" s="12">
        <f>'[1]2030'!I44-'[1]2017'!K44</f>
        <v>30.860999999999997</v>
      </c>
    </row>
    <row r="48" spans="1:13" x14ac:dyDescent="0.3">
      <c r="A48" t="s">
        <v>131</v>
      </c>
      <c r="B48" t="s">
        <v>7</v>
      </c>
      <c r="C48" t="s">
        <v>44</v>
      </c>
      <c r="D48" t="s">
        <v>132</v>
      </c>
      <c r="E48" t="s">
        <v>46</v>
      </c>
      <c r="F48" s="12">
        <f>'[1]2017'!V45*0.44</f>
        <v>55.506</v>
      </c>
      <c r="G48" s="12">
        <f>'[1]2017'!V45*0.19*0.6</f>
        <v>14.381100000000002</v>
      </c>
      <c r="H48" s="12">
        <f>'[1]2017'!V45*0.02*0.6</f>
        <v>1.5138</v>
      </c>
      <c r="I48" s="12">
        <f>'[1]2017'!V45*0.09*0.6</f>
        <v>6.8121</v>
      </c>
      <c r="J48" s="12">
        <f>F48-'[1]2017'!F45</f>
        <v>55.506</v>
      </c>
      <c r="K48" s="12">
        <f>G48-'[1]2017'!G45</f>
        <v>14.381100000000002</v>
      </c>
      <c r="L48" s="12">
        <f>H48-'[1]2017'!I45</f>
        <v>1.5138</v>
      </c>
      <c r="M48" s="12">
        <f>'[1]2030'!I45-'[1]2017'!K45</f>
        <v>6.8121</v>
      </c>
    </row>
    <row r="49" spans="1:13" x14ac:dyDescent="0.3">
      <c r="A49" t="s">
        <v>133</v>
      </c>
      <c r="B49" t="s">
        <v>7</v>
      </c>
      <c r="C49" t="s">
        <v>44</v>
      </c>
      <c r="D49" t="s">
        <v>134</v>
      </c>
      <c r="E49" t="s">
        <v>46</v>
      </c>
      <c r="F49" s="12">
        <f>'[1]2017'!V46*0.44</f>
        <v>46.97</v>
      </c>
      <c r="G49" s="12">
        <f>'[1]2017'!V46*0.19*0.6</f>
        <v>12.169499999999999</v>
      </c>
      <c r="H49" s="12">
        <f>'[1]2017'!V46*0.02*0.6</f>
        <v>1.2810000000000001</v>
      </c>
      <c r="I49" s="12">
        <f>'[1]2017'!V46*0.09*0.6</f>
        <v>5.7645</v>
      </c>
      <c r="J49" s="12">
        <f>F49-'[1]2017'!F46</f>
        <v>46.97</v>
      </c>
      <c r="K49" s="12">
        <f>G49-'[1]2017'!G46</f>
        <v>11.0695</v>
      </c>
      <c r="L49" s="12">
        <f>H49-'[1]2017'!I46</f>
        <v>1.2810000000000001</v>
      </c>
      <c r="M49" s="12">
        <f>'[1]2030'!I46-'[1]2017'!K46</f>
        <v>4.8445</v>
      </c>
    </row>
    <row r="50" spans="1:13" x14ac:dyDescent="0.3">
      <c r="A50" t="s">
        <v>135</v>
      </c>
      <c r="B50" t="s">
        <v>7</v>
      </c>
      <c r="C50" t="s">
        <v>44</v>
      </c>
      <c r="D50" t="s">
        <v>136</v>
      </c>
      <c r="E50" t="s">
        <v>46</v>
      </c>
      <c r="F50" s="12">
        <f>'[1]2017'!V47*0.44</f>
        <v>1359.5955999999999</v>
      </c>
      <c r="G50" s="12">
        <f>'[1]2017'!V47*0.19*0.6</f>
        <v>352.25885999999997</v>
      </c>
      <c r="H50" s="12">
        <f>'[1]2017'!V47*0.02*0.6</f>
        <v>37.079879999999996</v>
      </c>
      <c r="I50" s="12">
        <f>'[1]2017'!V47*0.09*0.6</f>
        <v>166.85945999999998</v>
      </c>
      <c r="J50" s="12">
        <f>F50-'[1]2017'!F47</f>
        <v>723.1955999999999</v>
      </c>
      <c r="K50" s="12">
        <f>G50-'[1]2017'!G47</f>
        <v>110.75885999999997</v>
      </c>
      <c r="L50" s="12">
        <f>H50-'[1]2017'!I47</f>
        <v>37.079879999999996</v>
      </c>
      <c r="M50" s="12">
        <f>'[1]2030'!I47-'[1]2017'!K47</f>
        <v>49.339459999999988</v>
      </c>
    </row>
    <row r="51" spans="1:13" x14ac:dyDescent="0.3">
      <c r="A51" t="s">
        <v>137</v>
      </c>
      <c r="B51" t="s">
        <v>7</v>
      </c>
      <c r="C51" t="s">
        <v>44</v>
      </c>
      <c r="D51" t="s">
        <v>138</v>
      </c>
      <c r="E51" t="s">
        <v>46</v>
      </c>
      <c r="F51" s="12">
        <f>'[1]2017'!V48*0.44</f>
        <v>66.53240000000001</v>
      </c>
      <c r="G51" s="12">
        <f>'[1]2017'!V48*0.19*0.6</f>
        <v>17.237939999999998</v>
      </c>
      <c r="H51" s="12">
        <f>'[1]2017'!V48*0.02*0.6</f>
        <v>1.8145200000000001</v>
      </c>
      <c r="I51" s="12">
        <f>'[1]2017'!V48*0.09*0.6</f>
        <v>8.1653400000000005</v>
      </c>
      <c r="J51" s="12">
        <f>F51-'[1]2017'!F48</f>
        <v>66.53240000000001</v>
      </c>
      <c r="K51" s="12">
        <f>G51-'[1]2017'!G48</f>
        <v>12.377939999999999</v>
      </c>
      <c r="L51" s="12">
        <f>H51-'[1]2017'!I48</f>
        <v>1.8145200000000001</v>
      </c>
      <c r="M51" s="12">
        <f>'[1]2030'!I48-'[1]2017'!K48</f>
        <v>6.3053400000000002</v>
      </c>
    </row>
    <row r="52" spans="1:13" x14ac:dyDescent="0.3">
      <c r="A52" t="s">
        <v>139</v>
      </c>
      <c r="B52" t="s">
        <v>7</v>
      </c>
      <c r="C52" t="s">
        <v>44</v>
      </c>
      <c r="D52" t="s">
        <v>140</v>
      </c>
      <c r="E52" t="s">
        <v>46</v>
      </c>
      <c r="F52" s="12">
        <f>'[1]2017'!V49*0.44</f>
        <v>88.2376</v>
      </c>
      <c r="G52" s="12">
        <f>'[1]2017'!V49*0.19*0.6</f>
        <v>22.861560000000001</v>
      </c>
      <c r="H52" s="12">
        <f>'[1]2017'!V49*0.02*0.6</f>
        <v>2.4064799999999997</v>
      </c>
      <c r="I52" s="12">
        <f>'[1]2017'!V49*0.09*0.6</f>
        <v>10.829159999999998</v>
      </c>
      <c r="J52" s="12">
        <f>F52-'[1]2017'!F49</f>
        <v>88.2376</v>
      </c>
      <c r="K52" s="12">
        <f>G52-'[1]2017'!G49</f>
        <v>22.861560000000001</v>
      </c>
      <c r="L52" s="12">
        <f>H52-'[1]2017'!I49</f>
        <v>2.4064799999999997</v>
      </c>
      <c r="M52" s="12">
        <f>'[1]2030'!I49-'[1]2017'!K49</f>
        <v>10.829159999999998</v>
      </c>
    </row>
    <row r="53" spans="1:13" x14ac:dyDescent="0.3">
      <c r="A53" t="s">
        <v>141</v>
      </c>
      <c r="B53" t="s">
        <v>7</v>
      </c>
      <c r="C53" t="s">
        <v>44</v>
      </c>
      <c r="D53" t="s">
        <v>142</v>
      </c>
      <c r="E53" t="s">
        <v>46</v>
      </c>
      <c r="F53" s="12">
        <f>'[1]2017'!V50*0.44</f>
        <v>146.93271999999999</v>
      </c>
      <c r="G53" s="12">
        <f>'[1]2017'!V50*0.19*0.6</f>
        <v>38.068931999999997</v>
      </c>
      <c r="H53" s="12">
        <f>'[1]2017'!V50*0.02*0.6</f>
        <v>4.0072559999999999</v>
      </c>
      <c r="I53" s="12">
        <f>'[1]2017'!V50*0.09*0.6</f>
        <v>18.032651999999999</v>
      </c>
      <c r="J53" s="12">
        <f>F53-'[1]2017'!F50</f>
        <v>131.00271999999998</v>
      </c>
      <c r="K53" s="12">
        <f>G53-'[1]2017'!G50</f>
        <v>18.248931999999996</v>
      </c>
      <c r="L53" s="12">
        <f>H53-'[1]2017'!I50</f>
        <v>4.0072559999999999</v>
      </c>
      <c r="M53" s="12">
        <f>'[1]2030'!I50-'[1]2017'!K50</f>
        <v>1.8926519999999982</v>
      </c>
    </row>
    <row r="54" spans="1:13" x14ac:dyDescent="0.3">
      <c r="A54" t="s">
        <v>143</v>
      </c>
      <c r="B54" t="s">
        <v>7</v>
      </c>
      <c r="C54" t="s">
        <v>44</v>
      </c>
      <c r="D54" t="s">
        <v>144</v>
      </c>
      <c r="E54" t="s">
        <v>46</v>
      </c>
      <c r="F54" s="12">
        <f>'[1]2017'!V51*0.44</f>
        <v>219.82840000000002</v>
      </c>
      <c r="G54" s="12">
        <f>'[1]2017'!V51*0.19*0.6</f>
        <v>56.955539999999999</v>
      </c>
      <c r="H54" s="12">
        <f>'[1]2017'!V51*0.02*0.6</f>
        <v>5.9953200000000004</v>
      </c>
      <c r="I54" s="12">
        <f>'[1]2017'!V51*0.09*0.6</f>
        <v>26.978939999999998</v>
      </c>
      <c r="J54" s="12">
        <f>F54-'[1]2017'!F51</f>
        <v>112.28840000000001</v>
      </c>
      <c r="K54" s="12">
        <f>G54-'[1]2017'!G51</f>
        <v>25.23554</v>
      </c>
      <c r="L54" s="12">
        <f>H54-'[1]2017'!I51</f>
        <v>5.9953200000000004</v>
      </c>
      <c r="M54" s="12">
        <f>'[1]2030'!I51-'[1]2017'!K51</f>
        <v>10.238939999999999</v>
      </c>
    </row>
    <row r="55" spans="1:13" x14ac:dyDescent="0.3">
      <c r="A55" t="s">
        <v>145</v>
      </c>
      <c r="B55" t="s">
        <v>7</v>
      </c>
      <c r="C55" t="s">
        <v>44</v>
      </c>
      <c r="D55" t="s">
        <v>146</v>
      </c>
      <c r="E55" t="s">
        <v>46</v>
      </c>
      <c r="F55" s="12">
        <f>'[1]2017'!V52*0.44</f>
        <v>615.34</v>
      </c>
      <c r="G55" s="12">
        <f>'[1]2017'!V52*0.19*0.6</f>
        <v>159.42899999999997</v>
      </c>
      <c r="H55" s="12">
        <f>'[1]2017'!V52*0.02*0.6</f>
        <v>16.782</v>
      </c>
      <c r="I55" s="12">
        <f>'[1]2017'!V52*0.09*0.6</f>
        <v>75.518999999999991</v>
      </c>
      <c r="J55" s="12">
        <f>F55-'[1]2017'!F52</f>
        <v>125.50000000000006</v>
      </c>
      <c r="K55" s="12">
        <f>G55-'[1]2017'!G52</f>
        <v>46.228999999999971</v>
      </c>
      <c r="L55" s="12">
        <f>H55-'[1]2017'!I52</f>
        <v>16.782</v>
      </c>
      <c r="M55" s="12">
        <f>'[1]2030'!I52-'[1]2017'!K52</f>
        <v>0.21899999999999409</v>
      </c>
    </row>
    <row r="56" spans="1:13" x14ac:dyDescent="0.3">
      <c r="A56" t="s">
        <v>147</v>
      </c>
      <c r="B56" t="s">
        <v>7</v>
      </c>
      <c r="C56" t="s">
        <v>44</v>
      </c>
      <c r="D56" t="s">
        <v>148</v>
      </c>
      <c r="E56" t="s">
        <v>46</v>
      </c>
      <c r="F56" s="12">
        <f>'[1]2017'!V53*0.44</f>
        <v>135.4408</v>
      </c>
      <c r="G56" s="12">
        <f>'[1]2017'!V53*0.19*0.6</f>
        <v>35.091479999999997</v>
      </c>
      <c r="H56" s="12">
        <f>'[1]2017'!V53*0.02*0.6</f>
        <v>3.6938399999999998</v>
      </c>
      <c r="I56" s="12">
        <f>'[1]2017'!V53*0.09*0.6</f>
        <v>16.622279999999996</v>
      </c>
      <c r="J56" s="12">
        <f>F56-'[1]2017'!F53</f>
        <v>15.860799999999998</v>
      </c>
      <c r="K56" s="12">
        <f>G56-'[1]2017'!G53</f>
        <v>4.7714799999999968</v>
      </c>
      <c r="L56" s="12">
        <f>H56-'[1]2017'!I53</f>
        <v>3.6938399999999998</v>
      </c>
      <c r="M56" s="12">
        <f>'[1]2030'!I53-'[1]2017'!K53</f>
        <v>4.8202799999999968</v>
      </c>
    </row>
    <row r="57" spans="1:13" x14ac:dyDescent="0.3">
      <c r="A57" t="s">
        <v>149</v>
      </c>
      <c r="B57" t="s">
        <v>7</v>
      </c>
      <c r="C57" t="s">
        <v>44</v>
      </c>
      <c r="D57" t="s">
        <v>150</v>
      </c>
      <c r="E57" t="s">
        <v>46</v>
      </c>
      <c r="F57" s="12">
        <f>'[1]2017'!V54*0.44</f>
        <v>202.39868000000001</v>
      </c>
      <c r="G57" s="12">
        <f>'[1]2017'!V54*0.19*0.6</f>
        <v>52.439658000000001</v>
      </c>
      <c r="H57" s="12">
        <f>'[1]2017'!V54*0.02*0.6</f>
        <v>5.5199639999999999</v>
      </c>
      <c r="I57" s="12">
        <f>'[1]2017'!V54*0.09*0.6</f>
        <v>24.839837999999997</v>
      </c>
      <c r="J57" s="12">
        <f>F57-'[1]2017'!F54</f>
        <v>56.537680000000023</v>
      </c>
      <c r="K57" s="12">
        <f>G57-'[1]2017'!G54</f>
        <v>26.667658000000003</v>
      </c>
      <c r="L57" s="12">
        <f>H57-'[1]2017'!I54</f>
        <v>5.5199639999999999</v>
      </c>
      <c r="M57" s="12">
        <f>'[1]2030'!I54-'[1]2017'!K54</f>
        <v>9.5808379999999964</v>
      </c>
    </row>
    <row r="58" spans="1:13" x14ac:dyDescent="0.3">
      <c r="A58" t="s">
        <v>151</v>
      </c>
      <c r="B58" t="s">
        <v>7</v>
      </c>
      <c r="C58" t="s">
        <v>44</v>
      </c>
      <c r="D58" t="s">
        <v>152</v>
      </c>
      <c r="E58" t="s">
        <v>46</v>
      </c>
      <c r="F58" s="12">
        <f>'[1]2017'!V55*0.44</f>
        <v>46.343000000000004</v>
      </c>
      <c r="G58" s="12">
        <f>'[1]2017'!V55*0.19*0.6</f>
        <v>12.00705</v>
      </c>
      <c r="H58" s="12">
        <f>'[1]2017'!V55*0.02*0.6</f>
        <v>1.2639</v>
      </c>
      <c r="I58" s="12">
        <f>'[1]2017'!V55*0.09*0.6</f>
        <v>5.6875499999999999</v>
      </c>
      <c r="J58" s="12">
        <f>F58-'[1]2017'!F55</f>
        <v>32.083000000000006</v>
      </c>
      <c r="K58" s="12">
        <f>G58-'[1]2017'!G55</f>
        <v>4.4780499999999996</v>
      </c>
      <c r="L58" s="12">
        <f>H58-'[1]2017'!I55</f>
        <v>1.2639</v>
      </c>
      <c r="M58" s="12">
        <f>'[1]2030'!I55-'[1]2017'!K55</f>
        <v>0.63354999999999961</v>
      </c>
    </row>
    <row r="59" spans="1:13" x14ac:dyDescent="0.3">
      <c r="A59" t="s">
        <v>153</v>
      </c>
      <c r="B59" t="s">
        <v>7</v>
      </c>
      <c r="C59" t="s">
        <v>44</v>
      </c>
      <c r="D59" t="s">
        <v>154</v>
      </c>
      <c r="E59" t="s">
        <v>46</v>
      </c>
      <c r="F59" s="12">
        <f>'[1]2017'!V56*0.44</f>
        <v>449.07280000000003</v>
      </c>
      <c r="G59" s="12">
        <f>'[1]2017'!V56*0.19*0.6</f>
        <v>116.35068</v>
      </c>
      <c r="H59" s="12">
        <f>'[1]2017'!V56*0.02*0.6</f>
        <v>12.247440000000001</v>
      </c>
      <c r="I59" s="12">
        <f>'[1]2017'!V56*0.09*0.6</f>
        <v>55.113480000000003</v>
      </c>
      <c r="J59" s="12">
        <f>F59-'[1]2017'!F56</f>
        <v>69.772800000000018</v>
      </c>
      <c r="K59" s="12">
        <f>G59-'[1]2017'!G56</f>
        <v>57.570679999999996</v>
      </c>
      <c r="L59" s="12">
        <f>H59-'[1]2017'!I56</f>
        <v>12.247440000000001</v>
      </c>
      <c r="M59" s="12">
        <f>'[1]2030'!I56-'[1]2017'!K56</f>
        <v>13.273479999999999</v>
      </c>
    </row>
    <row r="60" spans="1:13" x14ac:dyDescent="0.3">
      <c r="A60" t="s">
        <v>155</v>
      </c>
      <c r="B60" t="s">
        <v>7</v>
      </c>
      <c r="C60" t="s">
        <v>44</v>
      </c>
      <c r="D60" t="s">
        <v>156</v>
      </c>
      <c r="E60" t="s">
        <v>46</v>
      </c>
      <c r="F60" s="12">
        <f>'[1]2017'!V57*0.44</f>
        <v>22.378399999999999</v>
      </c>
      <c r="G60" s="12">
        <f>'[1]2017'!V57*0.19*0.6</f>
        <v>5.7980399999999994</v>
      </c>
      <c r="H60" s="12">
        <f>'[1]2017'!V57*0.02*0.6</f>
        <v>0.61032000000000008</v>
      </c>
      <c r="I60" s="12">
        <f>'[1]2017'!V57*0.09*0.6</f>
        <v>2.7464399999999998</v>
      </c>
      <c r="J60" s="12">
        <f>F60-'[1]2017'!F57</f>
        <v>22.378399999999999</v>
      </c>
      <c r="K60" s="12">
        <f>G60-'[1]2017'!G57</f>
        <v>5.7980399999999994</v>
      </c>
      <c r="L60" s="12">
        <f>H60-'[1]2017'!I57</f>
        <v>0.61032000000000008</v>
      </c>
      <c r="M60" s="12">
        <f>'[1]2030'!I57-'[1]2017'!K57</f>
        <v>2.7464399999999998</v>
      </c>
    </row>
    <row r="61" spans="1:13" x14ac:dyDescent="0.3">
      <c r="A61" t="s">
        <v>157</v>
      </c>
      <c r="B61" t="s">
        <v>7</v>
      </c>
      <c r="C61" t="s">
        <v>44</v>
      </c>
      <c r="D61" t="s">
        <v>158</v>
      </c>
      <c r="E61" t="s">
        <v>46</v>
      </c>
      <c r="F61" s="12">
        <f>'[1]2017'!V58*0.44</f>
        <v>739.29679999999996</v>
      </c>
      <c r="G61" s="12">
        <f>'[1]2017'!V58*0.19*0.6</f>
        <v>191.54508000000001</v>
      </c>
      <c r="H61" s="12">
        <f>'[1]2017'!V58*0.02*0.6</f>
        <v>20.16264</v>
      </c>
      <c r="I61" s="12">
        <f>'[1]2017'!V58*0.09*0.6</f>
        <v>90.73187999999999</v>
      </c>
      <c r="J61" s="12">
        <f>F61-'[1]2017'!F58</f>
        <v>214.04279999999994</v>
      </c>
      <c r="K61" s="12">
        <f>G61-'[1]2017'!G58</f>
        <v>99.006080000000011</v>
      </c>
      <c r="L61" s="12">
        <f>H61-'[1]2017'!I58</f>
        <v>20.16264</v>
      </c>
      <c r="M61" s="12">
        <f>'[1]2030'!I58-'[1]2017'!K58</f>
        <v>23.415879999999987</v>
      </c>
    </row>
    <row r="62" spans="1:13" x14ac:dyDescent="0.3">
      <c r="A62" t="s">
        <v>159</v>
      </c>
      <c r="B62" t="s">
        <v>7</v>
      </c>
      <c r="C62" t="s">
        <v>44</v>
      </c>
      <c r="D62" t="s">
        <v>160</v>
      </c>
      <c r="E62" t="s">
        <v>46</v>
      </c>
      <c r="F62" s="12">
        <f>'[1]2017'!V59*0.44</f>
        <v>98.296000000000006</v>
      </c>
      <c r="G62" s="12">
        <f>'[1]2017'!V59*0.19*0.6</f>
        <v>25.467600000000001</v>
      </c>
      <c r="H62" s="12">
        <f>'[1]2017'!V59*0.02*0.6</f>
        <v>2.6808000000000001</v>
      </c>
      <c r="I62" s="12">
        <f>'[1]2017'!V59*0.09*0.6</f>
        <v>12.063599999999999</v>
      </c>
      <c r="J62" s="12">
        <f>F62-'[1]2017'!F59</f>
        <v>98.296000000000006</v>
      </c>
      <c r="K62" s="12">
        <f>G62-'[1]2017'!G59</f>
        <v>19.647600000000001</v>
      </c>
      <c r="L62" s="12">
        <f>H62-'[1]2017'!I59</f>
        <v>2.6808000000000001</v>
      </c>
      <c r="M62" s="12">
        <f>'[1]2030'!I59-'[1]2017'!K59</f>
        <v>8.496599999999999</v>
      </c>
    </row>
    <row r="63" spans="1:13" x14ac:dyDescent="0.3">
      <c r="A63" t="s">
        <v>161</v>
      </c>
      <c r="B63" t="s">
        <v>7</v>
      </c>
      <c r="C63" t="s">
        <v>44</v>
      </c>
      <c r="D63" t="s">
        <v>162</v>
      </c>
      <c r="E63" t="s">
        <v>46</v>
      </c>
      <c r="F63" s="12">
        <f>'[1]2017'!V60*0.44</f>
        <v>537.97919999999999</v>
      </c>
      <c r="G63" s="12">
        <f>'[1]2017'!V60*0.19*0.6</f>
        <v>139.38551999999999</v>
      </c>
      <c r="H63" s="12">
        <f>'[1]2017'!V60*0.02*0.6</f>
        <v>14.67216</v>
      </c>
      <c r="I63" s="12">
        <f>'[1]2017'!V60*0.09*0.6</f>
        <v>66.024720000000002</v>
      </c>
      <c r="J63" s="12">
        <f>F63-'[1]2017'!F60</f>
        <v>485.23919999999998</v>
      </c>
      <c r="K63" s="12">
        <f>G63-'[1]2017'!G60</f>
        <v>98.565519999999992</v>
      </c>
      <c r="L63" s="12">
        <f>H63-'[1]2017'!I60</f>
        <v>14.67216</v>
      </c>
      <c r="M63" s="12">
        <f>'[1]2030'!I60-'[1]2017'!K60</f>
        <v>43.984720000000003</v>
      </c>
    </row>
    <row r="64" spans="1:13" x14ac:dyDescent="0.3">
      <c r="A64" t="s">
        <v>163</v>
      </c>
      <c r="B64" t="s">
        <v>7</v>
      </c>
      <c r="C64" t="s">
        <v>44</v>
      </c>
      <c r="D64" t="s">
        <v>164</v>
      </c>
      <c r="E64" t="s">
        <v>46</v>
      </c>
      <c r="F64" s="12">
        <f>'[1]2017'!V61*0.44</f>
        <v>103.46159999999999</v>
      </c>
      <c r="G64" s="12">
        <f>'[1]2017'!V61*0.19*0.6</f>
        <v>26.805959999999999</v>
      </c>
      <c r="H64" s="12">
        <f>'[1]2017'!V61*0.02*0.6</f>
        <v>2.8216799999999997</v>
      </c>
      <c r="I64" s="12">
        <f>'[1]2017'!V61*0.09*0.6</f>
        <v>12.697559999999998</v>
      </c>
      <c r="J64" s="12">
        <f>F64-'[1]2017'!F61</f>
        <v>53.861599999999989</v>
      </c>
      <c r="K64" s="12">
        <f>G64-'[1]2017'!G61</f>
        <v>10.525959999999998</v>
      </c>
      <c r="L64" s="12">
        <f>H64-'[1]2017'!I61</f>
        <v>2.8216799999999997</v>
      </c>
      <c r="M64" s="12">
        <f>'[1]2030'!I61-'[1]2017'!K61</f>
        <v>-5.5104400000000009</v>
      </c>
    </row>
    <row r="65" spans="1:13" x14ac:dyDescent="0.3">
      <c r="A65" t="s">
        <v>165</v>
      </c>
      <c r="B65" t="s">
        <v>7</v>
      </c>
      <c r="C65" t="s">
        <v>44</v>
      </c>
      <c r="D65" t="s">
        <v>166</v>
      </c>
      <c r="E65" t="s">
        <v>46</v>
      </c>
      <c r="F65" s="12">
        <f>'[1]2017'!V62*0.44</f>
        <v>180.0744</v>
      </c>
      <c r="G65" s="12">
        <f>'[1]2017'!V62*0.19*0.6</f>
        <v>46.655639999999998</v>
      </c>
      <c r="H65" s="12">
        <f>'[1]2017'!V62*0.02*0.6</f>
        <v>4.9111199999999995</v>
      </c>
      <c r="I65" s="12">
        <f>'[1]2017'!V62*0.09*0.6</f>
        <v>22.100039999999996</v>
      </c>
      <c r="J65" s="12">
        <f>F65-'[1]2017'!F62</f>
        <v>180.0744</v>
      </c>
      <c r="K65" s="12">
        <f>G65-'[1]2017'!G62</f>
        <v>33.335639999999998</v>
      </c>
      <c r="L65" s="12">
        <f>H65-'[1]2017'!I62</f>
        <v>4.9111199999999995</v>
      </c>
      <c r="M65" s="12">
        <f>'[1]2030'!I62-'[1]2017'!K62</f>
        <v>12.130039999999996</v>
      </c>
    </row>
    <row r="66" spans="1:13" x14ac:dyDescent="0.3">
      <c r="A66" t="s">
        <v>167</v>
      </c>
      <c r="B66" t="s">
        <v>7</v>
      </c>
      <c r="C66" t="s">
        <v>44</v>
      </c>
      <c r="D66" t="s">
        <v>168</v>
      </c>
      <c r="E66" t="s">
        <v>46</v>
      </c>
      <c r="F66" s="12">
        <f>'[1]2017'!V63*0.44</f>
        <v>90.44507999999999</v>
      </c>
      <c r="G66" s="12">
        <f>'[1]2017'!V63*0.19*0.6</f>
        <v>23.433498</v>
      </c>
      <c r="H66" s="12">
        <f>'[1]2017'!V63*0.02*0.6</f>
        <v>2.4666839999999999</v>
      </c>
      <c r="I66" s="12">
        <f>'[1]2017'!V63*0.09*0.6</f>
        <v>11.100077999999998</v>
      </c>
      <c r="J66" s="12">
        <f>F66-'[1]2017'!F63</f>
        <v>56.965079999999993</v>
      </c>
      <c r="K66" s="12">
        <f>G66-'[1]2017'!G63</f>
        <v>6.4334980000000002</v>
      </c>
      <c r="L66" s="12">
        <f>H66-'[1]2017'!I63</f>
        <v>2.4666839999999999</v>
      </c>
      <c r="M66" s="12">
        <f>'[1]2030'!I63-'[1]2017'!K63</f>
        <v>-4.4719220000000011</v>
      </c>
    </row>
    <row r="67" spans="1:13" x14ac:dyDescent="0.3">
      <c r="A67" t="s">
        <v>169</v>
      </c>
      <c r="B67" t="s">
        <v>7</v>
      </c>
      <c r="C67" t="s">
        <v>44</v>
      </c>
      <c r="D67" t="s">
        <v>170</v>
      </c>
      <c r="E67" t="s">
        <v>46</v>
      </c>
      <c r="F67" s="12">
        <f>'[1]2017'!V64*0.44</f>
        <v>15.203760000000001</v>
      </c>
      <c r="G67" s="12">
        <f>'[1]2017'!V64*0.19*0.6</f>
        <v>3.9391560000000001</v>
      </c>
      <c r="H67" s="12">
        <f>'[1]2017'!V64*0.02*0.6</f>
        <v>0.41464800000000002</v>
      </c>
      <c r="I67" s="12">
        <f>'[1]2017'!V64*0.09*0.6</f>
        <v>1.8659160000000001</v>
      </c>
      <c r="J67" s="12">
        <f>F67-'[1]2017'!F64</f>
        <v>-1.4152399999999989</v>
      </c>
      <c r="K67" s="12">
        <f>G67-'[1]2017'!G64</f>
        <v>1.815156</v>
      </c>
      <c r="L67" s="12">
        <f>H67-'[1]2017'!I64</f>
        <v>0.41464800000000002</v>
      </c>
      <c r="M67" s="12">
        <f>'[1]2030'!I64-'[1]2017'!K64</f>
        <v>0.61391600000000013</v>
      </c>
    </row>
    <row r="68" spans="1:13" x14ac:dyDescent="0.3">
      <c r="A68" t="s">
        <v>171</v>
      </c>
      <c r="B68" t="s">
        <v>7</v>
      </c>
      <c r="C68" t="s">
        <v>44</v>
      </c>
      <c r="D68" t="s">
        <v>172</v>
      </c>
      <c r="E68" t="s">
        <v>46</v>
      </c>
      <c r="F68" s="12">
        <f>'[1]2017'!V65*0.44</f>
        <v>87.551199999999994</v>
      </c>
      <c r="G68" s="12">
        <f>'[1]2017'!V65*0.19*0.6</f>
        <v>22.683719999999997</v>
      </c>
      <c r="H68" s="12">
        <f>'[1]2017'!V65*0.02*0.6</f>
        <v>2.3877600000000001</v>
      </c>
      <c r="I68" s="12">
        <f>'[1]2017'!V65*0.09*0.6</f>
        <v>10.744919999999999</v>
      </c>
      <c r="J68" s="12">
        <f>F68-'[1]2017'!F65</f>
        <v>-2.6788000000000096</v>
      </c>
      <c r="K68" s="12">
        <f>G68-'[1]2017'!G65</f>
        <v>11.303719999999997</v>
      </c>
      <c r="L68" s="12">
        <f>H68-'[1]2017'!I65</f>
        <v>2.3877600000000001</v>
      </c>
      <c r="M68" s="12">
        <f>'[1]2030'!I65-'[1]2017'!K65</f>
        <v>0.28491999999999784</v>
      </c>
    </row>
    <row r="69" spans="1:13" x14ac:dyDescent="0.3">
      <c r="A69" t="s">
        <v>173</v>
      </c>
      <c r="B69" t="s">
        <v>7</v>
      </c>
      <c r="C69" t="s">
        <v>44</v>
      </c>
      <c r="D69" t="s">
        <v>174</v>
      </c>
      <c r="E69" t="s">
        <v>46</v>
      </c>
      <c r="F69" s="12">
        <f>'[1]2017'!V66*0.44</f>
        <v>206.76480000000001</v>
      </c>
      <c r="G69" s="12">
        <f>'[1]2017'!V66*0.19*0.6</f>
        <v>53.570880000000002</v>
      </c>
      <c r="H69" s="12">
        <f>'[1]2017'!V66*0.02*0.6</f>
        <v>5.6390400000000005</v>
      </c>
      <c r="I69" s="12">
        <f>'[1]2017'!V66*0.09*0.6</f>
        <v>25.375679999999999</v>
      </c>
      <c r="J69" s="12">
        <f>F69-'[1]2017'!F66</f>
        <v>60.504800000000017</v>
      </c>
      <c r="K69" s="12">
        <f>G69-'[1]2017'!G66</f>
        <v>26.770880000000002</v>
      </c>
      <c r="L69" s="12">
        <f>H69-'[1]2017'!I66</f>
        <v>5.6390400000000005</v>
      </c>
      <c r="M69" s="12">
        <f>'[1]2030'!I66-'[1]2017'!K66</f>
        <v>6.9956800000000001</v>
      </c>
    </row>
    <row r="70" spans="1:13" x14ac:dyDescent="0.3">
      <c r="A70" t="s">
        <v>175</v>
      </c>
      <c r="B70" t="s">
        <v>7</v>
      </c>
      <c r="C70" t="s">
        <v>44</v>
      </c>
      <c r="D70" t="s">
        <v>176</v>
      </c>
      <c r="E70" t="s">
        <v>46</v>
      </c>
      <c r="F70" s="12">
        <f>'[1]2017'!V67*0.44</f>
        <v>101.87496</v>
      </c>
      <c r="G70" s="12">
        <f>'[1]2017'!V67*0.19*0.6</f>
        <v>26.394875999999996</v>
      </c>
      <c r="H70" s="12">
        <f>'[1]2017'!V67*0.02*0.6</f>
        <v>2.7784079999999998</v>
      </c>
      <c r="I70" s="12">
        <f>'[1]2017'!V67*0.09*0.6</f>
        <v>12.502835999999999</v>
      </c>
      <c r="J70" s="12">
        <f>F70-'[1]2017'!F67</f>
        <v>29.482960000000006</v>
      </c>
      <c r="K70" s="12">
        <f>G70-'[1]2017'!G67</f>
        <v>13.650875999999997</v>
      </c>
      <c r="L70" s="12">
        <f>H70-'[1]2017'!I67</f>
        <v>2.7784079999999998</v>
      </c>
      <c r="M70" s="12">
        <f>'[1]2030'!I67-'[1]2017'!K67</f>
        <v>3.2238359999999986</v>
      </c>
    </row>
    <row r="71" spans="1:13" x14ac:dyDescent="0.3">
      <c r="A71" t="s">
        <v>177</v>
      </c>
      <c r="B71" t="s">
        <v>7</v>
      </c>
      <c r="C71" t="s">
        <v>44</v>
      </c>
      <c r="D71" t="s">
        <v>178</v>
      </c>
      <c r="E71" t="s">
        <v>46</v>
      </c>
      <c r="F71" s="12">
        <f>'[1]2017'!V68*0.44</f>
        <v>88.202399999999997</v>
      </c>
      <c r="G71" s="12">
        <f>'[1]2017'!V68*0.19*0.6</f>
        <v>22.852440000000001</v>
      </c>
      <c r="H71" s="12">
        <f>'[1]2017'!V68*0.02*0.6</f>
        <v>2.4055199999999997</v>
      </c>
      <c r="I71" s="12">
        <f>'[1]2017'!V68*0.09*0.6</f>
        <v>10.82484</v>
      </c>
      <c r="J71" s="12">
        <f>F71-'[1]2017'!F68</f>
        <v>27.453399999999995</v>
      </c>
      <c r="K71" s="12">
        <f>G71-'[1]2017'!G68</f>
        <v>6.4594400000000007</v>
      </c>
      <c r="L71" s="12">
        <f>H71-'[1]2017'!I68</f>
        <v>2.4055199999999997</v>
      </c>
      <c r="M71" s="12">
        <f>'[1]2030'!I68-'[1]2017'!K68</f>
        <v>-7.8411600000000004</v>
      </c>
    </row>
    <row r="72" spans="1:13" x14ac:dyDescent="0.3">
      <c r="A72" t="s">
        <v>179</v>
      </c>
      <c r="B72" t="s">
        <v>7</v>
      </c>
      <c r="C72" t="s">
        <v>44</v>
      </c>
      <c r="D72" t="s">
        <v>180</v>
      </c>
      <c r="E72" t="s">
        <v>46</v>
      </c>
      <c r="F72" s="12">
        <f>'[1]2017'!V69*0.44</f>
        <v>152.0376</v>
      </c>
      <c r="G72" s="12">
        <f>'[1]2017'!V69*0.19*0.6</f>
        <v>39.391560000000005</v>
      </c>
      <c r="H72" s="12">
        <f>'[1]2017'!V69*0.02*0.6</f>
        <v>4.1464800000000004</v>
      </c>
      <c r="I72" s="12">
        <f>'[1]2017'!V69*0.09*0.6</f>
        <v>18.65916</v>
      </c>
      <c r="J72" s="12">
        <f>F72-'[1]2017'!F69</f>
        <v>152.0376</v>
      </c>
      <c r="K72" s="12">
        <f>G72-'[1]2017'!G69</f>
        <v>36.411560000000009</v>
      </c>
      <c r="L72" s="12">
        <f>H72-'[1]2017'!I69</f>
        <v>4.1464800000000004</v>
      </c>
      <c r="M72" s="12">
        <f>'[1]2030'!I69-'[1]2017'!K69</f>
        <v>18.221160000000001</v>
      </c>
    </row>
    <row r="73" spans="1:13" x14ac:dyDescent="0.3">
      <c r="A73" t="s">
        <v>181</v>
      </c>
      <c r="B73" t="s">
        <v>7</v>
      </c>
      <c r="C73" t="s">
        <v>44</v>
      </c>
      <c r="D73" t="s">
        <v>182</v>
      </c>
      <c r="E73" t="s">
        <v>46</v>
      </c>
      <c r="F73" s="12">
        <f>'[1]2017'!V70*0.44</f>
        <v>488.32959999999997</v>
      </c>
      <c r="G73" s="12">
        <f>'[1]2017'!V70*0.19*0.6</f>
        <v>126.52175999999999</v>
      </c>
      <c r="H73" s="12">
        <f>'[1]2017'!V70*0.02*0.6</f>
        <v>13.31808</v>
      </c>
      <c r="I73" s="12">
        <f>'[1]2017'!V70*0.09*0.6</f>
        <v>59.931359999999984</v>
      </c>
      <c r="J73" s="12">
        <f>F73-'[1]2017'!F70</f>
        <v>49.729599999999948</v>
      </c>
      <c r="K73" s="12">
        <f>G73-'[1]2017'!G70</f>
        <v>2.7017599999999931</v>
      </c>
      <c r="L73" s="12">
        <f>H73-'[1]2017'!I70</f>
        <v>13.31808</v>
      </c>
      <c r="M73" s="12">
        <f>'[1]2030'!I70-'[1]2017'!K70</f>
        <v>-12.008640000000014</v>
      </c>
    </row>
    <row r="74" spans="1:13" x14ac:dyDescent="0.3">
      <c r="A74" t="s">
        <v>183</v>
      </c>
      <c r="B74" t="s">
        <v>7</v>
      </c>
      <c r="C74" t="s">
        <v>44</v>
      </c>
      <c r="D74" t="s">
        <v>184</v>
      </c>
      <c r="E74" t="s">
        <v>46</v>
      </c>
      <c r="F74" s="12">
        <f>'[1]2017'!V71*0.44</f>
        <v>208.80992000000001</v>
      </c>
      <c r="G74" s="12">
        <f>'[1]2017'!V71*0.19*0.6</f>
        <v>54.100751999999993</v>
      </c>
      <c r="H74" s="12">
        <f>'[1]2017'!V71*0.02*0.6</f>
        <v>5.6948160000000003</v>
      </c>
      <c r="I74" s="12">
        <f>'[1]2017'!V71*0.09*0.6</f>
        <v>25.626671999999996</v>
      </c>
      <c r="J74" s="12">
        <f>F74-'[1]2017'!F71</f>
        <v>208.80992000000001</v>
      </c>
      <c r="K74" s="12">
        <f>G74-'[1]2017'!G71</f>
        <v>54.100751999999993</v>
      </c>
      <c r="L74" s="12">
        <f>H74-'[1]2017'!I71</f>
        <v>5.6948160000000003</v>
      </c>
      <c r="M74" s="12">
        <f>'[1]2030'!I71-'[1]2017'!K71</f>
        <v>25.216671999999996</v>
      </c>
    </row>
    <row r="75" spans="1:13" x14ac:dyDescent="0.3">
      <c r="A75" t="s">
        <v>185</v>
      </c>
      <c r="B75" t="s">
        <v>7</v>
      </c>
      <c r="C75" t="s">
        <v>44</v>
      </c>
      <c r="D75" t="s">
        <v>186</v>
      </c>
      <c r="E75" t="s">
        <v>46</v>
      </c>
      <c r="F75" s="12">
        <f>'[1]2017'!V72*0.44</f>
        <v>88.461120000000008</v>
      </c>
      <c r="G75" s="12">
        <f>'[1]2017'!V72*0.19*0.6</f>
        <v>22.919471999999999</v>
      </c>
      <c r="H75" s="12">
        <f>'[1]2017'!V72*0.02*0.6</f>
        <v>2.4125760000000001</v>
      </c>
      <c r="I75" s="12">
        <f>'[1]2017'!V72*0.09*0.6</f>
        <v>10.856591999999999</v>
      </c>
      <c r="J75" s="12">
        <f>F75-'[1]2017'!F72</f>
        <v>88.461120000000008</v>
      </c>
      <c r="K75" s="12">
        <f>G75-'[1]2017'!G72</f>
        <v>22.919471999999999</v>
      </c>
      <c r="L75" s="12">
        <f>H75-'[1]2017'!I72</f>
        <v>2.4125760000000001</v>
      </c>
      <c r="M75" s="12">
        <f>'[1]2030'!I72-'[1]2017'!K72</f>
        <v>10.856591999999999</v>
      </c>
    </row>
    <row r="76" spans="1:13" x14ac:dyDescent="0.3">
      <c r="A76" t="s">
        <v>187</v>
      </c>
      <c r="B76" t="s">
        <v>7</v>
      </c>
      <c r="C76" t="s">
        <v>44</v>
      </c>
      <c r="D76" t="s">
        <v>188</v>
      </c>
      <c r="E76" t="s">
        <v>46</v>
      </c>
      <c r="F76" s="12">
        <f>'[1]2017'!V73*0.44</f>
        <v>674.72239999999999</v>
      </c>
      <c r="G76" s="12">
        <f>'[1]2017'!V73*0.19*0.6</f>
        <v>174.81443999999999</v>
      </c>
      <c r="H76" s="12">
        <f>'[1]2017'!V73*0.02*0.6</f>
        <v>18.401519999999998</v>
      </c>
      <c r="I76" s="12">
        <f>'[1]2017'!V73*0.09*0.6</f>
        <v>82.806840000000008</v>
      </c>
      <c r="J76" s="12">
        <f>F76-'[1]2017'!F73</f>
        <v>603.68240000000003</v>
      </c>
      <c r="K76" s="12">
        <f>G76-'[1]2017'!G73</f>
        <v>93.874439999999993</v>
      </c>
      <c r="L76" s="12">
        <f>H76-'[1]2017'!I73</f>
        <v>18.401519999999998</v>
      </c>
      <c r="M76" s="12">
        <f>'[1]2030'!I73-'[1]2017'!K73</f>
        <v>64.046840000000003</v>
      </c>
    </row>
    <row r="77" spans="1:13" x14ac:dyDescent="0.3">
      <c r="A77" t="s">
        <v>189</v>
      </c>
      <c r="B77" t="s">
        <v>7</v>
      </c>
      <c r="C77" t="s">
        <v>44</v>
      </c>
      <c r="D77" t="s">
        <v>190</v>
      </c>
      <c r="E77" t="s">
        <v>46</v>
      </c>
      <c r="F77" s="12">
        <f>'[1]2017'!V74*0.44</f>
        <v>39.861800000000002</v>
      </c>
      <c r="G77" s="12">
        <f>'[1]2017'!V74*0.19*0.6</f>
        <v>10.327829999999999</v>
      </c>
      <c r="H77" s="12">
        <f>'[1]2017'!V74*0.02*0.6</f>
        <v>1.08714</v>
      </c>
      <c r="I77" s="12">
        <f>'[1]2017'!V74*0.09*0.6</f>
        <v>4.892129999999999</v>
      </c>
      <c r="J77" s="12">
        <f>F77-'[1]2017'!F74</f>
        <v>15.097800000000003</v>
      </c>
      <c r="K77" s="12">
        <f>G77-'[1]2017'!G74</f>
        <v>4.905829999999999</v>
      </c>
      <c r="L77" s="12">
        <f>H77-'[1]2017'!I74</f>
        <v>1.08714</v>
      </c>
      <c r="M77" s="12">
        <f>'[1]2030'!I74-'[1]2017'!K74</f>
        <v>1.291129999999999</v>
      </c>
    </row>
    <row r="78" spans="1:13" x14ac:dyDescent="0.3">
      <c r="A78" t="s">
        <v>191</v>
      </c>
      <c r="B78" t="s">
        <v>7</v>
      </c>
      <c r="C78" t="s">
        <v>44</v>
      </c>
      <c r="D78" t="s">
        <v>192</v>
      </c>
      <c r="E78" t="s">
        <v>46</v>
      </c>
      <c r="F78" s="12">
        <f>'[1]2017'!V75*0.44</f>
        <v>251.48156</v>
      </c>
      <c r="G78" s="12">
        <f>'[1]2017'!V75*0.19*0.6</f>
        <v>65.15658599999999</v>
      </c>
      <c r="H78" s="12">
        <f>'[1]2017'!V75*0.02*0.6</f>
        <v>6.8585880000000001</v>
      </c>
      <c r="I78" s="12">
        <f>'[1]2017'!V75*0.09*0.6</f>
        <v>30.863645999999996</v>
      </c>
      <c r="J78" s="12">
        <f>F78-'[1]2017'!F75</f>
        <v>59.82856000000001</v>
      </c>
      <c r="K78" s="12">
        <f>G78-'[1]2017'!G75</f>
        <v>31.294585999999988</v>
      </c>
      <c r="L78" s="12">
        <f>H78-'[1]2017'!I75</f>
        <v>6.8585880000000001</v>
      </c>
      <c r="M78" s="12">
        <f>'[1]2030'!I75-'[1]2017'!K75</f>
        <v>10.814645999999996</v>
      </c>
    </row>
    <row r="79" spans="1:13" x14ac:dyDescent="0.3">
      <c r="A79" t="s">
        <v>193</v>
      </c>
      <c r="B79" t="s">
        <v>7</v>
      </c>
      <c r="C79" t="s">
        <v>44</v>
      </c>
      <c r="D79" t="s">
        <v>194</v>
      </c>
      <c r="E79" t="s">
        <v>46</v>
      </c>
      <c r="F79" s="12">
        <f>'[1]2017'!V76*0.44</f>
        <v>203.20519999999999</v>
      </c>
      <c r="G79" s="12">
        <f>'[1]2017'!V76*0.19*0.6</f>
        <v>52.648619999999994</v>
      </c>
      <c r="H79" s="12">
        <f>'[1]2017'!V76*0.02*0.6</f>
        <v>5.5419599999999996</v>
      </c>
      <c r="I79" s="12">
        <f>'[1]2017'!V76*0.09*0.6</f>
        <v>24.938819999999996</v>
      </c>
      <c r="J79" s="12">
        <f>F79-'[1]2017'!F76</f>
        <v>105.12519999999999</v>
      </c>
      <c r="K79" s="12">
        <f>G79-'[1]2017'!G76</f>
        <v>31.748619999999995</v>
      </c>
      <c r="L79" s="12">
        <f>H79-'[1]2017'!I76</f>
        <v>5.5419599999999996</v>
      </c>
      <c r="M79" s="12">
        <f>'[1]2030'!I76-'[1]2017'!K76</f>
        <v>1.4438199999999952</v>
      </c>
    </row>
    <row r="80" spans="1:13" x14ac:dyDescent="0.3">
      <c r="A80" t="s">
        <v>195</v>
      </c>
      <c r="B80" t="s">
        <v>7</v>
      </c>
      <c r="C80" t="s">
        <v>44</v>
      </c>
      <c r="D80" t="s">
        <v>196</v>
      </c>
      <c r="E80" t="s">
        <v>46</v>
      </c>
      <c r="F80" s="12">
        <f>'[1]2017'!V77*0.44</f>
        <v>147.202</v>
      </c>
      <c r="G80" s="12">
        <f>'[1]2017'!V77*0.19*0.6</f>
        <v>38.1387</v>
      </c>
      <c r="H80" s="12">
        <f>'[1]2017'!V77*0.02*0.6</f>
        <v>4.0146000000000006</v>
      </c>
      <c r="I80" s="12">
        <f>'[1]2017'!V77*0.09*0.6</f>
        <v>18.0657</v>
      </c>
      <c r="J80" s="12">
        <f>F80-'[1]2017'!F77</f>
        <v>147.202</v>
      </c>
      <c r="K80" s="12">
        <f>G80-'[1]2017'!G77</f>
        <v>36.558700000000002</v>
      </c>
      <c r="L80" s="12">
        <f>H80-'[1]2017'!I77</f>
        <v>4.0146000000000006</v>
      </c>
      <c r="M80" s="12">
        <f>'[1]2030'!I77-'[1]2017'!K77</f>
        <v>15.8957</v>
      </c>
    </row>
    <row r="81" spans="1:13" x14ac:dyDescent="0.3">
      <c r="A81" t="s">
        <v>197</v>
      </c>
      <c r="B81" t="s">
        <v>7</v>
      </c>
      <c r="C81" t="s">
        <v>44</v>
      </c>
      <c r="D81" t="s">
        <v>198</v>
      </c>
      <c r="E81" t="s">
        <v>46</v>
      </c>
      <c r="F81" s="12">
        <f>'[1]2017'!V78*0.44</f>
        <v>74.297520000000006</v>
      </c>
      <c r="G81" s="12">
        <f>'[1]2017'!V78*0.19*0.6</f>
        <v>19.249811999999999</v>
      </c>
      <c r="H81" s="12">
        <f>'[1]2017'!V78*0.02*0.6</f>
        <v>2.0262959999999999</v>
      </c>
      <c r="I81" s="12">
        <f>'[1]2017'!V78*0.09*0.6</f>
        <v>9.1183319999999988</v>
      </c>
      <c r="J81" s="12">
        <f>F81-'[1]2017'!F78</f>
        <v>30.747520000000009</v>
      </c>
      <c r="K81" s="12">
        <f>G81-'[1]2017'!G78</f>
        <v>11.309811999999997</v>
      </c>
      <c r="L81" s="12">
        <f>H81-'[1]2017'!I78</f>
        <v>2.0262959999999999</v>
      </c>
      <c r="M81" s="12">
        <f>'[1]2030'!I78-'[1]2017'!K78</f>
        <v>5.031331999999999</v>
      </c>
    </row>
    <row r="82" spans="1:13" x14ac:dyDescent="0.3">
      <c r="A82" t="s">
        <v>199</v>
      </c>
      <c r="B82" t="s">
        <v>7</v>
      </c>
      <c r="C82" t="s">
        <v>44</v>
      </c>
      <c r="D82" t="s">
        <v>200</v>
      </c>
      <c r="E82" t="s">
        <v>46</v>
      </c>
      <c r="F82" s="12">
        <f>'[1]2017'!V79*0.44</f>
        <v>6903.3228000000008</v>
      </c>
      <c r="G82" s="12">
        <f>'[1]2017'!V79*0.19*0.6</f>
        <v>1788.58818</v>
      </c>
      <c r="H82" s="12">
        <f>'[1]2017'!V79*0.02*0.6</f>
        <v>188.27244000000002</v>
      </c>
      <c r="I82" s="12">
        <f>'[1]2017'!V79*0.09*0.6</f>
        <v>847.22598000000005</v>
      </c>
      <c r="J82" s="12">
        <f>F82-'[1]2017'!F79</f>
        <v>4473.9228000000003</v>
      </c>
      <c r="K82" s="12">
        <f>G82-'[1]2017'!G79</f>
        <v>519.56817999999998</v>
      </c>
      <c r="L82" s="12">
        <f>H82-'[1]2017'!I79</f>
        <v>156.08244000000002</v>
      </c>
      <c r="M82" s="12">
        <f>'[1]2030'!I79-'[1]2017'!K79</f>
        <v>290.9259800000001</v>
      </c>
    </row>
    <row r="83" spans="1:13" x14ac:dyDescent="0.3">
      <c r="A83" t="s">
        <v>201</v>
      </c>
      <c r="B83" t="s">
        <v>7</v>
      </c>
      <c r="C83" t="s">
        <v>44</v>
      </c>
      <c r="D83" t="s">
        <v>202</v>
      </c>
      <c r="E83" t="s">
        <v>46</v>
      </c>
      <c r="F83" s="12">
        <f>'[1]2017'!V80*0.44</f>
        <v>77.142120000000006</v>
      </c>
      <c r="G83" s="12">
        <f>'[1]2017'!V80*0.19*0.6</f>
        <v>19.986822</v>
      </c>
      <c r="H83" s="12">
        <f>'[1]2017'!V80*0.02*0.6</f>
        <v>2.1038760000000001</v>
      </c>
      <c r="I83" s="12">
        <f>'[1]2017'!V80*0.09*0.6</f>
        <v>9.4674420000000001</v>
      </c>
      <c r="J83" s="12">
        <f>F83-'[1]2017'!F80</f>
        <v>36.794120000000007</v>
      </c>
      <c r="K83" s="12">
        <f>G83-'[1]2017'!G80</f>
        <v>0.48582199999999887</v>
      </c>
      <c r="L83" s="12">
        <f>H83-'[1]2017'!I80</f>
        <v>2.1038760000000001</v>
      </c>
      <c r="M83" s="12">
        <f>'[1]2030'!I80-'[1]2017'!K80</f>
        <v>-1.0365579999999994</v>
      </c>
    </row>
    <row r="84" spans="1:13" x14ac:dyDescent="0.3">
      <c r="A84" t="s">
        <v>203</v>
      </c>
      <c r="B84" t="s">
        <v>7</v>
      </c>
      <c r="C84" t="s">
        <v>44</v>
      </c>
      <c r="D84" t="s">
        <v>204</v>
      </c>
      <c r="E84" t="s">
        <v>46</v>
      </c>
      <c r="F84" s="12">
        <f>'[1]2017'!V81*0.44</f>
        <v>90.156000000000006</v>
      </c>
      <c r="G84" s="12">
        <f>'[1]2017'!V81*0.19*0.6</f>
        <v>23.358600000000003</v>
      </c>
      <c r="H84" s="12">
        <f>'[1]2017'!V81*0.02*0.6</f>
        <v>2.4587999999999997</v>
      </c>
      <c r="I84" s="12">
        <f>'[1]2017'!V81*0.09*0.6</f>
        <v>11.064599999999999</v>
      </c>
      <c r="J84" s="12">
        <f>F84-'[1]2017'!F81</f>
        <v>21.376000000000005</v>
      </c>
      <c r="K84" s="12">
        <f>G84-'[1]2017'!G81</f>
        <v>1.5986000000000011</v>
      </c>
      <c r="L84" s="12">
        <f>H84-'[1]2017'!I81</f>
        <v>2.4587999999999997</v>
      </c>
      <c r="M84" s="12">
        <f>'[1]2030'!I81-'[1]2017'!K81</f>
        <v>1.9045999999999985</v>
      </c>
    </row>
    <row r="85" spans="1:13" x14ac:dyDescent="0.3">
      <c r="A85" t="s">
        <v>205</v>
      </c>
      <c r="B85" t="s">
        <v>7</v>
      </c>
      <c r="C85" t="s">
        <v>44</v>
      </c>
      <c r="D85" t="s">
        <v>206</v>
      </c>
      <c r="E85" t="s">
        <v>46</v>
      </c>
      <c r="F85" s="12">
        <f>'[1]2017'!V82*0.44</f>
        <v>699.20399999999995</v>
      </c>
      <c r="G85" s="12">
        <f>'[1]2017'!V82*0.19*0.6</f>
        <v>181.15739999999997</v>
      </c>
      <c r="H85" s="12">
        <f>'[1]2017'!V82*0.02*0.6</f>
        <v>19.069199999999999</v>
      </c>
      <c r="I85" s="12">
        <f>'[1]2017'!V82*0.09*0.6</f>
        <v>85.811399999999978</v>
      </c>
      <c r="J85" s="12">
        <f>F85-'[1]2017'!F82</f>
        <v>589.44399999999996</v>
      </c>
      <c r="K85" s="12">
        <f>G85-'[1]2017'!G82</f>
        <v>142.33739999999997</v>
      </c>
      <c r="L85" s="12">
        <f>H85-'[1]2017'!I82</f>
        <v>19.069199999999999</v>
      </c>
      <c r="M85" s="12">
        <f>'[1]2030'!I82-'[1]2017'!K82</f>
        <v>64.569399999999973</v>
      </c>
    </row>
    <row r="86" spans="1:13" x14ac:dyDescent="0.3">
      <c r="A86" t="s">
        <v>207</v>
      </c>
      <c r="B86" t="s">
        <v>7</v>
      </c>
      <c r="C86" t="s">
        <v>44</v>
      </c>
      <c r="D86" t="s">
        <v>208</v>
      </c>
      <c r="E86" t="s">
        <v>46</v>
      </c>
      <c r="F86" s="12">
        <f>'[1]2017'!V83*0.44</f>
        <v>116.996</v>
      </c>
      <c r="G86" s="12">
        <f>'[1]2017'!V83*0.19*0.6</f>
        <v>30.312599999999996</v>
      </c>
      <c r="H86" s="12">
        <f>'[1]2017'!V83*0.02*0.6</f>
        <v>3.1907999999999999</v>
      </c>
      <c r="I86" s="12">
        <f>'[1]2017'!V83*0.09*0.6</f>
        <v>14.358599999999997</v>
      </c>
      <c r="J86" s="12">
        <f>F86-'[1]2017'!F83</f>
        <v>116.996</v>
      </c>
      <c r="K86" s="12">
        <f>G86-'[1]2017'!G83</f>
        <v>30.312599999999996</v>
      </c>
      <c r="L86" s="12">
        <f>H86-'[1]2017'!I83</f>
        <v>3.1907999999999999</v>
      </c>
      <c r="M86" s="12">
        <f>'[1]2030'!I83-'[1]2017'!K83</f>
        <v>14.358599999999997</v>
      </c>
    </row>
    <row r="87" spans="1:13" x14ac:dyDescent="0.3">
      <c r="A87" t="s">
        <v>209</v>
      </c>
      <c r="B87" t="s">
        <v>7</v>
      </c>
      <c r="C87" t="s">
        <v>44</v>
      </c>
      <c r="D87" t="s">
        <v>210</v>
      </c>
      <c r="E87" t="s">
        <v>46</v>
      </c>
      <c r="F87" s="12">
        <f>'[1]2017'!V84*0.44</f>
        <v>433.1712</v>
      </c>
      <c r="G87" s="12">
        <f>'[1]2017'!V84*0.19*0.6</f>
        <v>112.23071999999999</v>
      </c>
      <c r="H87" s="12">
        <f>'[1]2017'!V84*0.02*0.6</f>
        <v>11.81376</v>
      </c>
      <c r="I87" s="12">
        <f>'[1]2017'!V84*0.09*0.6</f>
        <v>53.161920000000002</v>
      </c>
      <c r="J87" s="12">
        <f>F87-'[1]2017'!F84</f>
        <v>110.09120000000001</v>
      </c>
      <c r="K87" s="12">
        <f>G87-'[1]2017'!G84</f>
        <v>54.850719999999988</v>
      </c>
      <c r="L87" s="12">
        <f>H87-'[1]2017'!I84</f>
        <v>11.81376</v>
      </c>
      <c r="M87" s="12">
        <f>'[1]2030'!I84-'[1]2017'!K84</f>
        <v>9.5619200000000006</v>
      </c>
    </row>
    <row r="88" spans="1:13" x14ac:dyDescent="0.3">
      <c r="A88" t="s">
        <v>211</v>
      </c>
      <c r="B88" t="s">
        <v>7</v>
      </c>
      <c r="C88" t="s">
        <v>44</v>
      </c>
      <c r="D88" t="s">
        <v>212</v>
      </c>
      <c r="E88" t="s">
        <v>46</v>
      </c>
      <c r="F88" s="12">
        <f>'[1]2017'!V85*0.44</f>
        <v>332.10759999999999</v>
      </c>
      <c r="G88" s="12">
        <f>'[1]2017'!V85*0.19*0.6</f>
        <v>86.046059999999997</v>
      </c>
      <c r="H88" s="12">
        <f>'[1]2017'!V85*0.02*0.6</f>
        <v>9.0574799999999982</v>
      </c>
      <c r="I88" s="12">
        <f>'[1]2017'!V85*0.09*0.6</f>
        <v>40.758659999999999</v>
      </c>
      <c r="J88" s="12">
        <f>F88-'[1]2017'!F85</f>
        <v>132.66759999999999</v>
      </c>
      <c r="K88" s="12">
        <f>G88-'[1]2017'!G85</f>
        <v>-38.802940000000007</v>
      </c>
      <c r="L88" s="12">
        <f>H88-'[1]2017'!I85</f>
        <v>9.0574799999999982</v>
      </c>
      <c r="M88" s="12">
        <f>'[1]2030'!I85-'[1]2017'!K85</f>
        <v>25.013660000000002</v>
      </c>
    </row>
    <row r="89" spans="1:13" x14ac:dyDescent="0.3">
      <c r="A89" t="s">
        <v>213</v>
      </c>
      <c r="B89" t="s">
        <v>7</v>
      </c>
      <c r="C89" t="s">
        <v>214</v>
      </c>
      <c r="D89" t="s">
        <v>215</v>
      </c>
      <c r="E89" t="s">
        <v>46</v>
      </c>
      <c r="F89" s="12">
        <f>'[1]2017'!V86*0.44</f>
        <v>63.034399999999998</v>
      </c>
      <c r="G89" s="12">
        <f>'[1]2017'!V86*0.19*0.6</f>
        <v>16.33164</v>
      </c>
      <c r="H89" s="12">
        <f>'[1]2017'!V86*0.02*0.6</f>
        <v>1.7191199999999998</v>
      </c>
      <c r="I89" s="12">
        <f>'[1]2017'!V86*0.09*0.6</f>
        <v>7.7360399999999983</v>
      </c>
      <c r="J89" s="12">
        <f>F89-'[1]2017'!F86</f>
        <v>63.034399999999998</v>
      </c>
      <c r="K89" s="12">
        <f>G89-'[1]2017'!G86</f>
        <v>12.91164</v>
      </c>
      <c r="L89" s="12">
        <f>H89-'[1]2017'!I86</f>
        <v>1.7191199999999998</v>
      </c>
      <c r="M89" s="12">
        <f>'[1]2030'!I86-'[1]2017'!K86</f>
        <v>4.1160399999999981</v>
      </c>
    </row>
    <row r="90" spans="1:13" x14ac:dyDescent="0.3">
      <c r="A90" t="s">
        <v>216</v>
      </c>
      <c r="B90" t="s">
        <v>7</v>
      </c>
      <c r="C90" t="s">
        <v>214</v>
      </c>
      <c r="D90" t="s">
        <v>217</v>
      </c>
      <c r="E90" t="s">
        <v>46</v>
      </c>
      <c r="F90" s="12">
        <f>'[1]2017'!V87*0.44</f>
        <v>772.01959999999997</v>
      </c>
      <c r="G90" s="12">
        <f>'[1]2017'!V87*0.19*0.6</f>
        <v>200.02325999999999</v>
      </c>
      <c r="H90" s="12">
        <f>'[1]2017'!V87*0.02*0.6</f>
        <v>21.05508</v>
      </c>
      <c r="I90" s="12">
        <f>'[1]2017'!V87*0.09*0.6</f>
        <v>94.747859999999989</v>
      </c>
      <c r="J90" s="12">
        <f>F90-'[1]2017'!F87</f>
        <v>395.69959999999998</v>
      </c>
      <c r="K90" s="12">
        <f>G90-'[1]2017'!G87</f>
        <v>10.893259999999998</v>
      </c>
      <c r="L90" s="12">
        <f>H90-'[1]2017'!I87</f>
        <v>21.05508</v>
      </c>
      <c r="M90" s="12">
        <f>'[1]2030'!I87-'[1]2017'!K87</f>
        <v>32.482859999999988</v>
      </c>
    </row>
    <row r="91" spans="1:13" x14ac:dyDescent="0.3">
      <c r="A91" t="s">
        <v>218</v>
      </c>
      <c r="B91" t="s">
        <v>7</v>
      </c>
      <c r="C91" t="s">
        <v>214</v>
      </c>
      <c r="D91" t="s">
        <v>219</v>
      </c>
      <c r="E91" t="s">
        <v>46</v>
      </c>
      <c r="F91" s="12">
        <f>'[1]2017'!V88*0.44</f>
        <v>137.06</v>
      </c>
      <c r="G91" s="12">
        <f>'[1]2017'!V88*0.19*0.6</f>
        <v>35.511000000000003</v>
      </c>
      <c r="H91" s="12">
        <f>'[1]2017'!V88*0.02*0.6</f>
        <v>3.738</v>
      </c>
      <c r="I91" s="12">
        <f>'[1]2017'!V88*0.09*0.6</f>
        <v>16.820999999999998</v>
      </c>
      <c r="J91" s="12">
        <f>F91-'[1]2017'!F88</f>
        <v>137.06</v>
      </c>
      <c r="K91" s="12">
        <f>G91-'[1]2017'!G88</f>
        <v>34.311</v>
      </c>
      <c r="L91" s="12">
        <f>H91-'[1]2017'!I88</f>
        <v>3.738</v>
      </c>
      <c r="M91" s="12">
        <f>'[1]2030'!I88-'[1]2017'!K88</f>
        <v>16.600999999999999</v>
      </c>
    </row>
    <row r="92" spans="1:13" x14ac:dyDescent="0.3">
      <c r="A92" t="s">
        <v>220</v>
      </c>
      <c r="B92" t="s">
        <v>7</v>
      </c>
      <c r="C92" t="s">
        <v>214</v>
      </c>
      <c r="D92" t="s">
        <v>221</v>
      </c>
      <c r="E92" t="s">
        <v>46</v>
      </c>
      <c r="F92" s="12">
        <f>'[1]2017'!V89*0.44</f>
        <v>81.285600000000002</v>
      </c>
      <c r="G92" s="12">
        <f>'[1]2017'!V89*0.19*0.6</f>
        <v>21.060359999999999</v>
      </c>
      <c r="H92" s="12">
        <f>'[1]2017'!V89*0.02*0.6</f>
        <v>2.2168800000000002</v>
      </c>
      <c r="I92" s="12">
        <f>'[1]2017'!V89*0.09*0.6</f>
        <v>9.9759599999999988</v>
      </c>
      <c r="J92" s="12">
        <f>F92-'[1]2017'!F89</f>
        <v>81.285600000000002</v>
      </c>
      <c r="K92" s="12">
        <f>G92-'[1]2017'!G89</f>
        <v>13.810359999999999</v>
      </c>
      <c r="L92" s="12">
        <f>H92-'[1]2017'!I89</f>
        <v>2.2168800000000002</v>
      </c>
      <c r="M92" s="12">
        <f>'[1]2030'!I89-'[1]2017'!K89</f>
        <v>6.869959999999999</v>
      </c>
    </row>
    <row r="93" spans="1:13" x14ac:dyDescent="0.3">
      <c r="A93" t="s">
        <v>222</v>
      </c>
      <c r="B93" t="s">
        <v>7</v>
      </c>
      <c r="C93" t="s">
        <v>214</v>
      </c>
      <c r="D93" t="s">
        <v>223</v>
      </c>
      <c r="E93" t="s">
        <v>46</v>
      </c>
      <c r="F93" s="12">
        <f>'[1]2017'!V90*0.44</f>
        <v>132.29040000000001</v>
      </c>
      <c r="G93" s="12">
        <f>'[1]2017'!V90*0.19*0.6</f>
        <v>34.275240000000004</v>
      </c>
      <c r="H93" s="12">
        <f>'[1]2017'!V90*0.02*0.6</f>
        <v>3.60792</v>
      </c>
      <c r="I93" s="12">
        <f>'[1]2017'!V90*0.09*0.6</f>
        <v>16.23564</v>
      </c>
      <c r="J93" s="12">
        <f>F93-'[1]2017'!F90</f>
        <v>132.29040000000001</v>
      </c>
      <c r="K93" s="12">
        <f>G93-'[1]2017'!G90</f>
        <v>30.515240000000006</v>
      </c>
      <c r="L93" s="12">
        <f>H93-'[1]2017'!I90</f>
        <v>3.60792</v>
      </c>
      <c r="M93" s="12">
        <f>'[1]2030'!I90-'[1]2017'!K90</f>
        <v>12.41564</v>
      </c>
    </row>
    <row r="94" spans="1:13" x14ac:dyDescent="0.3">
      <c r="A94" t="s">
        <v>224</v>
      </c>
      <c r="B94" t="s">
        <v>7</v>
      </c>
      <c r="C94" t="s">
        <v>214</v>
      </c>
      <c r="D94" t="s">
        <v>225</v>
      </c>
      <c r="E94" t="s">
        <v>46</v>
      </c>
      <c r="F94" s="12">
        <f>'[1]2017'!V91*0.44</f>
        <v>214.54840000000002</v>
      </c>
      <c r="G94" s="12">
        <f>'[1]2017'!V91*0.19*0.6</f>
        <v>55.587539999999997</v>
      </c>
      <c r="H94" s="12">
        <f>'[1]2017'!V91*0.02*0.6</f>
        <v>5.8513200000000003</v>
      </c>
      <c r="I94" s="12">
        <f>'[1]2017'!V91*0.09*0.6</f>
        <v>26.330940000000002</v>
      </c>
      <c r="J94" s="12">
        <f>F94-'[1]2017'!F91</f>
        <v>199.4384</v>
      </c>
      <c r="K94" s="12">
        <f>G94-'[1]2017'!G91</f>
        <v>38.407539999999997</v>
      </c>
      <c r="L94" s="12">
        <f>H94-'[1]2017'!I91</f>
        <v>5.8513200000000003</v>
      </c>
      <c r="M94" s="12">
        <f>'[1]2030'!I91-'[1]2017'!K91</f>
        <v>5.434940000000001</v>
      </c>
    </row>
    <row r="95" spans="1:13" x14ac:dyDescent="0.3">
      <c r="A95" t="s">
        <v>226</v>
      </c>
      <c r="B95" t="s">
        <v>7</v>
      </c>
      <c r="C95" t="s">
        <v>214</v>
      </c>
      <c r="D95" t="s">
        <v>227</v>
      </c>
      <c r="E95" t="s">
        <v>46</v>
      </c>
      <c r="F95" s="12">
        <f>'[1]2017'!V92*0.44</f>
        <v>162.42599999999999</v>
      </c>
      <c r="G95" s="12">
        <f>'[1]2017'!V92*0.19*0.6</f>
        <v>42.083099999999995</v>
      </c>
      <c r="H95" s="12">
        <f>'[1]2017'!V92*0.02*0.6</f>
        <v>4.4298000000000002</v>
      </c>
      <c r="I95" s="12">
        <f>'[1]2017'!V92*0.09*0.6</f>
        <v>19.934099999999997</v>
      </c>
      <c r="J95" s="12">
        <f>F95-'[1]2017'!F92</f>
        <v>141.11599999999999</v>
      </c>
      <c r="K95" s="12">
        <f>G95-'[1]2017'!G92</f>
        <v>27.523099999999992</v>
      </c>
      <c r="L95" s="12">
        <f>H95-'[1]2017'!I92</f>
        <v>4.4298000000000002</v>
      </c>
      <c r="M95" s="12">
        <f>'[1]2030'!I92-'[1]2017'!K92</f>
        <v>16.274099999999997</v>
      </c>
    </row>
    <row r="96" spans="1:13" x14ac:dyDescent="0.3">
      <c r="A96" t="s">
        <v>228</v>
      </c>
      <c r="B96" t="s">
        <v>7</v>
      </c>
      <c r="C96" t="s">
        <v>214</v>
      </c>
      <c r="D96" t="s">
        <v>229</v>
      </c>
      <c r="E96" t="s">
        <v>46</v>
      </c>
      <c r="F96" s="12">
        <f>'[1]2017'!V93*0.44</f>
        <v>172.1456</v>
      </c>
      <c r="G96" s="12">
        <f>'[1]2017'!V93*0.19*0.6</f>
        <v>44.60136</v>
      </c>
      <c r="H96" s="12">
        <f>'[1]2017'!V93*0.02*0.6</f>
        <v>4.6948800000000004</v>
      </c>
      <c r="I96" s="12">
        <f>'[1]2017'!V93*0.09*0.6</f>
        <v>21.126959999999997</v>
      </c>
      <c r="J96" s="12">
        <f>F96-'[1]2017'!F93</f>
        <v>129.12559999999999</v>
      </c>
      <c r="K96" s="12">
        <f>G96-'[1]2017'!G93</f>
        <v>41.081359999999997</v>
      </c>
      <c r="L96" s="12">
        <f>H96-'[1]2017'!I93</f>
        <v>4.6948800000000004</v>
      </c>
      <c r="M96" s="12">
        <f>'[1]2030'!I93-'[1]2017'!K93</f>
        <v>3.0219599999999964</v>
      </c>
    </row>
    <row r="97" spans="1:13" x14ac:dyDescent="0.3">
      <c r="A97" t="s">
        <v>230</v>
      </c>
      <c r="B97" t="s">
        <v>7</v>
      </c>
      <c r="C97" t="s">
        <v>214</v>
      </c>
      <c r="D97" t="s">
        <v>231</v>
      </c>
      <c r="E97" t="s">
        <v>46</v>
      </c>
      <c r="F97" s="12">
        <f>'[1]2017'!V94*0.44</f>
        <v>36.654200000000003</v>
      </c>
      <c r="G97" s="12">
        <f>'[1]2017'!V94*0.19*0.6</f>
        <v>9.4967699999999997</v>
      </c>
      <c r="H97" s="12">
        <f>'[1]2017'!V94*0.02*0.6</f>
        <v>0.99965999999999999</v>
      </c>
      <c r="I97" s="12">
        <f>'[1]2017'!V94*0.09*0.6</f>
        <v>4.4984700000000002</v>
      </c>
      <c r="J97" s="12">
        <f>F97-'[1]2017'!F94</f>
        <v>20.824200000000005</v>
      </c>
      <c r="K97" s="12">
        <f>G97-'[1]2017'!G94</f>
        <v>4.1567699999999999</v>
      </c>
      <c r="L97" s="12">
        <f>H97-'[1]2017'!I94</f>
        <v>0.99965999999999999</v>
      </c>
      <c r="M97" s="12">
        <f>'[1]2030'!I94-'[1]2017'!K94</f>
        <v>0.48547000000000029</v>
      </c>
    </row>
    <row r="98" spans="1:13" x14ac:dyDescent="0.3">
      <c r="A98" t="s">
        <v>232</v>
      </c>
      <c r="B98" t="s">
        <v>7</v>
      </c>
      <c r="C98" t="s">
        <v>214</v>
      </c>
      <c r="D98" t="s">
        <v>233</v>
      </c>
      <c r="E98" t="s">
        <v>46</v>
      </c>
      <c r="F98" s="12">
        <f>'[1]2017'!V95*0.44</f>
        <v>287.1748</v>
      </c>
      <c r="G98" s="12">
        <f>'[1]2017'!V95*0.19*0.6</f>
        <v>74.404380000000003</v>
      </c>
      <c r="H98" s="12">
        <f>'[1]2017'!V95*0.02*0.6</f>
        <v>7.8320399999999992</v>
      </c>
      <c r="I98" s="12">
        <f>'[1]2017'!V95*0.09*0.6</f>
        <v>35.244179999999993</v>
      </c>
      <c r="J98" s="12">
        <f>F98-'[1]2017'!F95</f>
        <v>287.1748</v>
      </c>
      <c r="K98" s="12">
        <f>G98-'[1]2017'!G95</f>
        <v>60.784380000000006</v>
      </c>
      <c r="L98" s="12">
        <f>H98-'[1]2017'!I95</f>
        <v>7.8320399999999992</v>
      </c>
      <c r="M98" s="12">
        <f>'[1]2030'!I95-'[1]2017'!K95</f>
        <v>21.544179999999994</v>
      </c>
    </row>
    <row r="99" spans="1:13" x14ac:dyDescent="0.3">
      <c r="A99" t="s">
        <v>234</v>
      </c>
      <c r="B99" t="s">
        <v>7</v>
      </c>
      <c r="C99" t="s">
        <v>214</v>
      </c>
      <c r="D99" t="s">
        <v>235</v>
      </c>
      <c r="E99" t="s">
        <v>46</v>
      </c>
      <c r="F99" s="12">
        <f>'[1]2017'!V96*0.44</f>
        <v>21.648</v>
      </c>
      <c r="G99" s="12">
        <f>'[1]2017'!V96*0.19*0.6</f>
        <v>5.6088000000000005</v>
      </c>
      <c r="H99" s="12">
        <f>'[1]2017'!V96*0.02*0.6</f>
        <v>0.59040000000000004</v>
      </c>
      <c r="I99" s="12">
        <f>'[1]2017'!V96*0.09*0.6</f>
        <v>2.6568000000000001</v>
      </c>
      <c r="J99" s="12">
        <f>F99-'[1]2017'!F96</f>
        <v>21.648</v>
      </c>
      <c r="K99" s="12">
        <f>G99-'[1]2017'!G96</f>
        <v>5.6088000000000005</v>
      </c>
      <c r="L99" s="12">
        <f>H99-'[1]2017'!I96</f>
        <v>0.59040000000000004</v>
      </c>
      <c r="M99" s="12">
        <f>'[1]2030'!I96-'[1]2017'!K96</f>
        <v>2.6568000000000001</v>
      </c>
    </row>
    <row r="100" spans="1:13" x14ac:dyDescent="0.3">
      <c r="A100" t="s">
        <v>236</v>
      </c>
      <c r="B100" t="s">
        <v>7</v>
      </c>
      <c r="C100" t="s">
        <v>214</v>
      </c>
      <c r="D100" t="s">
        <v>237</v>
      </c>
      <c r="E100" t="s">
        <v>46</v>
      </c>
      <c r="F100" s="12">
        <f>'[1]2017'!V97*0.44</f>
        <v>94.501000000000005</v>
      </c>
      <c r="G100" s="12">
        <f>'[1]2017'!V97*0.19*0.6</f>
        <v>24.484350000000003</v>
      </c>
      <c r="H100" s="12">
        <f>'[1]2017'!V97*0.02*0.6</f>
        <v>2.5773000000000001</v>
      </c>
      <c r="I100" s="12">
        <f>'[1]2017'!V97*0.09*0.6</f>
        <v>11.597849999999999</v>
      </c>
      <c r="J100" s="12">
        <f>F100-'[1]2017'!F97</f>
        <v>94.501000000000005</v>
      </c>
      <c r="K100" s="12">
        <f>G100-'[1]2017'!G97</f>
        <v>20.314350000000005</v>
      </c>
      <c r="L100" s="12">
        <f>H100-'[1]2017'!I97</f>
        <v>2.5773000000000001</v>
      </c>
      <c r="M100" s="12">
        <f>'[1]2030'!I97-'[1]2017'!K97</f>
        <v>7.2578499999999995</v>
      </c>
    </row>
    <row r="101" spans="1:13" x14ac:dyDescent="0.3">
      <c r="A101" t="s">
        <v>238</v>
      </c>
      <c r="B101" t="s">
        <v>7</v>
      </c>
      <c r="C101" t="s">
        <v>214</v>
      </c>
      <c r="D101" t="s">
        <v>239</v>
      </c>
      <c r="E101" t="s">
        <v>46</v>
      </c>
      <c r="F101" s="12">
        <f>'[1]2017'!V98*0.44</f>
        <v>12.276</v>
      </c>
      <c r="G101" s="12">
        <f>'[1]2017'!V98*0.19*0.6</f>
        <v>3.1806000000000001</v>
      </c>
      <c r="H101" s="12">
        <f>'[1]2017'!V98*0.02*0.6</f>
        <v>0.33479999999999993</v>
      </c>
      <c r="I101" s="12">
        <f>'[1]2017'!V98*0.09*0.6</f>
        <v>1.5065999999999997</v>
      </c>
      <c r="J101" s="12">
        <f>F101-'[1]2017'!F98</f>
        <v>12.276</v>
      </c>
      <c r="K101" s="12">
        <f>G101-'[1]2017'!G98</f>
        <v>2.9405999999999999</v>
      </c>
      <c r="L101" s="12">
        <f>H101-'[1]2017'!I98</f>
        <v>0.33479999999999993</v>
      </c>
      <c r="M101" s="12">
        <f>'[1]2030'!I98-'[1]2017'!K98</f>
        <v>0.66659999999999975</v>
      </c>
    </row>
    <row r="102" spans="1:13" x14ac:dyDescent="0.3">
      <c r="A102" t="s">
        <v>240</v>
      </c>
      <c r="B102" t="s">
        <v>7</v>
      </c>
      <c r="C102" t="s">
        <v>214</v>
      </c>
      <c r="D102" t="s">
        <v>241</v>
      </c>
      <c r="E102" t="s">
        <v>46</v>
      </c>
      <c r="F102" s="12">
        <f>'[1]2017'!V99*0.44</f>
        <v>162.10920000000002</v>
      </c>
      <c r="G102" s="12">
        <f>'[1]2017'!V99*0.19*0.6</f>
        <v>42.001019999999997</v>
      </c>
      <c r="H102" s="12">
        <f>'[1]2017'!V99*0.02*0.6</f>
        <v>4.4211600000000004</v>
      </c>
      <c r="I102" s="12">
        <f>'[1]2017'!V99*0.09*0.6</f>
        <v>19.895219999999998</v>
      </c>
      <c r="J102" s="12">
        <f>F102-'[1]2017'!F99</f>
        <v>162.10920000000002</v>
      </c>
      <c r="K102" s="12">
        <f>G102-'[1]2017'!G99</f>
        <v>35.041019999999996</v>
      </c>
      <c r="L102" s="12">
        <f>H102-'[1]2017'!I99</f>
        <v>4.4211600000000004</v>
      </c>
      <c r="M102" s="12">
        <f>'[1]2030'!I99-'[1]2017'!K99</f>
        <v>12.251219999999998</v>
      </c>
    </row>
    <row r="103" spans="1:13" x14ac:dyDescent="0.3">
      <c r="A103" t="s">
        <v>242</v>
      </c>
      <c r="B103" t="s">
        <v>7</v>
      </c>
      <c r="C103" t="s">
        <v>214</v>
      </c>
      <c r="D103" t="s">
        <v>243</v>
      </c>
      <c r="E103" t="s">
        <v>46</v>
      </c>
      <c r="F103" s="12">
        <f>'[1]2017'!V100*0.44</f>
        <v>22.387640000000001</v>
      </c>
      <c r="G103" s="12">
        <f>'[1]2017'!V100*0.19*0.6</f>
        <v>5.8004340000000001</v>
      </c>
      <c r="H103" s="12">
        <f>'[1]2017'!V100*0.02*0.6</f>
        <v>0.610572</v>
      </c>
      <c r="I103" s="12">
        <f>'[1]2017'!V100*0.09*0.6</f>
        <v>2.7475739999999997</v>
      </c>
      <c r="J103" s="12">
        <f>F103-'[1]2017'!F100</f>
        <v>12.638640000000001</v>
      </c>
      <c r="K103" s="12">
        <f>G103-'[1]2017'!G100</f>
        <v>1.0504340000000001</v>
      </c>
      <c r="L103" s="12">
        <f>H103-'[1]2017'!I100</f>
        <v>0.610572</v>
      </c>
      <c r="M103" s="12">
        <f>'[1]2030'!I100-'[1]2017'!K100</f>
        <v>-0.63842600000000038</v>
      </c>
    </row>
    <row r="104" spans="1:13" x14ac:dyDescent="0.3">
      <c r="A104" t="s">
        <v>244</v>
      </c>
      <c r="B104" t="s">
        <v>7</v>
      </c>
      <c r="C104" t="s">
        <v>214</v>
      </c>
      <c r="D104" t="s">
        <v>245</v>
      </c>
      <c r="E104" t="s">
        <v>46</v>
      </c>
      <c r="F104" s="12">
        <f>'[1]2017'!V101*0.44</f>
        <v>104.78028</v>
      </c>
      <c r="G104" s="12">
        <f>'[1]2017'!V101*0.19*0.6</f>
        <v>27.147617999999998</v>
      </c>
      <c r="H104" s="12">
        <f>'[1]2017'!V101*0.02*0.6</f>
        <v>2.8576440000000001</v>
      </c>
      <c r="I104" s="12">
        <f>'[1]2017'!V101*0.09*0.6</f>
        <v>12.859398000000001</v>
      </c>
      <c r="J104" s="12">
        <f>F104-'[1]2017'!F101</f>
        <v>76.250280000000004</v>
      </c>
      <c r="K104" s="12">
        <f>G104-'[1]2017'!G101</f>
        <v>12.537617999999998</v>
      </c>
      <c r="L104" s="12">
        <f>H104-'[1]2017'!I101</f>
        <v>2.8576440000000001</v>
      </c>
      <c r="M104" s="12">
        <f>'[1]2030'!I101-'[1]2017'!K101</f>
        <v>1.751398</v>
      </c>
    </row>
    <row r="105" spans="1:13" x14ac:dyDescent="0.3">
      <c r="A105" t="s">
        <v>246</v>
      </c>
      <c r="B105" t="s">
        <v>7</v>
      </c>
      <c r="C105" t="s">
        <v>214</v>
      </c>
      <c r="D105" t="s">
        <v>247</v>
      </c>
      <c r="E105" t="s">
        <v>46</v>
      </c>
      <c r="F105" s="12">
        <f>'[1]2017'!V102*0.44</f>
        <v>223.17239999999998</v>
      </c>
      <c r="G105" s="12">
        <f>'[1]2017'!V102*0.19*0.6</f>
        <v>57.821939999999998</v>
      </c>
      <c r="H105" s="12">
        <f>'[1]2017'!V102*0.02*0.6</f>
        <v>6.0865199999999993</v>
      </c>
      <c r="I105" s="12">
        <f>'[1]2017'!V102*0.09*0.6</f>
        <v>27.389339999999997</v>
      </c>
      <c r="J105" s="12">
        <f>F105-'[1]2017'!F102</f>
        <v>141.2124</v>
      </c>
      <c r="K105" s="12">
        <f>G105-'[1]2017'!G102</f>
        <v>-4.138060000000003</v>
      </c>
      <c r="L105" s="12">
        <f>H105-'[1]2017'!I102</f>
        <v>-9.0534800000000004</v>
      </c>
      <c r="M105" s="12">
        <f>'[1]2030'!I102-'[1]2017'!K102</f>
        <v>-4.0706600000000037</v>
      </c>
    </row>
    <row r="106" spans="1:13" x14ac:dyDescent="0.3">
      <c r="A106" t="s">
        <v>248</v>
      </c>
      <c r="B106" t="s">
        <v>7</v>
      </c>
      <c r="C106" t="s">
        <v>214</v>
      </c>
      <c r="D106" t="s">
        <v>249</v>
      </c>
      <c r="E106" t="s">
        <v>46</v>
      </c>
      <c r="F106" s="12">
        <f>'[1]2017'!V103*0.44</f>
        <v>34.249600000000001</v>
      </c>
      <c r="G106" s="12">
        <f>'[1]2017'!V103*0.19*0.6</f>
        <v>8.873759999999999</v>
      </c>
      <c r="H106" s="12">
        <f>'[1]2017'!V103*0.02*0.6</f>
        <v>0.93408000000000002</v>
      </c>
      <c r="I106" s="12">
        <f>'[1]2017'!V103*0.09*0.6</f>
        <v>4.20336</v>
      </c>
      <c r="J106" s="12">
        <f>F106-'[1]2017'!F103</f>
        <v>34.249600000000001</v>
      </c>
      <c r="K106" s="12">
        <f>G106-'[1]2017'!G103</f>
        <v>4.0737599999999992</v>
      </c>
      <c r="L106" s="12">
        <f>H106-'[1]2017'!I103</f>
        <v>0.93408000000000002</v>
      </c>
      <c r="M106" s="12">
        <f>'[1]2030'!I103-'[1]2017'!K103</f>
        <v>-0.49664000000000019</v>
      </c>
    </row>
    <row r="107" spans="1:13" x14ac:dyDescent="0.3">
      <c r="A107" t="s">
        <v>250</v>
      </c>
      <c r="B107" t="s">
        <v>7</v>
      </c>
      <c r="C107" t="s">
        <v>214</v>
      </c>
      <c r="D107" t="s">
        <v>251</v>
      </c>
      <c r="E107" t="s">
        <v>46</v>
      </c>
      <c r="F107" s="12">
        <f>'[1]2017'!V104*0.44</f>
        <v>118.84840000000001</v>
      </c>
      <c r="G107" s="12">
        <f>'[1]2017'!V104*0.19*0.6</f>
        <v>30.792539999999999</v>
      </c>
      <c r="H107" s="12">
        <f>'[1]2017'!V104*0.02*0.6</f>
        <v>3.2413200000000004</v>
      </c>
      <c r="I107" s="12">
        <f>'[1]2017'!V104*0.09*0.6</f>
        <v>14.585939999999999</v>
      </c>
      <c r="J107" s="12">
        <f>F107-'[1]2017'!F104</f>
        <v>118.84840000000001</v>
      </c>
      <c r="K107" s="12">
        <f>G107-'[1]2017'!G104</f>
        <v>25.59254</v>
      </c>
      <c r="L107" s="12">
        <f>H107-'[1]2017'!I104</f>
        <v>3.2413200000000004</v>
      </c>
      <c r="M107" s="12">
        <f>'[1]2030'!I104-'[1]2017'!K104</f>
        <v>9.0659399999999994</v>
      </c>
    </row>
    <row r="108" spans="1:13" x14ac:dyDescent="0.3">
      <c r="A108" t="s">
        <v>252</v>
      </c>
      <c r="B108" t="s">
        <v>7</v>
      </c>
      <c r="C108" t="s">
        <v>214</v>
      </c>
      <c r="D108" t="s">
        <v>253</v>
      </c>
      <c r="E108" t="s">
        <v>46</v>
      </c>
      <c r="F108" s="12">
        <f>'[1]2017'!V105*0.44</f>
        <v>87.076000000000008</v>
      </c>
      <c r="G108" s="12">
        <f>'[1]2017'!V105*0.19*0.6</f>
        <v>22.560599999999997</v>
      </c>
      <c r="H108" s="12">
        <f>'[1]2017'!V105*0.02*0.6</f>
        <v>2.3748</v>
      </c>
      <c r="I108" s="12">
        <f>'[1]2017'!V105*0.09*0.6</f>
        <v>10.6866</v>
      </c>
      <c r="J108" s="12">
        <f>F108-'[1]2017'!F105</f>
        <v>87.076000000000008</v>
      </c>
      <c r="K108" s="12">
        <f>G108-'[1]2017'!G105</f>
        <v>16.900599999999997</v>
      </c>
      <c r="L108" s="12">
        <f>H108-'[1]2017'!I105</f>
        <v>2.3748</v>
      </c>
      <c r="M108" s="12">
        <f>'[1]2030'!I105-'[1]2017'!K105</f>
        <v>3.9766000000000004</v>
      </c>
    </row>
    <row r="109" spans="1:13" x14ac:dyDescent="0.3">
      <c r="A109" t="s">
        <v>254</v>
      </c>
      <c r="B109" t="s">
        <v>7</v>
      </c>
      <c r="C109" t="s">
        <v>214</v>
      </c>
      <c r="D109" t="s">
        <v>255</v>
      </c>
      <c r="E109" t="s">
        <v>46</v>
      </c>
      <c r="F109" s="12">
        <f>'[1]2017'!V106*0.44</f>
        <v>300.3528</v>
      </c>
      <c r="G109" s="12">
        <f>'[1]2017'!V106*0.19*0.6</f>
        <v>77.818680000000001</v>
      </c>
      <c r="H109" s="12">
        <f>'[1]2017'!V106*0.02*0.6</f>
        <v>8.1914400000000001</v>
      </c>
      <c r="I109" s="12">
        <f>'[1]2017'!V106*0.09*0.6</f>
        <v>36.86148</v>
      </c>
      <c r="J109" s="12">
        <f>F109-'[1]2017'!F106</f>
        <v>300.3528</v>
      </c>
      <c r="K109" s="12">
        <f>G109-'[1]2017'!G106</f>
        <v>74.918679999999995</v>
      </c>
      <c r="L109" s="12">
        <f>H109-'[1]2017'!I106</f>
        <v>8.1914400000000001</v>
      </c>
      <c r="M109" s="12">
        <f>'[1]2030'!I106-'[1]2017'!K106</f>
        <v>35.311480000000003</v>
      </c>
    </row>
    <row r="110" spans="1:13" x14ac:dyDescent="0.3">
      <c r="A110" t="s">
        <v>256</v>
      </c>
      <c r="B110" t="s">
        <v>7</v>
      </c>
      <c r="C110" t="s">
        <v>214</v>
      </c>
      <c r="D110" t="s">
        <v>257</v>
      </c>
      <c r="E110" t="s">
        <v>46</v>
      </c>
      <c r="F110" s="12">
        <f>'[1]2017'!V107*0.44</f>
        <v>335.76927999999998</v>
      </c>
      <c r="G110" s="12">
        <f>'[1]2017'!V107*0.19*0.6</f>
        <v>86.994767999999993</v>
      </c>
      <c r="H110" s="12">
        <f>'[1]2017'!V107*0.02*0.6</f>
        <v>9.1573440000000002</v>
      </c>
      <c r="I110" s="12">
        <f>'[1]2017'!V107*0.09*0.6</f>
        <v>41.208047999999991</v>
      </c>
      <c r="J110" s="12">
        <f>F110-'[1]2017'!F107</f>
        <v>129.77927999999997</v>
      </c>
      <c r="K110" s="12">
        <f>G110-'[1]2017'!G107</f>
        <v>38.124767999999996</v>
      </c>
      <c r="L110" s="12">
        <f>H110-'[1]2017'!I107</f>
        <v>8.8773440000000008</v>
      </c>
      <c r="M110" s="12">
        <f>'[1]2030'!I107-'[1]2017'!K107</f>
        <v>41.208047999999991</v>
      </c>
    </row>
    <row r="111" spans="1:13" x14ac:dyDescent="0.3">
      <c r="A111" t="s">
        <v>258</v>
      </c>
      <c r="B111" t="s">
        <v>7</v>
      </c>
      <c r="C111" t="s">
        <v>214</v>
      </c>
      <c r="D111" t="s">
        <v>259</v>
      </c>
      <c r="E111" t="s">
        <v>46</v>
      </c>
      <c r="F111" s="12">
        <f>'[1]2017'!V108*0.44</f>
        <v>3669.3623999999995</v>
      </c>
      <c r="G111" s="12">
        <f>'[1]2017'!V108*0.19*0.6</f>
        <v>950.69843999999978</v>
      </c>
      <c r="H111" s="12">
        <f>'[1]2017'!V108*0.02*0.6</f>
        <v>100.07351999999999</v>
      </c>
      <c r="I111" s="12">
        <f>'[1]2017'!V108*0.09*0.6</f>
        <v>450.33083999999997</v>
      </c>
      <c r="J111" s="12">
        <f>F111-'[1]2017'!F108</f>
        <v>2306.6623999999993</v>
      </c>
      <c r="K111" s="12">
        <f>G111-'[1]2017'!G108</f>
        <v>313.52843999999982</v>
      </c>
      <c r="L111" s="12">
        <f>H111-'[1]2017'!I108</f>
        <v>100.07351999999999</v>
      </c>
      <c r="M111" s="12">
        <f>'[1]2030'!I108-'[1]2017'!K108</f>
        <v>-356.37016000000006</v>
      </c>
    </row>
    <row r="112" spans="1:13" x14ac:dyDescent="0.3">
      <c r="A112" t="s">
        <v>260</v>
      </c>
      <c r="B112" t="s">
        <v>7</v>
      </c>
      <c r="C112" t="s">
        <v>214</v>
      </c>
      <c r="D112" t="s">
        <v>261</v>
      </c>
      <c r="E112" t="s">
        <v>46</v>
      </c>
      <c r="F112" s="12">
        <f>'[1]2017'!V109*0.44</f>
        <v>101.17359999999999</v>
      </c>
      <c r="G112" s="12">
        <f>'[1]2017'!V109*0.19*0.6</f>
        <v>26.213159999999998</v>
      </c>
      <c r="H112" s="12">
        <f>'[1]2017'!V109*0.02*0.6</f>
        <v>2.75928</v>
      </c>
      <c r="I112" s="12">
        <f>'[1]2017'!V109*0.09*0.6</f>
        <v>12.416759999999998</v>
      </c>
      <c r="J112" s="12">
        <f>F112-'[1]2017'!F109</f>
        <v>101.17359999999999</v>
      </c>
      <c r="K112" s="12">
        <f>G112-'[1]2017'!G109</f>
        <v>25.613159999999997</v>
      </c>
      <c r="L112" s="12">
        <f>H112-'[1]2017'!I109</f>
        <v>2.75928</v>
      </c>
      <c r="M112" s="12">
        <f>'[1]2030'!I109-'[1]2017'!K109</f>
        <v>11.626759999999997</v>
      </c>
    </row>
    <row r="113" spans="1:13" x14ac:dyDescent="0.3">
      <c r="A113" t="s">
        <v>262</v>
      </c>
      <c r="B113" t="s">
        <v>7</v>
      </c>
      <c r="C113" t="s">
        <v>214</v>
      </c>
      <c r="D113" t="s">
        <v>263</v>
      </c>
      <c r="E113" t="s">
        <v>46</v>
      </c>
      <c r="F113" s="12">
        <f>'[1]2017'!V110*0.44</f>
        <v>136.46599999999998</v>
      </c>
      <c r="G113" s="12">
        <f>'[1]2017'!V110*0.19*0.6</f>
        <v>35.357099999999996</v>
      </c>
      <c r="H113" s="12">
        <f>'[1]2017'!V110*0.02*0.6</f>
        <v>3.7217999999999996</v>
      </c>
      <c r="I113" s="12">
        <f>'[1]2017'!V110*0.09*0.6</f>
        <v>16.748099999999997</v>
      </c>
      <c r="J113" s="12">
        <f>F113-'[1]2017'!F110</f>
        <v>136.46599999999998</v>
      </c>
      <c r="K113" s="12">
        <f>G113-'[1]2017'!G110</f>
        <v>1.6970999999999989</v>
      </c>
      <c r="L113" s="12">
        <f>H113-'[1]2017'!I110</f>
        <v>3.7217999999999996</v>
      </c>
      <c r="M113" s="12">
        <f>'[1]2030'!I110-'[1]2017'!K110</f>
        <v>16.388099999999998</v>
      </c>
    </row>
    <row r="114" spans="1:13" x14ac:dyDescent="0.3">
      <c r="A114" t="s">
        <v>264</v>
      </c>
      <c r="B114" t="s">
        <v>7</v>
      </c>
      <c r="C114" t="s">
        <v>214</v>
      </c>
      <c r="D114" t="s">
        <v>265</v>
      </c>
      <c r="E114" t="s">
        <v>46</v>
      </c>
      <c r="F114" s="12">
        <f>'[1]2017'!V111*0.44</f>
        <v>190.24719999999999</v>
      </c>
      <c r="G114" s="12">
        <f>'[1]2017'!V111*0.19*0.6</f>
        <v>49.291319999999992</v>
      </c>
      <c r="H114" s="12">
        <f>'[1]2017'!V111*0.02*0.6</f>
        <v>5.1885599999999998</v>
      </c>
      <c r="I114" s="12">
        <f>'[1]2017'!V111*0.09*0.6</f>
        <v>23.348520000000001</v>
      </c>
      <c r="J114" s="12">
        <f>F114-'[1]2017'!F111</f>
        <v>190.24719999999999</v>
      </c>
      <c r="K114" s="12">
        <f>G114-'[1]2017'!G111</f>
        <v>20.891319999999993</v>
      </c>
      <c r="L114" s="12">
        <f>H114-'[1]2017'!I111</f>
        <v>5.1885599999999998</v>
      </c>
      <c r="M114" s="12">
        <f>'[1]2030'!I111-'[1]2017'!K111</f>
        <v>-7.6514799999999994</v>
      </c>
    </row>
    <row r="115" spans="1:13" x14ac:dyDescent="0.3">
      <c r="A115" t="s">
        <v>266</v>
      </c>
      <c r="B115" t="s">
        <v>7</v>
      </c>
      <c r="C115" t="s">
        <v>214</v>
      </c>
      <c r="D115" t="s">
        <v>267</v>
      </c>
      <c r="E115" t="s">
        <v>46</v>
      </c>
      <c r="F115" s="12">
        <f>'[1]2017'!V112*0.44</f>
        <v>134.4948</v>
      </c>
      <c r="G115" s="12">
        <f>'[1]2017'!V112*0.19*0.6</f>
        <v>34.846379999999996</v>
      </c>
      <c r="H115" s="12">
        <f>'[1]2017'!V112*0.02*0.6</f>
        <v>3.66804</v>
      </c>
      <c r="I115" s="12">
        <f>'[1]2017'!V112*0.09*0.6</f>
        <v>16.506180000000001</v>
      </c>
      <c r="J115" s="12">
        <f>F115-'[1]2017'!F112</f>
        <v>70.894800000000004</v>
      </c>
      <c r="K115" s="12">
        <f>G115-'[1]2017'!G112</f>
        <v>28.676379999999995</v>
      </c>
      <c r="L115" s="12">
        <f>H115-'[1]2017'!I112</f>
        <v>3.66804</v>
      </c>
      <c r="M115" s="12">
        <f>'[1]2030'!I112-'[1]2017'!K112</f>
        <v>10.076180000000001</v>
      </c>
    </row>
    <row r="116" spans="1:13" x14ac:dyDescent="0.3">
      <c r="A116" t="s">
        <v>268</v>
      </c>
      <c r="B116" t="s">
        <v>7</v>
      </c>
      <c r="C116" t="s">
        <v>214</v>
      </c>
      <c r="D116" t="s">
        <v>269</v>
      </c>
      <c r="E116" t="s">
        <v>46</v>
      </c>
      <c r="F116" s="12">
        <f>'[1]2017'!V113*0.44</f>
        <v>519.37160000000006</v>
      </c>
      <c r="G116" s="12">
        <f>'[1]2017'!V113*0.19*0.6</f>
        <v>134.56446000000003</v>
      </c>
      <c r="H116" s="12">
        <f>'[1]2017'!V113*0.02*0.6</f>
        <v>14.164680000000001</v>
      </c>
      <c r="I116" s="12">
        <f>'[1]2017'!V113*0.09*0.6</f>
        <v>63.741059999999997</v>
      </c>
      <c r="J116" s="12">
        <f>F116-'[1]2017'!F113</f>
        <v>519.37160000000006</v>
      </c>
      <c r="K116" s="12">
        <f>G116-'[1]2017'!G113</f>
        <v>106.72446000000002</v>
      </c>
      <c r="L116" s="12">
        <f>H116-'[1]2017'!I113</f>
        <v>14.164680000000001</v>
      </c>
      <c r="M116" s="12">
        <f>'[1]2030'!I113-'[1]2017'!K113</f>
        <v>49.87106</v>
      </c>
    </row>
    <row r="117" spans="1:13" x14ac:dyDescent="0.3">
      <c r="A117" t="s">
        <v>270</v>
      </c>
      <c r="B117" t="s">
        <v>7</v>
      </c>
      <c r="C117" t="s">
        <v>214</v>
      </c>
      <c r="D117" t="s">
        <v>271</v>
      </c>
      <c r="E117" t="s">
        <v>46</v>
      </c>
      <c r="F117" s="12">
        <f>'[1]2017'!V114*0.44</f>
        <v>75.952799999999996</v>
      </c>
      <c r="G117" s="12">
        <f>'[1]2017'!V114*0.19*0.6</f>
        <v>19.67868</v>
      </c>
      <c r="H117" s="12">
        <f>'[1]2017'!V114*0.02*0.6</f>
        <v>2.0714399999999999</v>
      </c>
      <c r="I117" s="12">
        <f>'[1]2017'!V114*0.09*0.6</f>
        <v>9.3214799999999993</v>
      </c>
      <c r="J117" s="12">
        <f>F117-'[1]2017'!F114</f>
        <v>75.952799999999996</v>
      </c>
      <c r="K117" s="12">
        <f>G117-'[1]2017'!G114</f>
        <v>18.958680000000001</v>
      </c>
      <c r="L117" s="12">
        <f>H117-'[1]2017'!I114</f>
        <v>2.0714399999999999</v>
      </c>
      <c r="M117" s="12">
        <f>'[1]2030'!I114-'[1]2017'!K114</f>
        <v>0.48147999999999946</v>
      </c>
    </row>
    <row r="118" spans="1:13" x14ac:dyDescent="0.3">
      <c r="A118" t="s">
        <v>272</v>
      </c>
      <c r="B118" t="s">
        <v>7</v>
      </c>
      <c r="C118" t="s">
        <v>214</v>
      </c>
      <c r="D118" t="s">
        <v>273</v>
      </c>
      <c r="E118" t="s">
        <v>46</v>
      </c>
      <c r="F118" s="12">
        <f>'[1]2017'!V115*0.44</f>
        <v>305.7978</v>
      </c>
      <c r="G118" s="12">
        <f>'[1]2017'!V115*0.19*0.6</f>
        <v>79.229429999999994</v>
      </c>
      <c r="H118" s="12">
        <f>'[1]2017'!V115*0.02*0.6</f>
        <v>8.3399400000000004</v>
      </c>
      <c r="I118" s="12">
        <f>'[1]2017'!V115*0.09*0.6</f>
        <v>37.529729999999994</v>
      </c>
      <c r="J118" s="12">
        <f>F118-'[1]2017'!F115</f>
        <v>192.92779999999999</v>
      </c>
      <c r="K118" s="12">
        <f>G118-'[1]2017'!G115</f>
        <v>21.297429999999991</v>
      </c>
      <c r="L118" s="12">
        <f>H118-'[1]2017'!I115</f>
        <v>8.3399400000000004</v>
      </c>
      <c r="M118" s="12">
        <f>'[1]2030'!I115-'[1]2017'!K115</f>
        <v>32.101729999999996</v>
      </c>
    </row>
    <row r="119" spans="1:13" x14ac:dyDescent="0.3">
      <c r="A119" t="s">
        <v>274</v>
      </c>
      <c r="B119" t="s">
        <v>7</v>
      </c>
      <c r="C119" t="s">
        <v>214</v>
      </c>
      <c r="D119" t="s">
        <v>275</v>
      </c>
      <c r="E119" t="s">
        <v>46</v>
      </c>
      <c r="F119" s="12">
        <f>'[1]2017'!V116*0.44</f>
        <v>233.4684</v>
      </c>
      <c r="G119" s="12">
        <f>'[1]2017'!V116*0.19*0.6</f>
        <v>60.489539999999998</v>
      </c>
      <c r="H119" s="12">
        <f>'[1]2017'!V116*0.02*0.6</f>
        <v>6.3673199999999994</v>
      </c>
      <c r="I119" s="12">
        <f>'[1]2017'!V116*0.09*0.6</f>
        <v>28.652939999999997</v>
      </c>
      <c r="J119" s="12">
        <f>F119-'[1]2017'!F116</f>
        <v>98.348399999999998</v>
      </c>
      <c r="K119" s="12">
        <f>G119-'[1]2017'!G116</f>
        <v>27.109539999999996</v>
      </c>
      <c r="L119" s="12">
        <f>H119-'[1]2017'!I116</f>
        <v>6.3673199999999994</v>
      </c>
      <c r="M119" s="12">
        <f>'[1]2030'!I116-'[1]2017'!K116</f>
        <v>-1.8870600000000017</v>
      </c>
    </row>
    <row r="120" spans="1:13" x14ac:dyDescent="0.3">
      <c r="A120" t="s">
        <v>276</v>
      </c>
      <c r="B120" t="s">
        <v>7</v>
      </c>
      <c r="C120" t="s">
        <v>214</v>
      </c>
      <c r="D120" t="s">
        <v>277</v>
      </c>
      <c r="E120" t="s">
        <v>46</v>
      </c>
      <c r="F120" s="12">
        <f>'[1]2017'!V117*0.44</f>
        <v>115.05868000000001</v>
      </c>
      <c r="G120" s="12">
        <f>'[1]2017'!V117*0.19*0.6</f>
        <v>29.810658000000004</v>
      </c>
      <c r="H120" s="12">
        <f>'[1]2017'!V117*0.02*0.6</f>
        <v>3.1379639999999998</v>
      </c>
      <c r="I120" s="12">
        <f>'[1]2017'!V117*0.09*0.6</f>
        <v>14.120837999999999</v>
      </c>
      <c r="J120" s="12">
        <f>F120-'[1]2017'!F117</f>
        <v>90.235680000000002</v>
      </c>
      <c r="K120" s="12">
        <f>G120-'[1]2017'!G117</f>
        <v>17.500658000000001</v>
      </c>
      <c r="L120" s="12">
        <f>H120-'[1]2017'!I117</f>
        <v>3.1379639999999998</v>
      </c>
      <c r="M120" s="12">
        <f>'[1]2030'!I117-'[1]2017'!K117</f>
        <v>4.1408379999999987</v>
      </c>
    </row>
    <row r="121" spans="1:13" x14ac:dyDescent="0.3">
      <c r="A121" t="s">
        <v>278</v>
      </c>
      <c r="B121" t="s">
        <v>7</v>
      </c>
      <c r="C121" t="s">
        <v>214</v>
      </c>
      <c r="D121" t="s">
        <v>279</v>
      </c>
      <c r="E121" t="s">
        <v>46</v>
      </c>
      <c r="F121" s="12">
        <f>'[1]2017'!V118*0.44</f>
        <v>49.834400000000002</v>
      </c>
      <c r="G121" s="12">
        <f>'[1]2017'!V118*0.19*0.6</f>
        <v>12.91164</v>
      </c>
      <c r="H121" s="12">
        <f>'[1]2017'!V118*0.02*0.6</f>
        <v>1.3591200000000001</v>
      </c>
      <c r="I121" s="12">
        <f>'[1]2017'!V118*0.09*0.6</f>
        <v>6.1160399999999999</v>
      </c>
      <c r="J121" s="12">
        <f>F121-'[1]2017'!F118</f>
        <v>25.004400000000004</v>
      </c>
      <c r="K121" s="12">
        <f>G121-'[1]2017'!G118</f>
        <v>2.7416400000000003</v>
      </c>
      <c r="L121" s="12">
        <f>H121-'[1]2017'!I118</f>
        <v>1.3591200000000001</v>
      </c>
      <c r="M121" s="12">
        <f>'[1]2030'!I118-'[1]2017'!K118</f>
        <v>0.77104000000000017</v>
      </c>
    </row>
    <row r="122" spans="1:13" x14ac:dyDescent="0.3">
      <c r="A122" t="s">
        <v>280</v>
      </c>
      <c r="B122" t="s">
        <v>7</v>
      </c>
      <c r="C122" t="s">
        <v>214</v>
      </c>
      <c r="D122" t="s">
        <v>281</v>
      </c>
      <c r="E122" t="s">
        <v>46</v>
      </c>
      <c r="F122" s="12">
        <f>'[1]2017'!V119*0.44</f>
        <v>70.268000000000001</v>
      </c>
      <c r="G122" s="12">
        <f>'[1]2017'!V119*0.19*0.6</f>
        <v>18.205799999999996</v>
      </c>
      <c r="H122" s="12">
        <f>'[1]2017'!V119*0.02*0.6</f>
        <v>1.9163999999999999</v>
      </c>
      <c r="I122" s="12">
        <f>'[1]2017'!V119*0.09*0.6</f>
        <v>8.6237999999999992</v>
      </c>
      <c r="J122" s="12">
        <f>F122-'[1]2017'!F119</f>
        <v>47.347999999999999</v>
      </c>
      <c r="K122" s="12">
        <f>G122-'[1]2017'!G119</f>
        <v>6.5457999999999963</v>
      </c>
      <c r="L122" s="12">
        <f>H122-'[1]2017'!I119</f>
        <v>1.9163999999999999</v>
      </c>
      <c r="M122" s="12">
        <f>'[1]2030'!I119-'[1]2017'!K119</f>
        <v>1.2967999999999993</v>
      </c>
    </row>
    <row r="123" spans="1:13" x14ac:dyDescent="0.3">
      <c r="A123" t="s">
        <v>282</v>
      </c>
      <c r="B123" t="s">
        <v>7</v>
      </c>
      <c r="C123" t="s">
        <v>214</v>
      </c>
      <c r="D123" t="s">
        <v>283</v>
      </c>
      <c r="E123" t="s">
        <v>46</v>
      </c>
      <c r="F123" s="12">
        <f>'[1]2017'!V120*0.44</f>
        <v>99.078760000000003</v>
      </c>
      <c r="G123" s="12">
        <f>'[1]2017'!V120*0.19*0.6</f>
        <v>25.670406</v>
      </c>
      <c r="H123" s="12">
        <f>'[1]2017'!V120*0.02*0.6</f>
        <v>2.7021480000000002</v>
      </c>
      <c r="I123" s="12">
        <f>'[1]2017'!V120*0.09*0.6</f>
        <v>12.159666</v>
      </c>
      <c r="J123" s="12">
        <f>F123-'[1]2017'!F120</f>
        <v>75.863759999999999</v>
      </c>
      <c r="K123" s="12">
        <f>G123-'[1]2017'!G120</f>
        <v>17.800405999999999</v>
      </c>
      <c r="L123" s="12">
        <f>H123-'[1]2017'!I120</f>
        <v>2.7021480000000002</v>
      </c>
      <c r="M123" s="12">
        <f>'[1]2030'!I120-'[1]2017'!K120</f>
        <v>6.990666</v>
      </c>
    </row>
    <row r="124" spans="1:13" x14ac:dyDescent="0.3">
      <c r="A124" t="s">
        <v>284</v>
      </c>
      <c r="B124" t="s">
        <v>7</v>
      </c>
      <c r="C124" t="s">
        <v>214</v>
      </c>
      <c r="D124" t="s">
        <v>285</v>
      </c>
      <c r="E124" t="s">
        <v>46</v>
      </c>
      <c r="F124" s="12">
        <f>'[1]2017'!V121*0.44</f>
        <v>36.608000000000004</v>
      </c>
      <c r="G124" s="12">
        <f>'[1]2017'!V121*0.19*0.6</f>
        <v>9.4847999999999999</v>
      </c>
      <c r="H124" s="12">
        <f>'[1]2017'!V121*0.02*0.6</f>
        <v>0.99840000000000007</v>
      </c>
      <c r="I124" s="12">
        <f>'[1]2017'!V121*0.09*0.6</f>
        <v>4.4927999999999999</v>
      </c>
      <c r="J124" s="12">
        <f>F124-'[1]2017'!F121</f>
        <v>36.608000000000004</v>
      </c>
      <c r="K124" s="12">
        <f>G124-'[1]2017'!G121</f>
        <v>7.6448</v>
      </c>
      <c r="L124" s="12">
        <f>H124-'[1]2017'!I121</f>
        <v>0.99840000000000007</v>
      </c>
      <c r="M124" s="12">
        <f>'[1]2030'!I121-'[1]2017'!K121</f>
        <v>2.5827999999999998</v>
      </c>
    </row>
    <row r="125" spans="1:13" x14ac:dyDescent="0.3">
      <c r="A125" t="s">
        <v>286</v>
      </c>
      <c r="B125" t="s">
        <v>7</v>
      </c>
      <c r="C125" t="s">
        <v>214</v>
      </c>
      <c r="D125" t="s">
        <v>287</v>
      </c>
      <c r="E125" t="s">
        <v>46</v>
      </c>
      <c r="F125" s="12">
        <f>'[1]2017'!V122*0.44</f>
        <v>100.23860000000001</v>
      </c>
      <c r="G125" s="12">
        <f>'[1]2017'!V122*0.19*0.6</f>
        <v>25.97091</v>
      </c>
      <c r="H125" s="12">
        <f>'[1]2017'!V122*0.02*0.6</f>
        <v>2.7337799999999999</v>
      </c>
      <c r="I125" s="12">
        <f>'[1]2017'!V122*0.09*0.6</f>
        <v>12.302009999999997</v>
      </c>
      <c r="J125" s="12">
        <f>F125-'[1]2017'!F122</f>
        <v>100.23860000000001</v>
      </c>
      <c r="K125" s="12">
        <f>G125-'[1]2017'!G122</f>
        <v>23.250910000000001</v>
      </c>
      <c r="L125" s="12">
        <f>H125-'[1]2017'!I122</f>
        <v>2.7337799999999999</v>
      </c>
      <c r="M125" s="12">
        <f>'[1]2030'!I122-'[1]2017'!K122</f>
        <v>10.142009999999997</v>
      </c>
    </row>
    <row r="126" spans="1:13" x14ac:dyDescent="0.3">
      <c r="A126" t="s">
        <v>288</v>
      </c>
      <c r="B126" t="s">
        <v>7</v>
      </c>
      <c r="C126" t="s">
        <v>214</v>
      </c>
      <c r="D126" t="s">
        <v>289</v>
      </c>
      <c r="E126" t="s">
        <v>46</v>
      </c>
      <c r="F126" s="12">
        <f>'[1]2017'!V123*0.44</f>
        <v>454.8852</v>
      </c>
      <c r="G126" s="12">
        <f>'[1]2017'!V123*0.19*0.6</f>
        <v>117.85661999999999</v>
      </c>
      <c r="H126" s="12">
        <f>'[1]2017'!V123*0.02*0.6</f>
        <v>12.40596</v>
      </c>
      <c r="I126" s="12">
        <f>'[1]2017'!V123*0.09*0.6</f>
        <v>55.826819999999991</v>
      </c>
      <c r="J126" s="12">
        <f>F126-'[1]2017'!F123</f>
        <v>170.23520000000002</v>
      </c>
      <c r="K126" s="12">
        <f>G126-'[1]2017'!G123</f>
        <v>4.7166199999999918</v>
      </c>
      <c r="L126" s="12">
        <f>H126-'[1]2017'!I123</f>
        <v>12.40596</v>
      </c>
      <c r="M126" s="12">
        <f>'[1]2030'!I123-'[1]2017'!K123</f>
        <v>9.3168199999999928</v>
      </c>
    </row>
    <row r="127" spans="1:13" x14ac:dyDescent="0.3">
      <c r="A127" t="s">
        <v>290</v>
      </c>
      <c r="B127" t="s">
        <v>7</v>
      </c>
      <c r="C127" t="s">
        <v>214</v>
      </c>
      <c r="D127" t="s">
        <v>291</v>
      </c>
      <c r="E127" t="s">
        <v>46</v>
      </c>
      <c r="F127" s="12">
        <f>'[1]2017'!V124*0.44</f>
        <v>133.1</v>
      </c>
      <c r="G127" s="12">
        <f>'[1]2017'!V124*0.19*0.6</f>
        <v>34.484999999999999</v>
      </c>
      <c r="H127" s="12">
        <f>'[1]2017'!V124*0.02*0.6</f>
        <v>3.63</v>
      </c>
      <c r="I127" s="12">
        <f>'[1]2017'!V124*0.09*0.6</f>
        <v>16.334999999999997</v>
      </c>
      <c r="J127" s="12">
        <f>F127-'[1]2017'!F124</f>
        <v>133.1</v>
      </c>
      <c r="K127" s="12">
        <f>G127-'[1]2017'!G124</f>
        <v>27.684999999999999</v>
      </c>
      <c r="L127" s="12">
        <f>H127-'[1]2017'!I124</f>
        <v>3.63</v>
      </c>
      <c r="M127" s="12">
        <f>'[1]2030'!I124-'[1]2017'!K124</f>
        <v>9.0649999999999977</v>
      </c>
    </row>
    <row r="128" spans="1:13" x14ac:dyDescent="0.3">
      <c r="A128" t="s">
        <v>292</v>
      </c>
      <c r="B128" t="s">
        <v>7</v>
      </c>
      <c r="C128" t="s">
        <v>214</v>
      </c>
      <c r="D128" t="s">
        <v>293</v>
      </c>
      <c r="E128" t="s">
        <v>46</v>
      </c>
      <c r="F128" s="12">
        <f>'[1]2017'!V125*0.44</f>
        <v>88.862400000000008</v>
      </c>
      <c r="G128" s="12">
        <f>'[1]2017'!V125*0.19*0.6</f>
        <v>23.023439999999997</v>
      </c>
      <c r="H128" s="12">
        <f>'[1]2017'!V125*0.02*0.6</f>
        <v>2.4235199999999999</v>
      </c>
      <c r="I128" s="12">
        <f>'[1]2017'!V125*0.09*0.6</f>
        <v>10.90584</v>
      </c>
      <c r="J128" s="12">
        <f>F128-'[1]2017'!F125</f>
        <v>88.862400000000008</v>
      </c>
      <c r="K128" s="12">
        <f>G128-'[1]2017'!G125</f>
        <v>18.253439999999998</v>
      </c>
      <c r="L128" s="12">
        <f>H128-'[1]2017'!I125</f>
        <v>2.4235199999999999</v>
      </c>
      <c r="M128" s="12">
        <f>'[1]2030'!I125-'[1]2017'!K125</f>
        <v>6.7058399999999994</v>
      </c>
    </row>
    <row r="129" spans="1:13" x14ac:dyDescent="0.3">
      <c r="A129" t="s">
        <v>294</v>
      </c>
      <c r="B129" t="s">
        <v>7</v>
      </c>
      <c r="C129" t="s">
        <v>214</v>
      </c>
      <c r="D129" t="s">
        <v>295</v>
      </c>
      <c r="E129" t="s">
        <v>46</v>
      </c>
      <c r="F129" s="12">
        <f>'[1]2017'!V126*0.44</f>
        <v>64.511040000000008</v>
      </c>
      <c r="G129" s="12">
        <f>'[1]2017'!V126*0.19*0.6</f>
        <v>16.714224000000002</v>
      </c>
      <c r="H129" s="12">
        <f>'[1]2017'!V126*0.02*0.6</f>
        <v>1.7593920000000001</v>
      </c>
      <c r="I129" s="12">
        <f>'[1]2017'!V126*0.09*0.6</f>
        <v>7.9172640000000003</v>
      </c>
      <c r="J129" s="12">
        <f>F129-'[1]2017'!F126</f>
        <v>43.740040000000008</v>
      </c>
      <c r="K129" s="12">
        <f>G129-'[1]2017'!G126</f>
        <v>4.404224000000001</v>
      </c>
      <c r="L129" s="12">
        <f>H129-'[1]2017'!I126</f>
        <v>1.7593920000000001</v>
      </c>
      <c r="M129" s="12">
        <f>'[1]2030'!I126-'[1]2017'!K126</f>
        <v>-0.69673600000000047</v>
      </c>
    </row>
    <row r="130" spans="1:13" x14ac:dyDescent="0.3">
      <c r="A130" t="s">
        <v>296</v>
      </c>
      <c r="B130" t="s">
        <v>7</v>
      </c>
      <c r="C130" t="s">
        <v>214</v>
      </c>
      <c r="D130" t="s">
        <v>297</v>
      </c>
      <c r="E130" t="s">
        <v>46</v>
      </c>
      <c r="F130" s="12">
        <f>'[1]2017'!V127*0.44</f>
        <v>97.283120000000011</v>
      </c>
      <c r="G130" s="12">
        <f>'[1]2017'!V127*0.19*0.6</f>
        <v>25.205172000000001</v>
      </c>
      <c r="H130" s="12">
        <f>'[1]2017'!V127*0.02*0.6</f>
        <v>2.6531760000000002</v>
      </c>
      <c r="I130" s="12">
        <f>'[1]2017'!V127*0.09*0.6</f>
        <v>11.939292</v>
      </c>
      <c r="J130" s="12">
        <f>F130-'[1]2017'!F127</f>
        <v>76.51512000000001</v>
      </c>
      <c r="K130" s="12">
        <f>G130-'[1]2017'!G127</f>
        <v>4.7151720000000026</v>
      </c>
      <c r="L130" s="12">
        <f>H130-'[1]2017'!I127</f>
        <v>2.6531760000000002</v>
      </c>
      <c r="M130" s="12">
        <f>'[1]2030'!I127-'[1]2017'!K127</f>
        <v>-4.1917080000000002</v>
      </c>
    </row>
    <row r="131" spans="1:13" x14ac:dyDescent="0.3">
      <c r="A131" t="s">
        <v>298</v>
      </c>
      <c r="B131" t="s">
        <v>7</v>
      </c>
      <c r="C131" t="s">
        <v>214</v>
      </c>
      <c r="D131" t="s">
        <v>299</v>
      </c>
      <c r="E131" t="s">
        <v>46</v>
      </c>
      <c r="F131" s="12">
        <f>'[1]2017'!V128*0.44</f>
        <v>70.527159999999995</v>
      </c>
      <c r="G131" s="12">
        <f>'[1]2017'!V128*0.19*0.6</f>
        <v>18.272945999999997</v>
      </c>
      <c r="H131" s="12">
        <f>'[1]2017'!V128*0.02*0.6</f>
        <v>1.9234679999999997</v>
      </c>
      <c r="I131" s="12">
        <f>'[1]2017'!V128*0.09*0.6</f>
        <v>8.6556059999999988</v>
      </c>
      <c r="J131" s="12">
        <f>F131-'[1]2017'!F128</f>
        <v>48.913159999999991</v>
      </c>
      <c r="K131" s="12">
        <f>G131-'[1]2017'!G128</f>
        <v>7.1429459999999967</v>
      </c>
      <c r="L131" s="12">
        <f>H131-'[1]2017'!I128</f>
        <v>1.9234679999999997</v>
      </c>
      <c r="M131" s="12">
        <f>'[1]2030'!I128-'[1]2017'!K128</f>
        <v>1.7346059999999985</v>
      </c>
    </row>
    <row r="132" spans="1:13" x14ac:dyDescent="0.3">
      <c r="A132" t="s">
        <v>300</v>
      </c>
      <c r="B132" t="s">
        <v>7</v>
      </c>
      <c r="C132" t="s">
        <v>214</v>
      </c>
      <c r="D132" t="s">
        <v>301</v>
      </c>
      <c r="E132" t="s">
        <v>46</v>
      </c>
      <c r="F132" s="12">
        <f>'[1]2017'!V129*0.44</f>
        <v>240.53479999999999</v>
      </c>
      <c r="G132" s="12">
        <f>'[1]2017'!V129*0.19*0.6</f>
        <v>62.32038</v>
      </c>
      <c r="H132" s="12">
        <f>'[1]2017'!V129*0.02*0.6</f>
        <v>6.560039999999999</v>
      </c>
      <c r="I132" s="12">
        <f>'[1]2017'!V129*0.09*0.6</f>
        <v>29.520179999999993</v>
      </c>
      <c r="J132" s="12">
        <f>F132-'[1]2017'!F129</f>
        <v>240.53479999999999</v>
      </c>
      <c r="K132" s="12">
        <f>G132-'[1]2017'!G129</f>
        <v>49.080379999999998</v>
      </c>
      <c r="L132" s="12">
        <f>H132-'[1]2017'!I129</f>
        <v>6.560039999999999</v>
      </c>
      <c r="M132" s="12">
        <f>'[1]2030'!I129-'[1]2017'!K129</f>
        <v>29.520179999999993</v>
      </c>
    </row>
    <row r="133" spans="1:13" x14ac:dyDescent="0.3">
      <c r="A133" t="s">
        <v>302</v>
      </c>
      <c r="B133" t="s">
        <v>7</v>
      </c>
      <c r="C133" t="s">
        <v>214</v>
      </c>
      <c r="D133" t="s">
        <v>303</v>
      </c>
      <c r="E133" t="s">
        <v>46</v>
      </c>
      <c r="F133" s="12">
        <f>'[1]2017'!V130*0.44</f>
        <v>77.365200000000002</v>
      </c>
      <c r="G133" s="12">
        <f>'[1]2017'!V130*0.19*0.6</f>
        <v>20.044620000000002</v>
      </c>
      <c r="H133" s="12">
        <f>'[1]2017'!V130*0.02*0.6</f>
        <v>2.1099600000000001</v>
      </c>
      <c r="I133" s="12">
        <f>'[1]2017'!V130*0.09*0.6</f>
        <v>9.4948199999999989</v>
      </c>
      <c r="J133" s="12">
        <f>F133-'[1]2017'!F130</f>
        <v>77.365200000000002</v>
      </c>
      <c r="K133" s="12">
        <f>G133-'[1]2017'!G130</f>
        <v>4.5646200000000015</v>
      </c>
      <c r="L133" s="12">
        <f>H133-'[1]2017'!I130</f>
        <v>2.1099600000000001</v>
      </c>
      <c r="M133" s="12">
        <f>'[1]2030'!I130-'[1]2017'!K130</f>
        <v>-0.47618000000000116</v>
      </c>
    </row>
    <row r="134" spans="1:13" x14ac:dyDescent="0.3">
      <c r="A134" t="s">
        <v>304</v>
      </c>
      <c r="B134" t="s">
        <v>7</v>
      </c>
      <c r="C134" t="s">
        <v>214</v>
      </c>
      <c r="D134" t="s">
        <v>305</v>
      </c>
      <c r="E134" t="s">
        <v>46</v>
      </c>
      <c r="F134" s="12">
        <f>'[1]2017'!V131*0.44</f>
        <v>41.183999999999997</v>
      </c>
      <c r="G134" s="12">
        <f>'[1]2017'!V131*0.19*0.6</f>
        <v>10.670399999999999</v>
      </c>
      <c r="H134" s="12">
        <f>'[1]2017'!V131*0.02*0.6</f>
        <v>1.1232</v>
      </c>
      <c r="I134" s="12">
        <f>'[1]2017'!V131*0.09*0.6</f>
        <v>5.0543999999999993</v>
      </c>
      <c r="J134" s="12">
        <f>F134-'[1]2017'!F131</f>
        <v>27.263999999999996</v>
      </c>
      <c r="K134" s="12">
        <f>G134-'[1]2017'!G131</f>
        <v>2.4153999999999982</v>
      </c>
      <c r="L134" s="12">
        <f>H134-'[1]2017'!I131</f>
        <v>1.1232</v>
      </c>
      <c r="M134" s="12">
        <f>'[1]2030'!I131-'[1]2017'!K131</f>
        <v>-0.48260000000000058</v>
      </c>
    </row>
    <row r="135" spans="1:13" x14ac:dyDescent="0.3">
      <c r="A135" t="s">
        <v>306</v>
      </c>
      <c r="B135" t="s">
        <v>7</v>
      </c>
      <c r="C135" t="s">
        <v>214</v>
      </c>
      <c r="D135" t="s">
        <v>307</v>
      </c>
      <c r="E135" t="s">
        <v>46</v>
      </c>
      <c r="F135" s="12">
        <f>'[1]2017'!V132*0.44</f>
        <v>57.75</v>
      </c>
      <c r="G135" s="12">
        <f>'[1]2017'!V132*0.19*0.6</f>
        <v>14.962499999999999</v>
      </c>
      <c r="H135" s="12">
        <f>'[1]2017'!V132*0.02*0.6</f>
        <v>1.575</v>
      </c>
      <c r="I135" s="12">
        <f>'[1]2017'!V132*0.09*0.6</f>
        <v>7.0874999999999995</v>
      </c>
      <c r="J135" s="12">
        <f>F135-'[1]2017'!F132</f>
        <v>57.75</v>
      </c>
      <c r="K135" s="12">
        <f>G135-'[1]2017'!G132</f>
        <v>14.212499999999999</v>
      </c>
      <c r="L135" s="12">
        <f>H135-'[1]2017'!I132</f>
        <v>1.575</v>
      </c>
      <c r="M135" s="12">
        <f>'[1]2030'!I132-'[1]2017'!K132</f>
        <v>7.0874999999999995</v>
      </c>
    </row>
    <row r="136" spans="1:13" x14ac:dyDescent="0.3">
      <c r="A136" t="s">
        <v>308</v>
      </c>
      <c r="B136" t="s">
        <v>7</v>
      </c>
      <c r="C136" t="s">
        <v>214</v>
      </c>
      <c r="D136" t="s">
        <v>309</v>
      </c>
      <c r="E136" t="s">
        <v>46</v>
      </c>
      <c r="F136" s="12">
        <f>'[1]2017'!V133*0.44</f>
        <v>82.433999999999997</v>
      </c>
      <c r="G136" s="12">
        <f>'[1]2017'!V133*0.19*0.6</f>
        <v>21.357899999999997</v>
      </c>
      <c r="H136" s="12">
        <f>'[1]2017'!V133*0.02*0.6</f>
        <v>2.2481999999999998</v>
      </c>
      <c r="I136" s="12">
        <f>'[1]2017'!V133*0.09*0.6</f>
        <v>10.116899999999999</v>
      </c>
      <c r="J136" s="12">
        <f>F136-'[1]2017'!F133</f>
        <v>82.433999999999997</v>
      </c>
      <c r="K136" s="12">
        <f>G136-'[1]2017'!G133</f>
        <v>16.947899999999997</v>
      </c>
      <c r="L136" s="12">
        <f>H136-'[1]2017'!I133</f>
        <v>2.2481999999999998</v>
      </c>
      <c r="M136" s="12">
        <f>'[1]2030'!I133-'[1]2017'!K133</f>
        <v>5.3668999999999993</v>
      </c>
    </row>
    <row r="137" spans="1:13" x14ac:dyDescent="0.3">
      <c r="A137" t="s">
        <v>310</v>
      </c>
      <c r="B137" t="s">
        <v>7</v>
      </c>
      <c r="C137" t="s">
        <v>214</v>
      </c>
      <c r="D137" t="s">
        <v>311</v>
      </c>
      <c r="E137" t="s">
        <v>46</v>
      </c>
      <c r="F137" s="12">
        <f>'[1]2017'!V134*0.44</f>
        <v>76.859200000000001</v>
      </c>
      <c r="G137" s="12">
        <f>'[1]2017'!V134*0.19*0.6</f>
        <v>19.913519999999998</v>
      </c>
      <c r="H137" s="12">
        <f>'[1]2017'!V134*0.02*0.6</f>
        <v>2.0961600000000002</v>
      </c>
      <c r="I137" s="12">
        <f>'[1]2017'!V134*0.09*0.6</f>
        <v>9.4327199999999998</v>
      </c>
      <c r="J137" s="12">
        <f>F137-'[1]2017'!F134</f>
        <v>76.859200000000001</v>
      </c>
      <c r="K137" s="12">
        <f>G137-'[1]2017'!G134</f>
        <v>13.493519999999998</v>
      </c>
      <c r="L137" s="12">
        <f>H137-'[1]2017'!I134</f>
        <v>1.7961600000000002</v>
      </c>
      <c r="M137" s="12">
        <f>'[1]2030'!I134-'[1]2017'!K134</f>
        <v>2.71272</v>
      </c>
    </row>
    <row r="138" spans="1:13" x14ac:dyDescent="0.3">
      <c r="A138" t="s">
        <v>312</v>
      </c>
      <c r="B138" t="s">
        <v>7</v>
      </c>
      <c r="C138" t="s">
        <v>214</v>
      </c>
      <c r="D138" t="s">
        <v>313</v>
      </c>
      <c r="E138" t="s">
        <v>46</v>
      </c>
      <c r="F138" s="12">
        <f>'[1]2017'!V135*0.44</f>
        <v>170.40144000000001</v>
      </c>
      <c r="G138" s="12">
        <f>'[1]2017'!V135*0.19*0.6</f>
        <v>44.149464000000002</v>
      </c>
      <c r="H138" s="12">
        <f>'[1]2017'!V135*0.02*0.6</f>
        <v>4.6473119999999994</v>
      </c>
      <c r="I138" s="12">
        <f>'[1]2017'!V135*0.09*0.6</f>
        <v>20.912904000000001</v>
      </c>
      <c r="J138" s="12">
        <f>F138-'[1]2017'!F135</f>
        <v>76.541440000000009</v>
      </c>
      <c r="K138" s="12">
        <f>G138-'[1]2017'!G135</f>
        <v>26.789464000000002</v>
      </c>
      <c r="L138" s="12">
        <f>H138-'[1]2017'!I135</f>
        <v>4.6473119999999994</v>
      </c>
      <c r="M138" s="12">
        <f>'[1]2030'!I135-'[1]2017'!K135</f>
        <v>5.1009040000000017</v>
      </c>
    </row>
    <row r="139" spans="1:13" x14ac:dyDescent="0.3">
      <c r="A139" t="s">
        <v>314</v>
      </c>
      <c r="B139" t="s">
        <v>7</v>
      </c>
      <c r="C139" t="s">
        <v>214</v>
      </c>
      <c r="D139" t="s">
        <v>315</v>
      </c>
      <c r="E139" t="s">
        <v>46</v>
      </c>
      <c r="F139" s="12">
        <f>'[1]2017'!V136*0.44</f>
        <v>110.72556</v>
      </c>
      <c r="G139" s="12">
        <f>'[1]2017'!V136*0.19*0.6</f>
        <v>28.687985999999999</v>
      </c>
      <c r="H139" s="12">
        <f>'[1]2017'!V136*0.02*0.6</f>
        <v>3.0197880000000001</v>
      </c>
      <c r="I139" s="12">
        <f>'[1]2017'!V136*0.09*0.6</f>
        <v>13.589045999999998</v>
      </c>
      <c r="J139" s="12">
        <f>F139-'[1]2017'!F136</f>
        <v>106.08556</v>
      </c>
      <c r="K139" s="12">
        <f>G139-'[1]2017'!G136</f>
        <v>21.647986</v>
      </c>
      <c r="L139" s="12">
        <f>H139-'[1]2017'!I136</f>
        <v>3.0197880000000001</v>
      </c>
      <c r="M139" s="12">
        <f>'[1]2030'!I136-'[1]2017'!K136</f>
        <v>7.3480459999999983</v>
      </c>
    </row>
    <row r="140" spans="1:13" x14ac:dyDescent="0.3">
      <c r="A140" t="s">
        <v>316</v>
      </c>
      <c r="B140" t="s">
        <v>7</v>
      </c>
      <c r="C140" t="s">
        <v>214</v>
      </c>
      <c r="D140" t="s">
        <v>317</v>
      </c>
      <c r="E140" t="s">
        <v>46</v>
      </c>
      <c r="F140" s="12">
        <f>'[1]2017'!V137*0.44</f>
        <v>2452.1156000000001</v>
      </c>
      <c r="G140" s="12">
        <f>'[1]2017'!V137*0.19*0.6</f>
        <v>635.32085999999993</v>
      </c>
      <c r="H140" s="12">
        <f>'[1]2017'!V137*0.02*0.6</f>
        <v>66.875879999999995</v>
      </c>
      <c r="I140" s="12">
        <f>'[1]2017'!V137*0.09*0.6</f>
        <v>300.94145999999995</v>
      </c>
      <c r="J140" s="12">
        <f>F140-'[1]2017'!F137</f>
        <v>2256.2156</v>
      </c>
      <c r="K140" s="12">
        <f>G140-'[1]2017'!G137</f>
        <v>344.80085999999994</v>
      </c>
      <c r="L140" s="12">
        <f>H140-'[1]2017'!I137</f>
        <v>66.875879999999995</v>
      </c>
      <c r="M140" s="12">
        <f>'[1]2030'!I137-'[1]2017'!K137</f>
        <v>228.41145999999995</v>
      </c>
    </row>
    <row r="141" spans="1:13" x14ac:dyDescent="0.3">
      <c r="A141" t="s">
        <v>318</v>
      </c>
      <c r="B141" t="s">
        <v>8</v>
      </c>
      <c r="C141" t="s">
        <v>319</v>
      </c>
      <c r="D141" t="s">
        <v>320</v>
      </c>
      <c r="E141" t="s">
        <v>46</v>
      </c>
      <c r="F141" s="12">
        <f>'[1]2017'!V138*0.44</f>
        <v>174.64084</v>
      </c>
      <c r="G141" s="12">
        <f>'[1]2017'!V138*0.19*0.6</f>
        <v>45.247853999999997</v>
      </c>
      <c r="H141" s="12">
        <f>'[1]2017'!V138*0.02*0.6</f>
        <v>4.7629320000000002</v>
      </c>
      <c r="I141" s="12">
        <f>'[1]2017'!V138*0.09*0.6</f>
        <v>21.433193999999997</v>
      </c>
      <c r="J141" s="12">
        <f>F141-'[1]2017'!F138</f>
        <v>60.072839999999999</v>
      </c>
      <c r="K141" s="12">
        <f>G141-'[1]2017'!G138</f>
        <v>41.727853999999994</v>
      </c>
      <c r="L141" s="12">
        <f>H141-'[1]2017'!I138</f>
        <v>4.7629320000000002</v>
      </c>
      <c r="M141" s="12">
        <f>'[1]2030'!I138-'[1]2017'!K138</f>
        <v>-55.279805999999994</v>
      </c>
    </row>
    <row r="142" spans="1:13" x14ac:dyDescent="0.3">
      <c r="A142" t="s">
        <v>321</v>
      </c>
      <c r="B142" t="s">
        <v>8</v>
      </c>
      <c r="C142" t="s">
        <v>319</v>
      </c>
      <c r="D142" t="s">
        <v>322</v>
      </c>
      <c r="E142" t="s">
        <v>46</v>
      </c>
      <c r="F142" s="12">
        <f>'[1]2017'!V139*0.44</f>
        <v>1042.0432000000001</v>
      </c>
      <c r="G142" s="12">
        <f>'[1]2017'!V139*0.19*0.6</f>
        <v>269.98392000000001</v>
      </c>
      <c r="H142" s="12">
        <f>'[1]2017'!V139*0.02*0.6</f>
        <v>28.419360000000005</v>
      </c>
      <c r="I142" s="12">
        <f>'[1]2017'!V139*0.09*0.6</f>
        <v>127.88712000000001</v>
      </c>
      <c r="J142" s="12">
        <f>F142-'[1]2017'!F139</f>
        <v>376.50320000000011</v>
      </c>
      <c r="K142" s="12">
        <f>G142-'[1]2017'!G139</f>
        <v>123.81392000000002</v>
      </c>
      <c r="L142" s="12">
        <f>H142-'[1]2017'!I139</f>
        <v>28.419360000000005</v>
      </c>
      <c r="M142" s="12">
        <f>'[1]2030'!I139-'[1]2017'!K139</f>
        <v>-22.934879999999993</v>
      </c>
    </row>
    <row r="143" spans="1:13" x14ac:dyDescent="0.3">
      <c r="A143" t="s">
        <v>323</v>
      </c>
      <c r="B143" t="s">
        <v>8</v>
      </c>
      <c r="C143" t="s">
        <v>319</v>
      </c>
      <c r="D143" t="s">
        <v>324</v>
      </c>
      <c r="E143" t="s">
        <v>46</v>
      </c>
      <c r="F143" s="12">
        <f>'[1]2017'!V140*0.44</f>
        <v>744.46680000000003</v>
      </c>
      <c r="G143" s="12">
        <f>'[1]2017'!V140*0.19*0.6</f>
        <v>192.88458</v>
      </c>
      <c r="H143" s="12">
        <f>'[1]2017'!V140*0.02*0.6</f>
        <v>20.303639999999998</v>
      </c>
      <c r="I143" s="12">
        <f>'[1]2017'!V140*0.09*0.6</f>
        <v>91.366379999999992</v>
      </c>
      <c r="J143" s="12">
        <f>F143-'[1]2017'!F140</f>
        <v>143.74880000000007</v>
      </c>
      <c r="K143" s="12">
        <f>G143-'[1]2017'!G140</f>
        <v>76.519580000000005</v>
      </c>
      <c r="L143" s="12">
        <f>H143-'[1]2017'!I140</f>
        <v>20.303639999999998</v>
      </c>
      <c r="M143" s="12">
        <f>'[1]2030'!I140-'[1]2017'!K140</f>
        <v>-44.95162000000002</v>
      </c>
    </row>
    <row r="144" spans="1:13" x14ac:dyDescent="0.3">
      <c r="A144" t="s">
        <v>325</v>
      </c>
      <c r="B144" t="s">
        <v>8</v>
      </c>
      <c r="C144" t="s">
        <v>319</v>
      </c>
      <c r="D144" t="s">
        <v>326</v>
      </c>
      <c r="E144" t="s">
        <v>46</v>
      </c>
      <c r="F144" s="12">
        <f>'[1]2017'!V141*0.44</f>
        <v>848.13959999999997</v>
      </c>
      <c r="G144" s="12">
        <f>'[1]2017'!V141*0.19*0.6</f>
        <v>219.74526</v>
      </c>
      <c r="H144" s="12">
        <f>'[1]2017'!V141*0.02*0.6</f>
        <v>23.131080000000001</v>
      </c>
      <c r="I144" s="12">
        <f>'[1]2017'!V141*0.09*0.6</f>
        <v>104.08985999999999</v>
      </c>
      <c r="J144" s="12">
        <f>F144-'[1]2017'!F141</f>
        <v>-15.440400000000068</v>
      </c>
      <c r="K144" s="12">
        <f>G144-'[1]2017'!G141</f>
        <v>59.335260000000005</v>
      </c>
      <c r="L144" s="12">
        <f>H144-'[1]2017'!I141</f>
        <v>23.131080000000001</v>
      </c>
      <c r="M144" s="12">
        <f>'[1]2030'!I141-'[1]2017'!K141</f>
        <v>-14.652140000000017</v>
      </c>
    </row>
    <row r="145" spans="1:13" x14ac:dyDescent="0.3">
      <c r="A145" t="s">
        <v>327</v>
      </c>
      <c r="B145" t="s">
        <v>8</v>
      </c>
      <c r="C145" t="s">
        <v>319</v>
      </c>
      <c r="D145" t="s">
        <v>328</v>
      </c>
      <c r="E145" t="s">
        <v>46</v>
      </c>
      <c r="F145" s="12">
        <f>'[1]2017'!V142*0.44</f>
        <v>12611.438400000001</v>
      </c>
      <c r="G145" s="12">
        <f>'[1]2017'!V142*0.19*0.6</f>
        <v>3267.5090399999999</v>
      </c>
      <c r="H145" s="12">
        <f>'[1]2017'!V142*0.02*0.6</f>
        <v>343.94832000000002</v>
      </c>
      <c r="I145" s="12">
        <f>'[1]2017'!V142*0.09*0.6</f>
        <v>1547.7674399999999</v>
      </c>
      <c r="J145" s="12">
        <f>F145-'[1]2017'!F142</f>
        <v>4540.4284000000007</v>
      </c>
      <c r="K145" s="12">
        <f>G145-'[1]2017'!G142</f>
        <v>933.72903999999971</v>
      </c>
      <c r="L145" s="12">
        <f>H145-'[1]2017'!I142</f>
        <v>343.94832000000002</v>
      </c>
      <c r="M145" s="12">
        <f>'[1]2030'!I142-'[1]2017'!K142</f>
        <v>218.3274399999998</v>
      </c>
    </row>
    <row r="146" spans="1:13" x14ac:dyDescent="0.3">
      <c r="A146" t="s">
        <v>329</v>
      </c>
      <c r="B146" t="s">
        <v>8</v>
      </c>
      <c r="C146" t="s">
        <v>319</v>
      </c>
      <c r="D146" t="s">
        <v>330</v>
      </c>
      <c r="E146" t="s">
        <v>46</v>
      </c>
      <c r="F146" s="12">
        <f>'[1]2017'!V143*0.44</f>
        <v>296.04080000000005</v>
      </c>
      <c r="G146" s="12">
        <f>'[1]2017'!V143*0.19*0.6</f>
        <v>76.701480000000004</v>
      </c>
      <c r="H146" s="12">
        <f>'[1]2017'!V143*0.02*0.6</f>
        <v>8.0738400000000006</v>
      </c>
      <c r="I146" s="12">
        <f>'[1]2017'!V143*0.09*0.6</f>
        <v>36.332279999999997</v>
      </c>
      <c r="J146" s="12">
        <f>F146-'[1]2017'!F143</f>
        <v>216.05080000000004</v>
      </c>
      <c r="K146" s="12">
        <f>G146-'[1]2017'!G143</f>
        <v>20.241480000000003</v>
      </c>
      <c r="L146" s="12">
        <f>H146-'[1]2017'!I143</f>
        <v>8.0738400000000006</v>
      </c>
      <c r="M146" s="12">
        <f>'[1]2030'!I143-'[1]2017'!K143</f>
        <v>-30.370720000000006</v>
      </c>
    </row>
    <row r="147" spans="1:13" x14ac:dyDescent="0.3">
      <c r="A147" t="s">
        <v>331</v>
      </c>
      <c r="B147" t="s">
        <v>8</v>
      </c>
      <c r="C147" t="s">
        <v>319</v>
      </c>
      <c r="D147" t="s">
        <v>332</v>
      </c>
      <c r="E147" t="s">
        <v>46</v>
      </c>
      <c r="F147" s="12">
        <f>'[1]2017'!V144*0.44</f>
        <v>1153.7372</v>
      </c>
      <c r="G147" s="12">
        <f>'[1]2017'!V144*0.19*0.6</f>
        <v>298.92282</v>
      </c>
      <c r="H147" s="12">
        <f>'[1]2017'!V144*0.02*0.6</f>
        <v>31.465560000000004</v>
      </c>
      <c r="I147" s="12">
        <f>'[1]2017'!V144*0.09*0.6</f>
        <v>141.59502000000001</v>
      </c>
      <c r="J147" s="12">
        <f>F147-'[1]2017'!F144</f>
        <v>311.28719999999998</v>
      </c>
      <c r="K147" s="12">
        <f>G147-'[1]2017'!G144</f>
        <v>177.32282000000001</v>
      </c>
      <c r="L147" s="12">
        <f>H147-'[1]2017'!I144</f>
        <v>31.465560000000004</v>
      </c>
      <c r="M147" s="12">
        <f>'[1]2030'!I144-'[1]2017'!K144</f>
        <v>45.919020000000003</v>
      </c>
    </row>
    <row r="148" spans="1:13" x14ac:dyDescent="0.3">
      <c r="A148" t="s">
        <v>333</v>
      </c>
      <c r="B148" t="s">
        <v>8</v>
      </c>
      <c r="C148" t="s">
        <v>319</v>
      </c>
      <c r="D148" t="s">
        <v>334</v>
      </c>
      <c r="E148" t="s">
        <v>46</v>
      </c>
      <c r="F148" s="12">
        <f>'[1]2017'!V145*0.44</f>
        <v>356.07087999999999</v>
      </c>
      <c r="G148" s="12">
        <f>'[1]2017'!V145*0.19*0.6</f>
        <v>92.254728</v>
      </c>
      <c r="H148" s="12">
        <f>'[1]2017'!V145*0.02*0.6</f>
        <v>9.7110240000000001</v>
      </c>
      <c r="I148" s="12">
        <f>'[1]2017'!V145*0.09*0.6</f>
        <v>43.699607999999998</v>
      </c>
      <c r="J148" s="12">
        <f>F148-'[1]2017'!F145</f>
        <v>166.99487999999999</v>
      </c>
      <c r="K148" s="12">
        <f>G148-'[1]2017'!G145</f>
        <v>49.934728</v>
      </c>
      <c r="L148" s="12">
        <f>H148-'[1]2017'!I145</f>
        <v>9.7110240000000001</v>
      </c>
      <c r="M148" s="12">
        <f>'[1]2030'!I145-'[1]2017'!K145</f>
        <v>-16.385392000000003</v>
      </c>
    </row>
    <row r="149" spans="1:13" x14ac:dyDescent="0.3">
      <c r="A149" t="s">
        <v>335</v>
      </c>
      <c r="B149" t="s">
        <v>8</v>
      </c>
      <c r="C149" t="s">
        <v>319</v>
      </c>
      <c r="D149" t="s">
        <v>336</v>
      </c>
      <c r="E149" t="s">
        <v>46</v>
      </c>
      <c r="F149" s="12">
        <f>'[1]2017'!V146*0.44</f>
        <v>717.89080000000001</v>
      </c>
      <c r="G149" s="12">
        <f>'[1]2017'!V146*0.19*0.6</f>
        <v>185.99897999999999</v>
      </c>
      <c r="H149" s="12">
        <f>'[1]2017'!V146*0.02*0.6</f>
        <v>19.57884</v>
      </c>
      <c r="I149" s="12">
        <f>'[1]2017'!V146*0.09*0.6</f>
        <v>88.104779999999991</v>
      </c>
      <c r="J149" s="12">
        <f>F149-'[1]2017'!F146</f>
        <v>297.88080000000002</v>
      </c>
      <c r="K149" s="12">
        <f>G149-'[1]2017'!G146</f>
        <v>65.248979999999989</v>
      </c>
      <c r="L149" s="12">
        <f>H149-'[1]2017'!I146</f>
        <v>-13.061160000000001</v>
      </c>
      <c r="M149" s="12">
        <f>'[1]2030'!I146-'[1]2017'!K146</f>
        <v>3.7927799999999934</v>
      </c>
    </row>
    <row r="150" spans="1:13" x14ac:dyDescent="0.3">
      <c r="A150" t="s">
        <v>337</v>
      </c>
      <c r="B150" t="s">
        <v>8</v>
      </c>
      <c r="C150" t="s">
        <v>319</v>
      </c>
      <c r="D150" t="s">
        <v>338</v>
      </c>
      <c r="E150" t="s">
        <v>46</v>
      </c>
      <c r="F150" s="12">
        <f>'[1]2017'!V147*0.44</f>
        <v>1054.9000000000001</v>
      </c>
      <c r="G150" s="12">
        <f>'[1]2017'!V147*0.19*0.6</f>
        <v>273.315</v>
      </c>
      <c r="H150" s="12">
        <f>'[1]2017'!V147*0.02*0.6</f>
        <v>28.77</v>
      </c>
      <c r="I150" s="12">
        <f>'[1]2017'!V147*0.09*0.6</f>
        <v>129.465</v>
      </c>
      <c r="J150" s="12">
        <f>F150-'[1]2017'!F147</f>
        <v>166.23000000000013</v>
      </c>
      <c r="K150" s="12">
        <f>G150-'[1]2017'!G147</f>
        <v>187.33499999999998</v>
      </c>
      <c r="L150" s="12">
        <f>H150-'[1]2017'!I147</f>
        <v>28.77</v>
      </c>
      <c r="M150" s="12">
        <f>'[1]2030'!I147-'[1]2017'!K147</f>
        <v>40.495000000000005</v>
      </c>
    </row>
    <row r="151" spans="1:13" x14ac:dyDescent="0.3">
      <c r="A151" t="s">
        <v>339</v>
      </c>
      <c r="B151" t="s">
        <v>8</v>
      </c>
      <c r="C151" t="s">
        <v>319</v>
      </c>
      <c r="D151" t="s">
        <v>340</v>
      </c>
      <c r="E151" t="s">
        <v>46</v>
      </c>
      <c r="F151" s="12">
        <f>'[1]2017'!V148*0.44</f>
        <v>328.37595999999996</v>
      </c>
      <c r="G151" s="12">
        <f>'[1]2017'!V148*0.19*0.6</f>
        <v>85.079225999999991</v>
      </c>
      <c r="H151" s="12">
        <f>'[1]2017'!V148*0.02*0.6</f>
        <v>8.9557079999999996</v>
      </c>
      <c r="I151" s="12">
        <f>'[1]2017'!V148*0.09*0.6</f>
        <v>40.300685999999992</v>
      </c>
      <c r="J151" s="12">
        <f>F151-'[1]2017'!F148</f>
        <v>23.175959999999975</v>
      </c>
      <c r="K151" s="12">
        <f>G151-'[1]2017'!G148</f>
        <v>53.364225999999988</v>
      </c>
      <c r="L151" s="12">
        <f>H151-'[1]2017'!I148</f>
        <v>8.9557079999999996</v>
      </c>
      <c r="M151" s="12">
        <f>'[1]2030'!I148-'[1]2017'!K148</f>
        <v>-28.964314000000009</v>
      </c>
    </row>
    <row r="152" spans="1:13" x14ac:dyDescent="0.3">
      <c r="A152" t="s">
        <v>341</v>
      </c>
      <c r="B152" t="s">
        <v>8</v>
      </c>
      <c r="C152" t="s">
        <v>319</v>
      </c>
      <c r="D152" t="s">
        <v>342</v>
      </c>
      <c r="E152" t="s">
        <v>46</v>
      </c>
      <c r="F152" s="12">
        <f>'[1]2017'!V149*0.44</f>
        <v>1180.2296000000001</v>
      </c>
      <c r="G152" s="12">
        <f>'[1]2017'!V149*0.19*0.6</f>
        <v>305.78676000000002</v>
      </c>
      <c r="H152" s="12">
        <f>'[1]2017'!V149*0.02*0.6</f>
        <v>32.188079999999999</v>
      </c>
      <c r="I152" s="12">
        <f>'[1]2017'!V149*0.09*0.6</f>
        <v>144.84636</v>
      </c>
      <c r="J152" s="12">
        <f>F152-'[1]2017'!F149</f>
        <v>1180.2296000000001</v>
      </c>
      <c r="K152" s="12">
        <f>G152-'[1]2017'!G149</f>
        <v>288.00675999999999</v>
      </c>
      <c r="L152" s="12">
        <f>H152-'[1]2017'!I149</f>
        <v>32.188079999999999</v>
      </c>
      <c r="M152" s="12">
        <f>'[1]2030'!I149-'[1]2017'!K149</f>
        <v>131.98036000000002</v>
      </c>
    </row>
    <row r="153" spans="1:13" x14ac:dyDescent="0.3">
      <c r="A153" t="s">
        <v>343</v>
      </c>
      <c r="B153" t="s">
        <v>8</v>
      </c>
      <c r="C153" t="s">
        <v>319</v>
      </c>
      <c r="D153" t="s">
        <v>344</v>
      </c>
      <c r="E153" t="s">
        <v>46</v>
      </c>
      <c r="F153" s="12">
        <f>'[1]2017'!V150*0.44</f>
        <v>1932.8320000000001</v>
      </c>
      <c r="G153" s="12">
        <f>'[1]2017'!V150*0.19*0.6</f>
        <v>500.7792</v>
      </c>
      <c r="H153" s="12">
        <f>'[1]2017'!V150*0.02*0.6</f>
        <v>52.713600000000007</v>
      </c>
      <c r="I153" s="12">
        <f>'[1]2017'!V150*0.09*0.6</f>
        <v>237.21119999999996</v>
      </c>
      <c r="J153" s="12">
        <f>F153-'[1]2017'!F150</f>
        <v>61.592000000000098</v>
      </c>
      <c r="K153" s="12">
        <f>G153-'[1]2017'!G150</f>
        <v>185.7792</v>
      </c>
      <c r="L153" s="12">
        <f>H153-'[1]2017'!I150</f>
        <v>52.713600000000007</v>
      </c>
      <c r="M153" s="12">
        <f>'[1]2030'!I150-'[1]2017'!K150</f>
        <v>-14.998800000000045</v>
      </c>
    </row>
    <row r="154" spans="1:13" x14ac:dyDescent="0.3">
      <c r="A154" t="s">
        <v>345</v>
      </c>
      <c r="B154" t="s">
        <v>8</v>
      </c>
      <c r="C154" t="s">
        <v>319</v>
      </c>
      <c r="D154" t="s">
        <v>346</v>
      </c>
      <c r="E154" t="s">
        <v>46</v>
      </c>
      <c r="F154" s="12">
        <f>'[1]2017'!V151*0.44</f>
        <v>186.22560000000001</v>
      </c>
      <c r="G154" s="12">
        <f>'[1]2017'!V151*0.19*0.6</f>
        <v>48.249359999999996</v>
      </c>
      <c r="H154" s="12">
        <f>'[1]2017'!V151*0.02*0.6</f>
        <v>5.0788799999999998</v>
      </c>
      <c r="I154" s="12">
        <f>'[1]2017'!V151*0.09*0.6</f>
        <v>22.854959999999998</v>
      </c>
      <c r="J154" s="12">
        <f>F154-'[1]2017'!F151</f>
        <v>105.38560000000001</v>
      </c>
      <c r="K154" s="12">
        <f>G154-'[1]2017'!G151</f>
        <v>31.559359999999995</v>
      </c>
      <c r="L154" s="12">
        <f>H154-'[1]2017'!I151</f>
        <v>5.0788799999999998</v>
      </c>
      <c r="M154" s="12">
        <f>'[1]2030'!I151-'[1]2017'!K151</f>
        <v>5.254959999999997</v>
      </c>
    </row>
    <row r="155" spans="1:13" x14ac:dyDescent="0.3">
      <c r="A155" t="s">
        <v>347</v>
      </c>
      <c r="B155" t="s">
        <v>8</v>
      </c>
      <c r="C155" t="s">
        <v>319</v>
      </c>
      <c r="D155" t="s">
        <v>348</v>
      </c>
      <c r="E155" t="s">
        <v>46</v>
      </c>
      <c r="F155" s="12">
        <f>'[1]2017'!V152*0.44</f>
        <v>3786.0504000000001</v>
      </c>
      <c r="G155" s="12">
        <f>'[1]2017'!V152*0.19*0.6</f>
        <v>980.93123999999989</v>
      </c>
      <c r="H155" s="12">
        <f>'[1]2017'!V152*0.02*0.6</f>
        <v>103.25591999999999</v>
      </c>
      <c r="I155" s="12">
        <f>'[1]2017'!V152*0.09*0.6</f>
        <v>464.65163999999999</v>
      </c>
      <c r="J155" s="12">
        <f>F155-'[1]2017'!F152</f>
        <v>1847.8704</v>
      </c>
      <c r="K155" s="12">
        <f>G155-'[1]2017'!G152</f>
        <v>304.09323999999992</v>
      </c>
      <c r="L155" s="12">
        <f>H155-'[1]2017'!I152</f>
        <v>87.755919999999989</v>
      </c>
      <c r="M155" s="12">
        <f>'[1]2030'!I152-'[1]2017'!K152</f>
        <v>41.691640000000007</v>
      </c>
    </row>
    <row r="156" spans="1:13" x14ac:dyDescent="0.3">
      <c r="A156" t="s">
        <v>349</v>
      </c>
      <c r="B156" t="s">
        <v>8</v>
      </c>
      <c r="C156" t="s">
        <v>319</v>
      </c>
      <c r="D156" t="s">
        <v>350</v>
      </c>
      <c r="E156" t="s">
        <v>46</v>
      </c>
      <c r="F156" s="12">
        <f>'[1]2017'!V153*0.44</f>
        <v>1545.7464</v>
      </c>
      <c r="G156" s="12">
        <f>'[1]2017'!V153*0.19*0.6</f>
        <v>400.48883999999998</v>
      </c>
      <c r="H156" s="12">
        <f>'[1]2017'!V153*0.02*0.6</f>
        <v>42.15672</v>
      </c>
      <c r="I156" s="12">
        <f>'[1]2017'!V153*0.09*0.6</f>
        <v>189.70523999999997</v>
      </c>
      <c r="J156" s="12">
        <f>F156-'[1]2017'!F153</f>
        <v>241.52639999999997</v>
      </c>
      <c r="K156" s="12">
        <f>G156-'[1]2017'!G153</f>
        <v>174.92883999999998</v>
      </c>
      <c r="L156" s="12">
        <f>H156-'[1]2017'!I153</f>
        <v>42.15672</v>
      </c>
      <c r="M156" s="12">
        <f>'[1]2030'!I153-'[1]2017'!K153</f>
        <v>8.0542399999999645</v>
      </c>
    </row>
    <row r="157" spans="1:13" x14ac:dyDescent="0.3">
      <c r="A157" t="s">
        <v>351</v>
      </c>
      <c r="B157" t="s">
        <v>8</v>
      </c>
      <c r="C157" t="s">
        <v>319</v>
      </c>
      <c r="D157" t="s">
        <v>352</v>
      </c>
      <c r="E157" t="s">
        <v>46</v>
      </c>
      <c r="F157" s="12">
        <f>'[1]2017'!V154*0.44</f>
        <v>1343.5047999999999</v>
      </c>
      <c r="G157" s="12">
        <f>'[1]2017'!V154*0.19*0.6</f>
        <v>348.08987999999999</v>
      </c>
      <c r="H157" s="12">
        <f>'[1]2017'!V154*0.02*0.6</f>
        <v>36.641040000000004</v>
      </c>
      <c r="I157" s="12">
        <f>'[1]2017'!V154*0.09*0.6</f>
        <v>164.88467999999997</v>
      </c>
      <c r="J157" s="12">
        <f>F157-'[1]2017'!F154</f>
        <v>321.59479999999996</v>
      </c>
      <c r="K157" s="12">
        <f>G157-'[1]2017'!G154</f>
        <v>238.50988000000001</v>
      </c>
      <c r="L157" s="12">
        <f>H157-'[1]2017'!I154</f>
        <v>36.641040000000004</v>
      </c>
      <c r="M157" s="12">
        <f>'[1]2030'!I154-'[1]2017'!K154</f>
        <v>50.350679999999969</v>
      </c>
    </row>
    <row r="158" spans="1:13" x14ac:dyDescent="0.3">
      <c r="A158" t="s">
        <v>353</v>
      </c>
      <c r="B158" t="s">
        <v>8</v>
      </c>
      <c r="C158" t="s">
        <v>319</v>
      </c>
      <c r="D158" t="s">
        <v>354</v>
      </c>
      <c r="E158" t="s">
        <v>46</v>
      </c>
      <c r="F158" s="12">
        <f>'[1]2017'!V155*0.44</f>
        <v>2691.7</v>
      </c>
      <c r="G158" s="12">
        <f>'[1]2017'!V155*0.19*0.6</f>
        <v>697.39499999999998</v>
      </c>
      <c r="H158" s="12">
        <f>'[1]2017'!V155*0.02*0.6</f>
        <v>73.41</v>
      </c>
      <c r="I158" s="12">
        <f>'[1]2017'!V155*0.09*0.6</f>
        <v>330.34499999999997</v>
      </c>
      <c r="J158" s="12">
        <f>F158-'[1]2017'!F155</f>
        <v>445.87999999999965</v>
      </c>
      <c r="K158" s="12">
        <f>G158-'[1]2017'!G155</f>
        <v>189.07</v>
      </c>
      <c r="L158" s="12">
        <f>H158-'[1]2017'!I155</f>
        <v>73.41</v>
      </c>
      <c r="M158" s="12">
        <f>'[1]2030'!I155-'[1]2017'!K155</f>
        <v>27.606999999999971</v>
      </c>
    </row>
    <row r="159" spans="1:13" x14ac:dyDescent="0.3">
      <c r="A159" t="s">
        <v>355</v>
      </c>
      <c r="B159" t="s">
        <v>8</v>
      </c>
      <c r="C159" t="s">
        <v>319</v>
      </c>
      <c r="D159" t="s">
        <v>356</v>
      </c>
      <c r="E159" t="s">
        <v>46</v>
      </c>
      <c r="F159" s="12">
        <f>'[1]2017'!V156*0.44</f>
        <v>4118.0788000000002</v>
      </c>
      <c r="G159" s="12">
        <f>'[1]2017'!V156*0.19*0.6</f>
        <v>1066.95678</v>
      </c>
      <c r="H159" s="12">
        <f>'[1]2017'!V156*0.02*0.6</f>
        <v>112.31124000000001</v>
      </c>
      <c r="I159" s="12">
        <f>'[1]2017'!V156*0.09*0.6</f>
        <v>505.40057999999999</v>
      </c>
      <c r="J159" s="12">
        <f>F159-'[1]2017'!F156</f>
        <v>1128.4588000000003</v>
      </c>
      <c r="K159" s="12">
        <f>G159-'[1]2017'!G156</f>
        <v>409.61677999999995</v>
      </c>
      <c r="L159" s="12">
        <f>H159-'[1]2017'!I156</f>
        <v>112.31124000000001</v>
      </c>
      <c r="M159" s="12">
        <f>'[1]2030'!I156-'[1]2017'!K156</f>
        <v>-305.63642000000004</v>
      </c>
    </row>
    <row r="160" spans="1:13" x14ac:dyDescent="0.3">
      <c r="A160" t="s">
        <v>357</v>
      </c>
      <c r="B160" t="s">
        <v>8</v>
      </c>
      <c r="C160" t="s">
        <v>319</v>
      </c>
      <c r="D160" t="s">
        <v>358</v>
      </c>
      <c r="E160" t="s">
        <v>46</v>
      </c>
      <c r="F160" s="12">
        <f>'[1]2017'!V157*0.44</f>
        <v>1914.7920000000001</v>
      </c>
      <c r="G160" s="12">
        <f>'[1]2017'!V157*0.19*0.6</f>
        <v>496.10520000000002</v>
      </c>
      <c r="H160" s="12">
        <f>'[1]2017'!V157*0.02*0.6</f>
        <v>52.221600000000002</v>
      </c>
      <c r="I160" s="12">
        <f>'[1]2017'!V157*0.09*0.6</f>
        <v>234.99719999999996</v>
      </c>
      <c r="J160" s="12">
        <f>F160-'[1]2017'!F157</f>
        <v>1156.5520000000001</v>
      </c>
      <c r="K160" s="12">
        <f>G160-'[1]2017'!G157</f>
        <v>307.84520000000003</v>
      </c>
      <c r="L160" s="12">
        <f>H160-'[1]2017'!I157</f>
        <v>-76.078400000000016</v>
      </c>
      <c r="M160" s="12">
        <f>'[1]2030'!I157-'[1]2017'!K157</f>
        <v>124.50919999999996</v>
      </c>
    </row>
    <row r="161" spans="1:13" x14ac:dyDescent="0.3">
      <c r="A161" t="s">
        <v>359</v>
      </c>
      <c r="B161" t="s">
        <v>8</v>
      </c>
      <c r="C161" t="s">
        <v>319</v>
      </c>
      <c r="D161" t="s">
        <v>360</v>
      </c>
      <c r="E161" t="s">
        <v>46</v>
      </c>
      <c r="F161" s="12">
        <f>'[1]2017'!V158*0.44</f>
        <v>1314.3855999999998</v>
      </c>
      <c r="G161" s="12">
        <f>'[1]2017'!V158*0.19*0.6</f>
        <v>340.54536000000002</v>
      </c>
      <c r="H161" s="12">
        <f>'[1]2017'!V158*0.02*0.6</f>
        <v>35.846879999999999</v>
      </c>
      <c r="I161" s="12">
        <f>'[1]2017'!V158*0.09*0.6</f>
        <v>161.31095999999997</v>
      </c>
      <c r="J161" s="12">
        <f>F161-'[1]2017'!F158</f>
        <v>150.18559999999979</v>
      </c>
      <c r="K161" s="12">
        <f>G161-'[1]2017'!G158</f>
        <v>116.45536000000001</v>
      </c>
      <c r="L161" s="12">
        <f>H161-'[1]2017'!I158</f>
        <v>35.846879999999999</v>
      </c>
      <c r="M161" s="12">
        <f>'[1]2030'!I158-'[1]2017'!K158</f>
        <v>-22.678040000000038</v>
      </c>
    </row>
    <row r="162" spans="1:13" x14ac:dyDescent="0.3">
      <c r="A162" t="s">
        <v>361</v>
      </c>
      <c r="B162" t="s">
        <v>8</v>
      </c>
      <c r="C162" t="s">
        <v>319</v>
      </c>
      <c r="D162" t="s">
        <v>362</v>
      </c>
      <c r="E162" t="s">
        <v>46</v>
      </c>
      <c r="F162" s="12">
        <f>'[1]2017'!V159*0.44</f>
        <v>16412.3256</v>
      </c>
      <c r="G162" s="12">
        <f>'[1]2017'!V159*0.19*0.6</f>
        <v>4252.2843599999997</v>
      </c>
      <c r="H162" s="12">
        <f>'[1]2017'!V159*0.02*0.6</f>
        <v>447.60887999999994</v>
      </c>
      <c r="I162" s="12">
        <f>'[1]2017'!V159*0.09*0.6</f>
        <v>2014.2399599999997</v>
      </c>
      <c r="J162" s="12">
        <f>F162-'[1]2017'!F159</f>
        <v>7158.2556000000004</v>
      </c>
      <c r="K162" s="12">
        <f>G162-'[1]2017'!G159</f>
        <v>1038.3443599999996</v>
      </c>
      <c r="L162" s="12">
        <f>H162-'[1]2017'!I159</f>
        <v>435.94887999999992</v>
      </c>
      <c r="M162" s="12">
        <f>'[1]2030'!I159-'[1]2017'!K159</f>
        <v>748.16995999999972</v>
      </c>
    </row>
    <row r="163" spans="1:13" x14ac:dyDescent="0.3">
      <c r="A163" t="s">
        <v>363</v>
      </c>
      <c r="B163" t="s">
        <v>8</v>
      </c>
      <c r="C163" t="s">
        <v>319</v>
      </c>
      <c r="D163" t="s">
        <v>364</v>
      </c>
      <c r="E163" t="s">
        <v>46</v>
      </c>
      <c r="F163" s="12">
        <f>'[1]2017'!V160*0.44</f>
        <v>286.06599999999997</v>
      </c>
      <c r="G163" s="12">
        <f>'[1]2017'!V160*0.19*0.6</f>
        <v>74.117099999999994</v>
      </c>
      <c r="H163" s="12">
        <f>'[1]2017'!V160*0.02*0.6</f>
        <v>7.8018000000000001</v>
      </c>
      <c r="I163" s="12">
        <f>'[1]2017'!V160*0.09*0.6</f>
        <v>35.108099999999993</v>
      </c>
      <c r="J163" s="12">
        <f>F163-'[1]2017'!F160</f>
        <v>55.685999999999979</v>
      </c>
      <c r="K163" s="12">
        <f>G163-'[1]2017'!G160</f>
        <v>36.897099999999995</v>
      </c>
      <c r="L163" s="12">
        <f>H163-'[1]2017'!I160</f>
        <v>7.8018000000000001</v>
      </c>
      <c r="M163" s="12">
        <f>'[1]2030'!I160-'[1]2017'!K160</f>
        <v>-32.805900000000008</v>
      </c>
    </row>
    <row r="164" spans="1:13" x14ac:dyDescent="0.3">
      <c r="A164" t="s">
        <v>365</v>
      </c>
      <c r="B164" t="s">
        <v>8</v>
      </c>
      <c r="C164" t="s">
        <v>319</v>
      </c>
      <c r="D164" t="s">
        <v>366</v>
      </c>
      <c r="E164" t="s">
        <v>46</v>
      </c>
      <c r="F164" s="12">
        <f>'[1]2017'!V161*0.44</f>
        <v>128.08840000000001</v>
      </c>
      <c r="G164" s="12">
        <f>'[1]2017'!V161*0.19*0.6</f>
        <v>33.186540000000001</v>
      </c>
      <c r="H164" s="12">
        <f>'[1]2017'!V161*0.02*0.6</f>
        <v>3.4933200000000002</v>
      </c>
      <c r="I164" s="12">
        <f>'[1]2017'!V161*0.09*0.6</f>
        <v>15.719939999999999</v>
      </c>
      <c r="J164" s="12">
        <f>F164-'[1]2017'!F161</f>
        <v>36.648400000000009</v>
      </c>
      <c r="K164" s="12">
        <f>G164-'[1]2017'!G161</f>
        <v>26.806540000000002</v>
      </c>
      <c r="L164" s="12">
        <f>H164-'[1]2017'!I161</f>
        <v>3.4933200000000002</v>
      </c>
      <c r="M164" s="12">
        <f>'[1]2030'!I161-'[1]2017'!K161</f>
        <v>-5.098060000000002</v>
      </c>
    </row>
    <row r="165" spans="1:13" x14ac:dyDescent="0.3">
      <c r="A165" t="s">
        <v>367</v>
      </c>
      <c r="B165" t="s">
        <v>8</v>
      </c>
      <c r="C165" t="s">
        <v>319</v>
      </c>
      <c r="D165" t="s">
        <v>368</v>
      </c>
      <c r="E165" t="s">
        <v>46</v>
      </c>
      <c r="F165" s="12">
        <f>'[1]2017'!V162*0.44</f>
        <v>183.30620000000002</v>
      </c>
      <c r="G165" s="12">
        <f>'[1]2017'!V162*0.19*0.6</f>
        <v>47.49297</v>
      </c>
      <c r="H165" s="12">
        <f>'[1]2017'!V162*0.02*0.6</f>
        <v>4.9992600000000005</v>
      </c>
      <c r="I165" s="12">
        <f>'[1]2017'!V162*0.09*0.6</f>
        <v>22.496669999999998</v>
      </c>
      <c r="J165" s="12">
        <f>F165-'[1]2017'!F162</f>
        <v>71.186200000000014</v>
      </c>
      <c r="K165" s="12">
        <f>G165-'[1]2017'!G162</f>
        <v>47.49297</v>
      </c>
      <c r="L165" s="12">
        <f>H165-'[1]2017'!I162</f>
        <v>4.9992600000000005</v>
      </c>
      <c r="M165" s="12">
        <f>'[1]2030'!I162-'[1]2017'!K162</f>
        <v>-51.99033</v>
      </c>
    </row>
    <row r="166" spans="1:13" x14ac:dyDescent="0.3">
      <c r="A166" t="s">
        <v>369</v>
      </c>
      <c r="B166" t="s">
        <v>8</v>
      </c>
      <c r="C166" t="s">
        <v>319</v>
      </c>
      <c r="D166" t="s">
        <v>370</v>
      </c>
      <c r="E166" t="s">
        <v>46</v>
      </c>
      <c r="F166" s="12">
        <f>'[1]2017'!V163*0.44</f>
        <v>568.15440000000001</v>
      </c>
      <c r="G166" s="12">
        <f>'[1]2017'!V163*0.19*0.6</f>
        <v>147.20364000000001</v>
      </c>
      <c r="H166" s="12">
        <f>'[1]2017'!V163*0.02*0.6</f>
        <v>15.495119999999998</v>
      </c>
      <c r="I166" s="12">
        <f>'[1]2017'!V163*0.09*0.6</f>
        <v>69.728039999999993</v>
      </c>
      <c r="J166" s="12">
        <f>F166-'[1]2017'!F163</f>
        <v>212.45440000000002</v>
      </c>
      <c r="K166" s="12">
        <f>G166-'[1]2017'!G163</f>
        <v>65.473640000000003</v>
      </c>
      <c r="L166" s="12">
        <f>H166-'[1]2017'!I163</f>
        <v>-13.724880000000001</v>
      </c>
      <c r="M166" s="12">
        <f>'[1]2030'!I163-'[1]2017'!K163</f>
        <v>-22.10896000000001</v>
      </c>
    </row>
    <row r="167" spans="1:13" x14ac:dyDescent="0.3">
      <c r="A167" t="s">
        <v>371</v>
      </c>
      <c r="B167" t="s">
        <v>8</v>
      </c>
      <c r="C167" t="s">
        <v>319</v>
      </c>
      <c r="D167" t="s">
        <v>372</v>
      </c>
      <c r="E167" t="s">
        <v>46</v>
      </c>
      <c r="F167" s="12">
        <f>'[1]2017'!V164*0.44</f>
        <v>8822.8360000000011</v>
      </c>
      <c r="G167" s="12">
        <f>'[1]2017'!V164*0.19*0.6</f>
        <v>2285.9166</v>
      </c>
      <c r="H167" s="12">
        <f>'[1]2017'!V164*0.02*0.6</f>
        <v>240.62279999999998</v>
      </c>
      <c r="I167" s="12">
        <f>'[1]2017'!V164*0.09*0.6</f>
        <v>1082.8026</v>
      </c>
      <c r="J167" s="12">
        <f>F167-'[1]2017'!F164</f>
        <v>6074.2260000000006</v>
      </c>
      <c r="K167" s="12">
        <f>G167-'[1]2017'!G164</f>
        <v>1531.0965999999999</v>
      </c>
      <c r="L167" s="12">
        <f>H167-'[1]2017'!I164</f>
        <v>86.932799999999986</v>
      </c>
      <c r="M167" s="12">
        <f>'[1]2030'!I164-'[1]2017'!K164</f>
        <v>593.22260000000006</v>
      </c>
    </row>
    <row r="168" spans="1:13" x14ac:dyDescent="0.3">
      <c r="A168" t="s">
        <v>373</v>
      </c>
      <c r="B168" t="s">
        <v>8</v>
      </c>
      <c r="C168" t="s">
        <v>319</v>
      </c>
      <c r="D168" t="s">
        <v>374</v>
      </c>
      <c r="E168" t="s">
        <v>46</v>
      </c>
      <c r="F168" s="12">
        <f>'[1]2017'!V165*0.44</f>
        <v>833.06959999999992</v>
      </c>
      <c r="G168" s="12">
        <f>'[1]2017'!V165*0.19*0.6</f>
        <v>215.84075999999999</v>
      </c>
      <c r="H168" s="12">
        <f>'[1]2017'!V165*0.02*0.6</f>
        <v>22.720079999999999</v>
      </c>
      <c r="I168" s="12">
        <f>'[1]2017'!V165*0.09*0.6</f>
        <v>102.24036</v>
      </c>
      <c r="J168" s="12">
        <f>F168-'[1]2017'!F165</f>
        <v>9.1795999999999367</v>
      </c>
      <c r="K168" s="12">
        <f>G168-'[1]2017'!G165</f>
        <v>96.740759999999995</v>
      </c>
      <c r="L168" s="12">
        <f>H168-'[1]2017'!I165</f>
        <v>-11.879920000000002</v>
      </c>
      <c r="M168" s="12">
        <f>'[1]2030'!I165-'[1]2017'!K165</f>
        <v>-50.675640000000001</v>
      </c>
    </row>
    <row r="169" spans="1:13" x14ac:dyDescent="0.3">
      <c r="A169" t="s">
        <v>375</v>
      </c>
      <c r="B169" t="s">
        <v>8</v>
      </c>
      <c r="C169" t="s">
        <v>319</v>
      </c>
      <c r="D169" t="s">
        <v>376</v>
      </c>
      <c r="E169" t="s">
        <v>46</v>
      </c>
      <c r="F169" s="12">
        <f>'[1]2017'!V166*0.44</f>
        <v>1514.0047999999999</v>
      </c>
      <c r="G169" s="12">
        <f>'[1]2017'!V166*0.19*0.6</f>
        <v>392.26488000000001</v>
      </c>
      <c r="H169" s="12">
        <f>'[1]2017'!V166*0.02*0.6</f>
        <v>41.291039999999995</v>
      </c>
      <c r="I169" s="12">
        <f>'[1]2017'!V166*0.09*0.6</f>
        <v>185.80967999999999</v>
      </c>
      <c r="J169" s="12">
        <f>F169-'[1]2017'!F166</f>
        <v>706.40479999999991</v>
      </c>
      <c r="K169" s="12">
        <f>G169-'[1]2017'!G166</f>
        <v>168.28488000000002</v>
      </c>
      <c r="L169" s="12">
        <f>H169-'[1]2017'!I166</f>
        <v>41.291039999999995</v>
      </c>
      <c r="M169" s="12">
        <f>'[1]2030'!I166-'[1]2017'!K166</f>
        <v>42.225679999999983</v>
      </c>
    </row>
    <row r="170" spans="1:13" x14ac:dyDescent="0.3">
      <c r="A170" t="s">
        <v>377</v>
      </c>
      <c r="B170" t="s">
        <v>8</v>
      </c>
      <c r="C170" t="s">
        <v>319</v>
      </c>
      <c r="D170" t="s">
        <v>378</v>
      </c>
      <c r="E170" t="s">
        <v>46</v>
      </c>
      <c r="F170" s="12">
        <f>'[1]2017'!V167*0.44</f>
        <v>39.569200000000002</v>
      </c>
      <c r="G170" s="12">
        <f>'[1]2017'!V167*0.19*0.6</f>
        <v>10.25202</v>
      </c>
      <c r="H170" s="12">
        <f>'[1]2017'!V167*0.02*0.6</f>
        <v>1.0791600000000001</v>
      </c>
      <c r="I170" s="12">
        <f>'[1]2017'!V167*0.09*0.6</f>
        <v>4.8562199999999995</v>
      </c>
      <c r="J170" s="12">
        <f>F170-'[1]2017'!F167</f>
        <v>39.569200000000002</v>
      </c>
      <c r="K170" s="12">
        <f>G170-'[1]2017'!G167</f>
        <v>10.25202</v>
      </c>
      <c r="L170" s="12">
        <f>H170-'[1]2017'!I167</f>
        <v>1.0791600000000001</v>
      </c>
      <c r="M170" s="12">
        <f>'[1]2030'!I167-'[1]2017'!K167</f>
        <v>4.8562199999999995</v>
      </c>
    </row>
    <row r="171" spans="1:13" x14ac:dyDescent="0.3">
      <c r="A171" t="s">
        <v>379</v>
      </c>
      <c r="B171" t="s">
        <v>8</v>
      </c>
      <c r="C171" t="s">
        <v>319</v>
      </c>
      <c r="D171" t="s">
        <v>380</v>
      </c>
      <c r="E171" t="s">
        <v>46</v>
      </c>
      <c r="F171" s="12">
        <f>'[1]2017'!V168*0.44</f>
        <v>179.20804000000001</v>
      </c>
      <c r="G171" s="12">
        <f>'[1]2017'!V168*0.19*0.6</f>
        <v>46.431173999999999</v>
      </c>
      <c r="H171" s="12">
        <f>'[1]2017'!V168*0.02*0.6</f>
        <v>4.8874919999999999</v>
      </c>
      <c r="I171" s="12">
        <f>'[1]2017'!V168*0.09*0.6</f>
        <v>21.993713999999997</v>
      </c>
      <c r="J171" s="12">
        <f>F171-'[1]2017'!F168</f>
        <v>-5.5919600000000003</v>
      </c>
      <c r="K171" s="12">
        <f>G171-'[1]2017'!G168</f>
        <v>27.011173999999997</v>
      </c>
      <c r="L171" s="12">
        <f>H171-'[1]2017'!I168</f>
        <v>4.8874919999999999</v>
      </c>
      <c r="M171" s="12">
        <f>'[1]2030'!I168-'[1]2017'!K168</f>
        <v>-6.8222860000000018</v>
      </c>
    </row>
    <row r="172" spans="1:13" x14ac:dyDescent="0.3">
      <c r="A172" t="s">
        <v>381</v>
      </c>
      <c r="B172" t="s">
        <v>8</v>
      </c>
      <c r="C172" t="s">
        <v>319</v>
      </c>
      <c r="D172" t="s">
        <v>382</v>
      </c>
      <c r="E172" t="s">
        <v>46</v>
      </c>
      <c r="F172" s="12">
        <f>'[1]2017'!V169*0.44</f>
        <v>1344.7279999999998</v>
      </c>
      <c r="G172" s="12">
        <f>'[1]2017'!V169*0.19*0.6</f>
        <v>348.40679999999998</v>
      </c>
      <c r="H172" s="12">
        <f>'[1]2017'!V169*0.02*0.6</f>
        <v>36.674399999999999</v>
      </c>
      <c r="I172" s="12">
        <f>'[1]2017'!V169*0.09*0.6</f>
        <v>165.03479999999999</v>
      </c>
      <c r="J172" s="12">
        <f>F172-'[1]2017'!F169</f>
        <v>423.85799999999983</v>
      </c>
      <c r="K172" s="12">
        <f>G172-'[1]2017'!G169</f>
        <v>68.556799999999953</v>
      </c>
      <c r="L172" s="12">
        <f>H172-'[1]2017'!I169</f>
        <v>36.674399999999999</v>
      </c>
      <c r="M172" s="12">
        <f>'[1]2030'!I169-'[1]2017'!K169</f>
        <v>51.240799999999993</v>
      </c>
    </row>
    <row r="173" spans="1:13" x14ac:dyDescent="0.3">
      <c r="A173" t="s">
        <v>383</v>
      </c>
      <c r="B173" t="s">
        <v>8</v>
      </c>
      <c r="C173" t="s">
        <v>319</v>
      </c>
      <c r="D173" t="s">
        <v>384</v>
      </c>
      <c r="E173" t="s">
        <v>46</v>
      </c>
      <c r="F173" s="12">
        <f>'[1]2017'!V170*0.44</f>
        <v>359.21292</v>
      </c>
      <c r="G173" s="12">
        <f>'[1]2017'!V170*0.19*0.6</f>
        <v>93.068802000000005</v>
      </c>
      <c r="H173" s="12">
        <f>'[1]2017'!V170*0.02*0.6</f>
        <v>9.796716</v>
      </c>
      <c r="I173" s="12">
        <f>'[1]2017'!V170*0.09*0.6</f>
        <v>44.085221999999995</v>
      </c>
      <c r="J173" s="12">
        <f>F173-'[1]2017'!F170</f>
        <v>141.40291999999999</v>
      </c>
      <c r="K173" s="12">
        <f>G173-'[1]2017'!G170</f>
        <v>69.428802000000005</v>
      </c>
      <c r="L173" s="12">
        <f>H173-'[1]2017'!I170</f>
        <v>4.2467160000000002</v>
      </c>
      <c r="M173" s="12">
        <f>'[1]2030'!I170-'[1]2017'!K170</f>
        <v>-149.39277800000002</v>
      </c>
    </row>
    <row r="174" spans="1:13" x14ac:dyDescent="0.3">
      <c r="A174" t="s">
        <v>385</v>
      </c>
      <c r="B174" t="s">
        <v>8</v>
      </c>
      <c r="C174" t="s">
        <v>319</v>
      </c>
      <c r="D174" t="s">
        <v>386</v>
      </c>
      <c r="E174" t="s">
        <v>46</v>
      </c>
      <c r="F174" s="12">
        <f>'[1]2017'!V171*0.44</f>
        <v>86.394880000000001</v>
      </c>
      <c r="G174" s="12">
        <f>'[1]2017'!V171*0.19*0.6</f>
        <v>22.384128</v>
      </c>
      <c r="H174" s="12">
        <f>'[1]2017'!V171*0.02*0.6</f>
        <v>2.3562240000000001</v>
      </c>
      <c r="I174" s="12">
        <f>'[1]2017'!V171*0.09*0.6</f>
        <v>10.603007999999999</v>
      </c>
      <c r="J174" s="12">
        <f>F174-'[1]2017'!F171</f>
        <v>86.394880000000001</v>
      </c>
      <c r="K174" s="12">
        <f>G174-'[1]2017'!G171</f>
        <v>14.994128</v>
      </c>
      <c r="L174" s="12">
        <f>H174-'[1]2017'!I171</f>
        <v>2.3562240000000001</v>
      </c>
      <c r="M174" s="12">
        <f>'[1]2030'!I171-'[1]2017'!K171</f>
        <v>3.4500079999999995</v>
      </c>
    </row>
    <row r="175" spans="1:13" x14ac:dyDescent="0.3">
      <c r="A175" t="s">
        <v>387</v>
      </c>
      <c r="B175" t="s">
        <v>8</v>
      </c>
      <c r="C175" t="s">
        <v>319</v>
      </c>
      <c r="D175" t="s">
        <v>388</v>
      </c>
      <c r="E175" t="s">
        <v>46</v>
      </c>
      <c r="F175" s="12">
        <f>'[1]2017'!V172*0.44</f>
        <v>217.4084</v>
      </c>
      <c r="G175" s="12">
        <f>'[1]2017'!V172*0.19*0.6</f>
        <v>56.328539999999997</v>
      </c>
      <c r="H175" s="12">
        <f>'[1]2017'!V172*0.02*0.6</f>
        <v>5.9293200000000006</v>
      </c>
      <c r="I175" s="12">
        <f>'[1]2017'!V172*0.09*0.6</f>
        <v>26.681940000000001</v>
      </c>
      <c r="J175" s="12">
        <f>F175-'[1]2017'!F172</f>
        <v>73.278400000000005</v>
      </c>
      <c r="K175" s="12">
        <f>G175-'[1]2017'!G172</f>
        <v>31.178539999999998</v>
      </c>
      <c r="L175" s="12">
        <f>H175-'[1]2017'!I172</f>
        <v>5.9293200000000006</v>
      </c>
      <c r="M175" s="12">
        <f>'[1]2030'!I172-'[1]2017'!K172</f>
        <v>-20.694059999999997</v>
      </c>
    </row>
    <row r="176" spans="1:13" x14ac:dyDescent="0.3">
      <c r="A176" t="s">
        <v>389</v>
      </c>
      <c r="B176" t="s">
        <v>8</v>
      </c>
      <c r="C176" t="s">
        <v>319</v>
      </c>
      <c r="D176" t="s">
        <v>390</v>
      </c>
      <c r="E176" t="s">
        <v>46</v>
      </c>
      <c r="F176" s="12">
        <f>'[1]2017'!V173*0.44</f>
        <v>893.15600000000006</v>
      </c>
      <c r="G176" s="12">
        <f>'[1]2017'!V173*0.19*0.6</f>
        <v>231.40860000000001</v>
      </c>
      <c r="H176" s="12">
        <f>'[1]2017'!V173*0.02*0.6</f>
        <v>24.358800000000002</v>
      </c>
      <c r="I176" s="12">
        <f>'[1]2017'!V173*0.09*0.6</f>
        <v>109.6146</v>
      </c>
      <c r="J176" s="12">
        <f>F176-'[1]2017'!F173</f>
        <v>161.28100000000006</v>
      </c>
      <c r="K176" s="12">
        <f>G176-'[1]2017'!G173</f>
        <v>98.348600000000005</v>
      </c>
      <c r="L176" s="12">
        <f>H176-'[1]2017'!I173</f>
        <v>12.518800000000002</v>
      </c>
      <c r="M176" s="12">
        <f>'[1]2030'!I173-'[1]2017'!K173</f>
        <v>18.754599999999996</v>
      </c>
    </row>
    <row r="177" spans="1:13" x14ac:dyDescent="0.3">
      <c r="A177" t="s">
        <v>391</v>
      </c>
      <c r="B177" t="s">
        <v>8</v>
      </c>
      <c r="C177" t="s">
        <v>319</v>
      </c>
      <c r="D177" t="s">
        <v>392</v>
      </c>
      <c r="E177" t="s">
        <v>46</v>
      </c>
      <c r="F177" s="12">
        <f>'[1]2017'!V174*0.44</f>
        <v>1723.7352000000001</v>
      </c>
      <c r="G177" s="12">
        <f>'[1]2017'!V174*0.19*0.6</f>
        <v>446.60411999999997</v>
      </c>
      <c r="H177" s="12">
        <f>'[1]2017'!V174*0.02*0.6</f>
        <v>47.010960000000004</v>
      </c>
      <c r="I177" s="12">
        <f>'[1]2017'!V174*0.09*0.6</f>
        <v>211.54931999999999</v>
      </c>
      <c r="J177" s="12">
        <f>F177-'[1]2017'!F174</f>
        <v>414.40520000000015</v>
      </c>
      <c r="K177" s="12">
        <f>G177-'[1]2017'!G174</f>
        <v>179.94411999999994</v>
      </c>
      <c r="L177" s="12">
        <f>H177-'[1]2017'!I174</f>
        <v>47.010960000000004</v>
      </c>
      <c r="M177" s="12">
        <f>'[1]2030'!I174-'[1]2017'!K174</f>
        <v>26.119319999999988</v>
      </c>
    </row>
    <row r="178" spans="1:13" x14ac:dyDescent="0.3">
      <c r="A178" t="s">
        <v>393</v>
      </c>
      <c r="B178" t="s">
        <v>8</v>
      </c>
      <c r="C178" t="s">
        <v>319</v>
      </c>
      <c r="D178" t="s">
        <v>394</v>
      </c>
      <c r="E178" t="s">
        <v>46</v>
      </c>
      <c r="F178" s="12">
        <f>'[1]2017'!V175*0.44</f>
        <v>59.665320000000001</v>
      </c>
      <c r="G178" s="12">
        <f>'[1]2017'!V175*0.19*0.6</f>
        <v>15.458742000000001</v>
      </c>
      <c r="H178" s="12">
        <f>'[1]2017'!V175*0.02*0.6</f>
        <v>1.6272360000000001</v>
      </c>
      <c r="I178" s="12">
        <f>'[1]2017'!V175*0.09*0.6</f>
        <v>7.3225620000000005</v>
      </c>
      <c r="J178" s="12">
        <f>F178-'[1]2017'!F175</f>
        <v>54.665320000000001</v>
      </c>
      <c r="K178" s="12">
        <f>G178-'[1]2017'!G175</f>
        <v>15.458742000000001</v>
      </c>
      <c r="L178" s="12">
        <f>H178-'[1]2017'!I175</f>
        <v>1.6272360000000001</v>
      </c>
      <c r="M178" s="12">
        <f>'[1]2030'!I175-'[1]2017'!K175</f>
        <v>1.9825620000000006</v>
      </c>
    </row>
    <row r="179" spans="1:13" x14ac:dyDescent="0.3">
      <c r="A179" t="s">
        <v>395</v>
      </c>
      <c r="B179" t="s">
        <v>8</v>
      </c>
      <c r="C179" t="s">
        <v>319</v>
      </c>
      <c r="D179" t="s">
        <v>396</v>
      </c>
      <c r="E179" t="s">
        <v>46</v>
      </c>
      <c r="F179" s="12">
        <f>'[1]2017'!V176*0.44</f>
        <v>316.83035999999998</v>
      </c>
      <c r="G179" s="12">
        <f>'[1]2017'!V176*0.19*0.6</f>
        <v>82.087865999999991</v>
      </c>
      <c r="H179" s="12">
        <f>'[1]2017'!V176*0.02*0.6</f>
        <v>8.6408279999999991</v>
      </c>
      <c r="I179" s="12">
        <f>'[1]2017'!V176*0.09*0.6</f>
        <v>38.883725999999996</v>
      </c>
      <c r="J179" s="12">
        <f>F179-'[1]2017'!F176</f>
        <v>33.404359999999997</v>
      </c>
      <c r="K179" s="12">
        <f>G179-'[1]2017'!G176</f>
        <v>17.587865999999991</v>
      </c>
      <c r="L179" s="12">
        <f>H179-'[1]2017'!I176</f>
        <v>8.6408279999999991</v>
      </c>
      <c r="M179" s="12">
        <f>'[1]2030'!I176-'[1]2017'!K176</f>
        <v>-15.443274000000002</v>
      </c>
    </row>
    <row r="180" spans="1:13" x14ac:dyDescent="0.3">
      <c r="A180" t="s">
        <v>397</v>
      </c>
      <c r="B180" t="s">
        <v>8</v>
      </c>
      <c r="C180" t="s">
        <v>319</v>
      </c>
      <c r="D180" t="s">
        <v>398</v>
      </c>
      <c r="E180" t="s">
        <v>46</v>
      </c>
      <c r="F180" s="12">
        <f>'[1]2017'!V177*0.44</f>
        <v>100.31780000000001</v>
      </c>
      <c r="G180" s="12">
        <f>'[1]2017'!V177*0.19*0.6</f>
        <v>25.991430000000001</v>
      </c>
      <c r="H180" s="12">
        <f>'[1]2017'!V177*0.02*0.6</f>
        <v>2.7359399999999998</v>
      </c>
      <c r="I180" s="12">
        <f>'[1]2017'!V177*0.09*0.6</f>
        <v>12.311729999999999</v>
      </c>
      <c r="J180" s="12">
        <f>F180-'[1]2017'!F177</f>
        <v>32.887799999999999</v>
      </c>
      <c r="K180" s="12">
        <f>G180-'[1]2017'!G177</f>
        <v>17.89143</v>
      </c>
      <c r="L180" s="12">
        <f>H180-'[1]2017'!I177</f>
        <v>2.7359399999999998</v>
      </c>
      <c r="M180" s="12">
        <f>'[1]2030'!I177-'[1]2017'!K177</f>
        <v>-11.544270000000003</v>
      </c>
    </row>
    <row r="181" spans="1:13" x14ac:dyDescent="0.3">
      <c r="A181" t="s">
        <v>399</v>
      </c>
      <c r="B181" t="s">
        <v>8</v>
      </c>
      <c r="C181" t="s">
        <v>319</v>
      </c>
      <c r="D181" t="s">
        <v>400</v>
      </c>
      <c r="E181" t="s">
        <v>46</v>
      </c>
      <c r="F181" s="12">
        <f>'[1]2017'!V178*0.44</f>
        <v>447.33920000000001</v>
      </c>
      <c r="G181" s="12">
        <f>'[1]2017'!V178*0.19*0.6</f>
        <v>115.90151999999999</v>
      </c>
      <c r="H181" s="12">
        <f>'[1]2017'!V178*0.02*0.6</f>
        <v>12.20016</v>
      </c>
      <c r="I181" s="12">
        <f>'[1]2017'!V178*0.09*0.6</f>
        <v>54.90072</v>
      </c>
      <c r="J181" s="12">
        <f>F181-'[1]2017'!F178</f>
        <v>134.33920000000001</v>
      </c>
      <c r="K181" s="12">
        <f>G181-'[1]2017'!G178</f>
        <v>54.436519999999987</v>
      </c>
      <c r="L181" s="12">
        <f>H181-'[1]2017'!I178</f>
        <v>12.20016</v>
      </c>
      <c r="M181" s="12">
        <f>'[1]2030'!I178-'[1]2017'!K178</f>
        <v>-14.819279999999999</v>
      </c>
    </row>
    <row r="182" spans="1:13" x14ac:dyDescent="0.3">
      <c r="A182" t="s">
        <v>401</v>
      </c>
      <c r="B182" t="s">
        <v>8</v>
      </c>
      <c r="C182" t="s">
        <v>319</v>
      </c>
      <c r="D182" t="s">
        <v>402</v>
      </c>
      <c r="E182" t="s">
        <v>46</v>
      </c>
      <c r="F182" s="12">
        <f>'[1]2017'!V179*0.44</f>
        <v>1351.02</v>
      </c>
      <c r="G182" s="12">
        <f>'[1]2017'!V179*0.19*0.6</f>
        <v>350.03699999999998</v>
      </c>
      <c r="H182" s="12">
        <f>'[1]2017'!V179*0.02*0.6</f>
        <v>36.846000000000004</v>
      </c>
      <c r="I182" s="12">
        <f>'[1]2017'!V179*0.09*0.6</f>
        <v>165.80699999999999</v>
      </c>
      <c r="J182" s="12">
        <f>F182-'[1]2017'!F179</f>
        <v>365.03999999999996</v>
      </c>
      <c r="K182" s="12">
        <f>G182-'[1]2017'!G179</f>
        <v>230.35699999999997</v>
      </c>
      <c r="L182" s="12">
        <f>H182-'[1]2017'!I179</f>
        <v>36.846000000000004</v>
      </c>
      <c r="M182" s="12">
        <f>'[1]2030'!I179-'[1]2017'!K179</f>
        <v>4.8909999999999911</v>
      </c>
    </row>
    <row r="183" spans="1:13" x14ac:dyDescent="0.3">
      <c r="A183" t="s">
        <v>403</v>
      </c>
      <c r="B183" t="s">
        <v>8</v>
      </c>
      <c r="C183" t="s">
        <v>319</v>
      </c>
      <c r="D183" t="s">
        <v>404</v>
      </c>
      <c r="E183" t="s">
        <v>46</v>
      </c>
      <c r="F183" s="12">
        <f>'[1]2017'!V180*0.44</f>
        <v>2947.2344000000003</v>
      </c>
      <c r="G183" s="12">
        <f>'[1]2017'!V180*0.19*0.6</f>
        <v>763.60163999999997</v>
      </c>
      <c r="H183" s="12">
        <f>'[1]2017'!V180*0.02*0.6</f>
        <v>80.37912</v>
      </c>
      <c r="I183" s="12">
        <f>'[1]2017'!V180*0.09*0.6</f>
        <v>361.70603999999997</v>
      </c>
      <c r="J183" s="12">
        <f>F183-'[1]2017'!F180</f>
        <v>1792.4644000000003</v>
      </c>
      <c r="K183" s="12">
        <f>G183-'[1]2017'!G180</f>
        <v>385.42163999999997</v>
      </c>
      <c r="L183" s="12">
        <f>H183-'[1]2017'!I180</f>
        <v>80.37912</v>
      </c>
      <c r="M183" s="12">
        <f>'[1]2030'!I180-'[1]2017'!K180</f>
        <v>147.64603999999997</v>
      </c>
    </row>
    <row r="184" spans="1:13" x14ac:dyDescent="0.3">
      <c r="A184" t="s">
        <v>405</v>
      </c>
      <c r="B184" t="s">
        <v>8</v>
      </c>
      <c r="C184" t="s">
        <v>319</v>
      </c>
      <c r="D184" t="s">
        <v>406</v>
      </c>
      <c r="E184" t="s">
        <v>46</v>
      </c>
      <c r="F184" s="12">
        <f>'[1]2017'!V181*0.44</f>
        <v>68.722280000000012</v>
      </c>
      <c r="G184" s="12">
        <f>'[1]2017'!V181*0.19*0.6</f>
        <v>17.805318</v>
      </c>
      <c r="H184" s="12">
        <f>'[1]2017'!V181*0.02*0.6</f>
        <v>1.874244</v>
      </c>
      <c r="I184" s="12">
        <f>'[1]2017'!V181*0.09*0.6</f>
        <v>8.4340979999999988</v>
      </c>
      <c r="J184" s="12">
        <f>F184-'[1]2017'!F181</f>
        <v>57.842280000000009</v>
      </c>
      <c r="K184" s="12">
        <f>G184-'[1]2017'!G181</f>
        <v>13.185317999999999</v>
      </c>
      <c r="L184" s="12">
        <f>H184-'[1]2017'!I181</f>
        <v>1.874244</v>
      </c>
      <c r="M184" s="12">
        <f>'[1]2030'!I181-'[1]2017'!K181</f>
        <v>-4.5902000000001664E-2</v>
      </c>
    </row>
    <row r="185" spans="1:13" x14ac:dyDescent="0.3">
      <c r="A185" t="s">
        <v>407</v>
      </c>
      <c r="B185" t="s">
        <v>8</v>
      </c>
      <c r="C185" t="s">
        <v>319</v>
      </c>
      <c r="D185" t="s">
        <v>408</v>
      </c>
      <c r="E185" t="s">
        <v>46</v>
      </c>
      <c r="F185" s="12">
        <f>'[1]2017'!V182*0.44</f>
        <v>179.0052</v>
      </c>
      <c r="G185" s="12">
        <f>'[1]2017'!V182*0.19*0.6</f>
        <v>46.378619999999991</v>
      </c>
      <c r="H185" s="12">
        <f>'[1]2017'!V182*0.02*0.6</f>
        <v>4.8819599999999994</v>
      </c>
      <c r="I185" s="12">
        <f>'[1]2017'!V182*0.09*0.6</f>
        <v>21.968819999999997</v>
      </c>
      <c r="J185" s="12">
        <f>F185-'[1]2017'!F182</f>
        <v>27.025200000000012</v>
      </c>
      <c r="K185" s="12">
        <f>G185-'[1]2017'!G182</f>
        <v>29.548619999999993</v>
      </c>
      <c r="L185" s="12">
        <f>H185-'[1]2017'!I182</f>
        <v>4.8819599999999994</v>
      </c>
      <c r="M185" s="12">
        <f>'[1]2030'!I182-'[1]2017'!K182</f>
        <v>-27.556180000000001</v>
      </c>
    </row>
    <row r="186" spans="1:13" x14ac:dyDescent="0.3">
      <c r="A186" t="s">
        <v>409</v>
      </c>
      <c r="B186" t="s">
        <v>8</v>
      </c>
      <c r="C186" t="s">
        <v>319</v>
      </c>
      <c r="D186" t="s">
        <v>410</v>
      </c>
      <c r="E186" t="s">
        <v>46</v>
      </c>
      <c r="F186" s="12">
        <f>'[1]2017'!V183*0.44</f>
        <v>2852.3571999999999</v>
      </c>
      <c r="G186" s="12">
        <f>'[1]2017'!V183*0.19*0.6</f>
        <v>739.0198200000001</v>
      </c>
      <c r="H186" s="12">
        <f>'[1]2017'!V183*0.02*0.6</f>
        <v>77.791560000000004</v>
      </c>
      <c r="I186" s="12">
        <f>'[1]2017'!V183*0.09*0.6</f>
        <v>350.06201999999996</v>
      </c>
      <c r="J186" s="12">
        <f>F186-'[1]2017'!F183</f>
        <v>625.77719999999999</v>
      </c>
      <c r="K186" s="12">
        <f>G186-'[1]2017'!G183</f>
        <v>314.4498200000001</v>
      </c>
      <c r="L186" s="12">
        <f>H186-'[1]2017'!I183</f>
        <v>77.791560000000004</v>
      </c>
      <c r="M186" s="12">
        <f>'[1]2030'!I183-'[1]2017'!K183</f>
        <v>80.492019999999968</v>
      </c>
    </row>
    <row r="187" spans="1:13" x14ac:dyDescent="0.3">
      <c r="A187" t="s">
        <v>411</v>
      </c>
      <c r="B187" t="s">
        <v>8</v>
      </c>
      <c r="C187" t="s">
        <v>319</v>
      </c>
      <c r="D187" t="s">
        <v>412</v>
      </c>
      <c r="E187" t="s">
        <v>46</v>
      </c>
      <c r="F187" s="12">
        <f>'[1]2017'!V184*0.44</f>
        <v>1736.5348000000001</v>
      </c>
      <c r="G187" s="12">
        <f>'[1]2017'!V184*0.19*0.6</f>
        <v>449.92037999999997</v>
      </c>
      <c r="H187" s="12">
        <f>'[1]2017'!V184*0.02*0.6</f>
        <v>47.360040000000005</v>
      </c>
      <c r="I187" s="12">
        <f>'[1]2017'!V184*0.09*0.6</f>
        <v>213.12017999999998</v>
      </c>
      <c r="J187" s="12">
        <f>F187-'[1]2017'!F184</f>
        <v>724.14480000000015</v>
      </c>
      <c r="K187" s="12">
        <f>G187-'[1]2017'!G184</f>
        <v>209.46037999999996</v>
      </c>
      <c r="L187" s="12">
        <f>H187-'[1]2017'!I184</f>
        <v>47.360040000000005</v>
      </c>
      <c r="M187" s="12">
        <f>'[1]2030'!I184-'[1]2017'!K184</f>
        <v>33.360179999999986</v>
      </c>
    </row>
    <row r="188" spans="1:13" x14ac:dyDescent="0.3">
      <c r="A188" t="s">
        <v>413</v>
      </c>
      <c r="B188" t="s">
        <v>8</v>
      </c>
      <c r="C188" t="s">
        <v>319</v>
      </c>
      <c r="D188" t="s">
        <v>414</v>
      </c>
      <c r="E188" t="s">
        <v>46</v>
      </c>
      <c r="F188" s="12">
        <f>'[1]2017'!V185*0.44</f>
        <v>7421.8935999999994</v>
      </c>
      <c r="G188" s="12">
        <f>'[1]2017'!V185*0.19*0.6</f>
        <v>1922.9451599999998</v>
      </c>
      <c r="H188" s="12">
        <f>'[1]2017'!V185*0.02*0.6</f>
        <v>202.41527999999997</v>
      </c>
      <c r="I188" s="12">
        <f>'[1]2017'!V185*0.09*0.6</f>
        <v>910.86875999999995</v>
      </c>
      <c r="J188" s="12">
        <f>F188-'[1]2017'!F185</f>
        <v>4502.0135999999993</v>
      </c>
      <c r="K188" s="12">
        <f>G188-'[1]2017'!G185</f>
        <v>982.7751599999998</v>
      </c>
      <c r="L188" s="12">
        <f>H188-'[1]2017'!I185</f>
        <v>202.41527999999997</v>
      </c>
      <c r="M188" s="12">
        <f>'[1]2030'!I185-'[1]2017'!K185</f>
        <v>-40.231240000000071</v>
      </c>
    </row>
    <row r="189" spans="1:13" x14ac:dyDescent="0.3">
      <c r="A189" t="s">
        <v>415</v>
      </c>
      <c r="B189" t="s">
        <v>8</v>
      </c>
      <c r="C189" t="s">
        <v>319</v>
      </c>
      <c r="D189" t="s">
        <v>416</v>
      </c>
      <c r="E189" t="s">
        <v>46</v>
      </c>
      <c r="F189" s="12">
        <f>'[1]2017'!V186*0.44</f>
        <v>7771.1304</v>
      </c>
      <c r="G189" s="12">
        <f>'[1]2017'!V186*0.19*0.6</f>
        <v>2013.4292399999999</v>
      </c>
      <c r="H189" s="12">
        <f>'[1]2017'!V186*0.02*0.6</f>
        <v>211.93992</v>
      </c>
      <c r="I189" s="12">
        <f>'[1]2017'!V186*0.09*0.6</f>
        <v>953.7296399999999</v>
      </c>
      <c r="J189" s="12">
        <f>F189-'[1]2017'!F186</f>
        <v>1042.1603999999998</v>
      </c>
      <c r="K189" s="12">
        <f>G189-'[1]2017'!G186</f>
        <v>314.04923999999983</v>
      </c>
      <c r="L189" s="12">
        <f>H189-'[1]2017'!I186</f>
        <v>-400.00008000000003</v>
      </c>
      <c r="M189" s="12">
        <f>'[1]2030'!I186-'[1]2017'!K186</f>
        <v>-961.82036000000005</v>
      </c>
    </row>
    <row r="190" spans="1:13" x14ac:dyDescent="0.3">
      <c r="A190" t="s">
        <v>417</v>
      </c>
      <c r="B190" t="s">
        <v>8</v>
      </c>
      <c r="C190" t="s">
        <v>319</v>
      </c>
      <c r="D190" t="s">
        <v>418</v>
      </c>
      <c r="E190" t="s">
        <v>46</v>
      </c>
      <c r="F190" s="12">
        <f>'[1]2017'!V187*0.44</f>
        <v>322.95603999999997</v>
      </c>
      <c r="G190" s="12">
        <f>'[1]2017'!V187*0.19*0.6</f>
        <v>83.674974000000006</v>
      </c>
      <c r="H190" s="12">
        <f>'[1]2017'!V187*0.02*0.6</f>
        <v>8.8078919999999989</v>
      </c>
      <c r="I190" s="12">
        <f>'[1]2017'!V187*0.09*0.6</f>
        <v>39.635514000000001</v>
      </c>
      <c r="J190" s="12">
        <f>F190-'[1]2017'!F187</f>
        <v>141.99003999999996</v>
      </c>
      <c r="K190" s="12">
        <f>G190-'[1]2017'!G187</f>
        <v>54.809974000000011</v>
      </c>
      <c r="L190" s="12">
        <f>H190-'[1]2017'!I187</f>
        <v>8.8078919999999989</v>
      </c>
      <c r="M190" s="12">
        <f>'[1]2030'!I187-'[1]2017'!K187</f>
        <v>5.9125140000000016</v>
      </c>
    </row>
    <row r="191" spans="1:13" x14ac:dyDescent="0.3">
      <c r="A191" t="s">
        <v>419</v>
      </c>
      <c r="B191" t="s">
        <v>8</v>
      </c>
      <c r="C191" t="s">
        <v>319</v>
      </c>
      <c r="D191" t="s">
        <v>420</v>
      </c>
      <c r="E191" t="s">
        <v>46</v>
      </c>
      <c r="F191" s="12">
        <f>'[1]2017'!V188*0.44</f>
        <v>453.37160000000006</v>
      </c>
      <c r="G191" s="12">
        <f>'[1]2017'!V188*0.19*0.6</f>
        <v>117.46446000000002</v>
      </c>
      <c r="H191" s="12">
        <f>'[1]2017'!V188*0.02*0.6</f>
        <v>12.36468</v>
      </c>
      <c r="I191" s="12">
        <f>'[1]2017'!V188*0.09*0.6</f>
        <v>55.641060000000003</v>
      </c>
      <c r="J191" s="12">
        <f>F191-'[1]2017'!F188</f>
        <v>65.571600000000046</v>
      </c>
      <c r="K191" s="12">
        <f>G191-'[1]2017'!G188</f>
        <v>22.364460000000022</v>
      </c>
      <c r="L191" s="12">
        <f>H191-'[1]2017'!I188</f>
        <v>12.36468</v>
      </c>
      <c r="M191" s="12">
        <f>'[1]2030'!I188-'[1]2017'!K188</f>
        <v>-24.097940000000001</v>
      </c>
    </row>
    <row r="192" spans="1:13" x14ac:dyDescent="0.3">
      <c r="A192" t="s">
        <v>421</v>
      </c>
      <c r="B192" t="s">
        <v>8</v>
      </c>
      <c r="C192" t="s">
        <v>319</v>
      </c>
      <c r="D192" t="s">
        <v>422</v>
      </c>
      <c r="E192" t="s">
        <v>46</v>
      </c>
      <c r="F192" s="12">
        <f>'[1]2017'!V189*0.44</f>
        <v>5840.8548000000001</v>
      </c>
      <c r="G192" s="12">
        <f>'[1]2017'!V189*0.19*0.6</f>
        <v>1513.3123800000001</v>
      </c>
      <c r="H192" s="12">
        <f>'[1]2017'!V189*0.02*0.6</f>
        <v>159.29604</v>
      </c>
      <c r="I192" s="12">
        <f>'[1]2017'!V189*0.09*0.6</f>
        <v>716.83217999999999</v>
      </c>
      <c r="J192" s="12">
        <f>F192-'[1]2017'!F189</f>
        <v>3514.7048</v>
      </c>
      <c r="K192" s="12">
        <f>G192-'[1]2017'!G189</f>
        <v>810.55238000000008</v>
      </c>
      <c r="L192" s="12">
        <f>H192-'[1]2017'!I189</f>
        <v>159.29604</v>
      </c>
      <c r="M192" s="12">
        <f>'[1]2030'!I189-'[1]2017'!K189</f>
        <v>224.70418000000001</v>
      </c>
    </row>
    <row r="193" spans="1:13" x14ac:dyDescent="0.3">
      <c r="A193" t="s">
        <v>423</v>
      </c>
      <c r="B193" t="s">
        <v>8</v>
      </c>
      <c r="C193" t="s">
        <v>319</v>
      </c>
      <c r="D193" t="s">
        <v>424</v>
      </c>
      <c r="E193" t="s">
        <v>46</v>
      </c>
      <c r="F193" s="12">
        <f>'[1]2017'!V190*0.44</f>
        <v>3824.3392000000003</v>
      </c>
      <c r="G193" s="12">
        <f>'[1]2017'!V190*0.19*0.6</f>
        <v>990.85151999999994</v>
      </c>
      <c r="H193" s="12">
        <f>'[1]2017'!V190*0.02*0.6</f>
        <v>104.30016000000001</v>
      </c>
      <c r="I193" s="12">
        <f>'[1]2017'!V190*0.09*0.6</f>
        <v>469.35072000000002</v>
      </c>
      <c r="J193" s="12">
        <f>F193-'[1]2017'!F190</f>
        <v>2442.9192000000003</v>
      </c>
      <c r="K193" s="12">
        <f>G193-'[1]2017'!G190</f>
        <v>492.86151999999993</v>
      </c>
      <c r="L193" s="12">
        <f>H193-'[1]2017'!I190</f>
        <v>104.30016000000001</v>
      </c>
      <c r="M193" s="12">
        <f>'[1]2030'!I190-'[1]2017'!K190</f>
        <v>160.13272000000001</v>
      </c>
    </row>
    <row r="194" spans="1:13" x14ac:dyDescent="0.3">
      <c r="A194" t="s">
        <v>425</v>
      </c>
      <c r="B194" t="s">
        <v>8</v>
      </c>
      <c r="C194" t="s">
        <v>319</v>
      </c>
      <c r="D194" t="s">
        <v>426</v>
      </c>
      <c r="E194" t="s">
        <v>46</v>
      </c>
      <c r="F194" s="12">
        <f>'[1]2017'!V191*0.44</f>
        <v>2155.6259999999997</v>
      </c>
      <c r="G194" s="12">
        <f>'[1]2017'!V191*0.19*0.6</f>
        <v>558.5030999999999</v>
      </c>
      <c r="H194" s="12">
        <f>'[1]2017'!V191*0.02*0.6</f>
        <v>58.789799999999993</v>
      </c>
      <c r="I194" s="12">
        <f>'[1]2017'!V191*0.09*0.6</f>
        <v>264.55409999999995</v>
      </c>
      <c r="J194" s="12">
        <f>F194-'[1]2017'!F191</f>
        <v>-142.92400000000043</v>
      </c>
      <c r="K194" s="12">
        <f>G194-'[1]2017'!G191</f>
        <v>82.323099999999897</v>
      </c>
      <c r="L194" s="12">
        <f>H194-'[1]2017'!I191</f>
        <v>58.789799999999993</v>
      </c>
      <c r="M194" s="12">
        <f>'[1]2030'!I191-'[1]2017'!K191</f>
        <v>-110.86990000000003</v>
      </c>
    </row>
    <row r="195" spans="1:13" x14ac:dyDescent="0.3">
      <c r="A195" t="s">
        <v>427</v>
      </c>
      <c r="B195" t="s">
        <v>8</v>
      </c>
      <c r="C195" t="s">
        <v>319</v>
      </c>
      <c r="D195" t="s">
        <v>428</v>
      </c>
      <c r="E195" t="s">
        <v>46</v>
      </c>
      <c r="F195" s="12">
        <f>'[1]2017'!V192*0.44</f>
        <v>801.61399999999992</v>
      </c>
      <c r="G195" s="12">
        <f>'[1]2017'!V192*0.19*0.6</f>
        <v>207.6909</v>
      </c>
      <c r="H195" s="12">
        <f>'[1]2017'!V192*0.02*0.6</f>
        <v>21.862199999999998</v>
      </c>
      <c r="I195" s="12">
        <f>'[1]2017'!V192*0.09*0.6</f>
        <v>98.379899999999992</v>
      </c>
      <c r="J195" s="12">
        <f>F195-'[1]2017'!F192</f>
        <v>241.71599999999989</v>
      </c>
      <c r="K195" s="12">
        <f>G195-'[1]2017'!G192</f>
        <v>72.210900000000009</v>
      </c>
      <c r="L195" s="12">
        <f>H195-'[1]2017'!I192</f>
        <v>21.862199999999998</v>
      </c>
      <c r="M195" s="12">
        <f>'[1]2030'!I192-'[1]2017'!K192</f>
        <v>10.333899999999986</v>
      </c>
    </row>
    <row r="196" spans="1:13" x14ac:dyDescent="0.3">
      <c r="A196" t="s">
        <v>429</v>
      </c>
      <c r="B196" t="s">
        <v>8</v>
      </c>
      <c r="C196" t="s">
        <v>319</v>
      </c>
      <c r="D196" t="s">
        <v>430</v>
      </c>
      <c r="E196" t="s">
        <v>46</v>
      </c>
      <c r="F196" s="12">
        <f>'[1]2017'!V193*0.44</f>
        <v>371.68516</v>
      </c>
      <c r="G196" s="12">
        <f>'[1]2017'!V193*0.19*0.6</f>
        <v>96.300246000000001</v>
      </c>
      <c r="H196" s="12">
        <f>'[1]2017'!V193*0.02*0.6</f>
        <v>10.136868</v>
      </c>
      <c r="I196" s="12">
        <f>'[1]2017'!V193*0.09*0.6</f>
        <v>45.615906000000003</v>
      </c>
      <c r="J196" s="12">
        <f>F196-'[1]2017'!F193</f>
        <v>50.096159999999998</v>
      </c>
      <c r="K196" s="12">
        <f>G196-'[1]2017'!G193</f>
        <v>72.320245999999997</v>
      </c>
      <c r="L196" s="12">
        <f>H196-'[1]2017'!I193</f>
        <v>10.136868</v>
      </c>
      <c r="M196" s="12">
        <f>'[1]2030'!I193-'[1]2017'!K193</f>
        <v>-4.9520939999999953</v>
      </c>
    </row>
    <row r="197" spans="1:13" x14ac:dyDescent="0.3">
      <c r="A197" t="s">
        <v>431</v>
      </c>
      <c r="B197" t="s">
        <v>8</v>
      </c>
      <c r="C197" t="s">
        <v>319</v>
      </c>
      <c r="D197" t="s">
        <v>432</v>
      </c>
      <c r="E197" t="s">
        <v>46</v>
      </c>
      <c r="F197" s="12">
        <f>'[1]2017'!V194*0.44</f>
        <v>1804.528</v>
      </c>
      <c r="G197" s="12">
        <f>'[1]2017'!V194*0.19*0.6</f>
        <v>467.53679999999997</v>
      </c>
      <c r="H197" s="12">
        <f>'[1]2017'!V194*0.02*0.6</f>
        <v>49.214399999999998</v>
      </c>
      <c r="I197" s="12">
        <f>'[1]2017'!V194*0.09*0.6</f>
        <v>221.46479999999997</v>
      </c>
      <c r="J197" s="12">
        <f>F197-'[1]2017'!F194</f>
        <v>527.50800000000004</v>
      </c>
      <c r="K197" s="12">
        <f>G197-'[1]2017'!G194</f>
        <v>14.336799999999982</v>
      </c>
      <c r="L197" s="12">
        <f>H197-'[1]2017'!I194</f>
        <v>49.214399999999998</v>
      </c>
      <c r="M197" s="12">
        <f>'[1]2030'!I194-'[1]2017'!K194</f>
        <v>-28.211200000000019</v>
      </c>
    </row>
    <row r="198" spans="1:13" x14ac:dyDescent="0.3">
      <c r="A198" t="s">
        <v>433</v>
      </c>
      <c r="B198" t="s">
        <v>8</v>
      </c>
      <c r="C198" t="s">
        <v>319</v>
      </c>
      <c r="D198" t="s">
        <v>434</v>
      </c>
      <c r="E198" t="s">
        <v>46</v>
      </c>
      <c r="F198" s="12">
        <f>'[1]2017'!V195*0.44</f>
        <v>847.50160000000005</v>
      </c>
      <c r="G198" s="12">
        <f>'[1]2017'!V195*0.19*0.6</f>
        <v>219.57996</v>
      </c>
      <c r="H198" s="12">
        <f>'[1]2017'!V195*0.02*0.6</f>
        <v>23.113680000000002</v>
      </c>
      <c r="I198" s="12">
        <f>'[1]2017'!V195*0.09*0.6</f>
        <v>104.01155999999999</v>
      </c>
      <c r="J198" s="12">
        <f>F198-'[1]2017'!F195</f>
        <v>477.90160000000003</v>
      </c>
      <c r="K198" s="12">
        <f>G198-'[1]2017'!G195</f>
        <v>178.77996000000002</v>
      </c>
      <c r="L198" s="12">
        <f>H198-'[1]2017'!I195</f>
        <v>9.2336800000000014</v>
      </c>
      <c r="M198" s="12">
        <f>'[1]2030'!I195-'[1]2017'!K195</f>
        <v>-141.98043999999999</v>
      </c>
    </row>
    <row r="199" spans="1:13" x14ac:dyDescent="0.3">
      <c r="A199" t="s">
        <v>435</v>
      </c>
      <c r="B199" t="s">
        <v>8</v>
      </c>
      <c r="C199" t="s">
        <v>319</v>
      </c>
      <c r="D199" t="s">
        <v>436</v>
      </c>
      <c r="E199" t="s">
        <v>46</v>
      </c>
      <c r="F199" s="12">
        <f>'[1]2017'!V196*0.44</f>
        <v>410.54024000000004</v>
      </c>
      <c r="G199" s="12">
        <f>'[1]2017'!V196*0.19*0.6</f>
        <v>106.367244</v>
      </c>
      <c r="H199" s="12">
        <f>'[1]2017'!V196*0.02*0.6</f>
        <v>11.196552000000001</v>
      </c>
      <c r="I199" s="12">
        <f>'[1]2017'!V196*0.09*0.6</f>
        <v>50.384484</v>
      </c>
      <c r="J199" s="12">
        <f>F199-'[1]2017'!F196</f>
        <v>175.13024000000004</v>
      </c>
      <c r="K199" s="12">
        <f>G199-'[1]2017'!G196</f>
        <v>18.397244000000001</v>
      </c>
      <c r="L199" s="12">
        <f>H199-'[1]2017'!I196</f>
        <v>11.196552000000001</v>
      </c>
      <c r="M199" s="12">
        <f>'[1]2030'!I196-'[1]2017'!K196</f>
        <v>-45.592516000000003</v>
      </c>
    </row>
    <row r="200" spans="1:13" x14ac:dyDescent="0.3">
      <c r="A200" t="s">
        <v>437</v>
      </c>
      <c r="B200" t="s">
        <v>8</v>
      </c>
      <c r="C200" t="s">
        <v>319</v>
      </c>
      <c r="D200" t="s">
        <v>438</v>
      </c>
      <c r="E200" t="s">
        <v>46</v>
      </c>
      <c r="F200" s="12">
        <f>'[1]2017'!V197*0.44</f>
        <v>1106.7144000000001</v>
      </c>
      <c r="G200" s="12">
        <f>'[1]2017'!V197*0.19*0.6</f>
        <v>286.73964000000001</v>
      </c>
      <c r="H200" s="12">
        <f>'[1]2017'!V197*0.02*0.6</f>
        <v>30.183120000000002</v>
      </c>
      <c r="I200" s="12">
        <f>'[1]2017'!V197*0.09*0.6</f>
        <v>135.82404</v>
      </c>
      <c r="J200" s="12">
        <f>F200-'[1]2017'!F197</f>
        <v>215.86440000000005</v>
      </c>
      <c r="K200" s="12">
        <f>G200-'[1]2017'!G197</f>
        <v>113.81964000000002</v>
      </c>
      <c r="L200" s="12">
        <f>H200-'[1]2017'!I197</f>
        <v>30.183120000000002</v>
      </c>
      <c r="M200" s="12">
        <f>'[1]2030'!I197-'[1]2017'!K197</f>
        <v>31.580039999999997</v>
      </c>
    </row>
    <row r="201" spans="1:13" x14ac:dyDescent="0.3">
      <c r="A201" t="s">
        <v>439</v>
      </c>
      <c r="B201" t="s">
        <v>8</v>
      </c>
      <c r="C201" t="s">
        <v>319</v>
      </c>
      <c r="D201" t="s">
        <v>440</v>
      </c>
      <c r="E201" t="s">
        <v>46</v>
      </c>
      <c r="F201" s="12">
        <f>'[1]2017'!V198*0.44</f>
        <v>321.0856</v>
      </c>
      <c r="G201" s="12">
        <f>'[1]2017'!V198*0.19*0.6</f>
        <v>83.190359999999998</v>
      </c>
      <c r="H201" s="12">
        <f>'[1]2017'!V198*0.02*0.6</f>
        <v>8.7568800000000007</v>
      </c>
      <c r="I201" s="12">
        <f>'[1]2017'!V198*0.09*0.6</f>
        <v>39.405959999999993</v>
      </c>
      <c r="J201" s="12">
        <f>F201-'[1]2017'!F198</f>
        <v>228.71559999999999</v>
      </c>
      <c r="K201" s="12">
        <f>G201-'[1]2017'!G198</f>
        <v>83.190359999999998</v>
      </c>
      <c r="L201" s="12">
        <f>H201-'[1]2017'!I198</f>
        <v>8.7568800000000007</v>
      </c>
      <c r="M201" s="12">
        <f>'[1]2030'!I198-'[1]2017'!K198</f>
        <v>-40.674040000000005</v>
      </c>
    </row>
    <row r="202" spans="1:13" x14ac:dyDescent="0.3">
      <c r="A202" t="s">
        <v>441</v>
      </c>
      <c r="B202" t="s">
        <v>8</v>
      </c>
      <c r="C202" t="s">
        <v>319</v>
      </c>
      <c r="D202" t="s">
        <v>442</v>
      </c>
      <c r="E202" t="s">
        <v>46</v>
      </c>
      <c r="F202" s="12">
        <f>'[1]2017'!V199*0.44</f>
        <v>1213.3791999999999</v>
      </c>
      <c r="G202" s="12">
        <f>'[1]2017'!V199*0.19*0.6</f>
        <v>314.37551999999999</v>
      </c>
      <c r="H202" s="12">
        <f>'[1]2017'!V199*0.02*0.6</f>
        <v>33.09216</v>
      </c>
      <c r="I202" s="12">
        <f>'[1]2017'!V199*0.09*0.6</f>
        <v>148.91471999999999</v>
      </c>
      <c r="J202" s="12">
        <f>F202-'[1]2017'!F199</f>
        <v>506.87919999999986</v>
      </c>
      <c r="K202" s="12">
        <f>G202-'[1]2017'!G199</f>
        <v>137.27552</v>
      </c>
      <c r="L202" s="12">
        <f>H202-'[1]2017'!I199</f>
        <v>33.09216</v>
      </c>
      <c r="M202" s="12">
        <f>'[1]2030'!I199-'[1]2017'!K199</f>
        <v>31.790719999999993</v>
      </c>
    </row>
    <row r="203" spans="1:13" x14ac:dyDescent="0.3">
      <c r="A203" t="s">
        <v>443</v>
      </c>
      <c r="B203" t="s">
        <v>8</v>
      </c>
      <c r="C203" t="s">
        <v>319</v>
      </c>
      <c r="D203" t="s">
        <v>444</v>
      </c>
      <c r="E203" t="s">
        <v>46</v>
      </c>
      <c r="F203" s="12">
        <f>'[1]2017'!V200*0.44</f>
        <v>162.86204000000001</v>
      </c>
      <c r="G203" s="12">
        <f>'[1]2017'!V200*0.19*0.6</f>
        <v>42.196074000000003</v>
      </c>
      <c r="H203" s="12">
        <f>'[1]2017'!V200*0.02*0.6</f>
        <v>4.4416919999999998</v>
      </c>
      <c r="I203" s="12">
        <f>'[1]2017'!V200*0.09*0.6</f>
        <v>19.987614000000001</v>
      </c>
      <c r="J203" s="12">
        <f>F203-'[1]2017'!F200</f>
        <v>116.06204000000001</v>
      </c>
      <c r="K203" s="12">
        <f>G203-'[1]2017'!G200</f>
        <v>42.196074000000003</v>
      </c>
      <c r="L203" s="12">
        <f>H203-'[1]2017'!I200</f>
        <v>4.4416919999999998</v>
      </c>
      <c r="M203" s="12">
        <f>'[1]2030'!I200-'[1]2017'!K200</f>
        <v>-17.490386000000001</v>
      </c>
    </row>
    <row r="204" spans="1:13" x14ac:dyDescent="0.3">
      <c r="A204" t="s">
        <v>445</v>
      </c>
      <c r="B204" t="s">
        <v>8</v>
      </c>
      <c r="C204" t="s">
        <v>319</v>
      </c>
      <c r="D204" t="s">
        <v>446</v>
      </c>
      <c r="E204" t="s">
        <v>46</v>
      </c>
      <c r="F204" s="12">
        <f>'[1]2017'!V201*0.44</f>
        <v>228.51751999999999</v>
      </c>
      <c r="G204" s="12">
        <f>'[1]2017'!V201*0.19*0.6</f>
        <v>59.206811999999992</v>
      </c>
      <c r="H204" s="12">
        <f>'[1]2017'!V201*0.02*0.6</f>
        <v>6.2322959999999998</v>
      </c>
      <c r="I204" s="12">
        <f>'[1]2017'!V201*0.09*0.6</f>
        <v>28.045331999999998</v>
      </c>
      <c r="J204" s="12">
        <f>F204-'[1]2017'!F201</f>
        <v>228.51751999999999</v>
      </c>
      <c r="K204" s="12">
        <f>G204-'[1]2017'!G201</f>
        <v>36.906811999999988</v>
      </c>
      <c r="L204" s="12">
        <f>H204-'[1]2017'!I201</f>
        <v>-12.767704</v>
      </c>
      <c r="M204" s="12">
        <f>'[1]2030'!I201-'[1]2017'!K201</f>
        <v>-5.3006679999999982</v>
      </c>
    </row>
    <row r="205" spans="1:13" x14ac:dyDescent="0.3">
      <c r="A205" t="s">
        <v>447</v>
      </c>
      <c r="B205" t="s">
        <v>8</v>
      </c>
      <c r="C205" t="s">
        <v>319</v>
      </c>
      <c r="D205" t="s">
        <v>448</v>
      </c>
      <c r="E205" t="s">
        <v>46</v>
      </c>
      <c r="F205" s="12">
        <f>'[1]2017'!V202*0.44</f>
        <v>263.81871999999998</v>
      </c>
      <c r="G205" s="12">
        <f>'[1]2017'!V202*0.19*0.6</f>
        <v>68.353031999999999</v>
      </c>
      <c r="H205" s="12">
        <f>'[1]2017'!V202*0.02*0.6</f>
        <v>7.1950559999999992</v>
      </c>
      <c r="I205" s="12">
        <f>'[1]2017'!V202*0.09*0.6</f>
        <v>32.377751999999994</v>
      </c>
      <c r="J205" s="12">
        <f>F205-'[1]2017'!F202</f>
        <v>105.69871999999998</v>
      </c>
      <c r="K205" s="12">
        <f>G205-'[1]2017'!G202</f>
        <v>26.613031999999997</v>
      </c>
      <c r="L205" s="12">
        <f>H205-'[1]2017'!I202</f>
        <v>7.1950559999999992</v>
      </c>
      <c r="M205" s="12">
        <f>'[1]2030'!I202-'[1]2017'!K202</f>
        <v>-52.263248000000011</v>
      </c>
    </row>
    <row r="206" spans="1:13" x14ac:dyDescent="0.3">
      <c r="A206" t="s">
        <v>449</v>
      </c>
      <c r="B206" t="s">
        <v>8</v>
      </c>
      <c r="C206" t="s">
        <v>319</v>
      </c>
      <c r="D206" t="s">
        <v>450</v>
      </c>
      <c r="E206" t="s">
        <v>46</v>
      </c>
      <c r="F206" s="12">
        <f>'[1]2017'!V203*0.44</f>
        <v>148.31872000000001</v>
      </c>
      <c r="G206" s="12">
        <f>'[1]2017'!V203*0.19*0.6</f>
        <v>38.428032000000002</v>
      </c>
      <c r="H206" s="12">
        <f>'[1]2017'!V203*0.02*0.6</f>
        <v>4.0450559999999998</v>
      </c>
      <c r="I206" s="12">
        <f>'[1]2017'!V203*0.09*0.6</f>
        <v>18.202752</v>
      </c>
      <c r="J206" s="12">
        <f>F206-'[1]2017'!F203</f>
        <v>148.31872000000001</v>
      </c>
      <c r="K206" s="12">
        <f>G206-'[1]2017'!G203</f>
        <v>33.733032000000001</v>
      </c>
      <c r="L206" s="12">
        <f>H206-'[1]2017'!I203</f>
        <v>4.0450559999999998</v>
      </c>
      <c r="M206" s="12">
        <f>'[1]2030'!I203-'[1]2017'!K203</f>
        <v>18.202752</v>
      </c>
    </row>
    <row r="207" spans="1:13" x14ac:dyDescent="0.3">
      <c r="A207" t="s">
        <v>451</v>
      </c>
      <c r="B207" t="s">
        <v>8</v>
      </c>
      <c r="C207" t="s">
        <v>319</v>
      </c>
      <c r="D207" t="s">
        <v>452</v>
      </c>
      <c r="E207" t="s">
        <v>46</v>
      </c>
      <c r="F207" s="12">
        <f>'[1]2017'!V204*0.44</f>
        <v>1333.7367999999999</v>
      </c>
      <c r="G207" s="12">
        <f>'[1]2017'!V204*0.19*0.6</f>
        <v>345.55907999999994</v>
      </c>
      <c r="H207" s="12">
        <f>'[1]2017'!V204*0.02*0.6</f>
        <v>36.374639999999992</v>
      </c>
      <c r="I207" s="12">
        <f>'[1]2017'!V204*0.09*0.6</f>
        <v>163.68588</v>
      </c>
      <c r="J207" s="12">
        <f>F207-'[1]2017'!F204</f>
        <v>273.80679999999984</v>
      </c>
      <c r="K207" s="12">
        <f>G207-'[1]2017'!G204</f>
        <v>166.33907999999994</v>
      </c>
      <c r="L207" s="12">
        <f>H207-'[1]2017'!I204</f>
        <v>36.374639999999992</v>
      </c>
      <c r="M207" s="12">
        <f>'[1]2030'!I204-'[1]2017'!K204</f>
        <v>10.053879999999992</v>
      </c>
    </row>
    <row r="208" spans="1:13" x14ac:dyDescent="0.3">
      <c r="A208" t="s">
        <v>453</v>
      </c>
      <c r="B208" t="s">
        <v>8</v>
      </c>
      <c r="C208" t="s">
        <v>319</v>
      </c>
      <c r="D208" t="s">
        <v>454</v>
      </c>
      <c r="E208" t="s">
        <v>46</v>
      </c>
      <c r="F208" s="12">
        <f>'[1]2017'!V205*0.44</f>
        <v>430.82952</v>
      </c>
      <c r="G208" s="12">
        <f>'[1]2017'!V205*0.19*0.6</f>
        <v>111.62401199999999</v>
      </c>
      <c r="H208" s="12">
        <f>'[1]2017'!V205*0.02*0.6</f>
        <v>11.749896</v>
      </c>
      <c r="I208" s="12">
        <f>'[1]2017'!V205*0.09*0.6</f>
        <v>52.874531999999995</v>
      </c>
      <c r="J208" s="12">
        <f>F208-'[1]2017'!F205</f>
        <v>182.67952</v>
      </c>
      <c r="K208" s="12">
        <f>G208-'[1]2017'!G205</f>
        <v>111.28401199999999</v>
      </c>
      <c r="L208" s="12">
        <f>H208-'[1]2017'!I205</f>
        <v>11.749896</v>
      </c>
      <c r="M208" s="12">
        <f>'[1]2030'!I205-'[1]2017'!K205</f>
        <v>-53.231468</v>
      </c>
    </row>
    <row r="209" spans="1:13" x14ac:dyDescent="0.3">
      <c r="A209" t="s">
        <v>455</v>
      </c>
      <c r="B209" t="s">
        <v>8</v>
      </c>
      <c r="C209" t="s">
        <v>319</v>
      </c>
      <c r="D209" t="s">
        <v>456</v>
      </c>
      <c r="E209" t="s">
        <v>46</v>
      </c>
      <c r="F209" s="12">
        <f>'[1]2017'!V206*0.44</f>
        <v>382.06740000000002</v>
      </c>
      <c r="G209" s="12">
        <f>'[1]2017'!V206*0.19*0.6</f>
        <v>98.990189999999998</v>
      </c>
      <c r="H209" s="12">
        <f>'[1]2017'!V206*0.02*0.6</f>
        <v>10.420020000000001</v>
      </c>
      <c r="I209" s="12">
        <f>'[1]2017'!V206*0.09*0.6</f>
        <v>46.890089999999994</v>
      </c>
      <c r="J209" s="12">
        <f>F209-'[1]2017'!F206</f>
        <v>165.79740000000001</v>
      </c>
      <c r="K209" s="12">
        <f>G209-'[1]2017'!G206</f>
        <v>1.2151899999999927</v>
      </c>
      <c r="L209" s="12">
        <f>H209-'[1]2017'!I206</f>
        <v>10.420020000000001</v>
      </c>
      <c r="M209" s="12">
        <f>'[1]2030'!I206-'[1]2017'!K206</f>
        <v>-46.309910000000009</v>
      </c>
    </row>
    <row r="210" spans="1:13" x14ac:dyDescent="0.3">
      <c r="A210" t="s">
        <v>457</v>
      </c>
      <c r="B210" t="s">
        <v>8</v>
      </c>
      <c r="C210" t="s">
        <v>319</v>
      </c>
      <c r="D210" t="s">
        <v>458</v>
      </c>
      <c r="E210" t="s">
        <v>46</v>
      </c>
      <c r="F210" s="12">
        <f>'[1]2017'!V207*0.44</f>
        <v>590.46680000000003</v>
      </c>
      <c r="G210" s="12">
        <f>'[1]2017'!V207*0.19*0.6</f>
        <v>152.98457999999999</v>
      </c>
      <c r="H210" s="12">
        <f>'[1]2017'!V207*0.02*0.6</f>
        <v>16.103639999999999</v>
      </c>
      <c r="I210" s="12">
        <f>'[1]2017'!V207*0.09*0.6</f>
        <v>72.466380000000001</v>
      </c>
      <c r="J210" s="12">
        <f>F210-'[1]2017'!F207</f>
        <v>47.336800000000039</v>
      </c>
      <c r="K210" s="12">
        <f>G210-'[1]2017'!G207</f>
        <v>118.11457999999999</v>
      </c>
      <c r="L210" s="12">
        <f>H210-'[1]2017'!I207</f>
        <v>16.103639999999999</v>
      </c>
      <c r="M210" s="12">
        <f>'[1]2030'!I207-'[1]2017'!K207</f>
        <v>-20.217619999999997</v>
      </c>
    </row>
    <row r="211" spans="1:13" x14ac:dyDescent="0.3">
      <c r="A211" t="s">
        <v>459</v>
      </c>
      <c r="B211" t="s">
        <v>8</v>
      </c>
      <c r="C211" t="s">
        <v>319</v>
      </c>
      <c r="D211" t="s">
        <v>460</v>
      </c>
      <c r="E211" t="s">
        <v>46</v>
      </c>
      <c r="F211" s="12">
        <f>'[1]2017'!V208*0.44</f>
        <v>136.18440000000001</v>
      </c>
      <c r="G211" s="12">
        <f>'[1]2017'!V208*0.19*0.6</f>
        <v>35.284140000000001</v>
      </c>
      <c r="H211" s="12">
        <f>'[1]2017'!V208*0.02*0.6</f>
        <v>3.7141199999999999</v>
      </c>
      <c r="I211" s="12">
        <f>'[1]2017'!V208*0.09*0.6</f>
        <v>16.713539999999998</v>
      </c>
      <c r="J211" s="12">
        <f>F211-'[1]2017'!F208</f>
        <v>92.224400000000003</v>
      </c>
      <c r="K211" s="12">
        <f>G211-'[1]2017'!G208</f>
        <v>34.374140000000004</v>
      </c>
      <c r="L211" s="12">
        <f>H211-'[1]2017'!I208</f>
        <v>3.7141199999999999</v>
      </c>
      <c r="M211" s="12">
        <f>'[1]2030'!I208-'[1]2017'!K208</f>
        <v>-36.913460000000001</v>
      </c>
    </row>
    <row r="212" spans="1:13" x14ac:dyDescent="0.3">
      <c r="A212" t="s">
        <v>461</v>
      </c>
      <c r="B212" t="s">
        <v>8</v>
      </c>
      <c r="C212" t="s">
        <v>319</v>
      </c>
      <c r="D212" t="s">
        <v>462</v>
      </c>
      <c r="E212" t="s">
        <v>46</v>
      </c>
      <c r="F212" s="12">
        <f>'[1]2017'!V209*0.44</f>
        <v>54.070720000000001</v>
      </c>
      <c r="G212" s="12">
        <f>'[1]2017'!V209*0.19*0.6</f>
        <v>14.009231999999999</v>
      </c>
      <c r="H212" s="12">
        <f>'[1]2017'!V209*0.02*0.6</f>
        <v>1.474656</v>
      </c>
      <c r="I212" s="12">
        <f>'[1]2017'!V209*0.09*0.6</f>
        <v>6.6359519999999996</v>
      </c>
      <c r="J212" s="12">
        <f>F212-'[1]2017'!F209</f>
        <v>2.7200000000036084E-3</v>
      </c>
      <c r="K212" s="12">
        <f>G212-'[1]2017'!G209</f>
        <v>14.009231999999999</v>
      </c>
      <c r="L212" s="12">
        <f>H212-'[1]2017'!I209</f>
        <v>1.474656</v>
      </c>
      <c r="M212" s="12">
        <f>'[1]2030'!I209-'[1]2017'!K209</f>
        <v>-7.084048000000001</v>
      </c>
    </row>
    <row r="213" spans="1:13" x14ac:dyDescent="0.3">
      <c r="A213" t="s">
        <v>463</v>
      </c>
      <c r="B213" t="s">
        <v>8</v>
      </c>
      <c r="C213" t="s">
        <v>319</v>
      </c>
      <c r="D213" t="s">
        <v>464</v>
      </c>
      <c r="E213" t="s">
        <v>46</v>
      </c>
      <c r="F213" s="12">
        <f>'[1]2017'!V210*0.44</f>
        <v>241.12440000000001</v>
      </c>
      <c r="G213" s="12">
        <f>'[1]2017'!V210*0.19*0.6</f>
        <v>62.473139999999994</v>
      </c>
      <c r="H213" s="12">
        <f>'[1]2017'!V210*0.02*0.6</f>
        <v>6.5761200000000004</v>
      </c>
      <c r="I213" s="12">
        <f>'[1]2017'!V210*0.09*0.6</f>
        <v>29.592539999999996</v>
      </c>
      <c r="J213" s="12">
        <f>F213-'[1]2017'!F210</f>
        <v>111.76439999999999</v>
      </c>
      <c r="K213" s="12">
        <f>G213-'[1]2017'!G210</f>
        <v>44.783139999999989</v>
      </c>
      <c r="L213" s="12">
        <f>H213-'[1]2017'!I210</f>
        <v>-2.7438799999999999</v>
      </c>
      <c r="M213" s="12">
        <f>'[1]2030'!I210-'[1]2017'!K210</f>
        <v>-24.155460000000001</v>
      </c>
    </row>
    <row r="214" spans="1:13" x14ac:dyDescent="0.3">
      <c r="A214" t="s">
        <v>465</v>
      </c>
      <c r="B214" t="s">
        <v>8</v>
      </c>
      <c r="C214" t="s">
        <v>319</v>
      </c>
      <c r="D214" t="s">
        <v>466</v>
      </c>
      <c r="E214" t="s">
        <v>46</v>
      </c>
      <c r="F214" s="12">
        <f>'[1]2017'!V211*0.44</f>
        <v>2312.1779999999999</v>
      </c>
      <c r="G214" s="12">
        <f>'[1]2017'!V211*0.19*0.6</f>
        <v>599.06429999999989</v>
      </c>
      <c r="H214" s="12">
        <f>'[1]2017'!V211*0.02*0.6</f>
        <v>63.059399999999997</v>
      </c>
      <c r="I214" s="12">
        <f>'[1]2017'!V211*0.09*0.6</f>
        <v>283.76729999999998</v>
      </c>
      <c r="J214" s="12">
        <f>F214-'[1]2017'!F211</f>
        <v>-237.36200000000008</v>
      </c>
      <c r="K214" s="12">
        <f>G214-'[1]2017'!G211</f>
        <v>239.44429999999988</v>
      </c>
      <c r="L214" s="12">
        <f>H214-'[1]2017'!I211</f>
        <v>63.059399999999997</v>
      </c>
      <c r="M214" s="12">
        <f>'[1]2030'!I211-'[1]2017'!K211</f>
        <v>-61.206700000000012</v>
      </c>
    </row>
    <row r="215" spans="1:13" x14ac:dyDescent="0.3">
      <c r="A215" t="s">
        <v>467</v>
      </c>
      <c r="B215" t="s">
        <v>8</v>
      </c>
      <c r="C215" t="s">
        <v>319</v>
      </c>
      <c r="D215" t="s">
        <v>468</v>
      </c>
      <c r="E215" t="s">
        <v>46</v>
      </c>
      <c r="F215" s="12">
        <f>'[1]2017'!V212*0.44</f>
        <v>2911.4844000000003</v>
      </c>
      <c r="G215" s="12">
        <f>'[1]2017'!V212*0.19*0.6</f>
        <v>754.33913999999993</v>
      </c>
      <c r="H215" s="12">
        <f>'[1]2017'!V212*0.02*0.6</f>
        <v>79.404120000000006</v>
      </c>
      <c r="I215" s="12">
        <f>'[1]2017'!V212*0.09*0.6</f>
        <v>357.31853999999998</v>
      </c>
      <c r="J215" s="12">
        <f>F215-'[1]2017'!F212</f>
        <v>115.42440000000033</v>
      </c>
      <c r="K215" s="12">
        <f>G215-'[1]2017'!G212</f>
        <v>323.25913999999995</v>
      </c>
      <c r="L215" s="12">
        <f>H215-'[1]2017'!I212</f>
        <v>31.784120000000009</v>
      </c>
      <c r="M215" s="12">
        <f>'[1]2030'!I212-'[1]2017'!K212</f>
        <v>-9.7504600000000323</v>
      </c>
    </row>
    <row r="216" spans="1:13" x14ac:dyDescent="0.3">
      <c r="A216" t="s">
        <v>469</v>
      </c>
      <c r="B216" t="s">
        <v>8</v>
      </c>
      <c r="C216" t="s">
        <v>319</v>
      </c>
      <c r="D216" t="s">
        <v>470</v>
      </c>
      <c r="E216" t="s">
        <v>46</v>
      </c>
      <c r="F216" s="12">
        <f>'[1]2017'!V213*0.44</f>
        <v>119.96379999999999</v>
      </c>
      <c r="G216" s="12">
        <f>'[1]2017'!V213*0.19*0.6</f>
        <v>31.081529999999997</v>
      </c>
      <c r="H216" s="12">
        <f>'[1]2017'!V213*0.02*0.6</f>
        <v>3.2717399999999999</v>
      </c>
      <c r="I216" s="12">
        <f>'[1]2017'!V213*0.09*0.6</f>
        <v>14.722829999999998</v>
      </c>
      <c r="J216" s="12">
        <f>F216-'[1]2017'!F213</f>
        <v>29.643799999999999</v>
      </c>
      <c r="K216" s="12">
        <f>G216-'[1]2017'!G213</f>
        <v>22.106529999999999</v>
      </c>
      <c r="L216" s="12">
        <f>H216-'[1]2017'!I213</f>
        <v>-4.3182600000000004</v>
      </c>
      <c r="M216" s="12">
        <f>'[1]2030'!I213-'[1]2017'!K213</f>
        <v>-12.164170000000002</v>
      </c>
    </row>
    <row r="217" spans="1:13" x14ac:dyDescent="0.3">
      <c r="A217" t="s">
        <v>471</v>
      </c>
      <c r="B217" t="s">
        <v>8</v>
      </c>
      <c r="C217" t="s">
        <v>319</v>
      </c>
      <c r="D217" t="s">
        <v>472</v>
      </c>
      <c r="E217" t="s">
        <v>46</v>
      </c>
      <c r="F217" s="12">
        <f>'[1]2017'!V214*0.44</f>
        <v>2747.3555999999999</v>
      </c>
      <c r="G217" s="12">
        <f>'[1]2017'!V214*0.19*0.6</f>
        <v>711.81485999999995</v>
      </c>
      <c r="H217" s="12">
        <f>'[1]2017'!V214*0.02*0.6</f>
        <v>74.927880000000002</v>
      </c>
      <c r="I217" s="12">
        <f>'[1]2017'!V214*0.09*0.6</f>
        <v>337.17545999999993</v>
      </c>
      <c r="J217" s="12">
        <f>F217-'[1]2017'!F214</f>
        <v>1455.5056</v>
      </c>
      <c r="K217" s="12">
        <f>G217-'[1]2017'!G214</f>
        <v>472.41485999999998</v>
      </c>
      <c r="L217" s="12">
        <f>H217-'[1]2017'!I214</f>
        <v>74.927880000000002</v>
      </c>
      <c r="M217" s="12">
        <f>'[1]2030'!I214-'[1]2017'!K214</f>
        <v>119.06945999999994</v>
      </c>
    </row>
    <row r="218" spans="1:13" x14ac:dyDescent="0.3">
      <c r="A218" t="s">
        <v>473</v>
      </c>
      <c r="B218" t="s">
        <v>8</v>
      </c>
      <c r="C218" t="s">
        <v>319</v>
      </c>
      <c r="D218" t="s">
        <v>474</v>
      </c>
      <c r="E218" t="s">
        <v>46</v>
      </c>
      <c r="F218" s="12">
        <f>'[1]2017'!V215*0.44</f>
        <v>3902.5667999999996</v>
      </c>
      <c r="G218" s="12">
        <f>'[1]2017'!V215*0.19*0.6</f>
        <v>1011.1195799999999</v>
      </c>
      <c r="H218" s="12">
        <f>'[1]2017'!V215*0.02*0.6</f>
        <v>106.43364</v>
      </c>
      <c r="I218" s="12">
        <f>'[1]2017'!V215*0.09*0.6</f>
        <v>478.95137999999992</v>
      </c>
      <c r="J218" s="12">
        <f>F218-'[1]2017'!F215</f>
        <v>1919.1467999999995</v>
      </c>
      <c r="K218" s="12">
        <f>G218-'[1]2017'!G215</f>
        <v>427.15957999999989</v>
      </c>
      <c r="L218" s="12">
        <f>H218-'[1]2017'!I215</f>
        <v>106.43364</v>
      </c>
      <c r="M218" s="12">
        <f>'[1]2030'!I215-'[1]2017'!K215</f>
        <v>161.64137999999991</v>
      </c>
    </row>
    <row r="219" spans="1:13" x14ac:dyDescent="0.3">
      <c r="A219" t="s">
        <v>475</v>
      </c>
      <c r="B219" t="s">
        <v>8</v>
      </c>
      <c r="C219" t="s">
        <v>319</v>
      </c>
      <c r="D219" t="s">
        <v>476</v>
      </c>
      <c r="E219" t="s">
        <v>46</v>
      </c>
      <c r="F219" s="12">
        <f>'[1]2017'!V216*0.44</f>
        <v>113.6036</v>
      </c>
      <c r="G219" s="12">
        <f>'[1]2017'!V216*0.19*0.6</f>
        <v>29.43366</v>
      </c>
      <c r="H219" s="12">
        <f>'[1]2017'!V216*0.02*0.6</f>
        <v>3.0982799999999999</v>
      </c>
      <c r="I219" s="12">
        <f>'[1]2017'!V216*0.09*0.6</f>
        <v>13.942259999999999</v>
      </c>
      <c r="J219" s="12">
        <f>F219-'[1]2017'!F216</f>
        <v>66.08359999999999</v>
      </c>
      <c r="K219" s="12">
        <f>G219-'[1]2017'!G216</f>
        <v>26.473659999999999</v>
      </c>
      <c r="L219" s="12">
        <f>H219-'[1]2017'!I216</f>
        <v>3.0982799999999999</v>
      </c>
      <c r="M219" s="12">
        <f>'[1]2030'!I216-'[1]2017'!K216</f>
        <v>-21.281739999999999</v>
      </c>
    </row>
    <row r="220" spans="1:13" x14ac:dyDescent="0.3">
      <c r="A220" t="s">
        <v>477</v>
      </c>
      <c r="B220" t="s">
        <v>8</v>
      </c>
      <c r="C220" t="s">
        <v>319</v>
      </c>
      <c r="D220" t="s">
        <v>478</v>
      </c>
      <c r="E220" t="s">
        <v>46</v>
      </c>
      <c r="F220" s="12">
        <f>'[1]2017'!V217*0.44</f>
        <v>282.09676000000002</v>
      </c>
      <c r="G220" s="12">
        <f>'[1]2017'!V217*0.19*0.6</f>
        <v>73.088706000000002</v>
      </c>
      <c r="H220" s="12">
        <f>'[1]2017'!V217*0.02*0.6</f>
        <v>7.6935479999999998</v>
      </c>
      <c r="I220" s="12">
        <f>'[1]2017'!V217*0.09*0.6</f>
        <v>34.620966000000003</v>
      </c>
      <c r="J220" s="12">
        <f>F220-'[1]2017'!F217</f>
        <v>146.49676000000002</v>
      </c>
      <c r="K220" s="12">
        <f>G220-'[1]2017'!G217</f>
        <v>70.538706000000005</v>
      </c>
      <c r="L220" s="12">
        <f>H220-'[1]2017'!I217</f>
        <v>7.6935479999999998</v>
      </c>
      <c r="M220" s="12">
        <f>'[1]2030'!I217-'[1]2017'!K217</f>
        <v>-22.079034</v>
      </c>
    </row>
    <row r="221" spans="1:13" x14ac:dyDescent="0.3">
      <c r="A221" t="s">
        <v>479</v>
      </c>
      <c r="B221" t="s">
        <v>8</v>
      </c>
      <c r="C221" t="s">
        <v>319</v>
      </c>
      <c r="D221" t="s">
        <v>480</v>
      </c>
      <c r="E221" t="s">
        <v>46</v>
      </c>
      <c r="F221" s="12">
        <f>'[1]2017'!V218*0.44</f>
        <v>2078.6876000000002</v>
      </c>
      <c r="G221" s="12">
        <f>'[1]2017'!V218*0.19*0.6</f>
        <v>538.56905999999992</v>
      </c>
      <c r="H221" s="12">
        <f>'[1]2017'!V218*0.02*0.6</f>
        <v>56.691479999999999</v>
      </c>
      <c r="I221" s="12">
        <f>'[1]2017'!V218*0.09*0.6</f>
        <v>255.11165999999997</v>
      </c>
      <c r="J221" s="12">
        <f>F221-'[1]2017'!F218</f>
        <v>643.26760000000013</v>
      </c>
      <c r="K221" s="12">
        <f>G221-'[1]2017'!G218</f>
        <v>165.68905999999993</v>
      </c>
      <c r="L221" s="12">
        <f>H221-'[1]2017'!I218</f>
        <v>56.691479999999999</v>
      </c>
      <c r="M221" s="12">
        <f>'[1]2030'!I218-'[1]2017'!K218</f>
        <v>90.359659999999963</v>
      </c>
    </row>
    <row r="222" spans="1:13" x14ac:dyDescent="0.3">
      <c r="A222" t="s">
        <v>481</v>
      </c>
      <c r="B222" t="s">
        <v>8</v>
      </c>
      <c r="C222" t="s">
        <v>319</v>
      </c>
      <c r="D222" t="s">
        <v>482</v>
      </c>
      <c r="E222" t="s">
        <v>46</v>
      </c>
      <c r="F222" s="12">
        <f>'[1]2017'!V219*0.44</f>
        <v>2170.5947999999999</v>
      </c>
      <c r="G222" s="12">
        <f>'[1]2017'!V219*0.19*0.6</f>
        <v>562.38138000000004</v>
      </c>
      <c r="H222" s="12">
        <f>'[1]2017'!V219*0.02*0.6</f>
        <v>59.198040000000006</v>
      </c>
      <c r="I222" s="12">
        <f>'[1]2017'!V219*0.09*0.6</f>
        <v>266.39117999999996</v>
      </c>
      <c r="J222" s="12">
        <f>F222-'[1]2017'!F219</f>
        <v>-155.48520000000008</v>
      </c>
      <c r="K222" s="12">
        <f>G222-'[1]2017'!G219</f>
        <v>144.87038000000001</v>
      </c>
      <c r="L222" s="12">
        <f>H222-'[1]2017'!I219</f>
        <v>-6.2219599999999957</v>
      </c>
      <c r="M222" s="12">
        <f>'[1]2030'!I219-'[1]2017'!K219</f>
        <v>-102.87082000000004</v>
      </c>
    </row>
    <row r="223" spans="1:13" x14ac:dyDescent="0.3">
      <c r="A223" t="s">
        <v>483</v>
      </c>
      <c r="B223" t="s">
        <v>8</v>
      </c>
      <c r="C223" t="s">
        <v>319</v>
      </c>
      <c r="D223" t="s">
        <v>484</v>
      </c>
      <c r="E223" t="s">
        <v>46</v>
      </c>
      <c r="F223" s="12">
        <f>'[1]2017'!V220*0.44</f>
        <v>6547.4684000000007</v>
      </c>
      <c r="G223" s="12">
        <f>'[1]2017'!V220*0.19*0.6</f>
        <v>1696.3895399999999</v>
      </c>
      <c r="H223" s="12">
        <f>'[1]2017'!V220*0.02*0.6</f>
        <v>178.56732000000002</v>
      </c>
      <c r="I223" s="12">
        <f>'[1]2017'!V220*0.09*0.6</f>
        <v>803.55293999999992</v>
      </c>
      <c r="J223" s="12">
        <f>F223-'[1]2017'!F220</f>
        <v>2643.0384000000008</v>
      </c>
      <c r="K223" s="12">
        <f>G223-'[1]2017'!G220</f>
        <v>294.76954000000001</v>
      </c>
      <c r="L223" s="12">
        <f>H223-'[1]2017'!I220</f>
        <v>178.56732000000002</v>
      </c>
      <c r="M223" s="12">
        <f>'[1]2030'!I220-'[1]2017'!K220</f>
        <v>70.246939999999881</v>
      </c>
    </row>
    <row r="224" spans="1:13" x14ac:dyDescent="0.3">
      <c r="A224" t="s">
        <v>485</v>
      </c>
      <c r="B224" t="s">
        <v>8</v>
      </c>
      <c r="C224" t="s">
        <v>319</v>
      </c>
      <c r="D224" t="s">
        <v>486</v>
      </c>
      <c r="E224" t="s">
        <v>46</v>
      </c>
      <c r="F224" s="12">
        <f>'[1]2017'!V221*0.44</f>
        <v>474.92720000000003</v>
      </c>
      <c r="G224" s="12">
        <f>'[1]2017'!V221*0.19*0.6</f>
        <v>123.04932000000001</v>
      </c>
      <c r="H224" s="12">
        <f>'[1]2017'!V221*0.02*0.6</f>
        <v>12.95256</v>
      </c>
      <c r="I224" s="12">
        <f>'[1]2017'!V221*0.09*0.6</f>
        <v>58.286520000000003</v>
      </c>
      <c r="J224" s="12">
        <f>F224-'[1]2017'!F221</f>
        <v>35.827200000000005</v>
      </c>
      <c r="K224" s="12">
        <f>G224-'[1]2017'!G221</f>
        <v>65.349320000000006</v>
      </c>
      <c r="L224" s="12">
        <f>H224-'[1]2017'!I221</f>
        <v>12.95256</v>
      </c>
      <c r="M224" s="12">
        <f>'[1]2030'!I221-'[1]2017'!K221</f>
        <v>2.5525200000000012</v>
      </c>
    </row>
    <row r="225" spans="1:13" x14ac:dyDescent="0.3">
      <c r="A225" t="s">
        <v>487</v>
      </c>
      <c r="B225" t="s">
        <v>8</v>
      </c>
      <c r="C225" t="s">
        <v>319</v>
      </c>
      <c r="D225" t="s">
        <v>488</v>
      </c>
      <c r="E225" t="s">
        <v>46</v>
      </c>
      <c r="F225" s="12">
        <f>'[1]2017'!V222*0.44</f>
        <v>1149.6320000000001</v>
      </c>
      <c r="G225" s="12">
        <f>'[1]2017'!V222*0.19*0.6</f>
        <v>297.85919999999999</v>
      </c>
      <c r="H225" s="12">
        <f>'[1]2017'!V222*0.02*0.6</f>
        <v>31.353600000000004</v>
      </c>
      <c r="I225" s="12">
        <f>'[1]2017'!V222*0.09*0.6</f>
        <v>141.09120000000001</v>
      </c>
      <c r="J225" s="12">
        <f>F225-'[1]2017'!F222</f>
        <v>80.882000000000062</v>
      </c>
      <c r="K225" s="12">
        <f>G225-'[1]2017'!G222</f>
        <v>143.83919999999998</v>
      </c>
      <c r="L225" s="12">
        <f>H225-'[1]2017'!I222</f>
        <v>-9.3663999999999952</v>
      </c>
      <c r="M225" s="12">
        <f>'[1]2030'!I222-'[1]2017'!K222</f>
        <v>20.411200000000008</v>
      </c>
    </row>
    <row r="226" spans="1:13" x14ac:dyDescent="0.3">
      <c r="A226" t="s">
        <v>489</v>
      </c>
      <c r="B226" t="s">
        <v>8</v>
      </c>
      <c r="C226" t="s">
        <v>319</v>
      </c>
      <c r="D226" t="s">
        <v>490</v>
      </c>
      <c r="E226" t="s">
        <v>46</v>
      </c>
      <c r="F226" s="12">
        <f>'[1]2017'!V223*0.44</f>
        <v>238.91560000000001</v>
      </c>
      <c r="G226" s="12">
        <f>'[1]2017'!V223*0.19*0.6</f>
        <v>61.900860000000002</v>
      </c>
      <c r="H226" s="12">
        <f>'[1]2017'!V223*0.02*0.6</f>
        <v>6.5158800000000001</v>
      </c>
      <c r="I226" s="12">
        <f>'[1]2017'!V223*0.09*0.6</f>
        <v>29.321459999999995</v>
      </c>
      <c r="J226" s="12">
        <f>F226-'[1]2017'!F223</f>
        <v>123.84560000000002</v>
      </c>
      <c r="K226" s="12">
        <f>G226-'[1]2017'!G223</f>
        <v>13.562860000000001</v>
      </c>
      <c r="L226" s="12">
        <f>H226-'[1]2017'!I223</f>
        <v>6.5158800000000001</v>
      </c>
      <c r="M226" s="12">
        <f>'[1]2030'!I223-'[1]2017'!K223</f>
        <v>-21.792540000000002</v>
      </c>
    </row>
    <row r="227" spans="1:13" x14ac:dyDescent="0.3">
      <c r="A227" t="s">
        <v>491</v>
      </c>
      <c r="B227" t="s">
        <v>8</v>
      </c>
      <c r="C227" t="s">
        <v>319</v>
      </c>
      <c r="D227" t="s">
        <v>492</v>
      </c>
      <c r="E227" t="s">
        <v>46</v>
      </c>
      <c r="F227" s="12">
        <f>'[1]2017'!V224*0.44</f>
        <v>2511.0756000000001</v>
      </c>
      <c r="G227" s="12">
        <f>'[1]2017'!V224*0.19*0.6</f>
        <v>650.59685999999999</v>
      </c>
      <c r="H227" s="12">
        <f>'[1]2017'!V224*0.02*0.6</f>
        <v>68.483879999999999</v>
      </c>
      <c r="I227" s="12">
        <f>'[1]2017'!V224*0.09*0.6</f>
        <v>308.17746</v>
      </c>
      <c r="J227" s="12">
        <f>F227-'[1]2017'!F224</f>
        <v>806.3456000000001</v>
      </c>
      <c r="K227" s="12">
        <f>G227-'[1]2017'!G224</f>
        <v>139.85685999999998</v>
      </c>
      <c r="L227" s="12">
        <f>H227-'[1]2017'!I224</f>
        <v>-153.85612</v>
      </c>
      <c r="M227" s="12">
        <f>'[1]2030'!I224-'[1]2017'!K224</f>
        <v>65.669459999999987</v>
      </c>
    </row>
    <row r="228" spans="1:13" x14ac:dyDescent="0.3">
      <c r="A228" t="s">
        <v>493</v>
      </c>
      <c r="B228" t="s">
        <v>8</v>
      </c>
      <c r="C228" t="s">
        <v>319</v>
      </c>
      <c r="D228" t="s">
        <v>494</v>
      </c>
      <c r="E228" t="s">
        <v>46</v>
      </c>
      <c r="F228" s="12">
        <f>'[1]2017'!V225*0.44</f>
        <v>3907.3848000000003</v>
      </c>
      <c r="G228" s="12">
        <f>'[1]2017'!V225*0.19*0.6</f>
        <v>1012.36788</v>
      </c>
      <c r="H228" s="12">
        <f>'[1]2017'!V225*0.02*0.6</f>
        <v>106.56504000000001</v>
      </c>
      <c r="I228" s="12">
        <f>'[1]2017'!V225*0.09*0.6</f>
        <v>479.54267999999996</v>
      </c>
      <c r="J228" s="12">
        <f>F228-'[1]2017'!F225</f>
        <v>1795.8248000000003</v>
      </c>
      <c r="K228" s="12">
        <f>G228-'[1]2017'!G225</f>
        <v>662.14787999999999</v>
      </c>
      <c r="L228" s="12">
        <f>H228-'[1]2017'!I225</f>
        <v>106.56504000000001</v>
      </c>
      <c r="M228" s="12">
        <f>'[1]2030'!I225-'[1]2017'!K225</f>
        <v>-312.05932000000001</v>
      </c>
    </row>
    <row r="229" spans="1:13" x14ac:dyDescent="0.3">
      <c r="A229" t="s">
        <v>495</v>
      </c>
      <c r="B229" t="s">
        <v>8</v>
      </c>
      <c r="C229" t="s">
        <v>319</v>
      </c>
      <c r="D229" t="s">
        <v>496</v>
      </c>
      <c r="E229" t="s">
        <v>46</v>
      </c>
      <c r="F229" s="12">
        <f>'[1]2017'!V226*0.44</f>
        <v>1069.2308</v>
      </c>
      <c r="G229" s="12">
        <f>'[1]2017'!V226*0.19*0.6</f>
        <v>277.02798000000001</v>
      </c>
      <c r="H229" s="12">
        <f>'[1]2017'!V226*0.02*0.6</f>
        <v>29.16084</v>
      </c>
      <c r="I229" s="12">
        <f>'[1]2017'!V226*0.09*0.6</f>
        <v>131.22378</v>
      </c>
      <c r="J229" s="12">
        <f>F229-'[1]2017'!F226</f>
        <v>351.48080000000004</v>
      </c>
      <c r="K229" s="12">
        <f>G229-'[1]2017'!G226</f>
        <v>91.407980000000009</v>
      </c>
      <c r="L229" s="12">
        <f>H229-'[1]2017'!I226</f>
        <v>29.16084</v>
      </c>
      <c r="M229" s="12">
        <f>'[1]2030'!I226-'[1]2017'!K226</f>
        <v>0.84177999999999997</v>
      </c>
    </row>
    <row r="230" spans="1:13" x14ac:dyDescent="0.3">
      <c r="A230" t="s">
        <v>497</v>
      </c>
      <c r="B230" t="s">
        <v>8</v>
      </c>
      <c r="C230" t="s">
        <v>319</v>
      </c>
      <c r="D230" t="s">
        <v>498</v>
      </c>
      <c r="E230" t="s">
        <v>46</v>
      </c>
      <c r="F230" s="12">
        <f>'[1]2017'!V227*0.44</f>
        <v>1403.3096</v>
      </c>
      <c r="G230" s="12">
        <f>'[1]2017'!V227*0.19*0.6</f>
        <v>363.58476000000002</v>
      </c>
      <c r="H230" s="12">
        <f>'[1]2017'!V227*0.02*0.6</f>
        <v>38.272080000000003</v>
      </c>
      <c r="I230" s="12">
        <f>'[1]2017'!V227*0.09*0.6</f>
        <v>172.22435999999999</v>
      </c>
      <c r="J230" s="12">
        <f>F230-'[1]2017'!F227</f>
        <v>545.15960000000007</v>
      </c>
      <c r="K230" s="12">
        <f>G230-'[1]2017'!G227</f>
        <v>53.344760000000008</v>
      </c>
      <c r="L230" s="12">
        <f>H230-'[1]2017'!I227</f>
        <v>38.272080000000003</v>
      </c>
      <c r="M230" s="12">
        <f>'[1]2030'!I227-'[1]2017'!K227</f>
        <v>1.6763599999999883</v>
      </c>
    </row>
    <row r="231" spans="1:13" x14ac:dyDescent="0.3">
      <c r="A231" t="s">
        <v>499</v>
      </c>
      <c r="B231" t="s">
        <v>8</v>
      </c>
      <c r="C231" t="s">
        <v>319</v>
      </c>
      <c r="D231" t="s">
        <v>500</v>
      </c>
      <c r="E231" t="s">
        <v>46</v>
      </c>
      <c r="F231" s="12">
        <f>'[1]2017'!V228*0.44</f>
        <v>1801.0784000000001</v>
      </c>
      <c r="G231" s="12">
        <f>'[1]2017'!V228*0.19*0.6</f>
        <v>466.64304000000004</v>
      </c>
      <c r="H231" s="12">
        <f>'[1]2017'!V228*0.02*0.6</f>
        <v>49.120320000000007</v>
      </c>
      <c r="I231" s="12">
        <f>'[1]2017'!V228*0.09*0.6</f>
        <v>221.04143999999999</v>
      </c>
      <c r="J231" s="12">
        <f>F231-'[1]2017'!F228</f>
        <v>562.73840000000018</v>
      </c>
      <c r="K231" s="12">
        <f>G231-'[1]2017'!G228</f>
        <v>231.60304000000005</v>
      </c>
      <c r="L231" s="12">
        <f>H231-'[1]2017'!I228</f>
        <v>49.120320000000007</v>
      </c>
      <c r="M231" s="12">
        <f>'[1]2030'!I228-'[1]2017'!K228</f>
        <v>11.101439999999997</v>
      </c>
    </row>
    <row r="232" spans="1:13" x14ac:dyDescent="0.3">
      <c r="A232" t="s">
        <v>501</v>
      </c>
      <c r="B232" t="s">
        <v>8</v>
      </c>
      <c r="C232" t="s">
        <v>319</v>
      </c>
      <c r="D232" t="s">
        <v>502</v>
      </c>
      <c r="E232" t="s">
        <v>46</v>
      </c>
      <c r="F232" s="12">
        <f>'[1]2017'!V229*0.44</f>
        <v>2845.9244000000003</v>
      </c>
      <c r="G232" s="12">
        <f>'[1]2017'!V229*0.19*0.6</f>
        <v>737.35314000000005</v>
      </c>
      <c r="H232" s="12">
        <f>'[1]2017'!V229*0.02*0.6</f>
        <v>77.616120000000009</v>
      </c>
      <c r="I232" s="12">
        <f>'[1]2017'!V229*0.09*0.6</f>
        <v>349.27253999999999</v>
      </c>
      <c r="J232" s="12">
        <f>F232-'[1]2017'!F229</f>
        <v>1259.4344000000003</v>
      </c>
      <c r="K232" s="12">
        <f>G232-'[1]2017'!G229</f>
        <v>302.45314000000008</v>
      </c>
      <c r="L232" s="12">
        <f>H232-'[1]2017'!I229</f>
        <v>77.616120000000009</v>
      </c>
      <c r="M232" s="12">
        <f>'[1]2030'!I229-'[1]2017'!K229</f>
        <v>118.65053999999998</v>
      </c>
    </row>
    <row r="233" spans="1:13" x14ac:dyDescent="0.3">
      <c r="A233" t="s">
        <v>503</v>
      </c>
      <c r="B233" t="s">
        <v>8</v>
      </c>
      <c r="C233" t="s">
        <v>319</v>
      </c>
      <c r="D233" t="s">
        <v>504</v>
      </c>
      <c r="E233" t="s">
        <v>46</v>
      </c>
      <c r="F233" s="12">
        <f>'[1]2017'!V230*0.44</f>
        <v>142.66999999999999</v>
      </c>
      <c r="G233" s="12">
        <f>'[1]2017'!V230*0.19*0.6</f>
        <v>36.964500000000001</v>
      </c>
      <c r="H233" s="12">
        <f>'[1]2017'!V230*0.02*0.6</f>
        <v>3.891</v>
      </c>
      <c r="I233" s="12">
        <f>'[1]2017'!V230*0.09*0.6</f>
        <v>17.509499999999999</v>
      </c>
      <c r="J233" s="12">
        <f>F233-'[1]2017'!F230</f>
        <v>94.66</v>
      </c>
      <c r="K233" s="12">
        <f>G233-'[1]2017'!G230</f>
        <v>21.474499999999999</v>
      </c>
      <c r="L233" s="12">
        <f>H233-'[1]2017'!I230</f>
        <v>3.891</v>
      </c>
      <c r="M233" s="12">
        <f>'[1]2030'!I230-'[1]2017'!K230</f>
        <v>-6.650500000000001</v>
      </c>
    </row>
    <row r="234" spans="1:13" x14ac:dyDescent="0.3">
      <c r="A234" t="s">
        <v>505</v>
      </c>
      <c r="B234" t="s">
        <v>8</v>
      </c>
      <c r="C234" t="s">
        <v>319</v>
      </c>
      <c r="D234" t="s">
        <v>3037</v>
      </c>
      <c r="E234" t="s">
        <v>46</v>
      </c>
      <c r="F234" s="12">
        <f>'[1]2017'!V231*0.44</f>
        <v>3342.9132</v>
      </c>
      <c r="G234" s="12">
        <f>'[1]2017'!V231*0.19*0.6</f>
        <v>866.11842000000001</v>
      </c>
      <c r="H234" s="12">
        <f>'[1]2017'!V231*0.02*0.6</f>
        <v>91.170360000000002</v>
      </c>
      <c r="I234" s="12">
        <f>'[1]2017'!V231*0.09*0.6</f>
        <v>410.26661999999999</v>
      </c>
      <c r="J234" s="12">
        <f>F234-'[1]2017'!F231</f>
        <v>-186.22679999999991</v>
      </c>
      <c r="K234" s="12">
        <f>G234-'[1]2017'!G231</f>
        <v>138.61842000000001</v>
      </c>
      <c r="L234" s="12">
        <f>H234-'[1]2017'!I231</f>
        <v>91.170360000000002</v>
      </c>
      <c r="M234" s="12">
        <f>'[1]2030'!I231-'[1]2017'!K231</f>
        <v>-171.69237999999996</v>
      </c>
    </row>
    <row r="235" spans="1:13" x14ac:dyDescent="0.3">
      <c r="A235" t="s">
        <v>507</v>
      </c>
      <c r="B235" t="s">
        <v>8</v>
      </c>
      <c r="C235" t="s">
        <v>319</v>
      </c>
      <c r="D235" t="s">
        <v>508</v>
      </c>
      <c r="E235" t="s">
        <v>46</v>
      </c>
      <c r="F235" s="12">
        <f>'[1]2017'!V232*0.44</f>
        <v>1244.5796</v>
      </c>
      <c r="G235" s="12">
        <f>'[1]2017'!V232*0.19*0.6</f>
        <v>322.45925999999997</v>
      </c>
      <c r="H235" s="12">
        <f>'[1]2017'!V232*0.02*0.6</f>
        <v>33.943080000000002</v>
      </c>
      <c r="I235" s="12">
        <f>'[1]2017'!V232*0.09*0.6</f>
        <v>152.74386000000001</v>
      </c>
      <c r="J235" s="12">
        <f>F235-'[1]2017'!F232</f>
        <v>284.29960000000005</v>
      </c>
      <c r="K235" s="12">
        <f>G235-'[1]2017'!G232</f>
        <v>72.62925999999996</v>
      </c>
      <c r="L235" s="12">
        <f>H235-'[1]2017'!I232</f>
        <v>33.943080000000002</v>
      </c>
      <c r="M235" s="12">
        <f>'[1]2030'!I232-'[1]2017'!K232</f>
        <v>-126.66313999999997</v>
      </c>
    </row>
    <row r="236" spans="1:13" x14ac:dyDescent="0.3">
      <c r="A236" t="s">
        <v>509</v>
      </c>
      <c r="B236" t="s">
        <v>8</v>
      </c>
      <c r="C236" t="s">
        <v>319</v>
      </c>
      <c r="D236" t="s">
        <v>510</v>
      </c>
      <c r="E236" t="s">
        <v>46</v>
      </c>
      <c r="F236" s="12">
        <f>'[1]2017'!V233*0.44</f>
        <v>123.02004000000001</v>
      </c>
      <c r="G236" s="12">
        <f>'[1]2017'!V233*0.19*0.6</f>
        <v>31.873373999999998</v>
      </c>
      <c r="H236" s="12">
        <f>'[1]2017'!V233*0.02*0.6</f>
        <v>3.355092</v>
      </c>
      <c r="I236" s="12">
        <f>'[1]2017'!V233*0.09*0.6</f>
        <v>15.097913999999999</v>
      </c>
      <c r="J236" s="12">
        <f>F236-'[1]2017'!F233</f>
        <v>72.640039999999999</v>
      </c>
      <c r="K236" s="12">
        <f>G236-'[1]2017'!G233</f>
        <v>31.873373999999998</v>
      </c>
      <c r="L236" s="12">
        <f>H236-'[1]2017'!I233</f>
        <v>3.355092</v>
      </c>
      <c r="M236" s="12">
        <f>'[1]2030'!I233-'[1]2017'!K233</f>
        <v>-47.230086</v>
      </c>
    </row>
    <row r="237" spans="1:13" x14ac:dyDescent="0.3">
      <c r="A237" t="s">
        <v>511</v>
      </c>
      <c r="B237" t="s">
        <v>8</v>
      </c>
      <c r="C237" t="s">
        <v>319</v>
      </c>
      <c r="D237" t="s">
        <v>512</v>
      </c>
      <c r="E237" t="s">
        <v>46</v>
      </c>
      <c r="F237" s="12">
        <f>'[1]2017'!V234*0.44</f>
        <v>512.27440000000001</v>
      </c>
      <c r="G237" s="12">
        <f>'[1]2017'!V234*0.19*0.6</f>
        <v>132.72564</v>
      </c>
      <c r="H237" s="12">
        <f>'[1]2017'!V234*0.02*0.6</f>
        <v>13.971119999999999</v>
      </c>
      <c r="I237" s="12">
        <f>'[1]2017'!V234*0.09*0.6</f>
        <v>62.870039999999996</v>
      </c>
      <c r="J237" s="12">
        <f>F237-'[1]2017'!F234</f>
        <v>96.334400000000016</v>
      </c>
      <c r="K237" s="12">
        <f>G237-'[1]2017'!G234</f>
        <v>88.64564</v>
      </c>
      <c r="L237" s="12">
        <f>H237-'[1]2017'!I234</f>
        <v>5.7511199999999985</v>
      </c>
      <c r="M237" s="12">
        <f>'[1]2030'!I234-'[1]2017'!K234</f>
        <v>-54.351959999999998</v>
      </c>
    </row>
    <row r="238" spans="1:13" x14ac:dyDescent="0.3">
      <c r="A238" t="s">
        <v>513</v>
      </c>
      <c r="B238" t="s">
        <v>8</v>
      </c>
      <c r="C238" t="s">
        <v>319</v>
      </c>
      <c r="D238" t="s">
        <v>514</v>
      </c>
      <c r="E238" t="s">
        <v>46</v>
      </c>
      <c r="F238" s="12">
        <f>'[1]2017'!V235*0.44</f>
        <v>1383.9584</v>
      </c>
      <c r="G238" s="12">
        <f>'[1]2017'!V235*0.19*0.6</f>
        <v>358.57104000000004</v>
      </c>
      <c r="H238" s="12">
        <f>'[1]2017'!V235*0.02*0.6</f>
        <v>37.744320000000002</v>
      </c>
      <c r="I238" s="12">
        <f>'[1]2017'!V235*0.09*0.6</f>
        <v>169.84943999999999</v>
      </c>
      <c r="J238" s="12">
        <f>F238-'[1]2017'!F235</f>
        <v>368.28840000000002</v>
      </c>
      <c r="K238" s="12">
        <f>G238-'[1]2017'!G235</f>
        <v>141.81104000000005</v>
      </c>
      <c r="L238" s="12">
        <f>H238-'[1]2017'!I235</f>
        <v>26.864319999999999</v>
      </c>
      <c r="M238" s="12">
        <f>'[1]2030'!I235-'[1]2017'!K235</f>
        <v>-87.98156000000003</v>
      </c>
    </row>
    <row r="239" spans="1:13" x14ac:dyDescent="0.3">
      <c r="A239" t="s">
        <v>515</v>
      </c>
      <c r="B239" t="s">
        <v>8</v>
      </c>
      <c r="C239" t="s">
        <v>319</v>
      </c>
      <c r="D239" t="s">
        <v>516</v>
      </c>
      <c r="E239" t="s">
        <v>46</v>
      </c>
      <c r="F239" s="12">
        <f>'[1]2017'!V236*0.44</f>
        <v>2798.9192000000003</v>
      </c>
      <c r="G239" s="12">
        <f>'[1]2017'!V236*0.19*0.6</f>
        <v>725.17451999999992</v>
      </c>
      <c r="H239" s="12">
        <f>'[1]2017'!V236*0.02*0.6</f>
        <v>76.334159999999997</v>
      </c>
      <c r="I239" s="12">
        <f>'[1]2017'!V236*0.09*0.6</f>
        <v>343.50371999999999</v>
      </c>
      <c r="J239" s="12">
        <f>F239-'[1]2017'!F236</f>
        <v>1857.6492000000003</v>
      </c>
      <c r="K239" s="12">
        <f>G239-'[1]2017'!G236</f>
        <v>455.72451999999993</v>
      </c>
      <c r="L239" s="12">
        <f>H239-'[1]2017'!I236</f>
        <v>-178.42583999999999</v>
      </c>
      <c r="M239" s="12">
        <f>'[1]2030'!I236-'[1]2017'!K236</f>
        <v>131.22771999999998</v>
      </c>
    </row>
    <row r="240" spans="1:13" x14ac:dyDescent="0.3">
      <c r="A240" t="s">
        <v>517</v>
      </c>
      <c r="B240" t="s">
        <v>8</v>
      </c>
      <c r="C240" t="s">
        <v>319</v>
      </c>
      <c r="D240" t="s">
        <v>518</v>
      </c>
      <c r="E240" t="s">
        <v>46</v>
      </c>
      <c r="F240" s="12">
        <f>'[1]2017'!V237*0.44</f>
        <v>1297.3576</v>
      </c>
      <c r="G240" s="12">
        <f>'[1]2017'!V237*0.19*0.6</f>
        <v>336.13355999999993</v>
      </c>
      <c r="H240" s="12">
        <f>'[1]2017'!V237*0.02*0.6</f>
        <v>35.382479999999994</v>
      </c>
      <c r="I240" s="12">
        <f>'[1]2017'!V237*0.09*0.6</f>
        <v>159.22116</v>
      </c>
      <c r="J240" s="12">
        <f>F240-'[1]2017'!F237</f>
        <v>533.27760000000001</v>
      </c>
      <c r="K240" s="12">
        <f>G240-'[1]2017'!G237</f>
        <v>221.64355999999992</v>
      </c>
      <c r="L240" s="12">
        <f>H240-'[1]2017'!I237</f>
        <v>35.382479999999994</v>
      </c>
      <c r="M240" s="12">
        <f>'[1]2030'!I237-'[1]2017'!K237</f>
        <v>15.224159999999983</v>
      </c>
    </row>
    <row r="241" spans="1:13" x14ac:dyDescent="0.3">
      <c r="A241" t="s">
        <v>519</v>
      </c>
      <c r="B241" t="s">
        <v>8</v>
      </c>
      <c r="C241" t="s">
        <v>319</v>
      </c>
      <c r="D241" t="s">
        <v>520</v>
      </c>
      <c r="E241" t="s">
        <v>46</v>
      </c>
      <c r="F241" s="12">
        <f>'[1]2017'!V238*0.44</f>
        <v>730.67720000000008</v>
      </c>
      <c r="G241" s="12">
        <f>'[1]2017'!V238*0.19*0.6</f>
        <v>189.31181999999998</v>
      </c>
      <c r="H241" s="12">
        <f>'[1]2017'!V238*0.02*0.6</f>
        <v>19.92756</v>
      </c>
      <c r="I241" s="12">
        <f>'[1]2017'!V238*0.09*0.6</f>
        <v>89.674019999999999</v>
      </c>
      <c r="J241" s="12">
        <f>F241-'[1]2017'!F238</f>
        <v>23.037200000000098</v>
      </c>
      <c r="K241" s="12">
        <f>G241-'[1]2017'!G238</f>
        <v>99.151819999999987</v>
      </c>
      <c r="L241" s="12">
        <f>H241-'[1]2017'!I238</f>
        <v>19.92756</v>
      </c>
      <c r="M241" s="12">
        <f>'[1]2030'!I238-'[1]2017'!K238</f>
        <v>-10.78998</v>
      </c>
    </row>
    <row r="242" spans="1:13" x14ac:dyDescent="0.3">
      <c r="A242" t="s">
        <v>521</v>
      </c>
      <c r="B242" t="s">
        <v>8</v>
      </c>
      <c r="C242" t="s">
        <v>319</v>
      </c>
      <c r="D242" t="s">
        <v>522</v>
      </c>
      <c r="E242" t="s">
        <v>46</v>
      </c>
      <c r="F242" s="12">
        <f>'[1]2017'!V239*0.44</f>
        <v>2805.6511999999998</v>
      </c>
      <c r="G242" s="12">
        <f>'[1]2017'!V239*0.19*0.6</f>
        <v>726.91871999999989</v>
      </c>
      <c r="H242" s="12">
        <f>'[1]2017'!V239*0.02*0.6</f>
        <v>76.517759999999996</v>
      </c>
      <c r="I242" s="12">
        <f>'[1]2017'!V239*0.09*0.6</f>
        <v>344.32991999999996</v>
      </c>
      <c r="J242" s="12">
        <f>F242-'[1]2017'!F239</f>
        <v>827.52119999999968</v>
      </c>
      <c r="K242" s="12">
        <f>G242-'[1]2017'!G239</f>
        <v>513.57871999999986</v>
      </c>
      <c r="L242" s="12">
        <f>H242-'[1]2017'!I239</f>
        <v>76.517759999999996</v>
      </c>
      <c r="M242" s="12">
        <f>'[1]2030'!I239-'[1]2017'!K239</f>
        <v>-12.530080000000055</v>
      </c>
    </row>
    <row r="243" spans="1:13" x14ac:dyDescent="0.3">
      <c r="A243" t="s">
        <v>523</v>
      </c>
      <c r="B243" t="s">
        <v>8</v>
      </c>
      <c r="C243" t="s">
        <v>319</v>
      </c>
      <c r="D243" t="s">
        <v>524</v>
      </c>
      <c r="E243" t="s">
        <v>46</v>
      </c>
      <c r="F243" s="12">
        <f>'[1]2017'!V240*0.44</f>
        <v>1493.3864000000001</v>
      </c>
      <c r="G243" s="12">
        <f>'[1]2017'!V240*0.19*0.6</f>
        <v>386.92284000000001</v>
      </c>
      <c r="H243" s="12">
        <f>'[1]2017'!V240*0.02*0.6</f>
        <v>40.728720000000003</v>
      </c>
      <c r="I243" s="12">
        <f>'[1]2017'!V240*0.09*0.6</f>
        <v>183.27923999999999</v>
      </c>
      <c r="J243" s="12">
        <f>F243-'[1]2017'!F240</f>
        <v>388.94640000000004</v>
      </c>
      <c r="K243" s="12">
        <f>G243-'[1]2017'!G240</f>
        <v>196.66284000000002</v>
      </c>
      <c r="L243" s="12">
        <f>H243-'[1]2017'!I240</f>
        <v>22.668720000000004</v>
      </c>
      <c r="M243" s="12">
        <f>'[1]2030'!I240-'[1]2017'!K240</f>
        <v>74.895239999999987</v>
      </c>
    </row>
    <row r="244" spans="1:13" x14ac:dyDescent="0.3">
      <c r="A244" t="s">
        <v>525</v>
      </c>
      <c r="B244" t="s">
        <v>8</v>
      </c>
      <c r="C244" t="s">
        <v>319</v>
      </c>
      <c r="D244" t="s">
        <v>526</v>
      </c>
      <c r="E244" t="s">
        <v>46</v>
      </c>
      <c r="F244" s="12">
        <f>'[1]2017'!V241*0.44</f>
        <v>1411.1591999999998</v>
      </c>
      <c r="G244" s="12">
        <f>'[1]2017'!V241*0.19*0.6</f>
        <v>365.61851999999999</v>
      </c>
      <c r="H244" s="12">
        <f>'[1]2017'!V241*0.02*0.6</f>
        <v>38.486159999999991</v>
      </c>
      <c r="I244" s="12">
        <f>'[1]2017'!V241*0.09*0.6</f>
        <v>173.18771999999998</v>
      </c>
      <c r="J244" s="12">
        <f>F244-'[1]2017'!F241</f>
        <v>175.4391999999998</v>
      </c>
      <c r="K244" s="12">
        <f>G244-'[1]2017'!G241</f>
        <v>78.232519999999965</v>
      </c>
      <c r="L244" s="12">
        <f>H244-'[1]2017'!I241</f>
        <v>38.486159999999991</v>
      </c>
      <c r="M244" s="12">
        <f>'[1]2030'!I241-'[1]2017'!K241</f>
        <v>-40.382280000000009</v>
      </c>
    </row>
    <row r="245" spans="1:13" x14ac:dyDescent="0.3">
      <c r="A245" t="s">
        <v>527</v>
      </c>
      <c r="B245" t="s">
        <v>8</v>
      </c>
      <c r="C245" t="s">
        <v>528</v>
      </c>
      <c r="D245" t="s">
        <v>529</v>
      </c>
      <c r="E245" t="s">
        <v>46</v>
      </c>
      <c r="F245" s="12">
        <f>'[1]2017'!V242*0.44</f>
        <v>1282.6132</v>
      </c>
      <c r="G245" s="12">
        <f>'[1]2017'!V242*0.19*0.6</f>
        <v>332.31342000000001</v>
      </c>
      <c r="H245" s="12">
        <f>'[1]2017'!V242*0.02*0.6</f>
        <v>34.980359999999997</v>
      </c>
      <c r="I245" s="12">
        <f>'[1]2017'!V242*0.09*0.6</f>
        <v>157.41162</v>
      </c>
      <c r="J245" s="12">
        <f>F245-'[1]2017'!F242</f>
        <v>-71.20679999999993</v>
      </c>
      <c r="K245" s="12">
        <f>G245-'[1]2017'!G242</f>
        <v>128.59342000000001</v>
      </c>
      <c r="L245" s="12">
        <f>H245-'[1]2017'!I242</f>
        <v>34.980359999999997</v>
      </c>
      <c r="M245" s="12">
        <f>'[1]2030'!I242-'[1]2017'!K242</f>
        <v>-55.010379999999998</v>
      </c>
    </row>
    <row r="246" spans="1:13" x14ac:dyDescent="0.3">
      <c r="A246" t="s">
        <v>530</v>
      </c>
      <c r="B246" t="s">
        <v>8</v>
      </c>
      <c r="C246" t="s">
        <v>528</v>
      </c>
      <c r="D246" t="s">
        <v>531</v>
      </c>
      <c r="E246" t="s">
        <v>46</v>
      </c>
      <c r="F246" s="12">
        <f>'[1]2017'!V243*0.44</f>
        <v>426.76259999999996</v>
      </c>
      <c r="G246" s="12">
        <f>'[1]2017'!V243*0.19*0.6</f>
        <v>110.57030999999999</v>
      </c>
      <c r="H246" s="12">
        <f>'[1]2017'!V243*0.02*0.6</f>
        <v>11.638979999999998</v>
      </c>
      <c r="I246" s="12">
        <f>'[1]2017'!V243*0.09*0.6</f>
        <v>52.375409999999995</v>
      </c>
      <c r="J246" s="12">
        <f>F246-'[1]2017'!F243</f>
        <v>117.11259999999999</v>
      </c>
      <c r="K246" s="12">
        <f>G246-'[1]2017'!G243</f>
        <v>57.980309999999989</v>
      </c>
      <c r="L246" s="12">
        <f>H246-'[1]2017'!I243</f>
        <v>11.638979999999998</v>
      </c>
      <c r="M246" s="12">
        <f>'[1]2030'!I243-'[1]2017'!K243</f>
        <v>-72.553590000000014</v>
      </c>
    </row>
    <row r="247" spans="1:13" x14ac:dyDescent="0.3">
      <c r="A247" t="s">
        <v>532</v>
      </c>
      <c r="B247" t="s">
        <v>8</v>
      </c>
      <c r="C247" t="s">
        <v>528</v>
      </c>
      <c r="D247" t="s">
        <v>533</v>
      </c>
      <c r="E247" t="s">
        <v>46</v>
      </c>
      <c r="F247" s="12">
        <f>'[1]2017'!V244*0.44</f>
        <v>844.37760000000003</v>
      </c>
      <c r="G247" s="12">
        <f>'[1]2017'!V244*0.19*0.6</f>
        <v>218.77055999999999</v>
      </c>
      <c r="H247" s="12">
        <f>'[1]2017'!V244*0.02*0.6</f>
        <v>23.028479999999998</v>
      </c>
      <c r="I247" s="12">
        <f>'[1]2017'!V244*0.09*0.6</f>
        <v>103.62815999999999</v>
      </c>
      <c r="J247" s="12">
        <f>F247-'[1]2017'!F244</f>
        <v>296.98760000000004</v>
      </c>
      <c r="K247" s="12">
        <f>G247-'[1]2017'!G244</f>
        <v>34.07056</v>
      </c>
      <c r="L247" s="12">
        <f>H247-'[1]2017'!I244</f>
        <v>23.028479999999998</v>
      </c>
      <c r="M247" s="12">
        <f>'[1]2030'!I244-'[1]2017'!K244</f>
        <v>-459.91984000000002</v>
      </c>
    </row>
    <row r="248" spans="1:13" x14ac:dyDescent="0.3">
      <c r="A248" t="s">
        <v>534</v>
      </c>
      <c r="B248" t="s">
        <v>8</v>
      </c>
      <c r="C248" t="s">
        <v>528</v>
      </c>
      <c r="D248" t="s">
        <v>535</v>
      </c>
      <c r="E248" t="s">
        <v>46</v>
      </c>
      <c r="F248" s="12">
        <f>'[1]2017'!V245*0.44</f>
        <v>320.62095999999997</v>
      </c>
      <c r="G248" s="12">
        <f>'[1]2017'!V245*0.19*0.6</f>
        <v>83.069975999999997</v>
      </c>
      <c r="H248" s="12">
        <f>'[1]2017'!V245*0.02*0.6</f>
        <v>8.7442079999999986</v>
      </c>
      <c r="I248" s="12">
        <f>'[1]2017'!V245*0.09*0.6</f>
        <v>39.348935999999995</v>
      </c>
      <c r="J248" s="12">
        <f>F248-'[1]2017'!F245</f>
        <v>23.632959999999969</v>
      </c>
      <c r="K248" s="12">
        <f>G248-'[1]2017'!G245</f>
        <v>52.529975999999998</v>
      </c>
      <c r="L248" s="12">
        <f>H248-'[1]2017'!I245</f>
        <v>8.7442079999999986</v>
      </c>
      <c r="M248" s="12">
        <f>'[1]2030'!I245-'[1]2017'!K245</f>
        <v>-63.091064000000003</v>
      </c>
    </row>
    <row r="249" spans="1:13" x14ac:dyDescent="0.3">
      <c r="A249" t="s">
        <v>536</v>
      </c>
      <c r="B249" t="s">
        <v>8</v>
      </c>
      <c r="C249" t="s">
        <v>528</v>
      </c>
      <c r="D249" t="s">
        <v>537</v>
      </c>
      <c r="E249" t="s">
        <v>46</v>
      </c>
      <c r="F249" s="12">
        <f>'[1]2017'!V246*0.44</f>
        <v>341.25255999999996</v>
      </c>
      <c r="G249" s="12">
        <f>'[1]2017'!V246*0.19*0.6</f>
        <v>88.415436</v>
      </c>
      <c r="H249" s="12">
        <f>'[1]2017'!V246*0.02*0.6</f>
        <v>9.3068879999999989</v>
      </c>
      <c r="I249" s="12">
        <f>'[1]2017'!V246*0.09*0.6</f>
        <v>41.880995999999996</v>
      </c>
      <c r="J249" s="12">
        <f>F249-'[1]2017'!F246</f>
        <v>167.93255999999997</v>
      </c>
      <c r="K249" s="12">
        <f>G249-'[1]2017'!G246</f>
        <v>31.235436</v>
      </c>
      <c r="L249" s="12">
        <f>H249-'[1]2017'!I246</f>
        <v>8.886887999999999</v>
      </c>
      <c r="M249" s="12">
        <f>'[1]2030'!I246-'[1]2017'!K246</f>
        <v>-81.921004000000011</v>
      </c>
    </row>
    <row r="250" spans="1:13" x14ac:dyDescent="0.3">
      <c r="A250" t="s">
        <v>538</v>
      </c>
      <c r="B250" t="s">
        <v>8</v>
      </c>
      <c r="C250" t="s">
        <v>528</v>
      </c>
      <c r="D250" t="s">
        <v>539</v>
      </c>
      <c r="E250" t="s">
        <v>46</v>
      </c>
      <c r="F250" s="12">
        <f>'[1]2017'!V247*0.44</f>
        <v>105.53708</v>
      </c>
      <c r="G250" s="12">
        <f>'[1]2017'!V247*0.19*0.6</f>
        <v>27.343698</v>
      </c>
      <c r="H250" s="12">
        <f>'[1]2017'!V247*0.02*0.6</f>
        <v>2.8782839999999998</v>
      </c>
      <c r="I250" s="12">
        <f>'[1]2017'!V247*0.09*0.6</f>
        <v>12.952277999999998</v>
      </c>
      <c r="J250" s="12">
        <f>F250-'[1]2017'!F247</f>
        <v>52.857080000000003</v>
      </c>
      <c r="K250" s="12">
        <f>G250-'[1]2017'!G247</f>
        <v>3.2636980000000015</v>
      </c>
      <c r="L250" s="12">
        <f>H250-'[1]2017'!I247</f>
        <v>2.8782839999999998</v>
      </c>
      <c r="M250" s="12">
        <f>'[1]2030'!I247-'[1]2017'!K247</f>
        <v>-40.161721999999997</v>
      </c>
    </row>
    <row r="251" spans="1:13" x14ac:dyDescent="0.3">
      <c r="A251" t="s">
        <v>540</v>
      </c>
      <c r="B251" t="s">
        <v>8</v>
      </c>
      <c r="C251" t="s">
        <v>528</v>
      </c>
      <c r="D251" t="s">
        <v>541</v>
      </c>
      <c r="E251" t="s">
        <v>46</v>
      </c>
      <c r="F251" s="12">
        <f>'[1]2017'!V248*0.44</f>
        <v>235.88840000000002</v>
      </c>
      <c r="G251" s="12">
        <f>'[1]2017'!V248*0.19*0.6</f>
        <v>61.116540000000001</v>
      </c>
      <c r="H251" s="12">
        <f>'[1]2017'!V248*0.02*0.6</f>
        <v>6.4333200000000001</v>
      </c>
      <c r="I251" s="12">
        <f>'[1]2017'!V248*0.09*0.6</f>
        <v>28.949939999999998</v>
      </c>
      <c r="J251" s="12">
        <f>F251-'[1]2017'!F248</f>
        <v>16.948400000000021</v>
      </c>
      <c r="K251" s="12">
        <f>G251-'[1]2017'!G248</f>
        <v>0.66653999999999769</v>
      </c>
      <c r="L251" s="12">
        <f>H251-'[1]2017'!I248</f>
        <v>6.4333200000000001</v>
      </c>
      <c r="M251" s="12">
        <f>'[1]2030'!I248-'[1]2017'!K248</f>
        <v>-18.450060000000001</v>
      </c>
    </row>
    <row r="252" spans="1:13" x14ac:dyDescent="0.3">
      <c r="A252" t="s">
        <v>542</v>
      </c>
      <c r="B252" t="s">
        <v>8</v>
      </c>
      <c r="C252" t="s">
        <v>528</v>
      </c>
      <c r="D252" t="s">
        <v>543</v>
      </c>
      <c r="E252" t="s">
        <v>46</v>
      </c>
      <c r="F252" s="12">
        <f>'[1]2017'!V249*0.44</f>
        <v>11125.1008</v>
      </c>
      <c r="G252" s="12">
        <f>'[1]2017'!V249*0.19*0.6</f>
        <v>2882.41248</v>
      </c>
      <c r="H252" s="12">
        <f>'[1]2017'!V249*0.02*0.6</f>
        <v>303.41183999999998</v>
      </c>
      <c r="I252" s="12">
        <f>'[1]2017'!V249*0.09*0.6</f>
        <v>1365.35328</v>
      </c>
      <c r="J252" s="12">
        <f>F252-'[1]2017'!F249</f>
        <v>2558.0108</v>
      </c>
      <c r="K252" s="12">
        <f>G252-'[1]2017'!G249</f>
        <v>59.012479999999869</v>
      </c>
      <c r="L252" s="12">
        <f>H252-'[1]2017'!I249</f>
        <v>-79.488159999999993</v>
      </c>
      <c r="M252" s="12">
        <f>'[1]2030'!I249-'[1]2017'!K249</f>
        <v>-230.2167199999999</v>
      </c>
    </row>
    <row r="253" spans="1:13" x14ac:dyDescent="0.3">
      <c r="A253" t="s">
        <v>544</v>
      </c>
      <c r="B253" t="s">
        <v>8</v>
      </c>
      <c r="C253" t="s">
        <v>528</v>
      </c>
      <c r="D253" t="s">
        <v>545</v>
      </c>
      <c r="E253" t="s">
        <v>46</v>
      </c>
      <c r="F253" s="12">
        <f>'[1]2017'!V250*0.44</f>
        <v>204.49</v>
      </c>
      <c r="G253" s="12">
        <f>'[1]2017'!V250*0.19*0.6</f>
        <v>52.981499999999997</v>
      </c>
      <c r="H253" s="12">
        <f>'[1]2017'!V250*0.02*0.6</f>
        <v>5.577</v>
      </c>
      <c r="I253" s="12">
        <f>'[1]2017'!V250*0.09*0.6</f>
        <v>25.096499999999999</v>
      </c>
      <c r="J253" s="12">
        <f>F253-'[1]2017'!F250</f>
        <v>-3.5300000000000011</v>
      </c>
      <c r="K253" s="12">
        <f>G253-'[1]2017'!G250</f>
        <v>20.941499999999998</v>
      </c>
      <c r="L253" s="12">
        <f>H253-'[1]2017'!I250</f>
        <v>5.577</v>
      </c>
      <c r="M253" s="12">
        <f>'[1]2030'!I250-'[1]2017'!K250</f>
        <v>-30.663499999999999</v>
      </c>
    </row>
    <row r="254" spans="1:13" x14ac:dyDescent="0.3">
      <c r="A254" t="s">
        <v>546</v>
      </c>
      <c r="B254" t="s">
        <v>8</v>
      </c>
      <c r="C254" t="s">
        <v>528</v>
      </c>
      <c r="D254" t="s">
        <v>547</v>
      </c>
      <c r="E254" t="s">
        <v>46</v>
      </c>
      <c r="F254" s="12">
        <f>'[1]2017'!V251*0.44</f>
        <v>332.00200000000001</v>
      </c>
      <c r="G254" s="12">
        <f>'[1]2017'!V251*0.19*0.6</f>
        <v>86.018699999999995</v>
      </c>
      <c r="H254" s="12">
        <f>'[1]2017'!V251*0.02*0.6</f>
        <v>9.0545999999999989</v>
      </c>
      <c r="I254" s="12">
        <f>'[1]2017'!V251*0.09*0.6</f>
        <v>40.745699999999992</v>
      </c>
      <c r="J254" s="12">
        <f>F254-'[1]2017'!F251</f>
        <v>118.22200000000001</v>
      </c>
      <c r="K254" s="12">
        <f>G254-'[1]2017'!G251</f>
        <v>14.1387</v>
      </c>
      <c r="L254" s="12">
        <f>H254-'[1]2017'!I251</f>
        <v>9.0545999999999989</v>
      </c>
      <c r="M254" s="12">
        <f>'[1]2030'!I251-'[1]2017'!K251</f>
        <v>-28.44230000000001</v>
      </c>
    </row>
    <row r="255" spans="1:13" x14ac:dyDescent="0.3">
      <c r="A255" t="s">
        <v>548</v>
      </c>
      <c r="B255" t="s">
        <v>8</v>
      </c>
      <c r="C255" t="s">
        <v>528</v>
      </c>
      <c r="D255" t="s">
        <v>549</v>
      </c>
      <c r="E255" t="s">
        <v>46</v>
      </c>
      <c r="F255" s="12">
        <f>'[1]2017'!V252*0.44</f>
        <v>221.49556000000001</v>
      </c>
      <c r="G255" s="12">
        <f>'[1]2017'!V252*0.19*0.6</f>
        <v>57.387485999999996</v>
      </c>
      <c r="H255" s="12">
        <f>'[1]2017'!V252*0.02*0.6</f>
        <v>6.040788</v>
      </c>
      <c r="I255" s="12">
        <f>'[1]2017'!V252*0.09*0.6</f>
        <v>27.183545999999996</v>
      </c>
      <c r="J255" s="12">
        <f>F255-'[1]2017'!F252</f>
        <v>26.875560000000007</v>
      </c>
      <c r="K255" s="12">
        <f>G255-'[1]2017'!G252</f>
        <v>12.457485999999996</v>
      </c>
      <c r="L255" s="12">
        <f>H255-'[1]2017'!I252</f>
        <v>6.040788</v>
      </c>
      <c r="M255" s="12">
        <f>'[1]2030'!I252-'[1]2017'!K252</f>
        <v>-25.764454000000004</v>
      </c>
    </row>
    <row r="256" spans="1:13" x14ac:dyDescent="0.3">
      <c r="A256" t="s">
        <v>550</v>
      </c>
      <c r="B256" t="s">
        <v>8</v>
      </c>
      <c r="C256" t="s">
        <v>528</v>
      </c>
      <c r="D256" t="s">
        <v>551</v>
      </c>
      <c r="E256" t="s">
        <v>46</v>
      </c>
      <c r="F256" s="12">
        <f>'[1]2017'!V253*0.44</f>
        <v>282.05759999999998</v>
      </c>
      <c r="G256" s="12">
        <f>'[1]2017'!V253*0.19*0.6</f>
        <v>73.078559999999996</v>
      </c>
      <c r="H256" s="12">
        <f>'[1]2017'!V253*0.02*0.6</f>
        <v>7.6924799999999998</v>
      </c>
      <c r="I256" s="12">
        <f>'[1]2017'!V253*0.09*0.6</f>
        <v>34.616159999999994</v>
      </c>
      <c r="J256" s="12">
        <f>F256-'[1]2017'!F253</f>
        <v>134.98259999999999</v>
      </c>
      <c r="K256" s="12">
        <f>G256-'[1]2017'!G253</f>
        <v>17.618559999999995</v>
      </c>
      <c r="L256" s="12">
        <f>H256-'[1]2017'!I253</f>
        <v>7.6924799999999998</v>
      </c>
      <c r="M256" s="12">
        <f>'[1]2030'!I253-'[1]2017'!K253</f>
        <v>-5.7258400000000051</v>
      </c>
    </row>
    <row r="257" spans="1:13" x14ac:dyDescent="0.3">
      <c r="A257" t="s">
        <v>552</v>
      </c>
      <c r="B257" t="s">
        <v>8</v>
      </c>
      <c r="C257" t="s">
        <v>528</v>
      </c>
      <c r="D257" t="s">
        <v>553</v>
      </c>
      <c r="E257" t="s">
        <v>46</v>
      </c>
      <c r="F257" s="12">
        <f>'[1]2017'!V254*0.44</f>
        <v>119.5744</v>
      </c>
      <c r="G257" s="12">
        <f>'[1]2017'!V254*0.19*0.6</f>
        <v>30.980639999999998</v>
      </c>
      <c r="H257" s="12">
        <f>'[1]2017'!V254*0.02*0.6</f>
        <v>3.26112</v>
      </c>
      <c r="I257" s="12">
        <f>'[1]2017'!V254*0.09*0.6</f>
        <v>14.675039999999997</v>
      </c>
      <c r="J257" s="12">
        <f>F257-'[1]2017'!F254</f>
        <v>34.964399999999998</v>
      </c>
      <c r="K257" s="12">
        <f>G257-'[1]2017'!G254</f>
        <v>23.800639999999998</v>
      </c>
      <c r="L257" s="12">
        <f>H257-'[1]2017'!I254</f>
        <v>3.26112</v>
      </c>
      <c r="M257" s="12">
        <f>'[1]2030'!I254-'[1]2017'!K254</f>
        <v>1.2350399999999979</v>
      </c>
    </row>
    <row r="258" spans="1:13" x14ac:dyDescent="0.3">
      <c r="A258" t="s">
        <v>554</v>
      </c>
      <c r="B258" t="s">
        <v>8</v>
      </c>
      <c r="C258" t="s">
        <v>528</v>
      </c>
      <c r="D258" t="s">
        <v>555</v>
      </c>
      <c r="E258" t="s">
        <v>46</v>
      </c>
      <c r="F258" s="12">
        <f>'[1]2017'!V255*0.44</f>
        <v>210.75208000000001</v>
      </c>
      <c r="G258" s="12">
        <f>'[1]2017'!V255*0.19*0.6</f>
        <v>54.603947999999995</v>
      </c>
      <c r="H258" s="12">
        <f>'[1]2017'!V255*0.02*0.6</f>
        <v>5.7477840000000002</v>
      </c>
      <c r="I258" s="12">
        <f>'[1]2017'!V255*0.09*0.6</f>
        <v>25.865028000000002</v>
      </c>
      <c r="J258" s="12">
        <f>F258-'[1]2017'!F255</f>
        <v>111.33208</v>
      </c>
      <c r="K258" s="12">
        <f>G258-'[1]2017'!G255</f>
        <v>17.853947999999995</v>
      </c>
      <c r="L258" s="12">
        <f>H258-'[1]2017'!I255</f>
        <v>5.7477840000000002</v>
      </c>
      <c r="M258" s="12">
        <f>'[1]2030'!I255-'[1]2017'!K255</f>
        <v>-58.114972000000002</v>
      </c>
    </row>
    <row r="259" spans="1:13" x14ac:dyDescent="0.3">
      <c r="A259" t="s">
        <v>556</v>
      </c>
      <c r="B259" t="s">
        <v>8</v>
      </c>
      <c r="C259" t="s">
        <v>528</v>
      </c>
      <c r="D259" t="s">
        <v>557</v>
      </c>
      <c r="E259" t="s">
        <v>46</v>
      </c>
      <c r="F259" s="12">
        <f>'[1]2017'!V256*0.44</f>
        <v>170.37504000000001</v>
      </c>
      <c r="G259" s="12">
        <f>'[1]2017'!V256*0.19*0.6</f>
        <v>44.142623999999998</v>
      </c>
      <c r="H259" s="12">
        <f>'[1]2017'!V256*0.02*0.6</f>
        <v>4.6465920000000001</v>
      </c>
      <c r="I259" s="12">
        <f>'[1]2017'!V256*0.09*0.6</f>
        <v>20.909663999999999</v>
      </c>
      <c r="J259" s="12">
        <f>F259-'[1]2017'!F256</f>
        <v>1.0750400000000013</v>
      </c>
      <c r="K259" s="12">
        <f>G259-'[1]2017'!G256</f>
        <v>30.372623999999998</v>
      </c>
      <c r="L259" s="12">
        <f>H259-'[1]2017'!I256</f>
        <v>4.6465920000000001</v>
      </c>
      <c r="M259" s="12">
        <f>'[1]2030'!I256-'[1]2017'!K256</f>
        <v>-26.907336000000001</v>
      </c>
    </row>
    <row r="260" spans="1:13" x14ac:dyDescent="0.3">
      <c r="A260" t="s">
        <v>558</v>
      </c>
      <c r="B260" t="s">
        <v>8</v>
      </c>
      <c r="C260" t="s">
        <v>528</v>
      </c>
      <c r="D260" t="s">
        <v>559</v>
      </c>
      <c r="E260" t="s">
        <v>46</v>
      </c>
      <c r="F260" s="12">
        <f>'[1]2017'!V257*0.44</f>
        <v>93.522000000000006</v>
      </c>
      <c r="G260" s="12">
        <f>'[1]2017'!V257*0.19*0.6</f>
        <v>24.230700000000002</v>
      </c>
      <c r="H260" s="12">
        <f>'[1]2017'!V257*0.02*0.6</f>
        <v>2.5506000000000002</v>
      </c>
      <c r="I260" s="12">
        <f>'[1]2017'!V257*0.09*0.6</f>
        <v>11.4777</v>
      </c>
      <c r="J260" s="12">
        <f>F260-'[1]2017'!F257</f>
        <v>14.382000000000005</v>
      </c>
      <c r="K260" s="12">
        <f>G260-'[1]2017'!G257</f>
        <v>-0.47929999999999851</v>
      </c>
      <c r="L260" s="12">
        <f>H260-'[1]2017'!I257</f>
        <v>2.5506000000000002</v>
      </c>
      <c r="M260" s="12">
        <f>'[1]2030'!I257-'[1]2017'!K257</f>
        <v>-5.6822999999999997</v>
      </c>
    </row>
    <row r="261" spans="1:13" x14ac:dyDescent="0.3">
      <c r="A261" t="s">
        <v>560</v>
      </c>
      <c r="B261" t="s">
        <v>8</v>
      </c>
      <c r="C261" t="s">
        <v>528</v>
      </c>
      <c r="D261" t="s">
        <v>561</v>
      </c>
      <c r="E261" t="s">
        <v>46</v>
      </c>
      <c r="F261" s="12">
        <f>'[1]2017'!V258*0.44</f>
        <v>164.36024</v>
      </c>
      <c r="G261" s="12">
        <f>'[1]2017'!V258*0.19*0.6</f>
        <v>42.584243999999991</v>
      </c>
      <c r="H261" s="12">
        <f>'[1]2017'!V258*0.02*0.6</f>
        <v>4.4825519999999992</v>
      </c>
      <c r="I261" s="12">
        <f>'[1]2017'!V258*0.09*0.6</f>
        <v>20.171484</v>
      </c>
      <c r="J261" s="12">
        <f>F261-'[1]2017'!F258</f>
        <v>2.1402400000000057</v>
      </c>
      <c r="K261" s="12">
        <f>G261-'[1]2017'!G258</f>
        <v>18.424243999999991</v>
      </c>
      <c r="L261" s="12">
        <f>H261-'[1]2017'!I258</f>
        <v>4.4825519999999992</v>
      </c>
      <c r="M261" s="12">
        <f>'[1]2030'!I258-'[1]2017'!K258</f>
        <v>-6.3285160000000005</v>
      </c>
    </row>
    <row r="262" spans="1:13" x14ac:dyDescent="0.3">
      <c r="A262" t="s">
        <v>562</v>
      </c>
      <c r="B262" t="s">
        <v>8</v>
      </c>
      <c r="C262" t="s">
        <v>528</v>
      </c>
      <c r="D262" t="s">
        <v>563</v>
      </c>
      <c r="E262" t="s">
        <v>46</v>
      </c>
      <c r="F262" s="12">
        <f>'[1]2017'!V259*0.44</f>
        <v>178.64439999999999</v>
      </c>
      <c r="G262" s="12">
        <f>'[1]2017'!V259*0.19*0.6</f>
        <v>46.285139999999991</v>
      </c>
      <c r="H262" s="12">
        <f>'[1]2017'!V259*0.02*0.6</f>
        <v>4.8721199999999998</v>
      </c>
      <c r="I262" s="12">
        <f>'[1]2017'!V259*0.09*0.6</f>
        <v>21.92454</v>
      </c>
      <c r="J262" s="12">
        <f>F262-'[1]2017'!F259</f>
        <v>111.62439999999999</v>
      </c>
      <c r="K262" s="12">
        <f>G262-'[1]2017'!G259</f>
        <v>25.445139999999991</v>
      </c>
      <c r="L262" s="12">
        <f>H262-'[1]2017'!I259</f>
        <v>4.8721199999999998</v>
      </c>
      <c r="M262" s="12">
        <f>'[1]2030'!I259-'[1]2017'!K259</f>
        <v>-89.045459999999991</v>
      </c>
    </row>
    <row r="263" spans="1:13" x14ac:dyDescent="0.3">
      <c r="A263" t="s">
        <v>564</v>
      </c>
      <c r="B263" t="s">
        <v>8</v>
      </c>
      <c r="C263" t="s">
        <v>528</v>
      </c>
      <c r="D263" t="s">
        <v>565</v>
      </c>
      <c r="E263" t="s">
        <v>46</v>
      </c>
      <c r="F263" s="12">
        <f>'[1]2017'!V260*0.44</f>
        <v>322.80115999999998</v>
      </c>
      <c r="G263" s="12">
        <f>'[1]2017'!V260*0.19*0.6</f>
        <v>83.634845999999996</v>
      </c>
      <c r="H263" s="12">
        <f>'[1]2017'!V260*0.02*0.6</f>
        <v>8.803668</v>
      </c>
      <c r="I263" s="12">
        <f>'[1]2017'!V260*0.09*0.6</f>
        <v>39.616505999999994</v>
      </c>
      <c r="J263" s="12">
        <f>F263-'[1]2017'!F260</f>
        <v>52.411159999999995</v>
      </c>
      <c r="K263" s="12">
        <f>G263-'[1]2017'!G260</f>
        <v>46.974845999999999</v>
      </c>
      <c r="L263" s="12">
        <f>H263-'[1]2017'!I260</f>
        <v>8.803668</v>
      </c>
      <c r="M263" s="12">
        <f>'[1]2030'!I260-'[1]2017'!K260</f>
        <v>-89.540494000000024</v>
      </c>
    </row>
    <row r="264" spans="1:13" x14ac:dyDescent="0.3">
      <c r="A264" t="s">
        <v>566</v>
      </c>
      <c r="B264" t="s">
        <v>8</v>
      </c>
      <c r="C264" t="s">
        <v>528</v>
      </c>
      <c r="D264" t="s">
        <v>567</v>
      </c>
      <c r="E264" t="s">
        <v>46</v>
      </c>
      <c r="F264" s="12">
        <f>'[1]2017'!V261*0.44</f>
        <v>76.692880000000002</v>
      </c>
      <c r="G264" s="12">
        <f>'[1]2017'!V261*0.19*0.6</f>
        <v>19.870427999999997</v>
      </c>
      <c r="H264" s="12">
        <f>'[1]2017'!V261*0.02*0.6</f>
        <v>2.0916239999999999</v>
      </c>
      <c r="I264" s="12">
        <f>'[1]2017'!V261*0.09*0.6</f>
        <v>9.4123079999999977</v>
      </c>
      <c r="J264" s="12">
        <f>F264-'[1]2017'!F261</f>
        <v>32.462880000000006</v>
      </c>
      <c r="K264" s="12">
        <f>G264-'[1]2017'!G261</f>
        <v>3.160427999999996</v>
      </c>
      <c r="L264" s="12">
        <f>H264-'[1]2017'!I261</f>
        <v>2.0916239999999999</v>
      </c>
      <c r="M264" s="12">
        <f>'[1]2030'!I261-'[1]2017'!K261</f>
        <v>-6.0866920000000029</v>
      </c>
    </row>
    <row r="265" spans="1:13" x14ac:dyDescent="0.3">
      <c r="A265" t="s">
        <v>568</v>
      </c>
      <c r="B265" t="s">
        <v>8</v>
      </c>
      <c r="C265" t="s">
        <v>528</v>
      </c>
      <c r="D265" t="s">
        <v>569</v>
      </c>
      <c r="E265" t="s">
        <v>46</v>
      </c>
      <c r="F265" s="12">
        <f>'[1]2017'!V262*0.44</f>
        <v>270.72451999999998</v>
      </c>
      <c r="G265" s="12">
        <f>'[1]2017'!V262*0.19*0.6</f>
        <v>70.142262000000002</v>
      </c>
      <c r="H265" s="12">
        <f>'[1]2017'!V262*0.02*0.6</f>
        <v>7.3833960000000003</v>
      </c>
      <c r="I265" s="12">
        <f>'[1]2017'!V262*0.09*0.6</f>
        <v>33.225282</v>
      </c>
      <c r="J265" s="12">
        <f>F265-'[1]2017'!F262</f>
        <v>84.774519999999995</v>
      </c>
      <c r="K265" s="12">
        <f>G265-'[1]2017'!G262</f>
        <v>14.392262000000002</v>
      </c>
      <c r="L265" s="12">
        <f>H265-'[1]2017'!I262</f>
        <v>7.3833960000000003</v>
      </c>
      <c r="M265" s="12">
        <f>'[1]2030'!I262-'[1]2017'!K262</f>
        <v>-69.415717999999998</v>
      </c>
    </row>
    <row r="266" spans="1:13" x14ac:dyDescent="0.3">
      <c r="A266" t="s">
        <v>570</v>
      </c>
      <c r="B266" t="s">
        <v>8</v>
      </c>
      <c r="C266" t="s">
        <v>528</v>
      </c>
      <c r="D266" t="s">
        <v>571</v>
      </c>
      <c r="E266" t="s">
        <v>46</v>
      </c>
      <c r="F266" s="12">
        <f>'[1]2017'!V263*0.44</f>
        <v>549.2872000000001</v>
      </c>
      <c r="G266" s="12">
        <f>'[1]2017'!V263*0.19*0.6</f>
        <v>142.31532000000001</v>
      </c>
      <c r="H266" s="12">
        <f>'[1]2017'!V263*0.02*0.6</f>
        <v>14.980560000000002</v>
      </c>
      <c r="I266" s="12">
        <f>'[1]2017'!V263*0.09*0.6</f>
        <v>67.412520000000001</v>
      </c>
      <c r="J266" s="12">
        <f>F266-'[1]2017'!F263</f>
        <v>309.68720000000008</v>
      </c>
      <c r="K266" s="12">
        <f>G266-'[1]2017'!G263</f>
        <v>78.455320000000015</v>
      </c>
      <c r="L266" s="12">
        <f>H266-'[1]2017'!I263</f>
        <v>14.980560000000002</v>
      </c>
      <c r="M266" s="12">
        <f>'[1]2030'!I263-'[1]2017'!K263</f>
        <v>-65.065480000000008</v>
      </c>
    </row>
    <row r="267" spans="1:13" x14ac:dyDescent="0.3">
      <c r="A267" t="s">
        <v>572</v>
      </c>
      <c r="B267" t="s">
        <v>8</v>
      </c>
      <c r="C267" t="s">
        <v>528</v>
      </c>
      <c r="D267" t="s">
        <v>573</v>
      </c>
      <c r="E267" t="s">
        <v>46</v>
      </c>
      <c r="F267" s="12">
        <f>'[1]2017'!V264*0.44</f>
        <v>480.56800000000004</v>
      </c>
      <c r="G267" s="12">
        <f>'[1]2017'!V264*0.19*0.6</f>
        <v>124.51079999999999</v>
      </c>
      <c r="H267" s="12">
        <f>'[1]2017'!V264*0.02*0.6</f>
        <v>13.106400000000001</v>
      </c>
      <c r="I267" s="12">
        <f>'[1]2017'!V264*0.09*0.6</f>
        <v>58.9788</v>
      </c>
      <c r="J267" s="12">
        <f>F267-'[1]2017'!F264</f>
        <v>214.46800000000002</v>
      </c>
      <c r="K267" s="12">
        <f>G267-'[1]2017'!G264</f>
        <v>87.250799999999998</v>
      </c>
      <c r="L267" s="12">
        <f>H267-'[1]2017'!I264</f>
        <v>13.106400000000001</v>
      </c>
      <c r="M267" s="12">
        <f>'[1]2030'!I264-'[1]2017'!K264</f>
        <v>-205.0932</v>
      </c>
    </row>
    <row r="268" spans="1:13" x14ac:dyDescent="0.3">
      <c r="A268" t="s">
        <v>574</v>
      </c>
      <c r="B268" t="s">
        <v>8</v>
      </c>
      <c r="C268" t="s">
        <v>528</v>
      </c>
      <c r="D268" t="s">
        <v>575</v>
      </c>
      <c r="E268" t="s">
        <v>46</v>
      </c>
      <c r="F268" s="12">
        <f>'[1]2017'!V265*0.44</f>
        <v>264.78188</v>
      </c>
      <c r="G268" s="12">
        <f>'[1]2017'!V265*0.19*0.6</f>
        <v>68.602577999999994</v>
      </c>
      <c r="H268" s="12">
        <f>'[1]2017'!V265*0.02*0.6</f>
        <v>7.2213240000000001</v>
      </c>
      <c r="I268" s="12">
        <f>'[1]2017'!V265*0.09*0.6</f>
        <v>32.495958000000002</v>
      </c>
      <c r="J268" s="12">
        <f>F268-'[1]2017'!F265</f>
        <v>122.80188000000001</v>
      </c>
      <c r="K268" s="12">
        <f>G268-'[1]2017'!G265</f>
        <v>38.462577999999993</v>
      </c>
      <c r="L268" s="12">
        <f>H268-'[1]2017'!I265</f>
        <v>7.2213240000000001</v>
      </c>
      <c r="M268" s="12">
        <f>'[1]2030'!I265-'[1]2017'!K265</f>
        <v>-93.413042000000004</v>
      </c>
    </row>
    <row r="269" spans="1:13" x14ac:dyDescent="0.3">
      <c r="A269" t="s">
        <v>576</v>
      </c>
      <c r="B269" t="s">
        <v>8</v>
      </c>
      <c r="C269" t="s">
        <v>528</v>
      </c>
      <c r="D269" t="s">
        <v>577</v>
      </c>
      <c r="E269" t="s">
        <v>46</v>
      </c>
      <c r="F269" s="12">
        <f>'[1]2017'!V266*0.44</f>
        <v>303.78699999999998</v>
      </c>
      <c r="G269" s="12">
        <f>'[1]2017'!V266*0.19*0.6</f>
        <v>78.708449999999985</v>
      </c>
      <c r="H269" s="12">
        <f>'[1]2017'!V266*0.02*0.6</f>
        <v>8.2850999999999981</v>
      </c>
      <c r="I269" s="12">
        <f>'[1]2017'!V266*0.09*0.6</f>
        <v>37.282949999999992</v>
      </c>
      <c r="J269" s="12">
        <f>F269-'[1]2017'!F266</f>
        <v>130.10699999999997</v>
      </c>
      <c r="K269" s="12">
        <f>G269-'[1]2017'!G266</f>
        <v>26.598449999999985</v>
      </c>
      <c r="L269" s="12">
        <f>H269-'[1]2017'!I266</f>
        <v>8.2850999999999981</v>
      </c>
      <c r="M269" s="12">
        <f>'[1]2030'!I266-'[1]2017'!K266</f>
        <v>-68.179050000000018</v>
      </c>
    </row>
    <row r="270" spans="1:13" x14ac:dyDescent="0.3">
      <c r="A270" t="s">
        <v>578</v>
      </c>
      <c r="B270" t="s">
        <v>8</v>
      </c>
      <c r="C270" t="s">
        <v>528</v>
      </c>
      <c r="D270" t="s">
        <v>579</v>
      </c>
      <c r="E270" t="s">
        <v>46</v>
      </c>
      <c r="F270" s="12">
        <f>'[1]2017'!V267*0.44</f>
        <v>463.54879999999997</v>
      </c>
      <c r="G270" s="12">
        <f>'[1]2017'!V267*0.19*0.6</f>
        <v>120.10128</v>
      </c>
      <c r="H270" s="12">
        <f>'[1]2017'!V267*0.02*0.6</f>
        <v>12.642239999999999</v>
      </c>
      <c r="I270" s="12">
        <f>'[1]2017'!V267*0.09*0.6</f>
        <v>56.890079999999998</v>
      </c>
      <c r="J270" s="12">
        <f>F270-'[1]2017'!F267</f>
        <v>153.35879999999997</v>
      </c>
      <c r="K270" s="12">
        <f>G270-'[1]2017'!G267</f>
        <v>11.591279999999998</v>
      </c>
      <c r="L270" s="12">
        <f>H270-'[1]2017'!I267</f>
        <v>12.642239999999999</v>
      </c>
      <c r="M270" s="12">
        <f>'[1]2030'!I267-'[1]2017'!K267</f>
        <v>-136.16991999999999</v>
      </c>
    </row>
    <row r="271" spans="1:13" x14ac:dyDescent="0.3">
      <c r="A271" t="s">
        <v>580</v>
      </c>
      <c r="B271" t="s">
        <v>8</v>
      </c>
      <c r="C271" t="s">
        <v>528</v>
      </c>
      <c r="D271" t="s">
        <v>581</v>
      </c>
      <c r="E271" t="s">
        <v>46</v>
      </c>
      <c r="F271" s="12">
        <f>'[1]2017'!V268*0.44</f>
        <v>352.41184000000004</v>
      </c>
      <c r="G271" s="12">
        <f>'[1]2017'!V268*0.19*0.6</f>
        <v>91.306703999999996</v>
      </c>
      <c r="H271" s="12">
        <f>'[1]2017'!V268*0.02*0.6</f>
        <v>9.6112320000000011</v>
      </c>
      <c r="I271" s="12">
        <f>'[1]2017'!V268*0.09*0.6</f>
        <v>43.250543999999998</v>
      </c>
      <c r="J271" s="12">
        <f>F271-'[1]2017'!F268</f>
        <v>79.421840000000032</v>
      </c>
      <c r="K271" s="12">
        <f>G271-'[1]2017'!G268</f>
        <v>5.5267039999999952</v>
      </c>
      <c r="L271" s="12">
        <f>H271-'[1]2017'!I268</f>
        <v>9.6112320000000011</v>
      </c>
      <c r="M271" s="12">
        <f>'[1]2030'!I268-'[1]2017'!K268</f>
        <v>-44.928456000000004</v>
      </c>
    </row>
    <row r="272" spans="1:13" x14ac:dyDescent="0.3">
      <c r="A272" t="s">
        <v>582</v>
      </c>
      <c r="B272" t="s">
        <v>8</v>
      </c>
      <c r="C272" t="s">
        <v>528</v>
      </c>
      <c r="D272" t="s">
        <v>583</v>
      </c>
      <c r="E272" t="s">
        <v>46</v>
      </c>
      <c r="F272" s="12">
        <f>'[1]2017'!V269*0.44</f>
        <v>359.07387999999997</v>
      </c>
      <c r="G272" s="12">
        <f>'[1]2017'!V269*0.19*0.6</f>
        <v>93.032777999999993</v>
      </c>
      <c r="H272" s="12">
        <f>'[1]2017'!V269*0.02*0.6</f>
        <v>9.7929239999999993</v>
      </c>
      <c r="I272" s="12">
        <f>'[1]2017'!V269*0.09*0.6</f>
        <v>44.068157999999997</v>
      </c>
      <c r="J272" s="12">
        <f>F272-'[1]2017'!F269</f>
        <v>23.193879999999979</v>
      </c>
      <c r="K272" s="12">
        <f>G272-'[1]2017'!G269</f>
        <v>11.712778</v>
      </c>
      <c r="L272" s="12">
        <f>H272-'[1]2017'!I269</f>
        <v>9.7929239999999993</v>
      </c>
      <c r="M272" s="12">
        <f>'[1]2030'!I269-'[1]2017'!K269</f>
        <v>-72.241842000000005</v>
      </c>
    </row>
    <row r="273" spans="1:13" x14ac:dyDescent="0.3">
      <c r="A273" t="s">
        <v>584</v>
      </c>
      <c r="B273" t="s">
        <v>8</v>
      </c>
      <c r="C273" t="s">
        <v>528</v>
      </c>
      <c r="D273" t="s">
        <v>585</v>
      </c>
      <c r="E273" t="s">
        <v>46</v>
      </c>
      <c r="F273" s="12">
        <f>'[1]2017'!V270*0.44</f>
        <v>377.45839999999998</v>
      </c>
      <c r="G273" s="12">
        <f>'[1]2017'!V270*0.19*0.6</f>
        <v>97.796040000000005</v>
      </c>
      <c r="H273" s="12">
        <f>'[1]2017'!V270*0.02*0.6</f>
        <v>10.294319999999999</v>
      </c>
      <c r="I273" s="12">
        <f>'[1]2017'!V270*0.09*0.6</f>
        <v>46.324439999999996</v>
      </c>
      <c r="J273" s="12">
        <f>F273-'[1]2017'!F270</f>
        <v>207.83839999999998</v>
      </c>
      <c r="K273" s="12">
        <f>G273-'[1]2017'!G270</f>
        <v>49.186040000000006</v>
      </c>
      <c r="L273" s="12">
        <f>H273-'[1]2017'!I270</f>
        <v>5.3843199999999989</v>
      </c>
      <c r="M273" s="12">
        <f>'[1]2030'!I270-'[1]2017'!K270</f>
        <v>-148.15156000000002</v>
      </c>
    </row>
    <row r="274" spans="1:13" x14ac:dyDescent="0.3">
      <c r="A274" t="s">
        <v>586</v>
      </c>
      <c r="B274" t="s">
        <v>8</v>
      </c>
      <c r="C274" t="s">
        <v>528</v>
      </c>
      <c r="D274" t="s">
        <v>587</v>
      </c>
      <c r="E274" t="s">
        <v>46</v>
      </c>
      <c r="F274" s="12">
        <f>'[1]2017'!V271*0.44</f>
        <v>423.01512000000002</v>
      </c>
      <c r="G274" s="12">
        <f>'[1]2017'!V271*0.19*0.6</f>
        <v>109.599372</v>
      </c>
      <c r="H274" s="12">
        <f>'[1]2017'!V271*0.02*0.6</f>
        <v>11.536776</v>
      </c>
      <c r="I274" s="12">
        <f>'[1]2017'!V271*0.09*0.6</f>
        <v>51.915491999999993</v>
      </c>
      <c r="J274" s="12">
        <f>F274-'[1]2017'!F271</f>
        <v>348.19512000000003</v>
      </c>
      <c r="K274" s="12">
        <f>G274-'[1]2017'!G271</f>
        <v>24.749372000000008</v>
      </c>
      <c r="L274" s="12">
        <f>H274-'[1]2017'!I271</f>
        <v>11.536776</v>
      </c>
      <c r="M274" s="12">
        <f>'[1]2030'!I271-'[1]2017'!K271</f>
        <v>-115.86650800000001</v>
      </c>
    </row>
    <row r="275" spans="1:13" x14ac:dyDescent="0.3">
      <c r="A275" t="s">
        <v>588</v>
      </c>
      <c r="B275" t="s">
        <v>8</v>
      </c>
      <c r="C275" t="s">
        <v>528</v>
      </c>
      <c r="D275" t="s">
        <v>589</v>
      </c>
      <c r="E275" t="s">
        <v>46</v>
      </c>
      <c r="F275" s="12">
        <f>'[1]2017'!V272*0.44</f>
        <v>145.48159999999999</v>
      </c>
      <c r="G275" s="12">
        <f>'[1]2017'!V272*0.19*0.6</f>
        <v>37.692959999999999</v>
      </c>
      <c r="H275" s="12">
        <f>'[1]2017'!V272*0.02*0.6</f>
        <v>3.9676799999999997</v>
      </c>
      <c r="I275" s="12">
        <f>'[1]2017'!V272*0.09*0.6</f>
        <v>17.854559999999996</v>
      </c>
      <c r="J275" s="12">
        <f>F275-'[1]2017'!F272</f>
        <v>56.96159999999999</v>
      </c>
      <c r="K275" s="12">
        <f>G275-'[1]2017'!G272</f>
        <v>14.362960000000001</v>
      </c>
      <c r="L275" s="12">
        <f>H275-'[1]2017'!I272</f>
        <v>3.9676799999999997</v>
      </c>
      <c r="M275" s="12">
        <f>'[1]2030'!I272-'[1]2017'!K272</f>
        <v>0.55455999999999506</v>
      </c>
    </row>
    <row r="276" spans="1:13" x14ac:dyDescent="0.3">
      <c r="A276" t="s">
        <v>590</v>
      </c>
      <c r="B276" t="s">
        <v>8</v>
      </c>
      <c r="C276" t="s">
        <v>528</v>
      </c>
      <c r="D276" t="s">
        <v>591</v>
      </c>
      <c r="E276" t="s">
        <v>46</v>
      </c>
      <c r="F276" s="12">
        <f>'[1]2017'!V273*0.44</f>
        <v>194.56799999999998</v>
      </c>
      <c r="G276" s="12">
        <f>'[1]2017'!V273*0.19*0.6</f>
        <v>50.410800000000002</v>
      </c>
      <c r="H276" s="12">
        <f>'[1]2017'!V273*0.02*0.6</f>
        <v>5.3063999999999991</v>
      </c>
      <c r="I276" s="12">
        <f>'[1]2017'!V273*0.09*0.6</f>
        <v>23.878799999999995</v>
      </c>
      <c r="J276" s="12">
        <f>F276-'[1]2017'!F273</f>
        <v>3.7779999999999916</v>
      </c>
      <c r="K276" s="12">
        <f>G276-'[1]2017'!G273</f>
        <v>2.8308000000000035</v>
      </c>
      <c r="L276" s="12">
        <f>H276-'[1]2017'!I273</f>
        <v>5.3063999999999991</v>
      </c>
      <c r="M276" s="12">
        <f>'[1]2030'!I273-'[1]2017'!K273</f>
        <v>-41.781199999999998</v>
      </c>
    </row>
    <row r="277" spans="1:13" x14ac:dyDescent="0.3">
      <c r="A277" t="s">
        <v>592</v>
      </c>
      <c r="B277" t="s">
        <v>8</v>
      </c>
      <c r="C277" t="s">
        <v>528</v>
      </c>
      <c r="D277" t="s">
        <v>593</v>
      </c>
      <c r="E277" t="s">
        <v>46</v>
      </c>
      <c r="F277" s="12">
        <f>'[1]2017'!V274*0.44</f>
        <v>129.96412000000001</v>
      </c>
      <c r="G277" s="12">
        <f>'[1]2017'!V274*0.19*0.6</f>
        <v>33.672521999999994</v>
      </c>
      <c r="H277" s="12">
        <f>'[1]2017'!V274*0.02*0.6</f>
        <v>3.5444759999999995</v>
      </c>
      <c r="I277" s="12">
        <f>'[1]2017'!V274*0.09*0.6</f>
        <v>15.950141999999998</v>
      </c>
      <c r="J277" s="12">
        <f>F277-'[1]2017'!F274</f>
        <v>65.121120000000005</v>
      </c>
      <c r="K277" s="12">
        <f>G277-'[1]2017'!G274</f>
        <v>26.492521999999994</v>
      </c>
      <c r="L277" s="12">
        <f>H277-'[1]2017'!I274</f>
        <v>3.5444759999999995</v>
      </c>
      <c r="M277" s="12">
        <f>'[1]2030'!I274-'[1]2017'!K274</f>
        <v>4.8501419999999982</v>
      </c>
    </row>
    <row r="278" spans="1:13" x14ac:dyDescent="0.3">
      <c r="A278" t="s">
        <v>594</v>
      </c>
      <c r="B278" t="s">
        <v>8</v>
      </c>
      <c r="C278" t="s">
        <v>528</v>
      </c>
      <c r="D278" t="s">
        <v>595</v>
      </c>
      <c r="E278" t="s">
        <v>46</v>
      </c>
      <c r="F278" s="12">
        <f>'[1]2017'!V275*0.44</f>
        <v>228.73972000000003</v>
      </c>
      <c r="G278" s="12">
        <f>'[1]2017'!V275*0.19*0.6</f>
        <v>59.264381999999998</v>
      </c>
      <c r="H278" s="12">
        <f>'[1]2017'!V275*0.02*0.6</f>
        <v>6.2383560000000005</v>
      </c>
      <c r="I278" s="12">
        <f>'[1]2017'!V275*0.09*0.6</f>
        <v>28.072602000000003</v>
      </c>
      <c r="J278" s="12">
        <f>F278-'[1]2017'!F275</f>
        <v>72.353720000000038</v>
      </c>
      <c r="K278" s="12">
        <f>G278-'[1]2017'!G275</f>
        <v>13.084381999999998</v>
      </c>
      <c r="L278" s="12">
        <f>H278-'[1]2017'!I275</f>
        <v>6.2383560000000005</v>
      </c>
      <c r="M278" s="12">
        <f>'[1]2030'!I275-'[1]2017'!K275</f>
        <v>-18.847397999999998</v>
      </c>
    </row>
    <row r="279" spans="1:13" x14ac:dyDescent="0.3">
      <c r="A279" t="s">
        <v>596</v>
      </c>
      <c r="B279" t="s">
        <v>8</v>
      </c>
      <c r="C279" t="s">
        <v>528</v>
      </c>
      <c r="D279" t="s">
        <v>597</v>
      </c>
      <c r="E279" t="s">
        <v>46</v>
      </c>
      <c r="F279" s="12">
        <f>'[1]2017'!V276*0.44</f>
        <v>530.91720000000009</v>
      </c>
      <c r="G279" s="12">
        <f>'[1]2017'!V276*0.19*0.6</f>
        <v>137.55582000000001</v>
      </c>
      <c r="H279" s="12">
        <f>'[1]2017'!V276*0.02*0.6</f>
        <v>14.479560000000001</v>
      </c>
      <c r="I279" s="12">
        <f>'[1]2017'!V276*0.09*0.6</f>
        <v>65.158020000000008</v>
      </c>
      <c r="J279" s="12">
        <f>F279-'[1]2017'!F276</f>
        <v>390.23720000000009</v>
      </c>
      <c r="K279" s="12">
        <f>G279-'[1]2017'!G276</f>
        <v>69.115820000000014</v>
      </c>
      <c r="L279" s="12">
        <f>H279-'[1]2017'!I276</f>
        <v>14.479560000000001</v>
      </c>
      <c r="M279" s="12">
        <f>'[1]2030'!I276-'[1]2017'!K276</f>
        <v>-106.42598</v>
      </c>
    </row>
    <row r="280" spans="1:13" x14ac:dyDescent="0.3">
      <c r="A280" t="s">
        <v>598</v>
      </c>
      <c r="B280" t="s">
        <v>8</v>
      </c>
      <c r="C280" t="s">
        <v>528</v>
      </c>
      <c r="D280" t="s">
        <v>599</v>
      </c>
      <c r="E280" t="s">
        <v>46</v>
      </c>
      <c r="F280" s="12">
        <f>'[1]2017'!V277*0.44</f>
        <v>50.629479999999994</v>
      </c>
      <c r="G280" s="12">
        <f>'[1]2017'!V277*0.19*0.6</f>
        <v>13.117637999999999</v>
      </c>
      <c r="H280" s="12">
        <f>'[1]2017'!V277*0.02*0.6</f>
        <v>1.3808039999999997</v>
      </c>
      <c r="I280" s="12">
        <f>'[1]2017'!V277*0.09*0.6</f>
        <v>6.2136179999999994</v>
      </c>
      <c r="J280" s="12">
        <f>F280-'[1]2017'!F277</f>
        <v>18.629479999999994</v>
      </c>
      <c r="K280" s="12">
        <f>G280-'[1]2017'!G277</f>
        <v>13.117637999999999</v>
      </c>
      <c r="L280" s="12">
        <f>H280-'[1]2017'!I277</f>
        <v>1.3808039999999997</v>
      </c>
      <c r="M280" s="12">
        <f>'[1]2030'!I277-'[1]2017'!K277</f>
        <v>-17.502382000000001</v>
      </c>
    </row>
    <row r="281" spans="1:13" x14ac:dyDescent="0.3">
      <c r="A281" t="s">
        <v>600</v>
      </c>
      <c r="B281" t="s">
        <v>8</v>
      </c>
      <c r="C281" t="s">
        <v>528</v>
      </c>
      <c r="D281" t="s">
        <v>601</v>
      </c>
      <c r="E281" t="s">
        <v>46</v>
      </c>
      <c r="F281" s="12">
        <f>'[1]2017'!V278*0.44</f>
        <v>728.53440000000001</v>
      </c>
      <c r="G281" s="12">
        <f>'[1]2017'!V278*0.19*0.6</f>
        <v>188.75664</v>
      </c>
      <c r="H281" s="12">
        <f>'[1]2017'!V278*0.02*0.6</f>
        <v>19.869119999999999</v>
      </c>
      <c r="I281" s="12">
        <f>'[1]2017'!V278*0.09*0.6</f>
        <v>89.411039999999986</v>
      </c>
      <c r="J281" s="12">
        <f>F281-'[1]2017'!F278</f>
        <v>-93.225599999999986</v>
      </c>
      <c r="K281" s="12">
        <f>G281-'[1]2017'!G278</f>
        <v>101.43664000000001</v>
      </c>
      <c r="L281" s="12">
        <f>H281-'[1]2017'!I278</f>
        <v>19.869119999999999</v>
      </c>
      <c r="M281" s="12">
        <f>'[1]2030'!I278-'[1]2017'!K278</f>
        <v>-34.258960000000016</v>
      </c>
    </row>
    <row r="282" spans="1:13" x14ac:dyDescent="0.3">
      <c r="A282" t="s">
        <v>602</v>
      </c>
      <c r="B282" t="s">
        <v>8</v>
      </c>
      <c r="C282" t="s">
        <v>528</v>
      </c>
      <c r="D282" t="s">
        <v>603</v>
      </c>
      <c r="E282" t="s">
        <v>46</v>
      </c>
      <c r="F282" s="12">
        <f>'[1]2017'!V279*0.44</f>
        <v>718.03600000000006</v>
      </c>
      <c r="G282" s="12">
        <f>'[1]2017'!V279*0.19*0.6</f>
        <v>186.03660000000002</v>
      </c>
      <c r="H282" s="12">
        <f>'[1]2017'!V279*0.02*0.6</f>
        <v>19.582800000000002</v>
      </c>
      <c r="I282" s="12">
        <f>'[1]2017'!V279*0.09*0.6</f>
        <v>88.122600000000006</v>
      </c>
      <c r="J282" s="12">
        <f>F282-'[1]2017'!F279</f>
        <v>492.95600000000002</v>
      </c>
      <c r="K282" s="12">
        <f>G282-'[1]2017'!G279</f>
        <v>95.496600000000015</v>
      </c>
      <c r="L282" s="12">
        <f>H282-'[1]2017'!I279</f>
        <v>19.582800000000002</v>
      </c>
      <c r="M282" s="12">
        <f>'[1]2030'!I279-'[1]2017'!K279</f>
        <v>-42.217399999999998</v>
      </c>
    </row>
    <row r="283" spans="1:13" x14ac:dyDescent="0.3">
      <c r="A283" t="s">
        <v>604</v>
      </c>
      <c r="B283" t="s">
        <v>8</v>
      </c>
      <c r="C283" t="s">
        <v>528</v>
      </c>
      <c r="D283" t="s">
        <v>605</v>
      </c>
      <c r="E283" t="s">
        <v>46</v>
      </c>
      <c r="F283" s="12">
        <f>'[1]2017'!V280*0.44</f>
        <v>287.72788000000003</v>
      </c>
      <c r="G283" s="12">
        <f>'[1]2017'!V280*0.19*0.6</f>
        <v>74.547678000000005</v>
      </c>
      <c r="H283" s="12">
        <f>'[1]2017'!V280*0.02*0.6</f>
        <v>7.847124</v>
      </c>
      <c r="I283" s="12">
        <f>'[1]2017'!V280*0.09*0.6</f>
        <v>35.312058</v>
      </c>
      <c r="J283" s="12">
        <f>F283-'[1]2017'!F280</f>
        <v>223.97288000000003</v>
      </c>
      <c r="K283" s="12">
        <f>G283-'[1]2017'!G280</f>
        <v>74.547678000000005</v>
      </c>
      <c r="L283" s="12">
        <f>H283-'[1]2017'!I280</f>
        <v>7.847124</v>
      </c>
      <c r="M283" s="12">
        <f>'[1]2030'!I280-'[1]2017'!K280</f>
        <v>-96.59594199999998</v>
      </c>
    </row>
    <row r="284" spans="1:13" x14ac:dyDescent="0.3">
      <c r="A284" t="s">
        <v>606</v>
      </c>
      <c r="B284" t="s">
        <v>8</v>
      </c>
      <c r="C284" t="s">
        <v>528</v>
      </c>
      <c r="D284" t="s">
        <v>607</v>
      </c>
      <c r="E284" t="s">
        <v>46</v>
      </c>
      <c r="F284" s="12">
        <f>'[1]2017'!V281*0.44</f>
        <v>587.99399999999991</v>
      </c>
      <c r="G284" s="12">
        <f>'[1]2017'!V281*0.19*0.6</f>
        <v>152.34389999999999</v>
      </c>
      <c r="H284" s="12">
        <f>'[1]2017'!V281*0.02*0.6</f>
        <v>16.036200000000001</v>
      </c>
      <c r="I284" s="12">
        <f>'[1]2017'!V281*0.09*0.6</f>
        <v>72.162899999999993</v>
      </c>
      <c r="J284" s="12">
        <f>F284-'[1]2017'!F281</f>
        <v>-44.624000000000137</v>
      </c>
      <c r="K284" s="12">
        <f>G284-'[1]2017'!G281</f>
        <v>28.743899999999996</v>
      </c>
      <c r="L284" s="12">
        <f>H284-'[1]2017'!I281</f>
        <v>16.036200000000001</v>
      </c>
      <c r="M284" s="12">
        <f>'[1]2030'!I281-'[1]2017'!K281</f>
        <v>-43.41510000000001</v>
      </c>
    </row>
    <row r="285" spans="1:13" x14ac:dyDescent="0.3">
      <c r="A285" t="s">
        <v>608</v>
      </c>
      <c r="B285" t="s">
        <v>8</v>
      </c>
      <c r="C285" t="s">
        <v>528</v>
      </c>
      <c r="D285" t="s">
        <v>609</v>
      </c>
      <c r="E285" t="s">
        <v>46</v>
      </c>
      <c r="F285" s="12">
        <f>'[1]2017'!V282*0.44</f>
        <v>233.98628000000002</v>
      </c>
      <c r="G285" s="12">
        <f>'[1]2017'!V282*0.19*0.6</f>
        <v>60.623718000000004</v>
      </c>
      <c r="H285" s="12">
        <f>'[1]2017'!V282*0.02*0.6</f>
        <v>6.3814440000000001</v>
      </c>
      <c r="I285" s="12">
        <f>'[1]2017'!V282*0.09*0.6</f>
        <v>28.716497999999998</v>
      </c>
      <c r="J285" s="12">
        <f>F285-'[1]2017'!F282</f>
        <v>72.486280000000022</v>
      </c>
      <c r="K285" s="12">
        <f>G285-'[1]2017'!G282</f>
        <v>1.6237180000000038</v>
      </c>
      <c r="L285" s="12">
        <f>H285-'[1]2017'!I282</f>
        <v>6.3814440000000001</v>
      </c>
      <c r="M285" s="12">
        <f>'[1]2030'!I282-'[1]2017'!K282</f>
        <v>-17.623502000000006</v>
      </c>
    </row>
    <row r="286" spans="1:13" x14ac:dyDescent="0.3">
      <c r="A286" t="s">
        <v>610</v>
      </c>
      <c r="B286" t="s">
        <v>8</v>
      </c>
      <c r="C286" t="s">
        <v>528</v>
      </c>
      <c r="D286" t="s">
        <v>611</v>
      </c>
      <c r="E286" t="s">
        <v>46</v>
      </c>
      <c r="F286" s="12">
        <f>'[1]2017'!V283*0.44</f>
        <v>147.45192</v>
      </c>
      <c r="G286" s="12">
        <f>'[1]2017'!V283*0.19*0.6</f>
        <v>38.203451999999999</v>
      </c>
      <c r="H286" s="12">
        <f>'[1]2017'!V283*0.02*0.6</f>
        <v>4.0214159999999994</v>
      </c>
      <c r="I286" s="12">
        <f>'[1]2017'!V283*0.09*0.6</f>
        <v>18.096371999999999</v>
      </c>
      <c r="J286" s="12">
        <f>F286-'[1]2017'!F283</f>
        <v>-8.6260800000000017</v>
      </c>
      <c r="K286" s="12">
        <f>G286-'[1]2017'!G283</f>
        <v>3.6634519999999995</v>
      </c>
      <c r="L286" s="12">
        <f>H286-'[1]2017'!I283</f>
        <v>4.0214159999999994</v>
      </c>
      <c r="M286" s="12">
        <f>'[1]2030'!I283-'[1]2017'!K283</f>
        <v>4.7963719999999981</v>
      </c>
    </row>
    <row r="287" spans="1:13" x14ac:dyDescent="0.3">
      <c r="A287" t="s">
        <v>612</v>
      </c>
      <c r="B287" t="s">
        <v>8</v>
      </c>
      <c r="C287" t="s">
        <v>528</v>
      </c>
      <c r="D287" t="s">
        <v>613</v>
      </c>
      <c r="E287" t="s">
        <v>46</v>
      </c>
      <c r="F287" s="12">
        <f>'[1]2017'!V284*0.44</f>
        <v>2267.6192000000001</v>
      </c>
      <c r="G287" s="12">
        <f>'[1]2017'!V284*0.19*0.6</f>
        <v>587.51951999999994</v>
      </c>
      <c r="H287" s="12">
        <f>'[1]2017'!V284*0.02*0.6</f>
        <v>61.844160000000002</v>
      </c>
      <c r="I287" s="12">
        <f>'[1]2017'!V284*0.09*0.6</f>
        <v>278.29872</v>
      </c>
      <c r="J287" s="12">
        <f>F287-'[1]2017'!F284</f>
        <v>246.43920000000003</v>
      </c>
      <c r="K287" s="12">
        <f>G287-'[1]2017'!G284</f>
        <v>8.8395199999999932</v>
      </c>
      <c r="L287" s="12">
        <f>H287-'[1]2017'!I284</f>
        <v>-32.835840000000005</v>
      </c>
      <c r="M287" s="12">
        <f>'[1]2030'!I284-'[1]2017'!K284</f>
        <v>-153.82128</v>
      </c>
    </row>
    <row r="288" spans="1:13" x14ac:dyDescent="0.3">
      <c r="A288" t="s">
        <v>614</v>
      </c>
      <c r="B288" t="s">
        <v>8</v>
      </c>
      <c r="C288" t="s">
        <v>528</v>
      </c>
      <c r="D288" t="s">
        <v>615</v>
      </c>
      <c r="E288" t="s">
        <v>46</v>
      </c>
      <c r="F288" s="12">
        <f>'[1]2017'!V285*0.44</f>
        <v>599.15240000000006</v>
      </c>
      <c r="G288" s="12">
        <f>'[1]2017'!V285*0.19*0.6</f>
        <v>155.23493999999999</v>
      </c>
      <c r="H288" s="12">
        <f>'[1]2017'!V285*0.02*0.6</f>
        <v>16.340520000000001</v>
      </c>
      <c r="I288" s="12">
        <f>'[1]2017'!V285*0.09*0.6</f>
        <v>73.532339999999991</v>
      </c>
      <c r="J288" s="12">
        <f>F288-'[1]2017'!F285</f>
        <v>268.59440000000006</v>
      </c>
      <c r="K288" s="12">
        <f>G288-'[1]2017'!G285</f>
        <v>34.63494</v>
      </c>
      <c r="L288" s="12">
        <f>H288-'[1]2017'!I285</f>
        <v>16.340520000000001</v>
      </c>
      <c r="M288" s="12">
        <f>'[1]2030'!I285-'[1]2017'!K285</f>
        <v>-156.42166000000003</v>
      </c>
    </row>
    <row r="289" spans="1:13" x14ac:dyDescent="0.3">
      <c r="A289" t="s">
        <v>616</v>
      </c>
      <c r="B289" t="s">
        <v>8</v>
      </c>
      <c r="C289" t="s">
        <v>528</v>
      </c>
      <c r="D289" t="s">
        <v>617</v>
      </c>
      <c r="E289" t="s">
        <v>46</v>
      </c>
      <c r="F289" s="12">
        <f>'[1]2017'!V286*0.44</f>
        <v>440.79199999999997</v>
      </c>
      <c r="G289" s="12">
        <f>'[1]2017'!V286*0.19*0.6</f>
        <v>114.20519999999999</v>
      </c>
      <c r="H289" s="12">
        <f>'[1]2017'!V286*0.02*0.6</f>
        <v>12.021599999999998</v>
      </c>
      <c r="I289" s="12">
        <f>'[1]2017'!V286*0.09*0.6</f>
        <v>54.097199999999994</v>
      </c>
      <c r="J289" s="12">
        <f>F289-'[1]2017'!F286</f>
        <v>167.35199999999998</v>
      </c>
      <c r="K289" s="12">
        <f>G289-'[1]2017'!G286</f>
        <v>19.365199999999987</v>
      </c>
      <c r="L289" s="12">
        <f>H289-'[1]2017'!I286</f>
        <v>12.021599999999998</v>
      </c>
      <c r="M289" s="12">
        <f>'[1]2030'!I286-'[1]2017'!K286</f>
        <v>-50.432800000000007</v>
      </c>
    </row>
    <row r="290" spans="1:13" x14ac:dyDescent="0.3">
      <c r="A290" t="s">
        <v>618</v>
      </c>
      <c r="B290" t="s">
        <v>8</v>
      </c>
      <c r="C290" t="s">
        <v>528</v>
      </c>
      <c r="D290" t="s">
        <v>619</v>
      </c>
      <c r="E290" t="s">
        <v>46</v>
      </c>
      <c r="F290" s="12">
        <f>'[1]2017'!V287*0.44</f>
        <v>371.78416000000004</v>
      </c>
      <c r="G290" s="12">
        <f>'[1]2017'!V287*0.19*0.6</f>
        <v>96.325896</v>
      </c>
      <c r="H290" s="12">
        <f>'[1]2017'!V287*0.02*0.6</f>
        <v>10.139568000000001</v>
      </c>
      <c r="I290" s="12">
        <f>'[1]2017'!V287*0.09*0.6</f>
        <v>45.628056000000001</v>
      </c>
      <c r="J290" s="12">
        <f>F290-'[1]2017'!F287</f>
        <v>150.64916000000005</v>
      </c>
      <c r="K290" s="12">
        <f>G290-'[1]2017'!G287</f>
        <v>6.0758960000000002</v>
      </c>
      <c r="L290" s="12">
        <f>H290-'[1]2017'!I287</f>
        <v>10.139568000000001</v>
      </c>
      <c r="M290" s="12">
        <f>'[1]2030'!I287-'[1]2017'!K287</f>
        <v>-63.615943999999999</v>
      </c>
    </row>
    <row r="291" spans="1:13" x14ac:dyDescent="0.3">
      <c r="A291" t="s">
        <v>620</v>
      </c>
      <c r="B291" t="s">
        <v>8</v>
      </c>
      <c r="C291" t="s">
        <v>528</v>
      </c>
      <c r="D291" t="s">
        <v>621</v>
      </c>
      <c r="E291" t="s">
        <v>46</v>
      </c>
      <c r="F291" s="12">
        <f>'[1]2017'!V288*0.44</f>
        <v>282.86279999999999</v>
      </c>
      <c r="G291" s="12">
        <f>'[1]2017'!V288*0.19*0.6</f>
        <v>73.287180000000006</v>
      </c>
      <c r="H291" s="12">
        <f>'[1]2017'!V288*0.02*0.6</f>
        <v>7.7144399999999997</v>
      </c>
      <c r="I291" s="12">
        <f>'[1]2017'!V288*0.09*0.6</f>
        <v>34.714979999999997</v>
      </c>
      <c r="J291" s="12">
        <f>F291-'[1]2017'!F288</f>
        <v>20.222800000000007</v>
      </c>
      <c r="K291" s="12">
        <f>G291-'[1]2017'!G288</f>
        <v>32.347180000000009</v>
      </c>
      <c r="L291" s="12">
        <f>H291-'[1]2017'!I288</f>
        <v>-4.2055600000000002</v>
      </c>
      <c r="M291" s="12">
        <f>'[1]2030'!I288-'[1]2017'!K288</f>
        <v>-54.625020000000006</v>
      </c>
    </row>
    <row r="292" spans="1:13" x14ac:dyDescent="0.3">
      <c r="A292" t="s">
        <v>622</v>
      </c>
      <c r="B292" t="s">
        <v>8</v>
      </c>
      <c r="C292" t="s">
        <v>528</v>
      </c>
      <c r="D292" t="s">
        <v>623</v>
      </c>
      <c r="E292" t="s">
        <v>46</v>
      </c>
      <c r="F292" s="12">
        <f>'[1]2017'!V289*0.44</f>
        <v>340.83940000000001</v>
      </c>
      <c r="G292" s="12">
        <f>'[1]2017'!V289*0.19*0.6</f>
        <v>88.308390000000003</v>
      </c>
      <c r="H292" s="12">
        <f>'[1]2017'!V289*0.02*0.6</f>
        <v>9.2956199999999995</v>
      </c>
      <c r="I292" s="12">
        <f>'[1]2017'!V289*0.09*0.6</f>
        <v>41.830289999999991</v>
      </c>
      <c r="J292" s="12">
        <f>F292-'[1]2017'!F289</f>
        <v>169.7594</v>
      </c>
      <c r="K292" s="12">
        <f>G292-'[1]2017'!G289</f>
        <v>-84.921609999999987</v>
      </c>
      <c r="L292" s="12">
        <f>H292-'[1]2017'!I289</f>
        <v>9.2956199999999995</v>
      </c>
      <c r="M292" s="12">
        <f>'[1]2030'!I289-'[1]2017'!K289</f>
        <v>-74.954710000000006</v>
      </c>
    </row>
    <row r="293" spans="1:13" x14ac:dyDescent="0.3">
      <c r="A293" t="s">
        <v>624</v>
      </c>
      <c r="B293" t="s">
        <v>8</v>
      </c>
      <c r="C293" t="s">
        <v>528</v>
      </c>
      <c r="D293" t="s">
        <v>625</v>
      </c>
      <c r="E293" t="s">
        <v>46</v>
      </c>
      <c r="F293" s="12">
        <f>'[1]2017'!V290*0.44</f>
        <v>259.68360000000001</v>
      </c>
      <c r="G293" s="12">
        <f>'[1]2017'!V290*0.19*0.6</f>
        <v>67.281660000000002</v>
      </c>
      <c r="H293" s="12">
        <f>'[1]2017'!V290*0.02*0.6</f>
        <v>7.0822799999999999</v>
      </c>
      <c r="I293" s="12">
        <f>'[1]2017'!V290*0.09*0.6</f>
        <v>31.870259999999998</v>
      </c>
      <c r="J293" s="12">
        <f>F293-'[1]2017'!F290</f>
        <v>191.24360000000001</v>
      </c>
      <c r="K293" s="12">
        <f>G293-'[1]2017'!G290</f>
        <v>67.281660000000002</v>
      </c>
      <c r="L293" s="12">
        <f>H293-'[1]2017'!I290</f>
        <v>7.0822799999999999</v>
      </c>
      <c r="M293" s="12">
        <f>'[1]2030'!I290-'[1]2017'!K290</f>
        <v>-114.56273999999999</v>
      </c>
    </row>
    <row r="294" spans="1:13" x14ac:dyDescent="0.3">
      <c r="A294" t="s">
        <v>626</v>
      </c>
      <c r="B294" t="s">
        <v>8</v>
      </c>
      <c r="C294" t="s">
        <v>528</v>
      </c>
      <c r="D294" t="s">
        <v>627</v>
      </c>
      <c r="E294" t="s">
        <v>46</v>
      </c>
      <c r="F294" s="12">
        <f>'[1]2017'!V291*0.44</f>
        <v>248.3888</v>
      </c>
      <c r="G294" s="12">
        <f>'[1]2017'!V291*0.19*0.6</f>
        <v>64.355279999999993</v>
      </c>
      <c r="H294" s="12">
        <f>'[1]2017'!V291*0.02*0.6</f>
        <v>6.7742399999999998</v>
      </c>
      <c r="I294" s="12">
        <f>'[1]2017'!V291*0.09*0.6</f>
        <v>30.484079999999995</v>
      </c>
      <c r="J294" s="12">
        <f>F294-'[1]2017'!F291</f>
        <v>156.86880000000002</v>
      </c>
      <c r="K294" s="12">
        <f>G294-'[1]2017'!G291</f>
        <v>1.9552799999999948</v>
      </c>
      <c r="L294" s="12">
        <f>H294-'[1]2017'!I291</f>
        <v>6.7742399999999998</v>
      </c>
      <c r="M294" s="12">
        <f>'[1]2030'!I291-'[1]2017'!K291</f>
        <v>-81.123920000000012</v>
      </c>
    </row>
    <row r="295" spans="1:13" x14ac:dyDescent="0.3">
      <c r="A295" t="s">
        <v>628</v>
      </c>
      <c r="B295" t="s">
        <v>8</v>
      </c>
      <c r="C295" t="s">
        <v>528</v>
      </c>
      <c r="D295" t="s">
        <v>629</v>
      </c>
      <c r="E295" t="s">
        <v>46</v>
      </c>
      <c r="F295" s="12">
        <f>'[1]2017'!V292*0.44</f>
        <v>54.244520000000001</v>
      </c>
      <c r="G295" s="12">
        <f>'[1]2017'!V292*0.19*0.6</f>
        <v>14.054262</v>
      </c>
      <c r="H295" s="12">
        <f>'[1]2017'!V292*0.02*0.6</f>
        <v>1.4793960000000002</v>
      </c>
      <c r="I295" s="12">
        <f>'[1]2017'!V292*0.09*0.6</f>
        <v>6.6572819999999995</v>
      </c>
      <c r="J295" s="12">
        <f>F295-'[1]2017'!F292</f>
        <v>11.264520000000005</v>
      </c>
      <c r="K295" s="12">
        <f>G295-'[1]2017'!G292</f>
        <v>14.054262</v>
      </c>
      <c r="L295" s="12">
        <f>H295-'[1]2017'!I292</f>
        <v>1.4793960000000002</v>
      </c>
      <c r="M295" s="12">
        <f>'[1]2030'!I292-'[1]2017'!K292</f>
        <v>-21.839718000000001</v>
      </c>
    </row>
    <row r="296" spans="1:13" x14ac:dyDescent="0.3">
      <c r="A296" t="s">
        <v>630</v>
      </c>
      <c r="B296" t="s">
        <v>8</v>
      </c>
      <c r="C296" t="s">
        <v>528</v>
      </c>
      <c r="D296" t="s">
        <v>631</v>
      </c>
      <c r="E296" t="s">
        <v>46</v>
      </c>
      <c r="F296" s="12">
        <f>'[1]2017'!V293*0.44</f>
        <v>573.10440000000006</v>
      </c>
      <c r="G296" s="12">
        <f>'[1]2017'!V293*0.19*0.6</f>
        <v>148.48614000000001</v>
      </c>
      <c r="H296" s="12">
        <f>'[1]2017'!V293*0.02*0.6</f>
        <v>15.63012</v>
      </c>
      <c r="I296" s="12">
        <f>'[1]2017'!V293*0.09*0.6</f>
        <v>70.335539999999995</v>
      </c>
      <c r="J296" s="12">
        <f>F296-'[1]2017'!F293</f>
        <v>212.11340000000007</v>
      </c>
      <c r="K296" s="12">
        <f>G296-'[1]2017'!G293</f>
        <v>-3.1138599999999883</v>
      </c>
      <c r="L296" s="12">
        <f>H296-'[1]2017'!I293</f>
        <v>-11.109879999999999</v>
      </c>
      <c r="M296" s="12">
        <f>'[1]2030'!I293-'[1]2017'!K293</f>
        <v>-161.01445999999999</v>
      </c>
    </row>
    <row r="297" spans="1:13" x14ac:dyDescent="0.3">
      <c r="A297" t="s">
        <v>632</v>
      </c>
      <c r="B297" t="s">
        <v>8</v>
      </c>
      <c r="C297" t="s">
        <v>528</v>
      </c>
      <c r="D297" t="s">
        <v>633</v>
      </c>
      <c r="E297" t="s">
        <v>46</v>
      </c>
      <c r="F297" s="12">
        <f>'[1]2017'!V294*0.44</f>
        <v>560.16839999999991</v>
      </c>
      <c r="G297" s="12">
        <f>'[1]2017'!V294*0.19*0.6</f>
        <v>145.13453999999999</v>
      </c>
      <c r="H297" s="12">
        <f>'[1]2017'!V294*0.02*0.6</f>
        <v>15.27732</v>
      </c>
      <c r="I297" s="12">
        <f>'[1]2017'!V294*0.09*0.6</f>
        <v>68.747939999999986</v>
      </c>
      <c r="J297" s="12">
        <f>F297-'[1]2017'!F294</f>
        <v>435.58839999999992</v>
      </c>
      <c r="K297" s="12">
        <f>G297-'[1]2017'!G294</f>
        <v>95.894539999999978</v>
      </c>
      <c r="L297" s="12">
        <f>H297-'[1]2017'!I294</f>
        <v>15.27732</v>
      </c>
      <c r="M297" s="12">
        <f>'[1]2030'!I294-'[1]2017'!K294</f>
        <v>-133.31206000000003</v>
      </c>
    </row>
    <row r="298" spans="1:13" x14ac:dyDescent="0.3">
      <c r="A298" t="s">
        <v>634</v>
      </c>
      <c r="B298" t="s">
        <v>8</v>
      </c>
      <c r="C298" t="s">
        <v>528</v>
      </c>
      <c r="D298" t="s">
        <v>635</v>
      </c>
      <c r="E298" t="s">
        <v>46</v>
      </c>
      <c r="F298" s="12">
        <f>'[1]2017'!V295*0.44</f>
        <v>262.69319999999999</v>
      </c>
      <c r="G298" s="12">
        <f>'[1]2017'!V295*0.19*0.6</f>
        <v>68.061419999999998</v>
      </c>
      <c r="H298" s="12">
        <f>'[1]2017'!V295*0.02*0.6</f>
        <v>7.1643599999999994</v>
      </c>
      <c r="I298" s="12">
        <f>'[1]2017'!V295*0.09*0.6</f>
        <v>32.239619999999995</v>
      </c>
      <c r="J298" s="12">
        <f>F298-'[1]2017'!F295</f>
        <v>95.853199999999987</v>
      </c>
      <c r="K298" s="12">
        <f>G298-'[1]2017'!G295</f>
        <v>42.111419999999995</v>
      </c>
      <c r="L298" s="12">
        <f>H298-'[1]2017'!I295</f>
        <v>7.1643599999999994</v>
      </c>
      <c r="M298" s="12">
        <f>'[1]2030'!I295-'[1]2017'!K295</f>
        <v>-43.661380000000001</v>
      </c>
    </row>
    <row r="299" spans="1:13" x14ac:dyDescent="0.3">
      <c r="A299" t="s">
        <v>636</v>
      </c>
      <c r="B299" t="s">
        <v>8</v>
      </c>
      <c r="C299" t="s">
        <v>528</v>
      </c>
      <c r="D299" t="s">
        <v>637</v>
      </c>
      <c r="E299" t="s">
        <v>46</v>
      </c>
      <c r="F299" s="12">
        <f>'[1]2017'!V296*0.44</f>
        <v>256.14423999999997</v>
      </c>
      <c r="G299" s="12">
        <f>'[1]2017'!V296*0.19*0.6</f>
        <v>66.364643999999998</v>
      </c>
      <c r="H299" s="12">
        <f>'[1]2017'!V296*0.02*0.6</f>
        <v>6.9857519999999997</v>
      </c>
      <c r="I299" s="12">
        <f>'[1]2017'!V296*0.09*0.6</f>
        <v>31.435883999999994</v>
      </c>
      <c r="J299" s="12">
        <f>F299-'[1]2017'!F296</f>
        <v>106.24423999999996</v>
      </c>
      <c r="K299" s="12">
        <f>G299-'[1]2017'!G296</f>
        <v>28.324643999999999</v>
      </c>
      <c r="L299" s="12">
        <f>H299-'[1]2017'!I296</f>
        <v>6.9857519999999997</v>
      </c>
      <c r="M299" s="12">
        <f>'[1]2030'!I296-'[1]2017'!K296</f>
        <v>-62.427116000000005</v>
      </c>
    </row>
    <row r="300" spans="1:13" x14ac:dyDescent="0.3">
      <c r="A300" t="s">
        <v>638</v>
      </c>
      <c r="B300" t="s">
        <v>8</v>
      </c>
      <c r="C300" t="s">
        <v>528</v>
      </c>
      <c r="D300" t="s">
        <v>639</v>
      </c>
      <c r="E300" t="s">
        <v>46</v>
      </c>
      <c r="F300" s="12">
        <f>'[1]2017'!V297*0.44</f>
        <v>116.87368000000001</v>
      </c>
      <c r="G300" s="12">
        <f>'[1]2017'!V297*0.19*0.6</f>
        <v>30.280908</v>
      </c>
      <c r="H300" s="12">
        <f>'[1]2017'!V297*0.02*0.6</f>
        <v>3.1874640000000003</v>
      </c>
      <c r="I300" s="12">
        <f>'[1]2017'!V297*0.09*0.6</f>
        <v>14.343587999999999</v>
      </c>
      <c r="J300" s="12">
        <f>F300-'[1]2017'!F297</f>
        <v>40.57368000000001</v>
      </c>
      <c r="K300" s="12">
        <f>G300-'[1]2017'!G297</f>
        <v>2.0109080000000006</v>
      </c>
      <c r="L300" s="12">
        <f>H300-'[1]2017'!I297</f>
        <v>3.1874640000000003</v>
      </c>
      <c r="M300" s="12">
        <f>'[1]2030'!I297-'[1]2017'!K297</f>
        <v>-47.206412</v>
      </c>
    </row>
    <row r="301" spans="1:13" x14ac:dyDescent="0.3">
      <c r="A301" t="s">
        <v>640</v>
      </c>
      <c r="B301" t="s">
        <v>8</v>
      </c>
      <c r="C301" t="s">
        <v>528</v>
      </c>
      <c r="D301" t="s">
        <v>641</v>
      </c>
      <c r="E301" t="s">
        <v>46</v>
      </c>
      <c r="F301" s="12">
        <f>'[1]2017'!V298*0.44</f>
        <v>665.64519999999993</v>
      </c>
      <c r="G301" s="12">
        <f>'[1]2017'!V298*0.19*0.6</f>
        <v>172.46261999999999</v>
      </c>
      <c r="H301" s="12">
        <f>'[1]2017'!V298*0.02*0.6</f>
        <v>18.153959999999998</v>
      </c>
      <c r="I301" s="12">
        <f>'[1]2017'!V298*0.09*0.6</f>
        <v>81.692819999999998</v>
      </c>
      <c r="J301" s="12">
        <f>F301-'[1]2017'!F298</f>
        <v>274.86719999999991</v>
      </c>
      <c r="K301" s="12">
        <f>G301-'[1]2017'!G298</f>
        <v>37.672619999999995</v>
      </c>
      <c r="L301" s="12">
        <f>H301-'[1]2017'!I298</f>
        <v>18.153959999999998</v>
      </c>
      <c r="M301" s="12">
        <f>'[1]2030'!I298-'[1]2017'!K298</f>
        <v>13.810819999999993</v>
      </c>
    </row>
    <row r="302" spans="1:13" x14ac:dyDescent="0.3">
      <c r="A302" t="s">
        <v>642</v>
      </c>
      <c r="B302" t="s">
        <v>8</v>
      </c>
      <c r="C302" t="s">
        <v>528</v>
      </c>
      <c r="D302" t="s">
        <v>643</v>
      </c>
      <c r="E302" t="s">
        <v>46</v>
      </c>
      <c r="F302" s="12">
        <f>'[1]2017'!V299*0.44</f>
        <v>1582.8691999999999</v>
      </c>
      <c r="G302" s="12">
        <f>'[1]2017'!V299*0.19*0.6</f>
        <v>410.10701999999998</v>
      </c>
      <c r="H302" s="12">
        <f>'[1]2017'!V299*0.02*0.6</f>
        <v>43.169159999999998</v>
      </c>
      <c r="I302" s="12">
        <f>'[1]2017'!V299*0.09*0.6</f>
        <v>194.26121999999998</v>
      </c>
      <c r="J302" s="12">
        <f>F302-'[1]2017'!F299</f>
        <v>225.39919999999984</v>
      </c>
      <c r="K302" s="12">
        <f>G302-'[1]2017'!G299</f>
        <v>-6.4329800000000432</v>
      </c>
      <c r="L302" s="12">
        <f>H302-'[1]2017'!I299</f>
        <v>43.169159999999998</v>
      </c>
      <c r="M302" s="12">
        <f>'[1]2030'!I299-'[1]2017'!K299</f>
        <v>-18.300780000000032</v>
      </c>
    </row>
    <row r="303" spans="1:13" x14ac:dyDescent="0.3">
      <c r="A303" t="s">
        <v>644</v>
      </c>
      <c r="B303" t="s">
        <v>8</v>
      </c>
      <c r="C303" t="s">
        <v>528</v>
      </c>
      <c r="D303" t="s">
        <v>645</v>
      </c>
      <c r="E303" t="s">
        <v>46</v>
      </c>
      <c r="F303" s="12">
        <f>'[1]2017'!V300*0.44</f>
        <v>228.10479999999998</v>
      </c>
      <c r="G303" s="12">
        <f>'[1]2017'!V300*0.19*0.6</f>
        <v>59.099879999999992</v>
      </c>
      <c r="H303" s="12">
        <f>'[1]2017'!V300*0.02*0.6</f>
        <v>6.2210399999999995</v>
      </c>
      <c r="I303" s="12">
        <f>'[1]2017'!V300*0.09*0.6</f>
        <v>27.994679999999995</v>
      </c>
      <c r="J303" s="12">
        <f>F303-'[1]2017'!F300</f>
        <v>80.644799999999975</v>
      </c>
      <c r="K303" s="12">
        <f>G303-'[1]2017'!G300</f>
        <v>14.259879999999988</v>
      </c>
      <c r="L303" s="12">
        <f>H303-'[1]2017'!I300</f>
        <v>6.2210399999999995</v>
      </c>
      <c r="M303" s="12">
        <f>'[1]2030'!I300-'[1]2017'!K300</f>
        <v>-7.7243200000000058</v>
      </c>
    </row>
    <row r="304" spans="1:13" x14ac:dyDescent="0.3">
      <c r="A304" t="s">
        <v>646</v>
      </c>
      <c r="B304" t="s">
        <v>8</v>
      </c>
      <c r="C304" t="s">
        <v>528</v>
      </c>
      <c r="D304" t="s">
        <v>647</v>
      </c>
      <c r="E304" t="s">
        <v>46</v>
      </c>
      <c r="F304" s="12">
        <f>'[1]2017'!V301*0.44</f>
        <v>394.52159999999998</v>
      </c>
      <c r="G304" s="12">
        <f>'[1]2017'!V301*0.19*0.6</f>
        <v>102.21696</v>
      </c>
      <c r="H304" s="12">
        <f>'[1]2017'!V301*0.02*0.6</f>
        <v>10.759679999999999</v>
      </c>
      <c r="I304" s="12">
        <f>'[1]2017'!V301*0.09*0.6</f>
        <v>48.418559999999992</v>
      </c>
      <c r="J304" s="12">
        <f>F304-'[1]2017'!F301</f>
        <v>47.881599999999992</v>
      </c>
      <c r="K304" s="12">
        <f>G304-'[1]2017'!G301</f>
        <v>8.8269599999999997</v>
      </c>
      <c r="L304" s="12">
        <f>H304-'[1]2017'!I301</f>
        <v>10.759679999999999</v>
      </c>
      <c r="M304" s="12">
        <f>'[1]2030'!I301-'[1]2017'!K301</f>
        <v>-113.98144000000002</v>
      </c>
    </row>
    <row r="305" spans="1:13" x14ac:dyDescent="0.3">
      <c r="A305" t="s">
        <v>648</v>
      </c>
      <c r="B305" t="s">
        <v>8</v>
      </c>
      <c r="C305" t="s">
        <v>528</v>
      </c>
      <c r="D305" t="s">
        <v>649</v>
      </c>
      <c r="E305" t="s">
        <v>46</v>
      </c>
      <c r="F305" s="12">
        <f>'[1]2017'!V302*0.44</f>
        <v>286.44352000000003</v>
      </c>
      <c r="G305" s="12">
        <f>'[1]2017'!V302*0.19*0.6</f>
        <v>74.214911999999998</v>
      </c>
      <c r="H305" s="12">
        <f>'[1]2017'!V302*0.02*0.6</f>
        <v>7.8120960000000004</v>
      </c>
      <c r="I305" s="12">
        <f>'[1]2017'!V302*0.09*0.6</f>
        <v>35.154432</v>
      </c>
      <c r="J305" s="12">
        <f>F305-'[1]2017'!F302</f>
        <v>164.11352000000005</v>
      </c>
      <c r="K305" s="12">
        <f>G305-'[1]2017'!G302</f>
        <v>43.484911999999994</v>
      </c>
      <c r="L305" s="12">
        <f>H305-'[1]2017'!I302</f>
        <v>7.8120960000000004</v>
      </c>
      <c r="M305" s="12">
        <f>'[1]2030'!I302-'[1]2017'!K302</f>
        <v>-79.575568000000004</v>
      </c>
    </row>
    <row r="306" spans="1:13" x14ac:dyDescent="0.3">
      <c r="A306" t="s">
        <v>650</v>
      </c>
      <c r="B306" t="s">
        <v>8</v>
      </c>
      <c r="C306" t="s">
        <v>528</v>
      </c>
      <c r="D306" t="s">
        <v>651</v>
      </c>
      <c r="E306" t="s">
        <v>46</v>
      </c>
      <c r="F306" s="12">
        <f>'[1]2017'!V303*0.44</f>
        <v>234.46280000000002</v>
      </c>
      <c r="G306" s="12">
        <f>'[1]2017'!V303*0.19*0.6</f>
        <v>60.74718</v>
      </c>
      <c r="H306" s="12">
        <f>'[1]2017'!V303*0.02*0.6</f>
        <v>6.3944400000000003</v>
      </c>
      <c r="I306" s="12">
        <f>'[1]2017'!V303*0.09*0.6</f>
        <v>28.774979999999999</v>
      </c>
      <c r="J306" s="12">
        <f>F306-'[1]2017'!F303</f>
        <v>-4.0171999999999741</v>
      </c>
      <c r="K306" s="12">
        <f>G306-'[1]2017'!G303</f>
        <v>23.407179999999997</v>
      </c>
      <c r="L306" s="12">
        <f>H306-'[1]2017'!I303</f>
        <v>6.3944400000000003</v>
      </c>
      <c r="M306" s="12">
        <f>'[1]2030'!I303-'[1]2017'!K303</f>
        <v>-83.785020000000003</v>
      </c>
    </row>
    <row r="307" spans="1:13" x14ac:dyDescent="0.3">
      <c r="A307" t="s">
        <v>652</v>
      </c>
      <c r="B307" t="s">
        <v>8</v>
      </c>
      <c r="C307" t="s">
        <v>528</v>
      </c>
      <c r="D307" t="s">
        <v>653</v>
      </c>
      <c r="E307" t="s">
        <v>46</v>
      </c>
      <c r="F307" s="12">
        <f>'[1]2017'!V304*0.44</f>
        <v>115.0864</v>
      </c>
      <c r="G307" s="12">
        <f>'[1]2017'!V304*0.19*0.6</f>
        <v>29.81784</v>
      </c>
      <c r="H307" s="12">
        <f>'[1]2017'!V304*0.02*0.6</f>
        <v>3.1387200000000002</v>
      </c>
      <c r="I307" s="12">
        <f>'[1]2017'!V304*0.09*0.6</f>
        <v>14.124239999999999</v>
      </c>
      <c r="J307" s="12">
        <f>F307-'[1]2017'!F304</f>
        <v>22.1464</v>
      </c>
      <c r="K307" s="12">
        <f>G307-'[1]2017'!G304</f>
        <v>9.1878400000000013</v>
      </c>
      <c r="L307" s="12">
        <f>H307-'[1]2017'!I304</f>
        <v>3.1387200000000002</v>
      </c>
      <c r="M307" s="12">
        <f>'[1]2030'!I304-'[1]2017'!K304</f>
        <v>-24.045760000000001</v>
      </c>
    </row>
    <row r="308" spans="1:13" x14ac:dyDescent="0.3">
      <c r="A308" t="s">
        <v>654</v>
      </c>
      <c r="B308" t="s">
        <v>8</v>
      </c>
      <c r="C308" t="s">
        <v>528</v>
      </c>
      <c r="D308" t="s">
        <v>655</v>
      </c>
      <c r="E308" t="s">
        <v>46</v>
      </c>
      <c r="F308" s="12">
        <f>'[1]2017'!V305*0.44</f>
        <v>419.84183999999999</v>
      </c>
      <c r="G308" s="12">
        <f>'[1]2017'!V305*0.19*0.6</f>
        <v>108.777204</v>
      </c>
      <c r="H308" s="12">
        <f>'[1]2017'!V305*0.02*0.6</f>
        <v>11.450232</v>
      </c>
      <c r="I308" s="12">
        <f>'[1]2017'!V305*0.09*0.6</f>
        <v>51.526043999999999</v>
      </c>
      <c r="J308" s="12">
        <f>F308-'[1]2017'!F305</f>
        <v>250.22183999999999</v>
      </c>
      <c r="K308" s="12">
        <f>G308-'[1]2017'!G305</f>
        <v>-25.442796000000001</v>
      </c>
      <c r="L308" s="12">
        <f>H308-'[1]2017'!I305</f>
        <v>11.450232</v>
      </c>
      <c r="M308" s="12">
        <f>'[1]2030'!I305-'[1]2017'!K305</f>
        <v>-68.773955999999998</v>
      </c>
    </row>
    <row r="309" spans="1:13" x14ac:dyDescent="0.3">
      <c r="A309" t="s">
        <v>656</v>
      </c>
      <c r="B309" t="s">
        <v>8</v>
      </c>
      <c r="C309" t="s">
        <v>528</v>
      </c>
      <c r="D309" t="s">
        <v>657</v>
      </c>
      <c r="E309" t="s">
        <v>46</v>
      </c>
      <c r="F309" s="12">
        <f>'[1]2017'!V306*0.44</f>
        <v>151.0564</v>
      </c>
      <c r="G309" s="12">
        <f>'[1]2017'!V306*0.19*0.6</f>
        <v>39.137339999999995</v>
      </c>
      <c r="H309" s="12">
        <f>'[1]2017'!V306*0.02*0.6</f>
        <v>4.11972</v>
      </c>
      <c r="I309" s="12">
        <f>'[1]2017'!V306*0.09*0.6</f>
        <v>18.538740000000001</v>
      </c>
      <c r="J309" s="12">
        <f>F309-'[1]2017'!F306</f>
        <v>62.656399999999991</v>
      </c>
      <c r="K309" s="12">
        <f>G309-'[1]2017'!G306</f>
        <v>9.8173399999999944</v>
      </c>
      <c r="L309" s="12">
        <f>H309-'[1]2017'!I306</f>
        <v>4.11972</v>
      </c>
      <c r="M309" s="12">
        <f>'[1]2030'!I306-'[1]2017'!K306</f>
        <v>-26.701260000000001</v>
      </c>
    </row>
    <row r="310" spans="1:13" x14ac:dyDescent="0.3">
      <c r="A310" t="s">
        <v>658</v>
      </c>
      <c r="B310" t="s">
        <v>8</v>
      </c>
      <c r="C310" t="s">
        <v>528</v>
      </c>
      <c r="D310" t="s">
        <v>659</v>
      </c>
      <c r="E310" t="s">
        <v>46</v>
      </c>
      <c r="F310" s="12">
        <f>'[1]2017'!V307*0.44</f>
        <v>139.39859999999999</v>
      </c>
      <c r="G310" s="12">
        <f>'[1]2017'!V307*0.19*0.6</f>
        <v>36.116909999999997</v>
      </c>
      <c r="H310" s="12">
        <f>'[1]2017'!V307*0.02*0.6</f>
        <v>3.8017799999999999</v>
      </c>
      <c r="I310" s="12">
        <f>'[1]2017'!V307*0.09*0.6</f>
        <v>17.10801</v>
      </c>
      <c r="J310" s="12">
        <f>F310-'[1]2017'!F307</f>
        <v>31.843599999999981</v>
      </c>
      <c r="K310" s="12">
        <f>G310-'[1]2017'!G307</f>
        <v>36.116909999999997</v>
      </c>
      <c r="L310" s="12">
        <f>H310-'[1]2017'!I307</f>
        <v>3.8017799999999999</v>
      </c>
      <c r="M310" s="12">
        <f>'[1]2030'!I307-'[1]2017'!K307</f>
        <v>-14.825990000000001</v>
      </c>
    </row>
    <row r="311" spans="1:13" x14ac:dyDescent="0.3">
      <c r="A311" t="s">
        <v>660</v>
      </c>
      <c r="B311" t="s">
        <v>8</v>
      </c>
      <c r="C311" t="s">
        <v>528</v>
      </c>
      <c r="D311" t="s">
        <v>661</v>
      </c>
      <c r="E311" t="s">
        <v>46</v>
      </c>
      <c r="F311" s="12">
        <f>'[1]2017'!V308*0.44</f>
        <v>582.14639999999997</v>
      </c>
      <c r="G311" s="12">
        <f>'[1]2017'!V308*0.19*0.6</f>
        <v>150.82883999999999</v>
      </c>
      <c r="H311" s="12">
        <f>'[1]2017'!V308*0.02*0.6</f>
        <v>15.876719999999999</v>
      </c>
      <c r="I311" s="12">
        <f>'[1]2017'!V308*0.09*0.6</f>
        <v>71.445239999999984</v>
      </c>
      <c r="J311" s="12">
        <f>F311-'[1]2017'!F308</f>
        <v>134.54339999999996</v>
      </c>
      <c r="K311" s="12">
        <f>G311-'[1]2017'!G308</f>
        <v>74.728839999999991</v>
      </c>
      <c r="L311" s="12">
        <f>H311-'[1]2017'!I308</f>
        <v>4.6967199999999991</v>
      </c>
      <c r="M311" s="12">
        <f>'[1]2030'!I308-'[1]2017'!K308</f>
        <v>-59.41476000000003</v>
      </c>
    </row>
    <row r="312" spans="1:13" x14ac:dyDescent="0.3">
      <c r="A312" t="s">
        <v>662</v>
      </c>
      <c r="B312" t="s">
        <v>8</v>
      </c>
      <c r="C312" t="s">
        <v>528</v>
      </c>
      <c r="D312" t="s">
        <v>663</v>
      </c>
      <c r="E312" t="s">
        <v>46</v>
      </c>
      <c r="F312" s="12">
        <f>'[1]2017'!V309*0.44</f>
        <v>682.94600000000003</v>
      </c>
      <c r="G312" s="12">
        <f>'[1]2017'!V309*0.19*0.6</f>
        <v>176.9451</v>
      </c>
      <c r="H312" s="12">
        <f>'[1]2017'!V309*0.02*0.6</f>
        <v>18.625800000000002</v>
      </c>
      <c r="I312" s="12">
        <f>'[1]2017'!V309*0.09*0.6</f>
        <v>83.816099999999992</v>
      </c>
      <c r="J312" s="12">
        <f>F312-'[1]2017'!F309</f>
        <v>247.387</v>
      </c>
      <c r="K312" s="12">
        <f>G312-'[1]2017'!G309</f>
        <v>59.755099999999999</v>
      </c>
      <c r="L312" s="12">
        <f>H312-'[1]2017'!I309</f>
        <v>18.625800000000002</v>
      </c>
      <c r="M312" s="12">
        <f>'[1]2030'!I309-'[1]2017'!K309</f>
        <v>-120.2479</v>
      </c>
    </row>
    <row r="313" spans="1:13" x14ac:dyDescent="0.3">
      <c r="A313" t="s">
        <v>664</v>
      </c>
      <c r="B313" t="s">
        <v>8</v>
      </c>
      <c r="C313" t="s">
        <v>528</v>
      </c>
      <c r="D313" t="s">
        <v>665</v>
      </c>
      <c r="E313" t="s">
        <v>46</v>
      </c>
      <c r="F313" s="12">
        <f>'[1]2017'!V310*0.44</f>
        <v>119.79704000000001</v>
      </c>
      <c r="G313" s="12">
        <f>'[1]2017'!V310*0.19*0.6</f>
        <v>31.038324000000003</v>
      </c>
      <c r="H313" s="12">
        <f>'[1]2017'!V310*0.02*0.6</f>
        <v>3.2671920000000001</v>
      </c>
      <c r="I313" s="12">
        <f>'[1]2017'!V310*0.09*0.6</f>
        <v>14.702363999999999</v>
      </c>
      <c r="J313" s="12">
        <f>F313-'[1]2017'!F310</f>
        <v>42.292040000000014</v>
      </c>
      <c r="K313" s="12">
        <f>G313-'[1]2017'!G310</f>
        <v>12.358324000000003</v>
      </c>
      <c r="L313" s="12">
        <f>H313-'[1]2017'!I310</f>
        <v>3.2671920000000001</v>
      </c>
      <c r="M313" s="12">
        <f>'[1]2030'!I310-'[1]2017'!K310</f>
        <v>-5.0796360000000007</v>
      </c>
    </row>
    <row r="314" spans="1:13" x14ac:dyDescent="0.3">
      <c r="A314" t="s">
        <v>666</v>
      </c>
      <c r="B314" t="s">
        <v>8</v>
      </c>
      <c r="C314" t="s">
        <v>528</v>
      </c>
      <c r="D314" t="s">
        <v>667</v>
      </c>
      <c r="E314" t="s">
        <v>46</v>
      </c>
      <c r="F314" s="12">
        <f>'[1]2017'!V311*0.44</f>
        <v>1595.9592</v>
      </c>
      <c r="G314" s="12">
        <f>'[1]2017'!V311*0.19*0.6</f>
        <v>413.49851999999993</v>
      </c>
      <c r="H314" s="12">
        <f>'[1]2017'!V311*0.02*0.6</f>
        <v>43.526159999999997</v>
      </c>
      <c r="I314" s="12">
        <f>'[1]2017'!V311*0.09*0.6</f>
        <v>195.86771999999999</v>
      </c>
      <c r="J314" s="12">
        <f>F314-'[1]2017'!F311</f>
        <v>338.08920000000012</v>
      </c>
      <c r="K314" s="12">
        <f>G314-'[1]2017'!G311</f>
        <v>275.90851999999995</v>
      </c>
      <c r="L314" s="12">
        <f>H314-'[1]2017'!I311</f>
        <v>43.526159999999997</v>
      </c>
      <c r="M314" s="12">
        <f>'[1]2030'!I311-'[1]2017'!K311</f>
        <v>-389.10828000000004</v>
      </c>
    </row>
    <row r="315" spans="1:13" x14ac:dyDescent="0.3">
      <c r="A315" t="s">
        <v>668</v>
      </c>
      <c r="B315" t="s">
        <v>8</v>
      </c>
      <c r="C315" t="s">
        <v>528</v>
      </c>
      <c r="D315" t="s">
        <v>669</v>
      </c>
      <c r="E315" t="s">
        <v>46</v>
      </c>
      <c r="F315" s="12">
        <f>'[1]2017'!V312*0.44</f>
        <v>517.29040000000009</v>
      </c>
      <c r="G315" s="12">
        <f>'[1]2017'!V312*0.19*0.6</f>
        <v>134.02524</v>
      </c>
      <c r="H315" s="12">
        <f>'[1]2017'!V312*0.02*0.6</f>
        <v>14.10792</v>
      </c>
      <c r="I315" s="12">
        <f>'[1]2017'!V312*0.09*0.6</f>
        <v>63.485639999999997</v>
      </c>
      <c r="J315" s="12">
        <f>F315-'[1]2017'!F312</f>
        <v>38.011400000000094</v>
      </c>
      <c r="K315" s="12">
        <f>G315-'[1]2017'!G312</f>
        <v>22.495239999999995</v>
      </c>
      <c r="L315" s="12">
        <f>H315-'[1]2017'!I312</f>
        <v>14.10792</v>
      </c>
      <c r="M315" s="12">
        <f>'[1]2030'!I312-'[1]2017'!K312</f>
        <v>-54.600360000000002</v>
      </c>
    </row>
    <row r="316" spans="1:13" x14ac:dyDescent="0.3">
      <c r="A316" t="s">
        <v>670</v>
      </c>
      <c r="B316" t="s">
        <v>8</v>
      </c>
      <c r="C316" t="s">
        <v>528</v>
      </c>
      <c r="D316" t="s">
        <v>671</v>
      </c>
      <c r="E316" t="s">
        <v>46</v>
      </c>
      <c r="F316" s="12">
        <f>'[1]2017'!V313*0.44</f>
        <v>55.806960000000004</v>
      </c>
      <c r="G316" s="12">
        <f>'[1]2017'!V313*0.19*0.6</f>
        <v>14.459076</v>
      </c>
      <c r="H316" s="12">
        <f>'[1]2017'!V313*0.02*0.6</f>
        <v>1.522008</v>
      </c>
      <c r="I316" s="12">
        <f>'[1]2017'!V313*0.09*0.6</f>
        <v>6.8490359999999999</v>
      </c>
      <c r="J316" s="12">
        <f>F316-'[1]2017'!F313</f>
        <v>27.747960000000003</v>
      </c>
      <c r="K316" s="12">
        <f>G316-'[1]2017'!G313</f>
        <v>9.1390759999999993</v>
      </c>
      <c r="L316" s="12">
        <f>H316-'[1]2017'!I313</f>
        <v>1.522008</v>
      </c>
      <c r="M316" s="12">
        <f>'[1]2030'!I313-'[1]2017'!K313</f>
        <v>-2.4549640000000004</v>
      </c>
    </row>
    <row r="317" spans="1:13" x14ac:dyDescent="0.3">
      <c r="A317" t="s">
        <v>672</v>
      </c>
      <c r="B317" t="s">
        <v>8</v>
      </c>
      <c r="C317" t="s">
        <v>528</v>
      </c>
      <c r="D317" t="s">
        <v>673</v>
      </c>
      <c r="E317" t="s">
        <v>46</v>
      </c>
      <c r="F317" s="12">
        <f>'[1]2017'!V314*0.44</f>
        <v>521.02600000000007</v>
      </c>
      <c r="G317" s="12">
        <f>'[1]2017'!V314*0.19*0.6</f>
        <v>134.9931</v>
      </c>
      <c r="H317" s="12">
        <f>'[1]2017'!V314*0.02*0.6</f>
        <v>14.209800000000001</v>
      </c>
      <c r="I317" s="12">
        <f>'[1]2017'!V314*0.09*0.6</f>
        <v>63.944100000000006</v>
      </c>
      <c r="J317" s="12">
        <f>F317-'[1]2017'!F314</f>
        <v>0.63600000000008095</v>
      </c>
      <c r="K317" s="12">
        <f>G317-'[1]2017'!G314</f>
        <v>30.213099999999997</v>
      </c>
      <c r="L317" s="12">
        <f>H317-'[1]2017'!I314</f>
        <v>14.209800000000001</v>
      </c>
      <c r="M317" s="12">
        <f>'[1]2030'!I314-'[1]2017'!K314</f>
        <v>-49.57589999999999</v>
      </c>
    </row>
    <row r="318" spans="1:13" x14ac:dyDescent="0.3">
      <c r="A318" t="s">
        <v>674</v>
      </c>
      <c r="B318" t="s">
        <v>8</v>
      </c>
      <c r="C318" t="s">
        <v>528</v>
      </c>
      <c r="D318" t="s">
        <v>675</v>
      </c>
      <c r="E318" t="s">
        <v>46</v>
      </c>
      <c r="F318" s="12">
        <f>'[1]2017'!V315*0.44</f>
        <v>1665.1227999999999</v>
      </c>
      <c r="G318" s="12">
        <f>'[1]2017'!V315*0.19*0.6</f>
        <v>431.41818000000001</v>
      </c>
      <c r="H318" s="12">
        <f>'[1]2017'!V315*0.02*0.6</f>
        <v>45.412439999999997</v>
      </c>
      <c r="I318" s="12">
        <f>'[1]2017'!V315*0.09*0.6</f>
        <v>204.35597999999999</v>
      </c>
      <c r="J318" s="12">
        <f>F318-'[1]2017'!F315</f>
        <v>299.61279999999988</v>
      </c>
      <c r="K318" s="12">
        <f>G318-'[1]2017'!G315</f>
        <v>9.6381800000000339</v>
      </c>
      <c r="L318" s="12">
        <f>H318-'[1]2017'!I315</f>
        <v>45.412439999999997</v>
      </c>
      <c r="M318" s="12">
        <f>'[1]2030'!I315-'[1]2017'!K315</f>
        <v>-214.85302000000001</v>
      </c>
    </row>
    <row r="319" spans="1:13" x14ac:dyDescent="0.3">
      <c r="A319" t="s">
        <v>676</v>
      </c>
      <c r="B319" t="s">
        <v>8</v>
      </c>
      <c r="C319" t="s">
        <v>528</v>
      </c>
      <c r="D319" t="s">
        <v>677</v>
      </c>
      <c r="E319" t="s">
        <v>46</v>
      </c>
      <c r="F319" s="12">
        <f>'[1]2017'!V316*0.44</f>
        <v>186.208</v>
      </c>
      <c r="G319" s="12">
        <f>'[1]2017'!V316*0.19*0.6</f>
        <v>48.244799999999998</v>
      </c>
      <c r="H319" s="12">
        <f>'[1]2017'!V316*0.02*0.6</f>
        <v>5.0784000000000002</v>
      </c>
      <c r="I319" s="12">
        <f>'[1]2017'!V316*0.09*0.6</f>
        <v>22.852799999999998</v>
      </c>
      <c r="J319" s="12">
        <f>F319-'[1]2017'!F316</f>
        <v>66.727999999999994</v>
      </c>
      <c r="K319" s="12">
        <f>G319-'[1]2017'!G316</f>
        <v>45.584800000000001</v>
      </c>
      <c r="L319" s="12">
        <f>H319-'[1]2017'!I316</f>
        <v>5.0784000000000002</v>
      </c>
      <c r="M319" s="12">
        <f>'[1]2030'!I316-'[1]2017'!K316</f>
        <v>-51.577200000000005</v>
      </c>
    </row>
    <row r="320" spans="1:13" x14ac:dyDescent="0.3">
      <c r="A320" t="s">
        <v>678</v>
      </c>
      <c r="B320" t="s">
        <v>8</v>
      </c>
      <c r="C320" t="s">
        <v>528</v>
      </c>
      <c r="D320" t="s">
        <v>679</v>
      </c>
      <c r="E320" t="s">
        <v>46</v>
      </c>
      <c r="F320" s="12">
        <f>'[1]2017'!V317*0.44</f>
        <v>557.75720000000001</v>
      </c>
      <c r="G320" s="12">
        <f>'[1]2017'!V317*0.19*0.6</f>
        <v>144.50981999999999</v>
      </c>
      <c r="H320" s="12">
        <f>'[1]2017'!V317*0.02*0.6</f>
        <v>15.21156</v>
      </c>
      <c r="I320" s="12">
        <f>'[1]2017'!V317*0.09*0.6</f>
        <v>68.452020000000005</v>
      </c>
      <c r="J320" s="12">
        <f>F320-'[1]2017'!F317</f>
        <v>355.12120000000004</v>
      </c>
      <c r="K320" s="12">
        <f>G320-'[1]2017'!G317</f>
        <v>84.929819999999992</v>
      </c>
      <c r="L320" s="12">
        <f>H320-'[1]2017'!I317</f>
        <v>15.21156</v>
      </c>
      <c r="M320" s="12">
        <f>'[1]2030'!I317-'[1]2017'!K317</f>
        <v>-148.60398000000001</v>
      </c>
    </row>
    <row r="321" spans="1:13" x14ac:dyDescent="0.3">
      <c r="A321" t="s">
        <v>680</v>
      </c>
      <c r="B321" t="s">
        <v>8</v>
      </c>
      <c r="C321" t="s">
        <v>528</v>
      </c>
      <c r="D321" t="s">
        <v>681</v>
      </c>
      <c r="E321" t="s">
        <v>46</v>
      </c>
      <c r="F321" s="12">
        <f>'[1]2017'!V318*0.44</f>
        <v>359.21248000000003</v>
      </c>
      <c r="G321" s="12">
        <f>'[1]2017'!V318*0.19*0.6</f>
        <v>93.068688000000009</v>
      </c>
      <c r="H321" s="12">
        <f>'[1]2017'!V318*0.02*0.6</f>
        <v>9.7967040000000001</v>
      </c>
      <c r="I321" s="12">
        <f>'[1]2017'!V318*0.09*0.6</f>
        <v>44.085167999999996</v>
      </c>
      <c r="J321" s="12">
        <f>F321-'[1]2017'!F318</f>
        <v>98.02248000000003</v>
      </c>
      <c r="K321" s="12">
        <f>G321-'[1]2017'!G318</f>
        <v>79.338688000000005</v>
      </c>
      <c r="L321" s="12">
        <f>H321-'[1]2017'!I318</f>
        <v>9.7967040000000001</v>
      </c>
      <c r="M321" s="12">
        <f>'[1]2030'!I318-'[1]2017'!K318</f>
        <v>-81.998832000000007</v>
      </c>
    </row>
    <row r="322" spans="1:13" x14ac:dyDescent="0.3">
      <c r="A322" t="s">
        <v>682</v>
      </c>
      <c r="B322" t="s">
        <v>8</v>
      </c>
      <c r="C322" t="s">
        <v>528</v>
      </c>
      <c r="D322" t="s">
        <v>683</v>
      </c>
      <c r="E322" t="s">
        <v>46</v>
      </c>
      <c r="F322" s="12">
        <f>'[1]2017'!V319*0.44</f>
        <v>74.244280000000003</v>
      </c>
      <c r="G322" s="12">
        <f>'[1]2017'!V319*0.19*0.6</f>
        <v>19.236017999999998</v>
      </c>
      <c r="H322" s="12">
        <f>'[1]2017'!V319*0.02*0.6</f>
        <v>2.0248439999999999</v>
      </c>
      <c r="I322" s="12">
        <f>'[1]2017'!V319*0.09*0.6</f>
        <v>9.1117979999999985</v>
      </c>
      <c r="J322" s="12">
        <f>F322-'[1]2017'!F319</f>
        <v>39.104280000000003</v>
      </c>
      <c r="K322" s="12">
        <f>G322-'[1]2017'!G319</f>
        <v>-0.6739820000000023</v>
      </c>
      <c r="L322" s="12">
        <f>H322-'[1]2017'!I319</f>
        <v>2.0248439999999999</v>
      </c>
      <c r="M322" s="12">
        <f>'[1]2030'!I319-'[1]2017'!K319</f>
        <v>-7.4362019999999998</v>
      </c>
    </row>
    <row r="323" spans="1:13" x14ac:dyDescent="0.3">
      <c r="A323" t="s">
        <v>684</v>
      </c>
      <c r="B323" t="s">
        <v>8</v>
      </c>
      <c r="C323" t="s">
        <v>685</v>
      </c>
      <c r="D323" t="s">
        <v>686</v>
      </c>
      <c r="E323" t="s">
        <v>46</v>
      </c>
      <c r="F323" s="12">
        <f>'[1]2017'!V320*0.44</f>
        <v>11452.0252</v>
      </c>
      <c r="G323" s="12">
        <f>'[1]2017'!V320*0.19*0.6</f>
        <v>2967.11562</v>
      </c>
      <c r="H323" s="12">
        <f>'[1]2017'!V320*0.02*0.6</f>
        <v>312.32796000000002</v>
      </c>
      <c r="I323" s="12">
        <f>'[1]2017'!V320*0.09*0.6</f>
        <v>1405.4758199999999</v>
      </c>
      <c r="J323" s="12">
        <f>F323-'[1]2017'!F320</f>
        <v>568.46520000000055</v>
      </c>
      <c r="K323" s="12">
        <f>G323-'[1]2017'!G320</f>
        <v>1105.2856200000001</v>
      </c>
      <c r="L323" s="12">
        <f>H323-'[1]2017'!I320</f>
        <v>312.32796000000002</v>
      </c>
      <c r="M323" s="12">
        <f>'[1]2030'!I320-'[1]2017'!K320</f>
        <v>294.68581999999992</v>
      </c>
    </row>
    <row r="324" spans="1:13" x14ac:dyDescent="0.3">
      <c r="A324" t="s">
        <v>687</v>
      </c>
      <c r="B324" t="s">
        <v>8</v>
      </c>
      <c r="C324" t="s">
        <v>685</v>
      </c>
      <c r="D324" t="s">
        <v>688</v>
      </c>
      <c r="E324" t="s">
        <v>46</v>
      </c>
      <c r="F324" s="12">
        <f>'[1]2017'!V321*0.44</f>
        <v>12353.6512</v>
      </c>
      <c r="G324" s="12">
        <f>'[1]2017'!V321*0.19*0.6</f>
        <v>3200.7187200000003</v>
      </c>
      <c r="H324" s="12">
        <f>'[1]2017'!V321*0.02*0.6</f>
        <v>336.91775999999999</v>
      </c>
      <c r="I324" s="12">
        <f>'[1]2017'!V321*0.09*0.6</f>
        <v>1516.1299199999999</v>
      </c>
      <c r="J324" s="12">
        <f>F324-'[1]2017'!F321</f>
        <v>6460.1912000000002</v>
      </c>
      <c r="K324" s="12">
        <f>G324-'[1]2017'!G321</f>
        <v>1738.2587200000003</v>
      </c>
      <c r="L324" s="12">
        <f>H324-'[1]2017'!I321</f>
        <v>-254.82224000000002</v>
      </c>
      <c r="M324" s="12">
        <f>'[1]2030'!I321-'[1]2017'!K321</f>
        <v>779.62891999999988</v>
      </c>
    </row>
    <row r="325" spans="1:13" x14ac:dyDescent="0.3">
      <c r="A325" t="s">
        <v>689</v>
      </c>
      <c r="B325" t="s">
        <v>8</v>
      </c>
      <c r="C325" t="s">
        <v>685</v>
      </c>
      <c r="D325" t="s">
        <v>690</v>
      </c>
      <c r="E325" t="s">
        <v>46</v>
      </c>
      <c r="F325" s="12">
        <f>'[1]2017'!V322*0.44</f>
        <v>1231.6523999999999</v>
      </c>
      <c r="G325" s="12">
        <f>'[1]2017'!V322*0.19*0.6</f>
        <v>319.10993999999999</v>
      </c>
      <c r="H325" s="12">
        <f>'[1]2017'!V322*0.02*0.6</f>
        <v>33.590519999999998</v>
      </c>
      <c r="I325" s="12">
        <f>'[1]2017'!V322*0.09*0.6</f>
        <v>151.15734</v>
      </c>
      <c r="J325" s="12">
        <f>F325-'[1]2017'!F322</f>
        <v>312.65239999999994</v>
      </c>
      <c r="K325" s="12">
        <f>G325-'[1]2017'!G322</f>
        <v>5.1799399999999878</v>
      </c>
      <c r="L325" s="12">
        <f>H325-'[1]2017'!I322</f>
        <v>-42.549480000000003</v>
      </c>
      <c r="M325" s="12">
        <f>'[1]2030'!I322-'[1]2017'!K322</f>
        <v>-30.96866</v>
      </c>
    </row>
    <row r="326" spans="1:13" x14ac:dyDescent="0.3">
      <c r="A326" t="s">
        <v>691</v>
      </c>
      <c r="B326" t="s">
        <v>8</v>
      </c>
      <c r="C326" t="s">
        <v>685</v>
      </c>
      <c r="D326" t="s">
        <v>692</v>
      </c>
      <c r="E326" t="s">
        <v>46</v>
      </c>
      <c r="F326" s="12">
        <f>'[1]2017'!V323*0.44</f>
        <v>1716.2903999999999</v>
      </c>
      <c r="G326" s="12">
        <f>'[1]2017'!V323*0.19*0.6</f>
        <v>444.67523999999997</v>
      </c>
      <c r="H326" s="12">
        <f>'[1]2017'!V323*0.02*0.6</f>
        <v>46.807919999999996</v>
      </c>
      <c r="I326" s="12">
        <f>'[1]2017'!V323*0.09*0.6</f>
        <v>210.63564</v>
      </c>
      <c r="J326" s="12">
        <f>F326-'[1]2017'!F323</f>
        <v>595.5003999999999</v>
      </c>
      <c r="K326" s="12">
        <f>G326-'[1]2017'!G323</f>
        <v>54.055239999999969</v>
      </c>
      <c r="L326" s="12">
        <f>H326-'[1]2017'!I323</f>
        <v>-98.07208</v>
      </c>
      <c r="M326" s="12">
        <f>'[1]2030'!I323-'[1]2017'!K323</f>
        <v>-86.184359999999998</v>
      </c>
    </row>
    <row r="327" spans="1:13" x14ac:dyDescent="0.3">
      <c r="A327" t="s">
        <v>693</v>
      </c>
      <c r="B327" t="s">
        <v>8</v>
      </c>
      <c r="C327" t="s">
        <v>685</v>
      </c>
      <c r="D327" t="s">
        <v>694</v>
      </c>
      <c r="E327" t="s">
        <v>46</v>
      </c>
      <c r="F327" s="12">
        <f>'[1]2017'!V324*0.44</f>
        <v>5852.3388000000004</v>
      </c>
      <c r="G327" s="12">
        <f>'[1]2017'!V324*0.19*0.6</f>
        <v>1516.2877800000001</v>
      </c>
      <c r="H327" s="12">
        <f>'[1]2017'!V324*0.02*0.6</f>
        <v>159.60924</v>
      </c>
      <c r="I327" s="12">
        <f>'[1]2017'!V324*0.09*0.6</f>
        <v>718.24157999999989</v>
      </c>
      <c r="J327" s="12">
        <f>F327-'[1]2017'!F324</f>
        <v>3549.1188000000006</v>
      </c>
      <c r="K327" s="12">
        <f>G327-'[1]2017'!G324</f>
        <v>968.70778000000007</v>
      </c>
      <c r="L327" s="12">
        <f>H327-'[1]2017'!I324</f>
        <v>-168.87076000000002</v>
      </c>
      <c r="M327" s="12">
        <f>'[1]2030'!I324-'[1]2017'!K324</f>
        <v>173.64157999999986</v>
      </c>
    </row>
    <row r="328" spans="1:13" x14ac:dyDescent="0.3">
      <c r="A328" t="s">
        <v>695</v>
      </c>
      <c r="B328" t="s">
        <v>8</v>
      </c>
      <c r="C328" t="s">
        <v>685</v>
      </c>
      <c r="D328" t="s">
        <v>696</v>
      </c>
      <c r="E328" t="s">
        <v>46</v>
      </c>
      <c r="F328" s="12">
        <f>'[1]2017'!V325*0.44</f>
        <v>6219.9544000000005</v>
      </c>
      <c r="G328" s="12">
        <f>'[1]2017'!V325*0.19*0.6</f>
        <v>1611.5336399999999</v>
      </c>
      <c r="H328" s="12">
        <f>'[1]2017'!V325*0.02*0.6</f>
        <v>169.63512</v>
      </c>
      <c r="I328" s="12">
        <f>'[1]2017'!V325*0.09*0.6</f>
        <v>763.35803999999996</v>
      </c>
      <c r="J328" s="12">
        <f>F328-'[1]2017'!F325</f>
        <v>-632.53559999999925</v>
      </c>
      <c r="K328" s="12">
        <f>G328-'[1]2017'!G325</f>
        <v>379.60363999999981</v>
      </c>
      <c r="L328" s="12">
        <f>H328-'[1]2017'!I325</f>
        <v>169.63512</v>
      </c>
      <c r="M328" s="12">
        <f>'[1]2030'!I325-'[1]2017'!K325</f>
        <v>-1136.1119600000002</v>
      </c>
    </row>
    <row r="329" spans="1:13" x14ac:dyDescent="0.3">
      <c r="A329" t="s">
        <v>697</v>
      </c>
      <c r="B329" t="s">
        <v>8</v>
      </c>
      <c r="C329" t="s">
        <v>685</v>
      </c>
      <c r="D329" t="s">
        <v>698</v>
      </c>
      <c r="E329" t="s">
        <v>46</v>
      </c>
      <c r="F329" s="12">
        <f>'[1]2017'!V326*0.44</f>
        <v>2157.8435999999997</v>
      </c>
      <c r="G329" s="12">
        <f>'[1]2017'!V326*0.19*0.6</f>
        <v>559.07765999999992</v>
      </c>
      <c r="H329" s="12">
        <f>'[1]2017'!V326*0.02*0.6</f>
        <v>58.850279999999998</v>
      </c>
      <c r="I329" s="12">
        <f>'[1]2017'!V326*0.09*0.6</f>
        <v>264.82625999999993</v>
      </c>
      <c r="J329" s="12">
        <f>F329-'[1]2017'!F326</f>
        <v>819.42359999999962</v>
      </c>
      <c r="K329" s="12">
        <f>G329-'[1]2017'!G326</f>
        <v>160.69765999999993</v>
      </c>
      <c r="L329" s="12">
        <f>H329-'[1]2017'!I326</f>
        <v>58.850279999999998</v>
      </c>
      <c r="M329" s="12">
        <f>'[1]2030'!I326-'[1]2017'!K326</f>
        <v>118.41425999999993</v>
      </c>
    </row>
    <row r="330" spans="1:13" x14ac:dyDescent="0.3">
      <c r="A330" t="s">
        <v>699</v>
      </c>
      <c r="B330" t="s">
        <v>8</v>
      </c>
      <c r="C330" t="s">
        <v>685</v>
      </c>
      <c r="D330" t="s">
        <v>700</v>
      </c>
      <c r="E330" t="s">
        <v>46</v>
      </c>
      <c r="F330" s="12">
        <f>'[1]2017'!V327*0.44</f>
        <v>5105.8392000000003</v>
      </c>
      <c r="G330" s="12">
        <f>'[1]2017'!V327*0.19*0.6</f>
        <v>1322.87652</v>
      </c>
      <c r="H330" s="12">
        <f>'[1]2017'!V327*0.02*0.6</f>
        <v>139.25015999999999</v>
      </c>
      <c r="I330" s="12">
        <f>'[1]2017'!V327*0.09*0.6</f>
        <v>626.62571999999989</v>
      </c>
      <c r="J330" s="12">
        <f>F330-'[1]2017'!F327</f>
        <v>1919.0692000000004</v>
      </c>
      <c r="K330" s="12">
        <f>G330-'[1]2017'!G327</f>
        <v>707.85652000000005</v>
      </c>
      <c r="L330" s="12">
        <f>H330-'[1]2017'!I327</f>
        <v>-122.68984</v>
      </c>
      <c r="M330" s="12">
        <f>'[1]2030'!I327-'[1]2017'!K327</f>
        <v>246.22471999999988</v>
      </c>
    </row>
    <row r="331" spans="1:13" x14ac:dyDescent="0.3">
      <c r="A331" t="s">
        <v>701</v>
      </c>
      <c r="B331" t="s">
        <v>8</v>
      </c>
      <c r="C331" t="s">
        <v>685</v>
      </c>
      <c r="D331" t="s">
        <v>702</v>
      </c>
      <c r="E331" t="s">
        <v>46</v>
      </c>
      <c r="F331" s="12">
        <f>'[1]2017'!V328*0.44</f>
        <v>2047.4828</v>
      </c>
      <c r="G331" s="12">
        <f>'[1]2017'!V328*0.19*0.6</f>
        <v>530.48418000000004</v>
      </c>
      <c r="H331" s="12">
        <f>'[1]2017'!V328*0.02*0.6</f>
        <v>55.840440000000001</v>
      </c>
      <c r="I331" s="12">
        <f>'[1]2017'!V328*0.09*0.6</f>
        <v>251.28197999999998</v>
      </c>
      <c r="J331" s="12">
        <f>F331-'[1]2017'!F328</f>
        <v>457.9828</v>
      </c>
      <c r="K331" s="12">
        <f>G331-'[1]2017'!G328</f>
        <v>309.28418000000005</v>
      </c>
      <c r="L331" s="12">
        <f>H331-'[1]2017'!I328</f>
        <v>-8.4195600000000042</v>
      </c>
      <c r="M331" s="12">
        <f>'[1]2030'!I328-'[1]2017'!K328</f>
        <v>53.537979999999976</v>
      </c>
    </row>
    <row r="332" spans="1:13" x14ac:dyDescent="0.3">
      <c r="A332" t="s">
        <v>703</v>
      </c>
      <c r="B332" t="s">
        <v>8</v>
      </c>
      <c r="C332" t="s">
        <v>685</v>
      </c>
      <c r="D332" t="s">
        <v>704</v>
      </c>
      <c r="E332" t="s">
        <v>46</v>
      </c>
      <c r="F332" s="12">
        <f>'[1]2017'!V329*0.44</f>
        <v>3204.8411999999998</v>
      </c>
      <c r="G332" s="12">
        <f>'[1]2017'!V329*0.19*0.6</f>
        <v>830.34521999999993</v>
      </c>
      <c r="H332" s="12">
        <f>'[1]2017'!V329*0.02*0.6</f>
        <v>87.404759999999996</v>
      </c>
      <c r="I332" s="12">
        <f>'[1]2017'!V329*0.09*0.6</f>
        <v>393.32141999999993</v>
      </c>
      <c r="J332" s="12">
        <f>F332-'[1]2017'!F329</f>
        <v>798.89120000000003</v>
      </c>
      <c r="K332" s="12">
        <f>G332-'[1]2017'!G329</f>
        <v>537.90521999999987</v>
      </c>
      <c r="L332" s="12">
        <f>H332-'[1]2017'!I329</f>
        <v>-102.49524000000001</v>
      </c>
      <c r="M332" s="12">
        <f>'[1]2030'!I329-'[1]2017'!K329</f>
        <v>123.81341999999995</v>
      </c>
    </row>
    <row r="333" spans="1:13" x14ac:dyDescent="0.3">
      <c r="A333" t="s">
        <v>705</v>
      </c>
      <c r="B333" t="s">
        <v>8</v>
      </c>
      <c r="C333" t="s">
        <v>685</v>
      </c>
      <c r="D333" t="s">
        <v>706</v>
      </c>
      <c r="E333" t="s">
        <v>46</v>
      </c>
      <c r="F333" s="12">
        <f>'[1]2017'!V330*0.44</f>
        <v>8277.1831999999995</v>
      </c>
      <c r="G333" s="12">
        <f>'[1]2017'!V330*0.19*0.6</f>
        <v>2144.5429199999999</v>
      </c>
      <c r="H333" s="12">
        <f>'[1]2017'!V330*0.02*0.6</f>
        <v>225.74135999999999</v>
      </c>
      <c r="I333" s="12">
        <f>'[1]2017'!V330*0.09*0.6</f>
        <v>1015.8361199999999</v>
      </c>
      <c r="J333" s="12">
        <f>F333-'[1]2017'!F330</f>
        <v>5459.8231999999989</v>
      </c>
      <c r="K333" s="12">
        <f>G333-'[1]2017'!G330</f>
        <v>1655.42292</v>
      </c>
      <c r="L333" s="12">
        <f>H333-'[1]2017'!I330</f>
        <v>-382.47864000000004</v>
      </c>
      <c r="M333" s="12">
        <f>'[1]2030'!I330-'[1]2017'!K330</f>
        <v>358.69011999999998</v>
      </c>
    </row>
    <row r="334" spans="1:13" x14ac:dyDescent="0.3">
      <c r="A334" t="s">
        <v>707</v>
      </c>
      <c r="B334" t="s">
        <v>8</v>
      </c>
      <c r="C334" t="s">
        <v>685</v>
      </c>
      <c r="D334" t="s">
        <v>708</v>
      </c>
      <c r="E334" t="s">
        <v>46</v>
      </c>
      <c r="F334" s="12">
        <f>'[1]2017'!V331*0.44</f>
        <v>2310.9988000000003</v>
      </c>
      <c r="G334" s="12">
        <f>'[1]2017'!V331*0.19*0.6</f>
        <v>598.75878</v>
      </c>
      <c r="H334" s="12">
        <f>'[1]2017'!V331*0.02*0.6</f>
        <v>63.027240000000006</v>
      </c>
      <c r="I334" s="12">
        <f>'[1]2017'!V331*0.09*0.6</f>
        <v>283.62258000000003</v>
      </c>
      <c r="J334" s="12">
        <f>F334-'[1]2017'!F331</f>
        <v>904.00880000000029</v>
      </c>
      <c r="K334" s="12">
        <f>G334-'[1]2017'!G331</f>
        <v>294.47878000000003</v>
      </c>
      <c r="L334" s="12">
        <f>H334-'[1]2017'!I331</f>
        <v>63.027240000000006</v>
      </c>
      <c r="M334" s="12">
        <f>'[1]2030'!I331-'[1]2017'!K331</f>
        <v>115.24258000000003</v>
      </c>
    </row>
    <row r="335" spans="1:13" x14ac:dyDescent="0.3">
      <c r="A335" t="s">
        <v>709</v>
      </c>
      <c r="B335" t="s">
        <v>8</v>
      </c>
      <c r="C335" t="s">
        <v>685</v>
      </c>
      <c r="D335" t="s">
        <v>710</v>
      </c>
      <c r="E335" t="s">
        <v>46</v>
      </c>
      <c r="F335" s="12">
        <f>'[1]2017'!V332*0.44</f>
        <v>959.77200000000005</v>
      </c>
      <c r="G335" s="12">
        <f>'[1]2017'!V332*0.19*0.6</f>
        <v>248.66820000000001</v>
      </c>
      <c r="H335" s="12">
        <f>'[1]2017'!V332*0.02*0.6</f>
        <v>26.175600000000003</v>
      </c>
      <c r="I335" s="12">
        <f>'[1]2017'!V332*0.09*0.6</f>
        <v>117.7902</v>
      </c>
      <c r="J335" s="12">
        <f>F335-'[1]2017'!F332</f>
        <v>104.01200000000006</v>
      </c>
      <c r="K335" s="12">
        <f>G335-'[1]2017'!G332</f>
        <v>171.56820000000002</v>
      </c>
      <c r="L335" s="12">
        <f>H335-'[1]2017'!I332</f>
        <v>26.175600000000003</v>
      </c>
      <c r="M335" s="12">
        <f>'[1]2030'!I332-'[1]2017'!K332</f>
        <v>36.802199999999999</v>
      </c>
    </row>
    <row r="336" spans="1:13" x14ac:dyDescent="0.3">
      <c r="A336" t="s">
        <v>711</v>
      </c>
      <c r="B336" t="s">
        <v>8</v>
      </c>
      <c r="C336" t="s">
        <v>685</v>
      </c>
      <c r="D336" t="s">
        <v>712</v>
      </c>
      <c r="E336" t="s">
        <v>46</v>
      </c>
      <c r="F336" s="12">
        <f>'[1]2017'!V333*0.44</f>
        <v>3334.9227999999998</v>
      </c>
      <c r="G336" s="12">
        <f>'[1]2017'!V333*0.19*0.6</f>
        <v>864.04818</v>
      </c>
      <c r="H336" s="12">
        <f>'[1]2017'!V333*0.02*0.6</f>
        <v>90.952439999999996</v>
      </c>
      <c r="I336" s="12">
        <f>'[1]2017'!V333*0.09*0.6</f>
        <v>409.28597999999994</v>
      </c>
      <c r="J336" s="12">
        <f>F336-'[1]2017'!F333</f>
        <v>2155.7527999999998</v>
      </c>
      <c r="K336" s="12">
        <f>G336-'[1]2017'!G333</f>
        <v>179.44817999999998</v>
      </c>
      <c r="L336" s="12">
        <f>H336-'[1]2017'!I333</f>
        <v>-760.16755999999998</v>
      </c>
      <c r="M336" s="12">
        <f>'[1]2030'!I333-'[1]2017'!K333</f>
        <v>89.521979999999928</v>
      </c>
    </row>
    <row r="337" spans="1:13" x14ac:dyDescent="0.3">
      <c r="A337" t="s">
        <v>713</v>
      </c>
      <c r="B337" t="s">
        <v>8</v>
      </c>
      <c r="C337" t="s">
        <v>685</v>
      </c>
      <c r="D337" t="s">
        <v>714</v>
      </c>
      <c r="E337" t="s">
        <v>46</v>
      </c>
      <c r="F337" s="12">
        <f>'[1]2017'!V334*0.44</f>
        <v>400.15271999999999</v>
      </c>
      <c r="G337" s="12">
        <f>'[1]2017'!V334*0.19*0.6</f>
        <v>103.67593199999999</v>
      </c>
      <c r="H337" s="12">
        <f>'[1]2017'!V334*0.02*0.6</f>
        <v>10.913255999999999</v>
      </c>
      <c r="I337" s="12">
        <f>'[1]2017'!V334*0.09*0.6</f>
        <v>49.109651999999997</v>
      </c>
      <c r="J337" s="12">
        <f>F337-'[1]2017'!F334</f>
        <v>184.37271999999999</v>
      </c>
      <c r="K337" s="12">
        <f>G337-'[1]2017'!G334</f>
        <v>57.335931999999985</v>
      </c>
      <c r="L337" s="12">
        <f>H337-'[1]2017'!I334</f>
        <v>10.913255999999999</v>
      </c>
      <c r="M337" s="12">
        <f>'[1]2030'!I334-'[1]2017'!K334</f>
        <v>14.389651999999998</v>
      </c>
    </row>
    <row r="338" spans="1:13" x14ac:dyDescent="0.3">
      <c r="A338" t="s">
        <v>715</v>
      </c>
      <c r="B338" t="s">
        <v>8</v>
      </c>
      <c r="C338" t="s">
        <v>685</v>
      </c>
      <c r="D338" t="s">
        <v>716</v>
      </c>
      <c r="E338" t="s">
        <v>46</v>
      </c>
      <c r="F338" s="12">
        <f>'[1]2017'!V335*0.44</f>
        <v>4874.2056000000002</v>
      </c>
      <c r="G338" s="12">
        <f>'[1]2017'!V335*0.19*0.6</f>
        <v>1262.8623599999999</v>
      </c>
      <c r="H338" s="12">
        <f>'[1]2017'!V335*0.02*0.6</f>
        <v>132.93287999999998</v>
      </c>
      <c r="I338" s="12">
        <f>'[1]2017'!V335*0.09*0.6</f>
        <v>598.19795999999997</v>
      </c>
      <c r="J338" s="12">
        <f>F338-'[1]2017'!F335</f>
        <v>1076.7656000000002</v>
      </c>
      <c r="K338" s="12">
        <f>G338-'[1]2017'!G335</f>
        <v>578.47735999999986</v>
      </c>
      <c r="L338" s="12">
        <f>H338-'[1]2017'!I335</f>
        <v>132.93287999999998</v>
      </c>
      <c r="M338" s="12">
        <f>'[1]2030'!I335-'[1]2017'!K335</f>
        <v>228.96195999999998</v>
      </c>
    </row>
    <row r="339" spans="1:13" x14ac:dyDescent="0.3">
      <c r="A339" t="s">
        <v>717</v>
      </c>
      <c r="B339" t="s">
        <v>8</v>
      </c>
      <c r="C339" t="s">
        <v>685</v>
      </c>
      <c r="D339" t="s">
        <v>718</v>
      </c>
      <c r="E339" t="s">
        <v>46</v>
      </c>
      <c r="F339" s="12">
        <f>'[1]2017'!V336*0.44</f>
        <v>10667.25</v>
      </c>
      <c r="G339" s="12">
        <f>'[1]2017'!V336*0.19*0.6</f>
        <v>2763.7874999999999</v>
      </c>
      <c r="H339" s="12">
        <f>'[1]2017'!V336*0.02*0.6</f>
        <v>290.92500000000001</v>
      </c>
      <c r="I339" s="12">
        <f>'[1]2017'!V336*0.09*0.6</f>
        <v>1309.1624999999999</v>
      </c>
      <c r="J339" s="12">
        <f>F339-'[1]2017'!F336</f>
        <v>279.77000000000044</v>
      </c>
      <c r="K339" s="12">
        <f>G339-'[1]2017'!G336</f>
        <v>1405.7075</v>
      </c>
      <c r="L339" s="12">
        <f>H339-'[1]2017'!I336</f>
        <v>290.92500000000001</v>
      </c>
      <c r="M339" s="12">
        <f>'[1]2030'!I336-'[1]2017'!K336</f>
        <v>424.22849999999994</v>
      </c>
    </row>
    <row r="340" spans="1:13" x14ac:dyDescent="0.3">
      <c r="A340" t="s">
        <v>719</v>
      </c>
      <c r="B340" t="s">
        <v>8</v>
      </c>
      <c r="C340" t="s">
        <v>685</v>
      </c>
      <c r="D340" t="s">
        <v>720</v>
      </c>
      <c r="E340" t="s">
        <v>46</v>
      </c>
      <c r="F340" s="12">
        <f>'[1]2017'!V337*0.44</f>
        <v>562.54880000000003</v>
      </c>
      <c r="G340" s="12">
        <f>'[1]2017'!V337*0.19*0.6</f>
        <v>145.75128000000001</v>
      </c>
      <c r="H340" s="12">
        <f>'[1]2017'!V337*0.02*0.6</f>
        <v>15.342239999999999</v>
      </c>
      <c r="I340" s="12">
        <f>'[1]2017'!V337*0.09*0.6</f>
        <v>69.040080000000003</v>
      </c>
      <c r="J340" s="12">
        <f>F340-'[1]2017'!F337</f>
        <v>185.12880000000001</v>
      </c>
      <c r="K340" s="12">
        <f>G340-'[1]2017'!G337</f>
        <v>62.291280000000015</v>
      </c>
      <c r="L340" s="12">
        <f>H340-'[1]2017'!I337</f>
        <v>15.342239999999999</v>
      </c>
      <c r="M340" s="12">
        <f>'[1]2030'!I337-'[1]2017'!K337</f>
        <v>22.260080000000002</v>
      </c>
    </row>
    <row r="341" spans="1:13" x14ac:dyDescent="0.3">
      <c r="A341" t="s">
        <v>721</v>
      </c>
      <c r="B341" t="s">
        <v>8</v>
      </c>
      <c r="C341" t="s">
        <v>685</v>
      </c>
      <c r="D341" t="s">
        <v>722</v>
      </c>
      <c r="E341" t="s">
        <v>46</v>
      </c>
      <c r="F341" s="12">
        <f>'[1]2017'!V338*0.44</f>
        <v>2041.7011999999997</v>
      </c>
      <c r="G341" s="12">
        <f>'[1]2017'!V338*0.19*0.6</f>
        <v>528.98622</v>
      </c>
      <c r="H341" s="12">
        <f>'[1]2017'!V338*0.02*0.6</f>
        <v>55.682759999999995</v>
      </c>
      <c r="I341" s="12">
        <f>'[1]2017'!V338*0.09*0.6</f>
        <v>250.57241999999997</v>
      </c>
      <c r="J341" s="12">
        <f>F341-'[1]2017'!F338</f>
        <v>1297.9811999999997</v>
      </c>
      <c r="K341" s="12">
        <f>G341-'[1]2017'!G338</f>
        <v>206.10622000000001</v>
      </c>
      <c r="L341" s="12">
        <f>H341-'[1]2017'!I338</f>
        <v>-58.117240000000002</v>
      </c>
      <c r="M341" s="12">
        <f>'[1]2030'!I338-'[1]2017'!K338</f>
        <v>134.55441999999996</v>
      </c>
    </row>
    <row r="342" spans="1:13" x14ac:dyDescent="0.3">
      <c r="A342" t="s">
        <v>723</v>
      </c>
      <c r="B342" t="s">
        <v>8</v>
      </c>
      <c r="C342" t="s">
        <v>685</v>
      </c>
      <c r="D342" t="s">
        <v>724</v>
      </c>
      <c r="E342" t="s">
        <v>46</v>
      </c>
      <c r="F342" s="12">
        <f>'[1]2017'!V339*0.44</f>
        <v>2646.2216000000003</v>
      </c>
      <c r="G342" s="12">
        <f>'[1]2017'!V339*0.19*0.6</f>
        <v>685.61195999999995</v>
      </c>
      <c r="H342" s="12">
        <f>'[1]2017'!V339*0.02*0.6</f>
        <v>72.16968</v>
      </c>
      <c r="I342" s="12">
        <f>'[1]2017'!V339*0.09*0.6</f>
        <v>324.76355999999998</v>
      </c>
      <c r="J342" s="12">
        <f>F342-'[1]2017'!F339</f>
        <v>1424.8816000000004</v>
      </c>
      <c r="K342" s="12">
        <f>G342-'[1]2017'!G339</f>
        <v>209.17195999999996</v>
      </c>
      <c r="L342" s="12">
        <f>H342-'[1]2017'!I339</f>
        <v>72.16968</v>
      </c>
      <c r="M342" s="12">
        <f>'[1]2030'!I339-'[1]2017'!K339</f>
        <v>74.233559999999983</v>
      </c>
    </row>
    <row r="343" spans="1:13" x14ac:dyDescent="0.3">
      <c r="A343" t="s">
        <v>725</v>
      </c>
      <c r="B343" t="s">
        <v>8</v>
      </c>
      <c r="C343" t="s">
        <v>685</v>
      </c>
      <c r="D343" t="s">
        <v>726</v>
      </c>
      <c r="E343" t="s">
        <v>46</v>
      </c>
      <c r="F343" s="12">
        <f>'[1]2017'!V340*0.44</f>
        <v>3251.1424000000002</v>
      </c>
      <c r="G343" s="12">
        <f>'[1]2017'!V340*0.19*0.6</f>
        <v>842.34143999999992</v>
      </c>
      <c r="H343" s="12">
        <f>'[1]2017'!V340*0.02*0.6</f>
        <v>88.667519999999996</v>
      </c>
      <c r="I343" s="12">
        <f>'[1]2017'!V340*0.09*0.6</f>
        <v>399.00383999999997</v>
      </c>
      <c r="J343" s="12">
        <f>F343-'[1]2017'!F340</f>
        <v>861.96240000000034</v>
      </c>
      <c r="K343" s="12">
        <f>G343-'[1]2017'!G340</f>
        <v>842.34143999999992</v>
      </c>
      <c r="L343" s="12">
        <f>H343-'[1]2017'!I340</f>
        <v>88.667519999999996</v>
      </c>
      <c r="M343" s="12">
        <f>'[1]2030'!I340-'[1]2017'!K340</f>
        <v>173.72283999999996</v>
      </c>
    </row>
    <row r="344" spans="1:13" x14ac:dyDescent="0.3">
      <c r="A344" t="s">
        <v>727</v>
      </c>
      <c r="B344" t="s">
        <v>8</v>
      </c>
      <c r="C344" t="s">
        <v>685</v>
      </c>
      <c r="D344" t="s">
        <v>728</v>
      </c>
      <c r="E344" t="s">
        <v>46</v>
      </c>
      <c r="F344" s="12">
        <f>'[1]2017'!V341*0.44</f>
        <v>500.49119999999999</v>
      </c>
      <c r="G344" s="12">
        <f>'[1]2017'!V341*0.19*0.6</f>
        <v>129.67272</v>
      </c>
      <c r="H344" s="12">
        <f>'[1]2017'!V341*0.02*0.6</f>
        <v>13.649760000000001</v>
      </c>
      <c r="I344" s="12">
        <f>'[1]2017'!V341*0.09*0.6</f>
        <v>61.423919999999995</v>
      </c>
      <c r="J344" s="12">
        <f>F344-'[1]2017'!F341</f>
        <v>-42.428799999999967</v>
      </c>
      <c r="K344" s="12">
        <f>G344-'[1]2017'!G341</f>
        <v>15.34272</v>
      </c>
      <c r="L344" s="12">
        <f>H344-'[1]2017'!I341</f>
        <v>13.649760000000001</v>
      </c>
      <c r="M344" s="12">
        <f>'[1]2030'!I341-'[1]2017'!K341</f>
        <v>-33.616080000000011</v>
      </c>
    </row>
    <row r="345" spans="1:13" x14ac:dyDescent="0.3">
      <c r="A345" t="s">
        <v>729</v>
      </c>
      <c r="B345" t="s">
        <v>8</v>
      </c>
      <c r="C345" t="s">
        <v>685</v>
      </c>
      <c r="D345" t="s">
        <v>730</v>
      </c>
      <c r="E345" t="s">
        <v>46</v>
      </c>
      <c r="F345" s="12">
        <f>'[1]2017'!V342*0.44</f>
        <v>14336.876400000001</v>
      </c>
      <c r="G345" s="12">
        <f>'[1]2017'!V342*0.19*0.6</f>
        <v>3714.5543400000001</v>
      </c>
      <c r="H345" s="12">
        <f>'[1]2017'!V342*0.02*0.6</f>
        <v>391.00572</v>
      </c>
      <c r="I345" s="12">
        <f>'[1]2017'!V342*0.09*0.6</f>
        <v>1759.5257399999998</v>
      </c>
      <c r="J345" s="12">
        <f>F345-'[1]2017'!F342</f>
        <v>4783.126400000001</v>
      </c>
      <c r="K345" s="12">
        <f>G345-'[1]2017'!G342</f>
        <v>1076.8043400000001</v>
      </c>
      <c r="L345" s="12">
        <f>H345-'[1]2017'!I342</f>
        <v>391.00572</v>
      </c>
      <c r="M345" s="12">
        <f>'[1]2030'!I342-'[1]2017'!K342</f>
        <v>697.63573999999971</v>
      </c>
    </row>
    <row r="346" spans="1:13" x14ac:dyDescent="0.3">
      <c r="A346" t="s">
        <v>731</v>
      </c>
      <c r="B346" t="s">
        <v>8</v>
      </c>
      <c r="C346" t="s">
        <v>685</v>
      </c>
      <c r="D346" t="s">
        <v>732</v>
      </c>
      <c r="E346" t="s">
        <v>46</v>
      </c>
      <c r="F346" s="12">
        <f>'[1]2017'!V343*0.44</f>
        <v>13729.4388</v>
      </c>
      <c r="G346" s="12">
        <f>'[1]2017'!V343*0.19*0.6</f>
        <v>3557.1727799999999</v>
      </c>
      <c r="H346" s="12">
        <f>'[1]2017'!V343*0.02*0.6</f>
        <v>374.43924000000004</v>
      </c>
      <c r="I346" s="12">
        <f>'[1]2017'!V343*0.09*0.6</f>
        <v>1684.97658</v>
      </c>
      <c r="J346" s="12">
        <f>F346-'[1]2017'!F343</f>
        <v>6148.7788</v>
      </c>
      <c r="K346" s="12">
        <f>G346-'[1]2017'!G343</f>
        <v>1633.9727799999998</v>
      </c>
      <c r="L346" s="12">
        <f>H346-'[1]2017'!I343</f>
        <v>374.43924000000004</v>
      </c>
      <c r="M346" s="12">
        <f>'[1]2030'!I343-'[1]2017'!K343</f>
        <v>789.71058000000005</v>
      </c>
    </row>
    <row r="347" spans="1:13" x14ac:dyDescent="0.3">
      <c r="A347" t="s">
        <v>733</v>
      </c>
      <c r="B347" t="s">
        <v>8</v>
      </c>
      <c r="C347" t="s">
        <v>685</v>
      </c>
      <c r="D347" t="s">
        <v>734</v>
      </c>
      <c r="E347" t="s">
        <v>46</v>
      </c>
      <c r="F347" s="12">
        <f>'[1]2017'!V344*0.44</f>
        <v>1503.9332000000002</v>
      </c>
      <c r="G347" s="12">
        <f>'[1]2017'!V344*0.19*0.6</f>
        <v>389.65541999999999</v>
      </c>
      <c r="H347" s="12">
        <f>'[1]2017'!V344*0.02*0.6</f>
        <v>41.016359999999999</v>
      </c>
      <c r="I347" s="12">
        <f>'[1]2017'!V344*0.09*0.6</f>
        <v>184.57362000000001</v>
      </c>
      <c r="J347" s="12">
        <f>F347-'[1]2017'!F344</f>
        <v>621.03320000000019</v>
      </c>
      <c r="K347" s="12">
        <f>G347-'[1]2017'!G344</f>
        <v>215.93541999999999</v>
      </c>
      <c r="L347" s="12">
        <f>H347-'[1]2017'!I344</f>
        <v>41.016359999999999</v>
      </c>
      <c r="M347" s="12">
        <f>'[1]2030'!I344-'[1]2017'!K344</f>
        <v>83.297620000000009</v>
      </c>
    </row>
    <row r="348" spans="1:13" x14ac:dyDescent="0.3">
      <c r="A348" t="s">
        <v>735</v>
      </c>
      <c r="B348" t="s">
        <v>8</v>
      </c>
      <c r="C348" t="s">
        <v>685</v>
      </c>
      <c r="D348" t="s">
        <v>736</v>
      </c>
      <c r="E348" t="s">
        <v>46</v>
      </c>
      <c r="F348" s="12">
        <f>'[1]2017'!V345*0.44</f>
        <v>3020.4504000000002</v>
      </c>
      <c r="G348" s="12">
        <f>'[1]2017'!V345*0.19*0.6</f>
        <v>782.57123999999999</v>
      </c>
      <c r="H348" s="12">
        <f>'[1]2017'!V345*0.02*0.6</f>
        <v>82.375920000000008</v>
      </c>
      <c r="I348" s="12">
        <f>'[1]2017'!V345*0.09*0.6</f>
        <v>370.69163999999995</v>
      </c>
      <c r="J348" s="12">
        <f>F348-'[1]2017'!F345</f>
        <v>798.65039999999999</v>
      </c>
      <c r="K348" s="12">
        <f>G348-'[1]2017'!G345</f>
        <v>566.61123999999995</v>
      </c>
      <c r="L348" s="12">
        <f>H348-'[1]2017'!I345</f>
        <v>-94.964079999999996</v>
      </c>
      <c r="M348" s="12">
        <f>'[1]2030'!I345-'[1]2017'!K345</f>
        <v>-268.85036000000008</v>
      </c>
    </row>
    <row r="349" spans="1:13" x14ac:dyDescent="0.3">
      <c r="A349" t="s">
        <v>737</v>
      </c>
      <c r="B349" t="s">
        <v>8</v>
      </c>
      <c r="C349" t="s">
        <v>685</v>
      </c>
      <c r="D349" t="s">
        <v>738</v>
      </c>
      <c r="E349" t="s">
        <v>46</v>
      </c>
      <c r="F349" s="12">
        <f>'[1]2017'!V346*0.44</f>
        <v>2064.0488</v>
      </c>
      <c r="G349" s="12">
        <f>'[1]2017'!V346*0.19*0.6</f>
        <v>534.77628000000004</v>
      </c>
      <c r="H349" s="12">
        <f>'[1]2017'!V346*0.02*0.6</f>
        <v>56.29224</v>
      </c>
      <c r="I349" s="12">
        <f>'[1]2017'!V346*0.09*0.6</f>
        <v>253.31507999999999</v>
      </c>
      <c r="J349" s="12">
        <f>F349-'[1]2017'!F346</f>
        <v>370.01880000000006</v>
      </c>
      <c r="K349" s="12">
        <f>G349-'[1]2017'!G346</f>
        <v>407.47628000000003</v>
      </c>
      <c r="L349" s="12">
        <f>H349-'[1]2017'!I346</f>
        <v>48.972239999999999</v>
      </c>
      <c r="M349" s="12">
        <f>'[1]2030'!I346-'[1]2017'!K346</f>
        <v>-9.4809199999999976</v>
      </c>
    </row>
    <row r="350" spans="1:13" x14ac:dyDescent="0.3">
      <c r="A350" t="s">
        <v>739</v>
      </c>
      <c r="B350" t="s">
        <v>8</v>
      </c>
      <c r="C350" t="s">
        <v>685</v>
      </c>
      <c r="D350" t="s">
        <v>740</v>
      </c>
      <c r="E350" t="s">
        <v>46</v>
      </c>
      <c r="F350" s="12">
        <f>'[1]2017'!V347*0.44</f>
        <v>1382.2467999999999</v>
      </c>
      <c r="G350" s="12">
        <f>'[1]2017'!V347*0.19*0.6</f>
        <v>358.12757999999997</v>
      </c>
      <c r="H350" s="12">
        <f>'[1]2017'!V347*0.02*0.6</f>
        <v>37.69764</v>
      </c>
      <c r="I350" s="12">
        <f>'[1]2017'!V347*0.09*0.6</f>
        <v>169.63937999999996</v>
      </c>
      <c r="J350" s="12">
        <f>F350-'[1]2017'!F347</f>
        <v>225.22679999999991</v>
      </c>
      <c r="K350" s="12">
        <f>G350-'[1]2017'!G347</f>
        <v>276.36757999999998</v>
      </c>
      <c r="L350" s="12">
        <f>H350-'[1]2017'!I347</f>
        <v>37.69764</v>
      </c>
      <c r="M350" s="12">
        <f>'[1]2030'!I347-'[1]2017'!K347</f>
        <v>72.927379999999957</v>
      </c>
    </row>
    <row r="351" spans="1:13" x14ac:dyDescent="0.3">
      <c r="A351" t="s">
        <v>741</v>
      </c>
      <c r="B351" t="s">
        <v>8</v>
      </c>
      <c r="C351" t="s">
        <v>685</v>
      </c>
      <c r="D351" t="s">
        <v>742</v>
      </c>
      <c r="E351" t="s">
        <v>46</v>
      </c>
      <c r="F351" s="12">
        <f>'[1]2017'!V348*0.44</f>
        <v>382.27639999999997</v>
      </c>
      <c r="G351" s="12">
        <f>'[1]2017'!V348*0.19*0.6</f>
        <v>99.044339999999991</v>
      </c>
      <c r="H351" s="12">
        <f>'[1]2017'!V348*0.02*0.6</f>
        <v>10.42572</v>
      </c>
      <c r="I351" s="12">
        <f>'[1]2017'!V348*0.09*0.6</f>
        <v>46.915739999999992</v>
      </c>
      <c r="J351" s="12">
        <f>F351-'[1]2017'!F348</f>
        <v>75.55639999999994</v>
      </c>
      <c r="K351" s="12">
        <f>G351-'[1]2017'!G348</f>
        <v>72.484339999999989</v>
      </c>
      <c r="L351" s="12">
        <f>H351-'[1]2017'!I348</f>
        <v>10.42572</v>
      </c>
      <c r="M351" s="12">
        <f>'[1]2030'!I348-'[1]2017'!K348</f>
        <v>28.785739999999993</v>
      </c>
    </row>
    <row r="352" spans="1:13" x14ac:dyDescent="0.3">
      <c r="A352" t="s">
        <v>743</v>
      </c>
      <c r="B352" t="s">
        <v>8</v>
      </c>
      <c r="C352" t="s">
        <v>685</v>
      </c>
      <c r="D352" t="s">
        <v>744</v>
      </c>
      <c r="E352" t="s">
        <v>46</v>
      </c>
      <c r="F352" s="12">
        <f>'[1]2017'!V349*0.44</f>
        <v>2304.5308</v>
      </c>
      <c r="G352" s="12">
        <f>'[1]2017'!V349*0.19*0.6</f>
        <v>597.08297999999991</v>
      </c>
      <c r="H352" s="12">
        <f>'[1]2017'!V349*0.02*0.6</f>
        <v>62.850839999999991</v>
      </c>
      <c r="I352" s="12">
        <f>'[1]2017'!V349*0.09*0.6</f>
        <v>282.82877999999994</v>
      </c>
      <c r="J352" s="12">
        <f>F352-'[1]2017'!F349</f>
        <v>1072.4408000000001</v>
      </c>
      <c r="K352" s="12">
        <f>G352-'[1]2017'!G349</f>
        <v>166.16297999999989</v>
      </c>
      <c r="L352" s="12">
        <f>H352-'[1]2017'!I349</f>
        <v>-9.1491600000000091</v>
      </c>
      <c r="M352" s="12">
        <f>'[1]2030'!I349-'[1]2017'!K349</f>
        <v>24.024779999999964</v>
      </c>
    </row>
    <row r="353" spans="1:13" x14ac:dyDescent="0.3">
      <c r="A353" t="s">
        <v>745</v>
      </c>
      <c r="B353" t="s">
        <v>8</v>
      </c>
      <c r="C353" t="s">
        <v>685</v>
      </c>
      <c r="D353" t="s">
        <v>746</v>
      </c>
      <c r="E353" t="s">
        <v>46</v>
      </c>
      <c r="F353" s="12">
        <f>'[1]2017'!V350*0.44</f>
        <v>5070.8371999999999</v>
      </c>
      <c r="G353" s="12">
        <f>'[1]2017'!V350*0.19*0.6</f>
        <v>1313.8078199999998</v>
      </c>
      <c r="H353" s="12">
        <f>'[1]2017'!V350*0.02*0.6</f>
        <v>138.29555999999999</v>
      </c>
      <c r="I353" s="12">
        <f>'[1]2017'!V350*0.09*0.6</f>
        <v>622.33001999999999</v>
      </c>
      <c r="J353" s="12">
        <f>F353-'[1]2017'!F350</f>
        <v>3071.6372000000001</v>
      </c>
      <c r="K353" s="12">
        <f>G353-'[1]2017'!G350</f>
        <v>605.21781999999973</v>
      </c>
      <c r="L353" s="12">
        <f>H353-'[1]2017'!I350</f>
        <v>138.29555999999999</v>
      </c>
      <c r="M353" s="12">
        <f>'[1]2030'!I350-'[1]2017'!K350</f>
        <v>361.84602000000001</v>
      </c>
    </row>
    <row r="354" spans="1:13" x14ac:dyDescent="0.3">
      <c r="A354" t="s">
        <v>747</v>
      </c>
      <c r="B354" t="s">
        <v>8</v>
      </c>
      <c r="C354" t="s">
        <v>685</v>
      </c>
      <c r="D354" t="s">
        <v>748</v>
      </c>
      <c r="E354" t="s">
        <v>46</v>
      </c>
      <c r="F354" s="12">
        <f>'[1]2017'!V351*0.44</f>
        <v>6617.7496000000001</v>
      </c>
      <c r="G354" s="12">
        <f>'[1]2017'!V351*0.19*0.6</f>
        <v>1714.5987600000001</v>
      </c>
      <c r="H354" s="12">
        <f>'[1]2017'!V351*0.02*0.6</f>
        <v>180.48408000000001</v>
      </c>
      <c r="I354" s="12">
        <f>'[1]2017'!V351*0.09*0.6</f>
        <v>812.17836</v>
      </c>
      <c r="J354" s="12">
        <f>F354-'[1]2017'!F351</f>
        <v>2906.0696000000003</v>
      </c>
      <c r="K354" s="12">
        <f>G354-'[1]2017'!G351</f>
        <v>533.19875999999999</v>
      </c>
      <c r="L354" s="12">
        <f>H354-'[1]2017'!I351</f>
        <v>-17.315920000000006</v>
      </c>
      <c r="M354" s="12">
        <f>'[1]2030'!I351-'[1]2017'!K351</f>
        <v>406.00236000000001</v>
      </c>
    </row>
    <row r="355" spans="1:13" x14ac:dyDescent="0.3">
      <c r="A355" t="s">
        <v>749</v>
      </c>
      <c r="B355" t="s">
        <v>8</v>
      </c>
      <c r="C355" t="s">
        <v>685</v>
      </c>
      <c r="D355" t="s">
        <v>750</v>
      </c>
      <c r="E355" t="s">
        <v>46</v>
      </c>
      <c r="F355" s="12">
        <f>'[1]2017'!V352*0.44</f>
        <v>2924.9968000000003</v>
      </c>
      <c r="G355" s="12">
        <f>'[1]2017'!V352*0.19*0.6</f>
        <v>757.84008000000006</v>
      </c>
      <c r="H355" s="12">
        <f>'[1]2017'!V352*0.02*0.6</f>
        <v>79.77264000000001</v>
      </c>
      <c r="I355" s="12">
        <f>'[1]2017'!V352*0.09*0.6</f>
        <v>358.97687999999999</v>
      </c>
      <c r="J355" s="12">
        <f>F355-'[1]2017'!F352</f>
        <v>1104.9668000000004</v>
      </c>
      <c r="K355" s="12">
        <f>G355-'[1]2017'!G352</f>
        <v>184.50008000000003</v>
      </c>
      <c r="L355" s="12">
        <f>H355-'[1]2017'!I352</f>
        <v>-65.867359999999977</v>
      </c>
      <c r="M355" s="12">
        <f>'[1]2030'!I352-'[1]2017'!K352</f>
        <v>59.056879999999978</v>
      </c>
    </row>
    <row r="356" spans="1:13" x14ac:dyDescent="0.3">
      <c r="A356" t="s">
        <v>751</v>
      </c>
      <c r="B356" t="s">
        <v>8</v>
      </c>
      <c r="C356" t="s">
        <v>685</v>
      </c>
      <c r="D356" t="s">
        <v>752</v>
      </c>
      <c r="E356" t="s">
        <v>46</v>
      </c>
      <c r="F356" s="12">
        <f>'[1]2017'!V353*0.44</f>
        <v>28517.724400000003</v>
      </c>
      <c r="G356" s="12">
        <f>'[1]2017'!V353*0.19*0.6</f>
        <v>7388.6831400000001</v>
      </c>
      <c r="H356" s="12">
        <f>'[1]2017'!V353*0.02*0.6</f>
        <v>777.75612000000012</v>
      </c>
      <c r="I356" s="12">
        <f>'[1]2017'!V353*0.09*0.6</f>
        <v>3499.90254</v>
      </c>
      <c r="J356" s="12">
        <f>F356-'[1]2017'!F353</f>
        <v>11639.344400000002</v>
      </c>
      <c r="K356" s="12">
        <f>G356-'[1]2017'!G353</f>
        <v>3665.9231399999999</v>
      </c>
      <c r="L356" s="12">
        <f>H356-'[1]2017'!I353</f>
        <v>777.75612000000012</v>
      </c>
      <c r="M356" s="12">
        <f>'[1]2030'!I353-'[1]2017'!K353</f>
        <v>-1449.26746</v>
      </c>
    </row>
    <row r="357" spans="1:13" x14ac:dyDescent="0.3">
      <c r="A357" t="s">
        <v>753</v>
      </c>
      <c r="B357" t="s">
        <v>8</v>
      </c>
      <c r="C357" t="s">
        <v>685</v>
      </c>
      <c r="D357" t="s">
        <v>754</v>
      </c>
      <c r="E357" t="s">
        <v>46</v>
      </c>
      <c r="F357" s="12">
        <f>'[1]2017'!V354*0.44</f>
        <v>5280.44</v>
      </c>
      <c r="G357" s="12">
        <f>'[1]2017'!V354*0.19*0.6</f>
        <v>1368.114</v>
      </c>
      <c r="H357" s="12">
        <f>'[1]2017'!V354*0.02*0.6</f>
        <v>144.012</v>
      </c>
      <c r="I357" s="12">
        <f>'[1]2017'!V354*0.09*0.6</f>
        <v>648.05399999999997</v>
      </c>
      <c r="J357" s="12">
        <f>F357-'[1]2017'!F354</f>
        <v>1366.5199999999995</v>
      </c>
      <c r="K357" s="12">
        <f>G357-'[1]2017'!G354</f>
        <v>637.37400000000002</v>
      </c>
      <c r="L357" s="12">
        <f>H357-'[1]2017'!I354</f>
        <v>144.012</v>
      </c>
      <c r="M357" s="12">
        <f>'[1]2030'!I354-'[1]2017'!K354</f>
        <v>2.6480000000000246</v>
      </c>
    </row>
    <row r="358" spans="1:13" x14ac:dyDescent="0.3">
      <c r="A358" t="s">
        <v>755</v>
      </c>
      <c r="B358" t="s">
        <v>8</v>
      </c>
      <c r="C358" t="s">
        <v>685</v>
      </c>
      <c r="D358" t="s">
        <v>756</v>
      </c>
      <c r="E358" t="s">
        <v>46</v>
      </c>
      <c r="F358" s="12">
        <f>'[1]2017'!V355*0.44</f>
        <v>3737.4436000000001</v>
      </c>
      <c r="G358" s="12">
        <f>'[1]2017'!V355*0.19*0.6</f>
        <v>968.33766000000003</v>
      </c>
      <c r="H358" s="12">
        <f>'[1]2017'!V355*0.02*0.6</f>
        <v>101.93028</v>
      </c>
      <c r="I358" s="12">
        <f>'[1]2017'!V355*0.09*0.6</f>
        <v>458.68626</v>
      </c>
      <c r="J358" s="12">
        <f>F358-'[1]2017'!F355</f>
        <v>792.02359999999999</v>
      </c>
      <c r="K358" s="12">
        <f>G358-'[1]2017'!G355</f>
        <v>304.89765999999997</v>
      </c>
      <c r="L358" s="12">
        <f>H358-'[1]2017'!I355</f>
        <v>-130.32972000000001</v>
      </c>
      <c r="M358" s="12">
        <f>'[1]2030'!I355-'[1]2017'!K355</f>
        <v>191.97226000000001</v>
      </c>
    </row>
    <row r="359" spans="1:13" x14ac:dyDescent="0.3">
      <c r="A359" t="s">
        <v>757</v>
      </c>
      <c r="B359" t="s">
        <v>8</v>
      </c>
      <c r="C359" t="s">
        <v>685</v>
      </c>
      <c r="D359" t="s">
        <v>758</v>
      </c>
      <c r="E359" t="s">
        <v>46</v>
      </c>
      <c r="F359" s="12">
        <f>'[1]2017'!V356*0.44</f>
        <v>6652.3423999999995</v>
      </c>
      <c r="G359" s="12">
        <f>'[1]2017'!V356*0.19*0.6</f>
        <v>1723.5614399999997</v>
      </c>
      <c r="H359" s="12">
        <f>'[1]2017'!V356*0.02*0.6</f>
        <v>181.42751999999999</v>
      </c>
      <c r="I359" s="12">
        <f>'[1]2017'!V356*0.09*0.6</f>
        <v>816.42383999999981</v>
      </c>
      <c r="J359" s="12">
        <f>F359-'[1]2017'!F356</f>
        <v>1935.9423999999999</v>
      </c>
      <c r="K359" s="12">
        <f>G359-'[1]2017'!G356</f>
        <v>716.07143999999971</v>
      </c>
      <c r="L359" s="12">
        <f>H359-'[1]2017'!I356</f>
        <v>181.42751999999999</v>
      </c>
      <c r="M359" s="12">
        <f>'[1]2030'!I356-'[1]2017'!K356</f>
        <v>351.91183999999981</v>
      </c>
    </row>
    <row r="360" spans="1:13" x14ac:dyDescent="0.3">
      <c r="A360" t="s">
        <v>759</v>
      </c>
      <c r="B360" t="s">
        <v>8</v>
      </c>
      <c r="C360" t="s">
        <v>685</v>
      </c>
      <c r="D360" t="s">
        <v>760</v>
      </c>
      <c r="E360" t="s">
        <v>46</v>
      </c>
      <c r="F360" s="12">
        <f>'[1]2017'!V357*0.44</f>
        <v>1560.5128</v>
      </c>
      <c r="G360" s="12">
        <f>'[1]2017'!V357*0.19*0.6</f>
        <v>404.31468000000001</v>
      </c>
      <c r="H360" s="12">
        <f>'[1]2017'!V357*0.02*0.6</f>
        <v>42.559440000000002</v>
      </c>
      <c r="I360" s="12">
        <f>'[1]2017'!V357*0.09*0.6</f>
        <v>191.51747999999998</v>
      </c>
      <c r="J360" s="12">
        <f>F360-'[1]2017'!F357</f>
        <v>785.3528</v>
      </c>
      <c r="K360" s="12">
        <f>G360-'[1]2017'!G357</f>
        <v>170.21468000000002</v>
      </c>
      <c r="L360" s="12">
        <f>H360-'[1]2017'!I357</f>
        <v>34.63944</v>
      </c>
      <c r="M360" s="12">
        <f>'[1]2030'!I357-'[1]2017'!K357</f>
        <v>134.00547999999998</v>
      </c>
    </row>
    <row r="361" spans="1:13" x14ac:dyDescent="0.3">
      <c r="A361" t="s">
        <v>761</v>
      </c>
      <c r="B361" t="s">
        <v>8</v>
      </c>
      <c r="C361" t="s">
        <v>685</v>
      </c>
      <c r="D361" t="s">
        <v>762</v>
      </c>
      <c r="E361" t="s">
        <v>46</v>
      </c>
      <c r="F361" s="12">
        <f>'[1]2017'!V358*0.44</f>
        <v>1187.318</v>
      </c>
      <c r="G361" s="12">
        <f>'[1]2017'!V358*0.19*0.6</f>
        <v>307.62329999999992</v>
      </c>
      <c r="H361" s="12">
        <f>'[1]2017'!V358*0.02*0.6</f>
        <v>32.381399999999992</v>
      </c>
      <c r="I361" s="12">
        <f>'[1]2017'!V358*0.09*0.6</f>
        <v>145.71629999999999</v>
      </c>
      <c r="J361" s="12">
        <f>F361-'[1]2017'!F358</f>
        <v>98.577999999999975</v>
      </c>
      <c r="K361" s="12">
        <f>G361-'[1]2017'!G358</f>
        <v>189.80329999999992</v>
      </c>
      <c r="L361" s="12">
        <f>H361-'[1]2017'!I358</f>
        <v>32.381399999999992</v>
      </c>
      <c r="M361" s="12">
        <f>'[1]2030'!I358-'[1]2017'!K358</f>
        <v>58.342299999999994</v>
      </c>
    </row>
    <row r="362" spans="1:13" x14ac:dyDescent="0.3">
      <c r="A362" t="s">
        <v>763</v>
      </c>
      <c r="B362" t="s">
        <v>8</v>
      </c>
      <c r="C362" t="s">
        <v>685</v>
      </c>
      <c r="D362" t="s">
        <v>764</v>
      </c>
      <c r="E362" t="s">
        <v>46</v>
      </c>
      <c r="F362" s="12">
        <f>'[1]2017'!V359*0.44</f>
        <v>340.60399999999998</v>
      </c>
      <c r="G362" s="12">
        <f>'[1]2017'!V359*0.19*0.6</f>
        <v>88.247399999999999</v>
      </c>
      <c r="H362" s="12">
        <f>'[1]2017'!V359*0.02*0.6</f>
        <v>9.289200000000001</v>
      </c>
      <c r="I362" s="12">
        <f>'[1]2017'!V359*0.09*0.6</f>
        <v>41.801399999999994</v>
      </c>
      <c r="J362" s="12">
        <f>F362-'[1]2017'!F359</f>
        <v>98.333999999999975</v>
      </c>
      <c r="K362" s="12">
        <f>G362-'[1]2017'!G359</f>
        <v>44.147399999999998</v>
      </c>
      <c r="L362" s="12">
        <f>H362-'[1]2017'!I359</f>
        <v>9.289200000000001</v>
      </c>
      <c r="M362" s="12">
        <f>'[1]2030'!I359-'[1]2017'!K359</f>
        <v>1.4113999999999933</v>
      </c>
    </row>
    <row r="363" spans="1:13" x14ac:dyDescent="0.3">
      <c r="A363" t="s">
        <v>765</v>
      </c>
      <c r="B363" t="s">
        <v>8</v>
      </c>
      <c r="C363" t="s">
        <v>685</v>
      </c>
      <c r="D363" t="s">
        <v>766</v>
      </c>
      <c r="E363" t="s">
        <v>46</v>
      </c>
      <c r="F363" s="12">
        <f>'[1]2017'!V360*0.44</f>
        <v>10134.132799999999</v>
      </c>
      <c r="G363" s="12">
        <f>'[1]2017'!V360*0.19*0.6</f>
        <v>2625.6616799999997</v>
      </c>
      <c r="H363" s="12">
        <f>'[1]2017'!V360*0.02*0.6</f>
        <v>276.38544000000002</v>
      </c>
      <c r="I363" s="12">
        <f>'[1]2017'!V360*0.09*0.6</f>
        <v>1243.7344799999998</v>
      </c>
      <c r="J363" s="12">
        <f>F363-'[1]2017'!F360</f>
        <v>5618.3527999999997</v>
      </c>
      <c r="K363" s="12">
        <f>G363-'[1]2017'!G360</f>
        <v>962.13167999999973</v>
      </c>
      <c r="L363" s="12">
        <f>H363-'[1]2017'!I360</f>
        <v>-235.81456000000003</v>
      </c>
      <c r="M363" s="12">
        <f>'[1]2030'!I360-'[1]2017'!K360</f>
        <v>-282.29552000000012</v>
      </c>
    </row>
    <row r="364" spans="1:13" x14ac:dyDescent="0.3">
      <c r="A364" t="s">
        <v>767</v>
      </c>
      <c r="B364" t="s">
        <v>8</v>
      </c>
      <c r="C364" t="s">
        <v>685</v>
      </c>
      <c r="D364" t="s">
        <v>768</v>
      </c>
      <c r="E364" t="s">
        <v>46</v>
      </c>
      <c r="F364" s="12">
        <f>'[1]2017'!V361*0.44</f>
        <v>1478.4703999999999</v>
      </c>
      <c r="G364" s="12">
        <f>'[1]2017'!V361*0.19*0.6</f>
        <v>383.05823999999996</v>
      </c>
      <c r="H364" s="12">
        <f>'[1]2017'!V361*0.02*0.6</f>
        <v>40.321919999999999</v>
      </c>
      <c r="I364" s="12">
        <f>'[1]2017'!V361*0.09*0.6</f>
        <v>181.44863999999998</v>
      </c>
      <c r="J364" s="12">
        <f>F364-'[1]2017'!F361</f>
        <v>486.33039999999994</v>
      </c>
      <c r="K364" s="12">
        <f>G364-'[1]2017'!G361</f>
        <v>225.53823999999994</v>
      </c>
      <c r="L364" s="12">
        <f>H364-'[1]2017'!I361</f>
        <v>-34.218080000000008</v>
      </c>
      <c r="M364" s="12">
        <f>'[1]2030'!I361-'[1]2017'!K361</f>
        <v>56.668639999999982</v>
      </c>
    </row>
    <row r="365" spans="1:13" x14ac:dyDescent="0.3">
      <c r="A365" t="s">
        <v>769</v>
      </c>
      <c r="B365" t="s">
        <v>8</v>
      </c>
      <c r="C365" t="s">
        <v>685</v>
      </c>
      <c r="D365" t="s">
        <v>770</v>
      </c>
      <c r="E365" t="s">
        <v>46</v>
      </c>
      <c r="F365" s="12">
        <f>'[1]2017'!V362*0.44</f>
        <v>5650.1851999999999</v>
      </c>
      <c r="G365" s="12">
        <f>'[1]2017'!V362*0.19*0.6</f>
        <v>1463.9116199999999</v>
      </c>
      <c r="H365" s="12">
        <f>'[1]2017'!V362*0.02*0.6</f>
        <v>154.09595999999999</v>
      </c>
      <c r="I365" s="12">
        <f>'[1]2017'!V362*0.09*0.6</f>
        <v>693.4318199999999</v>
      </c>
      <c r="J365" s="12">
        <f>F365-'[1]2017'!F362</f>
        <v>2570.2051999999999</v>
      </c>
      <c r="K365" s="12">
        <f>G365-'[1]2017'!G362</f>
        <v>1138.5916199999999</v>
      </c>
      <c r="L365" s="12">
        <f>H365-'[1]2017'!I362</f>
        <v>-36.644040000000018</v>
      </c>
      <c r="M365" s="12">
        <f>'[1]2030'!I362-'[1]2017'!K362</f>
        <v>211.88581999999991</v>
      </c>
    </row>
    <row r="366" spans="1:13" x14ac:dyDescent="0.3">
      <c r="A366" t="s">
        <v>771</v>
      </c>
      <c r="B366" t="s">
        <v>8</v>
      </c>
      <c r="C366" t="s">
        <v>685</v>
      </c>
      <c r="D366" t="s">
        <v>772</v>
      </c>
      <c r="E366" t="s">
        <v>46</v>
      </c>
      <c r="F366" s="12">
        <f>'[1]2017'!V363*0.44</f>
        <v>3010.0223999999998</v>
      </c>
      <c r="G366" s="12">
        <f>'[1]2017'!V363*0.19*0.6</f>
        <v>779.86944000000005</v>
      </c>
      <c r="H366" s="12">
        <f>'[1]2017'!V363*0.02*0.6</f>
        <v>82.091519999999988</v>
      </c>
      <c r="I366" s="12">
        <f>'[1]2017'!V363*0.09*0.6</f>
        <v>369.41183999999993</v>
      </c>
      <c r="J366" s="12">
        <f>F366-'[1]2017'!F363</f>
        <v>461.75239999999985</v>
      </c>
      <c r="K366" s="12">
        <f>G366-'[1]2017'!G363</f>
        <v>199.04944</v>
      </c>
      <c r="L366" s="12">
        <f>H366-'[1]2017'!I363</f>
        <v>-118.96848000000001</v>
      </c>
      <c r="M366" s="12">
        <f>'[1]2030'!I363-'[1]2017'!K363</f>
        <v>64.505839999999921</v>
      </c>
    </row>
    <row r="367" spans="1:13" x14ac:dyDescent="0.3">
      <c r="A367" t="s">
        <v>773</v>
      </c>
      <c r="B367" t="s">
        <v>8</v>
      </c>
      <c r="C367" t="s">
        <v>685</v>
      </c>
      <c r="D367" t="s">
        <v>774</v>
      </c>
      <c r="E367" t="s">
        <v>46</v>
      </c>
      <c r="F367" s="12">
        <f>'[1]2017'!V364*0.44</f>
        <v>6832.0515999999998</v>
      </c>
      <c r="G367" s="12">
        <f>'[1]2017'!V364*0.19*0.6</f>
        <v>1770.1224599999998</v>
      </c>
      <c r="H367" s="12">
        <f>'[1]2017'!V364*0.02*0.6</f>
        <v>186.32867999999999</v>
      </c>
      <c r="I367" s="12">
        <f>'[1]2017'!V364*0.09*0.6</f>
        <v>838.47905999999989</v>
      </c>
      <c r="J367" s="12">
        <f>F367-'[1]2017'!F364</f>
        <v>5329.8815999999997</v>
      </c>
      <c r="K367" s="12">
        <f>G367-'[1]2017'!G364</f>
        <v>1282.4324599999998</v>
      </c>
      <c r="L367" s="12">
        <f>H367-'[1]2017'!I364</f>
        <v>-325.87132000000008</v>
      </c>
      <c r="M367" s="12">
        <f>'[1]2030'!I364-'[1]2017'!K364</f>
        <v>288.62205999999992</v>
      </c>
    </row>
    <row r="368" spans="1:13" x14ac:dyDescent="0.3">
      <c r="A368" t="s">
        <v>775</v>
      </c>
      <c r="B368" t="s">
        <v>8</v>
      </c>
      <c r="C368" t="s">
        <v>685</v>
      </c>
      <c r="D368" t="s">
        <v>776</v>
      </c>
      <c r="E368" t="s">
        <v>46</v>
      </c>
      <c r="F368" s="12">
        <f>'[1]2017'!V365*0.44</f>
        <v>1571.9</v>
      </c>
      <c r="G368" s="12">
        <f>'[1]2017'!V365*0.19*0.6</f>
        <v>407.26499999999999</v>
      </c>
      <c r="H368" s="12">
        <f>'[1]2017'!V365*0.02*0.6</f>
        <v>42.87</v>
      </c>
      <c r="I368" s="12">
        <f>'[1]2017'!V365*0.09*0.6</f>
        <v>192.91499999999999</v>
      </c>
      <c r="J368" s="12">
        <f>F368-'[1]2017'!F365</f>
        <v>-48.209999999999809</v>
      </c>
      <c r="K368" s="12">
        <f>G368-'[1]2017'!G365</f>
        <v>97.735000000000014</v>
      </c>
      <c r="L368" s="12">
        <f>H368-'[1]2017'!I365</f>
        <v>-45.050000000000004</v>
      </c>
      <c r="M368" s="12">
        <f>'[1]2030'!I365-'[1]2017'!K365</f>
        <v>-72.455000000000013</v>
      </c>
    </row>
    <row r="369" spans="1:13" x14ac:dyDescent="0.3">
      <c r="A369" t="s">
        <v>777</v>
      </c>
      <c r="B369" t="s">
        <v>8</v>
      </c>
      <c r="C369" t="s">
        <v>685</v>
      </c>
      <c r="D369" t="s">
        <v>778</v>
      </c>
      <c r="E369" t="s">
        <v>46</v>
      </c>
      <c r="F369" s="12">
        <f>'[1]2017'!V366*0.44</f>
        <v>2368.9027999999998</v>
      </c>
      <c r="G369" s="12">
        <f>'[1]2017'!V366*0.19*0.6</f>
        <v>613.76117999999997</v>
      </c>
      <c r="H369" s="12">
        <f>'[1]2017'!V366*0.02*0.6</f>
        <v>64.606440000000006</v>
      </c>
      <c r="I369" s="12">
        <f>'[1]2017'!V366*0.09*0.6</f>
        <v>290.72897999999998</v>
      </c>
      <c r="J369" s="12">
        <f>F369-'[1]2017'!F366</f>
        <v>-354.20720000000028</v>
      </c>
      <c r="K369" s="12">
        <f>G369-'[1]2017'!G366</f>
        <v>156.36117999999999</v>
      </c>
      <c r="L369" s="12">
        <f>H369-'[1]2017'!I366</f>
        <v>64.606440000000006</v>
      </c>
      <c r="M369" s="12">
        <f>'[1]2030'!I366-'[1]2017'!K366</f>
        <v>-75.711020000000019</v>
      </c>
    </row>
    <row r="370" spans="1:13" x14ac:dyDescent="0.3">
      <c r="A370" t="s">
        <v>779</v>
      </c>
      <c r="B370" t="s">
        <v>8</v>
      </c>
      <c r="C370" t="s">
        <v>685</v>
      </c>
      <c r="D370" t="s">
        <v>780</v>
      </c>
      <c r="E370" t="s">
        <v>46</v>
      </c>
      <c r="F370" s="12">
        <f>'[1]2017'!V367*0.44</f>
        <v>5926.0871999999999</v>
      </c>
      <c r="G370" s="12">
        <f>'[1]2017'!V367*0.19*0.6</f>
        <v>1535.3953199999999</v>
      </c>
      <c r="H370" s="12">
        <f>'[1]2017'!V367*0.02*0.6</f>
        <v>161.62055999999998</v>
      </c>
      <c r="I370" s="12">
        <f>'[1]2017'!V367*0.09*0.6</f>
        <v>727.29251999999997</v>
      </c>
      <c r="J370" s="12">
        <f>F370-'[1]2017'!F367</f>
        <v>1877.7671999999998</v>
      </c>
      <c r="K370" s="12">
        <f>G370-'[1]2017'!G367</f>
        <v>538.21531999999991</v>
      </c>
      <c r="L370" s="12">
        <f>H370-'[1]2017'!I367</f>
        <v>-265.81943999999999</v>
      </c>
      <c r="M370" s="12">
        <f>'[1]2030'!I367-'[1]2017'!K367</f>
        <v>130.24851999999998</v>
      </c>
    </row>
    <row r="371" spans="1:13" x14ac:dyDescent="0.3">
      <c r="A371" t="s">
        <v>781</v>
      </c>
      <c r="B371" t="s">
        <v>8</v>
      </c>
      <c r="C371" t="s">
        <v>685</v>
      </c>
      <c r="D371" t="s">
        <v>782</v>
      </c>
      <c r="E371" t="s">
        <v>46</v>
      </c>
      <c r="F371" s="12">
        <f>'[1]2017'!V368*0.44</f>
        <v>220263.72719999999</v>
      </c>
      <c r="G371" s="12">
        <f>'[1]2017'!V368*0.19*0.6</f>
        <v>57068.329320000004</v>
      </c>
      <c r="H371" s="12">
        <f>'[1]2017'!V368*0.02*0.6</f>
        <v>6007.1925600000004</v>
      </c>
      <c r="I371" s="12">
        <f>'[1]2017'!V368*0.09*0.6</f>
        <v>27032.36652</v>
      </c>
      <c r="J371" s="12">
        <f>F371-'[1]2017'!F368</f>
        <v>156621.0172</v>
      </c>
      <c r="K371" s="12">
        <f>G371-'[1]2017'!G368</f>
        <v>18076.329320000004</v>
      </c>
      <c r="L371" s="12">
        <f>H371-'[1]2017'!I368</f>
        <v>6007.1925600000004</v>
      </c>
      <c r="M371" s="12">
        <f>'[1]2030'!I368-'[1]2017'!K368</f>
        <v>12245.86652</v>
      </c>
    </row>
    <row r="372" spans="1:13" x14ac:dyDescent="0.3">
      <c r="A372" t="s">
        <v>783</v>
      </c>
      <c r="B372" t="s">
        <v>8</v>
      </c>
      <c r="C372" t="s">
        <v>685</v>
      </c>
      <c r="D372" t="s">
        <v>784</v>
      </c>
      <c r="E372" t="s">
        <v>46</v>
      </c>
      <c r="F372" s="12">
        <f>'[1]2017'!V369*0.44</f>
        <v>7277.3447999999989</v>
      </c>
      <c r="G372" s="12">
        <f>'[1]2017'!V369*0.19*0.6</f>
        <v>1885.4938799999998</v>
      </c>
      <c r="H372" s="12">
        <f>'[1]2017'!V369*0.02*0.6</f>
        <v>198.47303999999997</v>
      </c>
      <c r="I372" s="12">
        <f>'[1]2017'!V369*0.09*0.6</f>
        <v>893.12867999999992</v>
      </c>
      <c r="J372" s="12">
        <f>F372-'[1]2017'!F369</f>
        <v>1498.0047999999988</v>
      </c>
      <c r="K372" s="12">
        <f>G372-'[1]2017'!G369</f>
        <v>1003.4538799999998</v>
      </c>
      <c r="L372" s="12">
        <f>H372-'[1]2017'!I369</f>
        <v>24.77303999999998</v>
      </c>
      <c r="M372" s="12">
        <f>'[1]2030'!I369-'[1]2017'!K369</f>
        <v>275.14667999999995</v>
      </c>
    </row>
    <row r="373" spans="1:13" x14ac:dyDescent="0.3">
      <c r="A373" t="s">
        <v>785</v>
      </c>
      <c r="B373" t="s">
        <v>8</v>
      </c>
      <c r="C373" t="s">
        <v>685</v>
      </c>
      <c r="D373" t="s">
        <v>786</v>
      </c>
      <c r="E373" t="s">
        <v>46</v>
      </c>
      <c r="F373" s="12">
        <f>'[1]2017'!V370*0.44</f>
        <v>4245.4940000000006</v>
      </c>
      <c r="G373" s="12">
        <f>'[1]2017'!V370*0.19*0.6</f>
        <v>1099.9689000000001</v>
      </c>
      <c r="H373" s="12">
        <f>'[1]2017'!V370*0.02*0.6</f>
        <v>115.78619999999999</v>
      </c>
      <c r="I373" s="12">
        <f>'[1]2017'!V370*0.09*0.6</f>
        <v>521.03789999999992</v>
      </c>
      <c r="J373" s="12">
        <f>F373-'[1]2017'!F370</f>
        <v>-13.345999999999549</v>
      </c>
      <c r="K373" s="12">
        <f>G373-'[1]2017'!G370</f>
        <v>-9.7110999999999876</v>
      </c>
      <c r="L373" s="12">
        <f>H373-'[1]2017'!I370</f>
        <v>115.78619999999999</v>
      </c>
      <c r="M373" s="12">
        <f>'[1]2030'!I370-'[1]2017'!K370</f>
        <v>-186.03910000000008</v>
      </c>
    </row>
    <row r="374" spans="1:13" x14ac:dyDescent="0.3">
      <c r="A374" t="s">
        <v>787</v>
      </c>
      <c r="B374" t="s">
        <v>8</v>
      </c>
      <c r="C374" t="s">
        <v>685</v>
      </c>
      <c r="D374" t="s">
        <v>788</v>
      </c>
      <c r="E374" t="s">
        <v>46</v>
      </c>
      <c r="F374" s="12">
        <f>'[1]2017'!V371*0.44</f>
        <v>3088.3775999999998</v>
      </c>
      <c r="G374" s="12">
        <f>'[1]2017'!V371*0.19*0.6</f>
        <v>800.17056000000002</v>
      </c>
      <c r="H374" s="12">
        <f>'[1]2017'!V371*0.02*0.6</f>
        <v>84.22847999999999</v>
      </c>
      <c r="I374" s="12">
        <f>'[1]2017'!V371*0.09*0.6</f>
        <v>379.02815999999996</v>
      </c>
      <c r="J374" s="12">
        <f>F374-'[1]2017'!F371</f>
        <v>1017.8876</v>
      </c>
      <c r="K374" s="12">
        <f>G374-'[1]2017'!G371</f>
        <v>192.57056</v>
      </c>
      <c r="L374" s="12">
        <f>H374-'[1]2017'!I371</f>
        <v>-28.791520000000006</v>
      </c>
      <c r="M374" s="12">
        <f>'[1]2030'!I371-'[1]2017'!K371</f>
        <v>100.55015999999995</v>
      </c>
    </row>
    <row r="375" spans="1:13" x14ac:dyDescent="0.3">
      <c r="A375" t="s">
        <v>789</v>
      </c>
      <c r="B375" t="s">
        <v>8</v>
      </c>
      <c r="C375" t="s">
        <v>685</v>
      </c>
      <c r="D375" t="s">
        <v>790</v>
      </c>
      <c r="E375" t="s">
        <v>46</v>
      </c>
      <c r="F375" s="12">
        <f>'[1]2017'!V372*0.44</f>
        <v>2732.7035999999998</v>
      </c>
      <c r="G375" s="12">
        <f>'[1]2017'!V372*0.19*0.6</f>
        <v>708.01865999999995</v>
      </c>
      <c r="H375" s="12">
        <f>'[1]2017'!V372*0.02*0.6</f>
        <v>74.528279999999995</v>
      </c>
      <c r="I375" s="12">
        <f>'[1]2017'!V372*0.09*0.6</f>
        <v>335.37725999999998</v>
      </c>
      <c r="J375" s="12">
        <f>F375-'[1]2017'!F372</f>
        <v>1060.4435999999998</v>
      </c>
      <c r="K375" s="12">
        <f>G375-'[1]2017'!G372</f>
        <v>44.608659999999986</v>
      </c>
      <c r="L375" s="12">
        <f>H375-'[1]2017'!I372</f>
        <v>-201.31171999999998</v>
      </c>
      <c r="M375" s="12">
        <f>'[1]2030'!I372-'[1]2017'!K372</f>
        <v>-131.29174</v>
      </c>
    </row>
    <row r="376" spans="1:13" x14ac:dyDescent="0.3">
      <c r="A376" t="s">
        <v>791</v>
      </c>
      <c r="B376" t="s">
        <v>8</v>
      </c>
      <c r="C376" t="s">
        <v>685</v>
      </c>
      <c r="D376" t="s">
        <v>792</v>
      </c>
      <c r="E376" t="s">
        <v>46</v>
      </c>
      <c r="F376" s="12">
        <f>'[1]2017'!V373*0.44</f>
        <v>925.76879999999994</v>
      </c>
      <c r="G376" s="12">
        <f>'[1]2017'!V373*0.19*0.6</f>
        <v>239.85827999999998</v>
      </c>
      <c r="H376" s="12">
        <f>'[1]2017'!V373*0.02*0.6</f>
        <v>25.248239999999999</v>
      </c>
      <c r="I376" s="12">
        <f>'[1]2017'!V373*0.09*0.6</f>
        <v>113.61707999999999</v>
      </c>
      <c r="J376" s="12">
        <f>F376-'[1]2017'!F373</f>
        <v>-95.551200000000108</v>
      </c>
      <c r="K376" s="12">
        <f>G376-'[1]2017'!G373</f>
        <v>87.958279999999974</v>
      </c>
      <c r="L376" s="12">
        <f>H376-'[1]2017'!I373</f>
        <v>25.248239999999999</v>
      </c>
      <c r="M376" s="12">
        <f>'[1]2030'!I373-'[1]2017'!K373</f>
        <v>-16.396920000000023</v>
      </c>
    </row>
    <row r="377" spans="1:13" x14ac:dyDescent="0.3">
      <c r="A377" t="s">
        <v>793</v>
      </c>
      <c r="B377" t="s">
        <v>8</v>
      </c>
      <c r="C377" t="s">
        <v>685</v>
      </c>
      <c r="D377" t="s">
        <v>794</v>
      </c>
      <c r="E377" t="s">
        <v>46</v>
      </c>
      <c r="F377" s="12">
        <f>'[1]2017'!V374*0.44</f>
        <v>3783.7184000000002</v>
      </c>
      <c r="G377" s="12">
        <f>'[1]2017'!V374*0.19*0.6</f>
        <v>980.32704000000001</v>
      </c>
      <c r="H377" s="12">
        <f>'[1]2017'!V374*0.02*0.6</f>
        <v>103.19232</v>
      </c>
      <c r="I377" s="12">
        <f>'[1]2017'!V374*0.09*0.6</f>
        <v>464.36543999999998</v>
      </c>
      <c r="J377" s="12">
        <f>F377-'[1]2017'!F374</f>
        <v>956.12840000000006</v>
      </c>
      <c r="K377" s="12">
        <f>G377-'[1]2017'!G374</f>
        <v>587.98703999999998</v>
      </c>
      <c r="L377" s="12">
        <f>H377-'[1]2017'!I374</f>
        <v>103.19232</v>
      </c>
      <c r="M377" s="12">
        <f>'[1]2030'!I374-'[1]2017'!K374</f>
        <v>161.57344000000001</v>
      </c>
    </row>
    <row r="378" spans="1:13" x14ac:dyDescent="0.3">
      <c r="A378" t="s">
        <v>795</v>
      </c>
      <c r="B378" t="s">
        <v>8</v>
      </c>
      <c r="C378" t="s">
        <v>685</v>
      </c>
      <c r="D378" t="s">
        <v>796</v>
      </c>
      <c r="E378" t="s">
        <v>46</v>
      </c>
      <c r="F378" s="12">
        <f>'[1]2017'!V375*0.44</f>
        <v>2332.5852</v>
      </c>
      <c r="G378" s="12">
        <f>'[1]2017'!V375*0.19*0.6</f>
        <v>604.35162000000003</v>
      </c>
      <c r="H378" s="12">
        <f>'[1]2017'!V375*0.02*0.6</f>
        <v>63.615960000000001</v>
      </c>
      <c r="I378" s="12">
        <f>'[1]2017'!V375*0.09*0.6</f>
        <v>286.27181999999999</v>
      </c>
      <c r="J378" s="12">
        <f>F378-'[1]2017'!F375</f>
        <v>764.08519999999999</v>
      </c>
      <c r="K378" s="12">
        <f>G378-'[1]2017'!G375</f>
        <v>334.88162</v>
      </c>
      <c r="L378" s="12">
        <f>H378-'[1]2017'!I375</f>
        <v>63.615960000000001</v>
      </c>
      <c r="M378" s="12">
        <f>'[1]2030'!I375-'[1]2017'!K375</f>
        <v>-11.558179999999993</v>
      </c>
    </row>
    <row r="379" spans="1:13" x14ac:dyDescent="0.3">
      <c r="A379" t="s">
        <v>797</v>
      </c>
      <c r="B379" t="s">
        <v>8</v>
      </c>
      <c r="C379" t="s">
        <v>685</v>
      </c>
      <c r="D379" t="s">
        <v>798</v>
      </c>
      <c r="E379" t="s">
        <v>46</v>
      </c>
      <c r="F379" s="12">
        <f>'[1]2017'!V376*0.44</f>
        <v>7775.4996000000001</v>
      </c>
      <c r="G379" s="12">
        <f>'[1]2017'!V376*0.19*0.6</f>
        <v>2014.5612599999999</v>
      </c>
      <c r="H379" s="12">
        <f>'[1]2017'!V376*0.02*0.6</f>
        <v>212.05907999999999</v>
      </c>
      <c r="I379" s="12">
        <f>'[1]2017'!V376*0.09*0.6</f>
        <v>954.26585999999998</v>
      </c>
      <c r="J379" s="12">
        <f>F379-'[1]2017'!F376</f>
        <v>1702.0496000000003</v>
      </c>
      <c r="K379" s="12">
        <f>G379-'[1]2017'!G376</f>
        <v>13.721260000000029</v>
      </c>
      <c r="L379" s="12">
        <f>H379-'[1]2017'!I376</f>
        <v>181.19907999999998</v>
      </c>
      <c r="M379" s="12">
        <f>'[1]2030'!I376-'[1]2017'!K376</f>
        <v>-64.754140000000007</v>
      </c>
    </row>
    <row r="380" spans="1:13" x14ac:dyDescent="0.3">
      <c r="A380" t="s">
        <v>799</v>
      </c>
      <c r="B380" t="s">
        <v>8</v>
      </c>
      <c r="C380" t="s">
        <v>685</v>
      </c>
      <c r="D380" t="s">
        <v>800</v>
      </c>
      <c r="E380" t="s">
        <v>46</v>
      </c>
      <c r="F380" s="12">
        <f>'[1]2017'!V377*0.44</f>
        <v>6363.1171999999997</v>
      </c>
      <c r="G380" s="12">
        <f>'[1]2017'!V377*0.19*0.6</f>
        <v>1648.62582</v>
      </c>
      <c r="H380" s="12">
        <f>'[1]2017'!V377*0.02*0.6</f>
        <v>173.53955999999999</v>
      </c>
      <c r="I380" s="12">
        <f>'[1]2017'!V377*0.09*0.6</f>
        <v>780.92801999999995</v>
      </c>
      <c r="J380" s="12">
        <f>F380-'[1]2017'!F377</f>
        <v>1966.0971999999992</v>
      </c>
      <c r="K380" s="12">
        <f>G380-'[1]2017'!G377</f>
        <v>363.24581999999987</v>
      </c>
      <c r="L380" s="12">
        <f>H380-'[1]2017'!I377</f>
        <v>173.53955999999999</v>
      </c>
      <c r="M380" s="12">
        <f>'[1]2030'!I377-'[1]2017'!K377</f>
        <v>-163.79198000000008</v>
      </c>
    </row>
    <row r="381" spans="1:13" x14ac:dyDescent="0.3">
      <c r="A381" t="s">
        <v>801</v>
      </c>
      <c r="B381" t="s">
        <v>8</v>
      </c>
      <c r="C381" t="s">
        <v>685</v>
      </c>
      <c r="D381" t="s">
        <v>802</v>
      </c>
      <c r="E381" t="s">
        <v>46</v>
      </c>
      <c r="F381" s="12">
        <f>'[1]2017'!V378*0.44</f>
        <v>9471.8976000000002</v>
      </c>
      <c r="G381" s="12">
        <f>'[1]2017'!V378*0.19*0.6</f>
        <v>2454.0825599999998</v>
      </c>
      <c r="H381" s="12">
        <f>'[1]2017'!V378*0.02*0.6</f>
        <v>258.32447999999999</v>
      </c>
      <c r="I381" s="12">
        <f>'[1]2017'!V378*0.09*0.6</f>
        <v>1162.4601600000001</v>
      </c>
      <c r="J381" s="12">
        <f>F381-'[1]2017'!F378</f>
        <v>3015.3976000000002</v>
      </c>
      <c r="K381" s="12">
        <f>G381-'[1]2017'!G378</f>
        <v>728.58255999999983</v>
      </c>
      <c r="L381" s="12">
        <f>H381-'[1]2017'!I378</f>
        <v>-596.55552</v>
      </c>
      <c r="M381" s="12">
        <f>'[1]2030'!I378-'[1]2017'!K378</f>
        <v>437.97016000000008</v>
      </c>
    </row>
    <row r="382" spans="1:13" x14ac:dyDescent="0.3">
      <c r="A382" t="s">
        <v>803</v>
      </c>
      <c r="B382" t="s">
        <v>8</v>
      </c>
      <c r="C382" t="s">
        <v>685</v>
      </c>
      <c r="D382" t="s">
        <v>804</v>
      </c>
      <c r="E382" t="s">
        <v>46</v>
      </c>
      <c r="F382" s="12">
        <f>'[1]2017'!V379*0.44</f>
        <v>17545.792000000001</v>
      </c>
      <c r="G382" s="12">
        <f>'[1]2017'!V379*0.19*0.6</f>
        <v>4545.9552000000003</v>
      </c>
      <c r="H382" s="12">
        <f>'[1]2017'!V379*0.02*0.6</f>
        <v>478.52160000000003</v>
      </c>
      <c r="I382" s="12">
        <f>'[1]2017'!V379*0.09*0.6</f>
        <v>2153.3472000000002</v>
      </c>
      <c r="J382" s="12">
        <f>F382-'[1]2017'!F379</f>
        <v>1608.3220000000019</v>
      </c>
      <c r="K382" s="12">
        <f>G382-'[1]2017'!G379</f>
        <v>428.67520000000059</v>
      </c>
      <c r="L382" s="12">
        <f>H382-'[1]2017'!I379</f>
        <v>-369.41840000000002</v>
      </c>
      <c r="M382" s="12">
        <f>'[1]2030'!I379-'[1]2017'!K379</f>
        <v>-2941.8027999999995</v>
      </c>
    </row>
    <row r="383" spans="1:13" x14ac:dyDescent="0.3">
      <c r="A383" t="s">
        <v>805</v>
      </c>
      <c r="B383" t="s">
        <v>8</v>
      </c>
      <c r="C383" t="s">
        <v>685</v>
      </c>
      <c r="D383" t="s">
        <v>806</v>
      </c>
      <c r="E383" t="s">
        <v>46</v>
      </c>
      <c r="F383" s="12">
        <f>'[1]2017'!V380*0.44</f>
        <v>2629.2332000000001</v>
      </c>
      <c r="G383" s="12">
        <f>'[1]2017'!V380*0.19*0.6</f>
        <v>681.21042</v>
      </c>
      <c r="H383" s="12">
        <f>'[1]2017'!V380*0.02*0.6</f>
        <v>71.706359999999989</v>
      </c>
      <c r="I383" s="12">
        <f>'[1]2017'!V380*0.09*0.6</f>
        <v>322.67861999999997</v>
      </c>
      <c r="J383" s="12">
        <f>F383-'[1]2017'!F380</f>
        <v>258.75320000000011</v>
      </c>
      <c r="K383" s="12">
        <f>G383-'[1]2017'!G380</f>
        <v>192.69042000000002</v>
      </c>
      <c r="L383" s="12">
        <f>H383-'[1]2017'!I380</f>
        <v>71.706359999999989</v>
      </c>
      <c r="M383" s="12">
        <f>'[1]2030'!I380-'[1]2017'!K380</f>
        <v>103.59261999999995</v>
      </c>
    </row>
    <row r="384" spans="1:13" x14ac:dyDescent="0.3">
      <c r="A384" t="s">
        <v>807</v>
      </c>
      <c r="B384" t="s">
        <v>8</v>
      </c>
      <c r="C384" t="s">
        <v>685</v>
      </c>
      <c r="D384" t="s">
        <v>808</v>
      </c>
      <c r="E384" t="s">
        <v>46</v>
      </c>
      <c r="F384" s="12">
        <f>'[1]2017'!V381*0.44</f>
        <v>4531.7403999999997</v>
      </c>
      <c r="G384" s="12">
        <f>'[1]2017'!V381*0.19*0.6</f>
        <v>1174.13274</v>
      </c>
      <c r="H384" s="12">
        <f>'[1]2017'!V381*0.02*0.6</f>
        <v>123.59291999999999</v>
      </c>
      <c r="I384" s="12">
        <f>'[1]2017'!V381*0.09*0.6</f>
        <v>556.16813999999988</v>
      </c>
      <c r="J384" s="12">
        <f>F384-'[1]2017'!F381</f>
        <v>1823.6803999999997</v>
      </c>
      <c r="K384" s="12">
        <f>G384-'[1]2017'!G381</f>
        <v>499.40273999999999</v>
      </c>
      <c r="L384" s="12">
        <f>H384-'[1]2017'!I381</f>
        <v>123.59291999999999</v>
      </c>
      <c r="M384" s="12">
        <f>'[1]2030'!I381-'[1]2017'!K381</f>
        <v>167.59013999999991</v>
      </c>
    </row>
    <row r="385" spans="1:13" x14ac:dyDescent="0.3">
      <c r="A385" t="s">
        <v>809</v>
      </c>
      <c r="B385" t="s">
        <v>8</v>
      </c>
      <c r="C385" t="s">
        <v>685</v>
      </c>
      <c r="D385" t="s">
        <v>810</v>
      </c>
      <c r="E385" t="s">
        <v>46</v>
      </c>
      <c r="F385" s="12">
        <f>'[1]2017'!V382*0.44</f>
        <v>6866.4023999999999</v>
      </c>
      <c r="G385" s="12">
        <f>'[1]2017'!V382*0.19*0.6</f>
        <v>1779.0224399999997</v>
      </c>
      <c r="H385" s="12">
        <f>'[1]2017'!V382*0.02*0.6</f>
        <v>187.26551999999998</v>
      </c>
      <c r="I385" s="12">
        <f>'[1]2017'!V382*0.09*0.6</f>
        <v>842.69483999999989</v>
      </c>
      <c r="J385" s="12">
        <f>F385-'[1]2017'!F382</f>
        <v>1599.4823999999999</v>
      </c>
      <c r="K385" s="12">
        <f>G385-'[1]2017'!G382</f>
        <v>603.88243999999963</v>
      </c>
      <c r="L385" s="12">
        <f>H385-'[1]2017'!I382</f>
        <v>104.16551999999999</v>
      </c>
      <c r="M385" s="12">
        <f>'[1]2030'!I382-'[1]2017'!K382</f>
        <v>-427.95516000000021</v>
      </c>
    </row>
    <row r="386" spans="1:13" x14ac:dyDescent="0.3">
      <c r="A386" t="s">
        <v>811</v>
      </c>
      <c r="B386" t="s">
        <v>8</v>
      </c>
      <c r="C386" t="s">
        <v>685</v>
      </c>
      <c r="D386" t="s">
        <v>812</v>
      </c>
      <c r="E386" t="s">
        <v>46</v>
      </c>
      <c r="F386" s="12">
        <f>'[1]2017'!V383*0.44</f>
        <v>8445.58</v>
      </c>
      <c r="G386" s="12">
        <f>'[1]2017'!V383*0.19*0.6</f>
        <v>2188.1729999999998</v>
      </c>
      <c r="H386" s="12">
        <f>'[1]2017'!V383*0.02*0.6</f>
        <v>230.33399999999997</v>
      </c>
      <c r="I386" s="12">
        <f>'[1]2017'!V383*0.09*0.6</f>
        <v>1036.5029999999999</v>
      </c>
      <c r="J386" s="12">
        <f>F386-'[1]2017'!F383</f>
        <v>2911.41</v>
      </c>
      <c r="K386" s="12">
        <f>G386-'[1]2017'!G383</f>
        <v>995.55299999999988</v>
      </c>
      <c r="L386" s="12">
        <f>H386-'[1]2017'!I383</f>
        <v>230.33399999999997</v>
      </c>
      <c r="M386" s="12">
        <f>'[1]2030'!I383-'[1]2017'!K383</f>
        <v>37.070999999999913</v>
      </c>
    </row>
    <row r="387" spans="1:13" x14ac:dyDescent="0.3">
      <c r="A387" t="s">
        <v>813</v>
      </c>
      <c r="B387" t="s">
        <v>8</v>
      </c>
      <c r="C387" t="s">
        <v>685</v>
      </c>
      <c r="D387" t="s">
        <v>814</v>
      </c>
      <c r="E387" t="s">
        <v>46</v>
      </c>
      <c r="F387" s="12">
        <f>'[1]2017'!V384*0.44</f>
        <v>966.31919999999991</v>
      </c>
      <c r="G387" s="12">
        <f>'[1]2017'!V384*0.19*0.6</f>
        <v>250.36451999999997</v>
      </c>
      <c r="H387" s="12">
        <f>'[1]2017'!V384*0.02*0.6</f>
        <v>26.35416</v>
      </c>
      <c r="I387" s="12">
        <f>'[1]2017'!V384*0.09*0.6</f>
        <v>118.59371999999999</v>
      </c>
      <c r="J387" s="12">
        <f>F387-'[1]2017'!F384</f>
        <v>294.01919999999996</v>
      </c>
      <c r="K387" s="12">
        <f>G387-'[1]2017'!G384</f>
        <v>242.02451999999997</v>
      </c>
      <c r="L387" s="12">
        <f>H387-'[1]2017'!I384</f>
        <v>26.35416</v>
      </c>
      <c r="M387" s="12">
        <f>'[1]2030'!I384-'[1]2017'!K384</f>
        <v>-8.3722800000000035</v>
      </c>
    </row>
    <row r="388" spans="1:13" x14ac:dyDescent="0.3">
      <c r="A388" t="s">
        <v>815</v>
      </c>
      <c r="B388" t="s">
        <v>8</v>
      </c>
      <c r="C388" t="s">
        <v>685</v>
      </c>
      <c r="D388" t="s">
        <v>816</v>
      </c>
      <c r="E388" t="s">
        <v>46</v>
      </c>
      <c r="F388" s="12">
        <f>'[1]2017'!V385*0.44</f>
        <v>2252.8483999999999</v>
      </c>
      <c r="G388" s="12">
        <f>'[1]2017'!V385*0.19*0.6</f>
        <v>583.69253999999989</v>
      </c>
      <c r="H388" s="12">
        <f>'[1]2017'!V385*0.02*0.6</f>
        <v>61.44131999999999</v>
      </c>
      <c r="I388" s="12">
        <f>'[1]2017'!V385*0.09*0.6</f>
        <v>276.48593999999997</v>
      </c>
      <c r="J388" s="12">
        <f>F388-'[1]2017'!F385</f>
        <v>334.55839999999989</v>
      </c>
      <c r="K388" s="12">
        <f>G388-'[1]2017'!G385</f>
        <v>221.83253999999988</v>
      </c>
      <c r="L388" s="12">
        <f>H388-'[1]2017'!I385</f>
        <v>7.4613199999999935</v>
      </c>
      <c r="M388" s="12">
        <f>'[1]2030'!I385-'[1]2017'!K385</f>
        <v>-244.92406</v>
      </c>
    </row>
    <row r="389" spans="1:13" x14ac:dyDescent="0.3">
      <c r="A389" t="s">
        <v>817</v>
      </c>
      <c r="B389" t="s">
        <v>8</v>
      </c>
      <c r="C389" t="s">
        <v>685</v>
      </c>
      <c r="D389" t="s">
        <v>818</v>
      </c>
      <c r="E389" t="s">
        <v>46</v>
      </c>
      <c r="F389" s="12">
        <f>'[1]2017'!V386*0.44</f>
        <v>6682.6848</v>
      </c>
      <c r="G389" s="12">
        <f>'[1]2017'!V386*0.19*0.6</f>
        <v>1731.4228799999999</v>
      </c>
      <c r="H389" s="12">
        <f>'[1]2017'!V386*0.02*0.6</f>
        <v>182.25503999999998</v>
      </c>
      <c r="I389" s="12">
        <f>'[1]2017'!V386*0.09*0.6</f>
        <v>820.14768000000004</v>
      </c>
      <c r="J389" s="12">
        <f>F389-'[1]2017'!F386</f>
        <v>2168.9448000000002</v>
      </c>
      <c r="K389" s="12">
        <f>G389-'[1]2017'!G386</f>
        <v>468.38287999999989</v>
      </c>
      <c r="L389" s="12">
        <f>H389-'[1]2017'!I386</f>
        <v>182.25503999999998</v>
      </c>
      <c r="M389" s="12">
        <f>'[1]2030'!I386-'[1]2017'!K386</f>
        <v>288.47167999999999</v>
      </c>
    </row>
    <row r="390" spans="1:13" x14ac:dyDescent="0.3">
      <c r="A390" t="s">
        <v>819</v>
      </c>
      <c r="B390" t="s">
        <v>8</v>
      </c>
      <c r="C390" t="s">
        <v>685</v>
      </c>
      <c r="D390" t="s">
        <v>820</v>
      </c>
      <c r="E390" t="s">
        <v>46</v>
      </c>
      <c r="F390" s="12">
        <f>'[1]2017'!V387*0.44</f>
        <v>4951.7159999999994</v>
      </c>
      <c r="G390" s="12">
        <f>'[1]2017'!V387*0.19*0.6</f>
        <v>1282.9446</v>
      </c>
      <c r="H390" s="12">
        <f>'[1]2017'!V387*0.02*0.6</f>
        <v>135.04679999999999</v>
      </c>
      <c r="I390" s="12">
        <f>'[1]2017'!V387*0.09*0.6</f>
        <v>607.71059999999989</v>
      </c>
      <c r="J390" s="12">
        <f>F390-'[1]2017'!F387</f>
        <v>882.27599999999939</v>
      </c>
      <c r="K390" s="12">
        <f>G390-'[1]2017'!G387</f>
        <v>1098.3045999999999</v>
      </c>
      <c r="L390" s="12">
        <f>H390-'[1]2017'!I387</f>
        <v>135.04679999999999</v>
      </c>
      <c r="M390" s="12">
        <f>'[1]2030'!I387-'[1]2017'!K387</f>
        <v>-42.981400000000122</v>
      </c>
    </row>
    <row r="391" spans="1:13" x14ac:dyDescent="0.3">
      <c r="A391" t="s">
        <v>821</v>
      </c>
      <c r="B391" t="s">
        <v>8</v>
      </c>
      <c r="C391" t="s">
        <v>685</v>
      </c>
      <c r="D391" t="s">
        <v>822</v>
      </c>
      <c r="E391" t="s">
        <v>46</v>
      </c>
      <c r="F391" s="12">
        <f>'[1]2017'!V388*0.44</f>
        <v>659.24760000000003</v>
      </c>
      <c r="G391" s="12">
        <f>'[1]2017'!V388*0.19*0.6</f>
        <v>170.80506</v>
      </c>
      <c r="H391" s="12">
        <f>'[1]2017'!V388*0.02*0.6</f>
        <v>17.979479999999999</v>
      </c>
      <c r="I391" s="12">
        <f>'[1]2017'!V388*0.09*0.6</f>
        <v>80.907659999999979</v>
      </c>
      <c r="J391" s="12">
        <f>F391-'[1]2017'!F388</f>
        <v>97.947600000000079</v>
      </c>
      <c r="K391" s="12">
        <f>G391-'[1]2017'!G388</f>
        <v>158.78505999999999</v>
      </c>
      <c r="L391" s="12">
        <f>H391-'[1]2017'!I388</f>
        <v>17.979479999999999</v>
      </c>
      <c r="M391" s="12">
        <f>'[1]2030'!I388-'[1]2017'!K388</f>
        <v>-98.796340000000029</v>
      </c>
    </row>
    <row r="392" spans="1:13" x14ac:dyDescent="0.3">
      <c r="A392" t="s">
        <v>823</v>
      </c>
      <c r="B392" t="s">
        <v>8</v>
      </c>
      <c r="C392" t="s">
        <v>685</v>
      </c>
      <c r="D392" t="s">
        <v>824</v>
      </c>
      <c r="E392" t="s">
        <v>46</v>
      </c>
      <c r="F392" s="12">
        <f>'[1]2017'!V389*0.44</f>
        <v>1832.2875999999999</v>
      </c>
      <c r="G392" s="12">
        <f>'[1]2017'!V389*0.19*0.6</f>
        <v>474.72906</v>
      </c>
      <c r="H392" s="12">
        <f>'[1]2017'!V389*0.02*0.6</f>
        <v>49.971479999999993</v>
      </c>
      <c r="I392" s="12">
        <f>'[1]2017'!V389*0.09*0.6</f>
        <v>224.87165999999999</v>
      </c>
      <c r="J392" s="12">
        <f>F392-'[1]2017'!F389</f>
        <v>503.02759999999989</v>
      </c>
      <c r="K392" s="12">
        <f>G392-'[1]2017'!G389</f>
        <v>132.78906000000001</v>
      </c>
      <c r="L392" s="12">
        <f>H392-'[1]2017'!I389</f>
        <v>49.971479999999993</v>
      </c>
      <c r="M392" s="12">
        <f>'[1]2030'!I389-'[1]2017'!K389</f>
        <v>91.57765999999998</v>
      </c>
    </row>
    <row r="393" spans="1:13" x14ac:dyDescent="0.3">
      <c r="A393" t="s">
        <v>825</v>
      </c>
      <c r="B393" t="s">
        <v>8</v>
      </c>
      <c r="C393" t="s">
        <v>685</v>
      </c>
      <c r="D393" t="s">
        <v>826</v>
      </c>
      <c r="E393" t="s">
        <v>46</v>
      </c>
      <c r="F393" s="12">
        <f>'[1]2017'!V390*0.44</f>
        <v>2205.2140000000004</v>
      </c>
      <c r="G393" s="12">
        <f>'[1]2017'!V390*0.19*0.6</f>
        <v>571.35090000000002</v>
      </c>
      <c r="H393" s="12">
        <f>'[1]2017'!V390*0.02*0.6</f>
        <v>60.142200000000003</v>
      </c>
      <c r="I393" s="12">
        <f>'[1]2017'!V390*0.09*0.6</f>
        <v>270.63990000000001</v>
      </c>
      <c r="J393" s="12">
        <f>F393-'[1]2017'!F390</f>
        <v>679.49400000000037</v>
      </c>
      <c r="K393" s="12">
        <f>G393-'[1]2017'!G390</f>
        <v>192.05090000000001</v>
      </c>
      <c r="L393" s="12">
        <f>H393-'[1]2017'!I390</f>
        <v>60.142200000000003</v>
      </c>
      <c r="M393" s="12">
        <f>'[1]2030'!I390-'[1]2017'!K390</f>
        <v>-298.22209999999995</v>
      </c>
    </row>
    <row r="394" spans="1:13" x14ac:dyDescent="0.3">
      <c r="A394" t="s">
        <v>827</v>
      </c>
      <c r="B394" t="s">
        <v>8</v>
      </c>
      <c r="C394" t="s">
        <v>685</v>
      </c>
      <c r="D394" t="s">
        <v>828</v>
      </c>
      <c r="E394" t="s">
        <v>46</v>
      </c>
      <c r="F394" s="12">
        <f>'[1]2017'!V391*0.44</f>
        <v>5500.6863999999996</v>
      </c>
      <c r="G394" s="12">
        <f>'[1]2017'!V391*0.19*0.6</f>
        <v>1425.1778399999998</v>
      </c>
      <c r="H394" s="12">
        <f>'[1]2017'!V391*0.02*0.6</f>
        <v>150.01871999999997</v>
      </c>
      <c r="I394" s="12">
        <f>'[1]2017'!V391*0.09*0.6</f>
        <v>675.08424000000002</v>
      </c>
      <c r="J394" s="12">
        <f>F394-'[1]2017'!F391</f>
        <v>1817.9163999999996</v>
      </c>
      <c r="K394" s="12">
        <f>G394-'[1]2017'!G391</f>
        <v>498.41783999999984</v>
      </c>
      <c r="L394" s="12">
        <f>H394-'[1]2017'!I391</f>
        <v>-150.04128000000003</v>
      </c>
      <c r="M394" s="12">
        <f>'[1]2030'!I391-'[1]2017'!K391</f>
        <v>-114.23676</v>
      </c>
    </row>
    <row r="395" spans="1:13" x14ac:dyDescent="0.3">
      <c r="A395" t="s">
        <v>829</v>
      </c>
      <c r="B395" t="s">
        <v>8</v>
      </c>
      <c r="C395" t="s">
        <v>685</v>
      </c>
      <c r="D395" t="s">
        <v>830</v>
      </c>
      <c r="E395" t="s">
        <v>46</v>
      </c>
      <c r="F395" s="12">
        <f>'[1]2017'!V392*0.44</f>
        <v>7930.9031999999997</v>
      </c>
      <c r="G395" s="12">
        <f>'[1]2017'!V392*0.19*0.6</f>
        <v>2054.82492</v>
      </c>
      <c r="H395" s="12">
        <f>'[1]2017'!V392*0.02*0.6</f>
        <v>216.29735999999997</v>
      </c>
      <c r="I395" s="12">
        <f>'[1]2017'!V392*0.09*0.6</f>
        <v>973.33811999999978</v>
      </c>
      <c r="J395" s="12">
        <f>F395-'[1]2017'!F392</f>
        <v>191.72319999999945</v>
      </c>
      <c r="K395" s="12">
        <f>G395-'[1]2017'!G392</f>
        <v>850.11491999999998</v>
      </c>
      <c r="L395" s="12">
        <f>H395-'[1]2017'!I392</f>
        <v>78.787359999999978</v>
      </c>
      <c r="M395" s="12">
        <f>'[1]2030'!I392-'[1]2017'!K392</f>
        <v>50.724119999999743</v>
      </c>
    </row>
    <row r="396" spans="1:13" x14ac:dyDescent="0.3">
      <c r="A396" t="s">
        <v>831</v>
      </c>
      <c r="B396" t="s">
        <v>8</v>
      </c>
      <c r="C396" t="s">
        <v>685</v>
      </c>
      <c r="D396" t="s">
        <v>832</v>
      </c>
      <c r="E396" t="s">
        <v>46</v>
      </c>
      <c r="F396" s="12">
        <f>'[1]2017'!V393*0.44</f>
        <v>3691.6571999999996</v>
      </c>
      <c r="G396" s="12">
        <f>'[1]2017'!V393*0.19*0.6</f>
        <v>956.47481999999991</v>
      </c>
      <c r="H396" s="12">
        <f>'[1]2017'!V393*0.02*0.6</f>
        <v>100.68155999999999</v>
      </c>
      <c r="I396" s="12">
        <f>'[1]2017'!V393*0.09*0.6</f>
        <v>453.06701999999996</v>
      </c>
      <c r="J396" s="12">
        <f>F396-'[1]2017'!F393</f>
        <v>1534.1371999999997</v>
      </c>
      <c r="K396" s="12">
        <f>G396-'[1]2017'!G393</f>
        <v>558.19481999999994</v>
      </c>
      <c r="L396" s="12">
        <f>H396-'[1]2017'!I393</f>
        <v>100.68155999999999</v>
      </c>
      <c r="M396" s="12">
        <f>'[1]2030'!I393-'[1]2017'!K393</f>
        <v>-236.42798000000005</v>
      </c>
    </row>
    <row r="397" spans="1:13" x14ac:dyDescent="0.3">
      <c r="A397" t="s">
        <v>833</v>
      </c>
      <c r="B397" t="s">
        <v>8</v>
      </c>
      <c r="C397" t="s">
        <v>685</v>
      </c>
      <c r="D397" t="s">
        <v>834</v>
      </c>
      <c r="E397" t="s">
        <v>46</v>
      </c>
      <c r="F397" s="12">
        <f>'[1]2017'!V394*0.44</f>
        <v>1254.5896</v>
      </c>
      <c r="G397" s="12">
        <f>'[1]2017'!V394*0.19*0.6</f>
        <v>325.05275999999998</v>
      </c>
      <c r="H397" s="12">
        <f>'[1]2017'!V394*0.02*0.6</f>
        <v>34.216079999999998</v>
      </c>
      <c r="I397" s="12">
        <f>'[1]2017'!V394*0.09*0.6</f>
        <v>153.97236000000001</v>
      </c>
      <c r="J397" s="12">
        <f>F397-'[1]2017'!F394</f>
        <v>545.71960000000001</v>
      </c>
      <c r="K397" s="12">
        <f>G397-'[1]2017'!G394</f>
        <v>266.49275999999998</v>
      </c>
      <c r="L397" s="12">
        <f>H397-'[1]2017'!I394</f>
        <v>34.216079999999998</v>
      </c>
      <c r="M397" s="12">
        <f>'[1]2030'!I394-'[1]2017'!K394</f>
        <v>68.110360000000014</v>
      </c>
    </row>
    <row r="398" spans="1:13" x14ac:dyDescent="0.3">
      <c r="A398" t="s">
        <v>835</v>
      </c>
      <c r="B398" t="s">
        <v>8</v>
      </c>
      <c r="C398" t="s">
        <v>685</v>
      </c>
      <c r="D398" t="s">
        <v>836</v>
      </c>
      <c r="E398" t="s">
        <v>46</v>
      </c>
      <c r="F398" s="12">
        <f>'[1]2017'!V395*0.44</f>
        <v>2945.5448000000001</v>
      </c>
      <c r="G398" s="12">
        <f>'[1]2017'!V395*0.19*0.6</f>
        <v>763.16388000000006</v>
      </c>
      <c r="H398" s="12">
        <f>'[1]2017'!V395*0.02*0.6</f>
        <v>80.333039999999997</v>
      </c>
      <c r="I398" s="12">
        <f>'[1]2017'!V395*0.09*0.6</f>
        <v>361.49867999999998</v>
      </c>
      <c r="J398" s="12">
        <f>F398-'[1]2017'!F395</f>
        <v>552.0347999999999</v>
      </c>
      <c r="K398" s="12">
        <f>G398-'[1]2017'!G395</f>
        <v>302.58388000000008</v>
      </c>
      <c r="L398" s="12">
        <f>H398-'[1]2017'!I395</f>
        <v>61.553039999999996</v>
      </c>
      <c r="M398" s="12">
        <f>'[1]2030'!I395-'[1]2017'!K395</f>
        <v>-149.34332000000001</v>
      </c>
    </row>
    <row r="399" spans="1:13" x14ac:dyDescent="0.3">
      <c r="A399" t="s">
        <v>837</v>
      </c>
      <c r="B399" t="s">
        <v>8</v>
      </c>
      <c r="C399" t="s">
        <v>685</v>
      </c>
      <c r="D399" t="s">
        <v>838</v>
      </c>
      <c r="E399" t="s">
        <v>46</v>
      </c>
      <c r="F399" s="12">
        <f>'[1]2017'!V396*0.44</f>
        <v>886.72759999999994</v>
      </c>
      <c r="G399" s="12">
        <f>'[1]2017'!V396*0.19*0.6</f>
        <v>229.74305999999999</v>
      </c>
      <c r="H399" s="12">
        <f>'[1]2017'!V396*0.02*0.6</f>
        <v>24.183479999999999</v>
      </c>
      <c r="I399" s="12">
        <f>'[1]2017'!V396*0.09*0.6</f>
        <v>108.82565999999998</v>
      </c>
      <c r="J399" s="12">
        <f>F399-'[1]2017'!F396</f>
        <v>208.19759999999997</v>
      </c>
      <c r="K399" s="12">
        <f>G399-'[1]2017'!G396</f>
        <v>128.84305999999998</v>
      </c>
      <c r="L399" s="12">
        <f>H399-'[1]2017'!I396</f>
        <v>24.183479999999999</v>
      </c>
      <c r="M399" s="12">
        <f>'[1]2030'!I396-'[1]2017'!K396</f>
        <v>6.261659999999992</v>
      </c>
    </row>
    <row r="400" spans="1:13" x14ac:dyDescent="0.3">
      <c r="A400" t="s">
        <v>839</v>
      </c>
      <c r="B400" t="s">
        <v>8</v>
      </c>
      <c r="C400" t="s">
        <v>685</v>
      </c>
      <c r="D400" t="s">
        <v>840</v>
      </c>
      <c r="E400" t="s">
        <v>46</v>
      </c>
      <c r="F400" s="12">
        <f>'[1]2017'!V397*0.44</f>
        <v>794.54759999999999</v>
      </c>
      <c r="G400" s="12">
        <f>'[1]2017'!V397*0.19*0.6</f>
        <v>205.86006</v>
      </c>
      <c r="H400" s="12">
        <f>'[1]2017'!V397*0.02*0.6</f>
        <v>21.66948</v>
      </c>
      <c r="I400" s="12">
        <f>'[1]2017'!V397*0.09*0.6</f>
        <v>97.512659999999997</v>
      </c>
      <c r="J400" s="12">
        <f>F400-'[1]2017'!F397</f>
        <v>794.54759999999999</v>
      </c>
      <c r="K400" s="12">
        <f>G400-'[1]2017'!G397</f>
        <v>176.56005999999999</v>
      </c>
      <c r="L400" s="12">
        <f>H400-'[1]2017'!I397</f>
        <v>21.66948</v>
      </c>
      <c r="M400" s="12">
        <f>'[1]2030'!I397-'[1]2017'!K397</f>
        <v>53.792659999999998</v>
      </c>
    </row>
    <row r="401" spans="1:13" x14ac:dyDescent="0.3">
      <c r="A401" t="s">
        <v>841</v>
      </c>
      <c r="B401" t="s">
        <v>8</v>
      </c>
      <c r="C401" t="s">
        <v>685</v>
      </c>
      <c r="D401" t="s">
        <v>842</v>
      </c>
      <c r="E401" t="s">
        <v>46</v>
      </c>
      <c r="F401" s="12">
        <f>'[1]2017'!V398*0.44</f>
        <v>7157.15</v>
      </c>
      <c r="G401" s="12">
        <f>'[1]2017'!V398*0.19*0.6</f>
        <v>1854.3525</v>
      </c>
      <c r="H401" s="12">
        <f>'[1]2017'!V398*0.02*0.6</f>
        <v>195.19499999999999</v>
      </c>
      <c r="I401" s="12">
        <f>'[1]2017'!V398*0.09*0.6</f>
        <v>878.37749999999994</v>
      </c>
      <c r="J401" s="12">
        <f>F401-'[1]2017'!F398</f>
        <v>1719.1999999999998</v>
      </c>
      <c r="K401" s="12">
        <f>G401-'[1]2017'!G398</f>
        <v>729.77250000000004</v>
      </c>
      <c r="L401" s="12">
        <f>H401-'[1]2017'!I398</f>
        <v>-276.04500000000002</v>
      </c>
      <c r="M401" s="12">
        <f>'[1]2030'!I398-'[1]2017'!K398</f>
        <v>125.5954999999999</v>
      </c>
    </row>
    <row r="402" spans="1:13" x14ac:dyDescent="0.3">
      <c r="A402" t="s">
        <v>843</v>
      </c>
      <c r="B402" t="s">
        <v>8</v>
      </c>
      <c r="C402" t="s">
        <v>685</v>
      </c>
      <c r="D402" t="s">
        <v>844</v>
      </c>
      <c r="E402" t="s">
        <v>46</v>
      </c>
      <c r="F402" s="12">
        <f>'[1]2017'!V399*0.44</f>
        <v>6492.0680000000002</v>
      </c>
      <c r="G402" s="12">
        <f>'[1]2017'!V399*0.19*0.6</f>
        <v>1682.0357999999999</v>
      </c>
      <c r="H402" s="12">
        <f>'[1]2017'!V399*0.02*0.6</f>
        <v>177.0564</v>
      </c>
      <c r="I402" s="12">
        <f>'[1]2017'!V399*0.09*0.6</f>
        <v>796.75379999999996</v>
      </c>
      <c r="J402" s="12">
        <f>F402-'[1]2017'!F399</f>
        <v>1549.2080000000005</v>
      </c>
      <c r="K402" s="12">
        <f>G402-'[1]2017'!G399</f>
        <v>403.17579999999998</v>
      </c>
      <c r="L402" s="12">
        <f>H402-'[1]2017'!I399</f>
        <v>-251.28359999999998</v>
      </c>
      <c r="M402" s="12">
        <f>'[1]2030'!I399-'[1]2017'!K399</f>
        <v>-3.3362000000000762</v>
      </c>
    </row>
    <row r="403" spans="1:13" x14ac:dyDescent="0.3">
      <c r="A403" t="s">
        <v>845</v>
      </c>
      <c r="B403" t="s">
        <v>8</v>
      </c>
      <c r="C403" t="s">
        <v>685</v>
      </c>
      <c r="D403" t="s">
        <v>846</v>
      </c>
      <c r="E403" t="s">
        <v>46</v>
      </c>
      <c r="F403" s="12">
        <f>'[1]2017'!V400*0.44</f>
        <v>1536.7132000000001</v>
      </c>
      <c r="G403" s="12">
        <f>'[1]2017'!V400*0.19*0.6</f>
        <v>398.14842000000004</v>
      </c>
      <c r="H403" s="12">
        <f>'[1]2017'!V400*0.02*0.6</f>
        <v>41.910359999999997</v>
      </c>
      <c r="I403" s="12">
        <f>'[1]2017'!V400*0.09*0.6</f>
        <v>188.59662</v>
      </c>
      <c r="J403" s="12">
        <f>F403-'[1]2017'!F400</f>
        <v>113.86320000000023</v>
      </c>
      <c r="K403" s="12">
        <f>G403-'[1]2017'!G400</f>
        <v>135.14842000000004</v>
      </c>
      <c r="L403" s="12">
        <f>H403-'[1]2017'!I400</f>
        <v>-55.309640000000002</v>
      </c>
      <c r="M403" s="12">
        <f>'[1]2030'!I400-'[1]2017'!K400</f>
        <v>-190.17938000000001</v>
      </c>
    </row>
    <row r="404" spans="1:13" x14ac:dyDescent="0.3">
      <c r="A404" t="s">
        <v>847</v>
      </c>
      <c r="B404" t="s">
        <v>8</v>
      </c>
      <c r="C404" t="s">
        <v>685</v>
      </c>
      <c r="D404" t="s">
        <v>848</v>
      </c>
      <c r="E404" t="s">
        <v>46</v>
      </c>
      <c r="F404" s="12">
        <f>'[1]2017'!V401*0.44</f>
        <v>3578.3307999999997</v>
      </c>
      <c r="G404" s="12">
        <f>'[1]2017'!V401*0.19*0.6</f>
        <v>927.11297999999999</v>
      </c>
      <c r="H404" s="12">
        <f>'[1]2017'!V401*0.02*0.6</f>
        <v>97.59084</v>
      </c>
      <c r="I404" s="12">
        <f>'[1]2017'!V401*0.09*0.6</f>
        <v>439.15877999999998</v>
      </c>
      <c r="J404" s="12">
        <f>F404-'[1]2017'!F401</f>
        <v>-15.269200000000183</v>
      </c>
      <c r="K404" s="12">
        <f>G404-'[1]2017'!G401</f>
        <v>336.19298000000003</v>
      </c>
      <c r="L404" s="12">
        <f>H404-'[1]2017'!I401</f>
        <v>97.59084</v>
      </c>
      <c r="M404" s="12">
        <f>'[1]2030'!I401-'[1]2017'!K401</f>
        <v>-288.05122000000006</v>
      </c>
    </row>
    <row r="405" spans="1:13" x14ac:dyDescent="0.3">
      <c r="A405" t="s">
        <v>849</v>
      </c>
      <c r="B405" t="s">
        <v>8</v>
      </c>
      <c r="C405" t="s">
        <v>685</v>
      </c>
      <c r="D405" t="s">
        <v>850</v>
      </c>
      <c r="E405" t="s">
        <v>46</v>
      </c>
      <c r="F405" s="12">
        <f>'[1]2017'!V402*0.44</f>
        <v>7605.7828</v>
      </c>
      <c r="G405" s="12">
        <f>'[1]2017'!V402*0.19*0.6</f>
        <v>1970.5891799999997</v>
      </c>
      <c r="H405" s="12">
        <f>'[1]2017'!V402*0.02*0.6</f>
        <v>207.43044</v>
      </c>
      <c r="I405" s="12">
        <f>'[1]2017'!V402*0.09*0.6</f>
        <v>933.43697999999983</v>
      </c>
      <c r="J405" s="12">
        <f>F405-'[1]2017'!F402</f>
        <v>2382.1427999999996</v>
      </c>
      <c r="K405" s="12">
        <f>G405-'[1]2017'!G402</f>
        <v>486.42917999999963</v>
      </c>
      <c r="L405" s="12">
        <f>H405-'[1]2017'!I402</f>
        <v>-89.129559999999998</v>
      </c>
      <c r="M405" s="12">
        <f>'[1]2030'!I402-'[1]2017'!K402</f>
        <v>204.18897999999979</v>
      </c>
    </row>
    <row r="406" spans="1:13" x14ac:dyDescent="0.3">
      <c r="A406" t="s">
        <v>851</v>
      </c>
      <c r="B406" t="s">
        <v>8</v>
      </c>
      <c r="C406" t="s">
        <v>685</v>
      </c>
      <c r="D406" t="s">
        <v>852</v>
      </c>
      <c r="E406" t="s">
        <v>46</v>
      </c>
      <c r="F406" s="12">
        <f>'[1]2017'!V403*0.44</f>
        <v>18164.031599999998</v>
      </c>
      <c r="G406" s="12">
        <f>'[1]2017'!V403*0.19*0.6</f>
        <v>4706.1354600000004</v>
      </c>
      <c r="H406" s="12">
        <f>'[1]2017'!V403*0.02*0.6</f>
        <v>495.38267999999994</v>
      </c>
      <c r="I406" s="12">
        <f>'[1]2017'!V403*0.09*0.6</f>
        <v>2229.2220599999996</v>
      </c>
      <c r="J406" s="12">
        <f>F406-'[1]2017'!F403</f>
        <v>12685.481599999999</v>
      </c>
      <c r="K406" s="12">
        <f>G406-'[1]2017'!G403</f>
        <v>2501.6054600000002</v>
      </c>
      <c r="L406" s="12">
        <f>H406-'[1]2017'!I403</f>
        <v>495.38267999999994</v>
      </c>
      <c r="M406" s="12">
        <f>'[1]2030'!I403-'[1]2017'!K403</f>
        <v>-68.117940000000544</v>
      </c>
    </row>
    <row r="407" spans="1:13" x14ac:dyDescent="0.3">
      <c r="A407" t="s">
        <v>853</v>
      </c>
      <c r="B407" t="s">
        <v>8</v>
      </c>
      <c r="C407" t="s">
        <v>685</v>
      </c>
      <c r="D407" t="s">
        <v>854</v>
      </c>
      <c r="E407" t="s">
        <v>46</v>
      </c>
      <c r="F407" s="12">
        <f>'[1]2017'!V404*0.44</f>
        <v>581.92639999999994</v>
      </c>
      <c r="G407" s="12">
        <f>'[1]2017'!V404*0.19*0.6</f>
        <v>150.77184</v>
      </c>
      <c r="H407" s="12">
        <f>'[1]2017'!V404*0.02*0.6</f>
        <v>15.870719999999999</v>
      </c>
      <c r="I407" s="12">
        <f>'[1]2017'!V404*0.09*0.6</f>
        <v>71.418239999999983</v>
      </c>
      <c r="J407" s="12">
        <f>F407-'[1]2017'!F404</f>
        <v>316.46639999999996</v>
      </c>
      <c r="K407" s="12">
        <f>G407-'[1]2017'!G404</f>
        <v>135.55184</v>
      </c>
      <c r="L407" s="12">
        <f>H407-'[1]2017'!I404</f>
        <v>15.870719999999999</v>
      </c>
      <c r="M407" s="12">
        <f>'[1]2030'!I404-'[1]2017'!K404</f>
        <v>31.03223999999998</v>
      </c>
    </row>
    <row r="408" spans="1:13" x14ac:dyDescent="0.3">
      <c r="A408" t="s">
        <v>855</v>
      </c>
      <c r="B408" t="s">
        <v>8</v>
      </c>
      <c r="C408" t="s">
        <v>685</v>
      </c>
      <c r="D408" t="s">
        <v>856</v>
      </c>
      <c r="E408" t="s">
        <v>46</v>
      </c>
      <c r="F408" s="12">
        <f>'[1]2017'!V405*0.44</f>
        <v>4057.3984000000005</v>
      </c>
      <c r="G408" s="12">
        <f>'[1]2017'!V405*0.19*0.6</f>
        <v>1051.23504</v>
      </c>
      <c r="H408" s="12">
        <f>'[1]2017'!V405*0.02*0.6</f>
        <v>110.65632000000001</v>
      </c>
      <c r="I408" s="12">
        <f>'[1]2017'!V405*0.09*0.6</f>
        <v>497.95344</v>
      </c>
      <c r="J408" s="12">
        <f>F408-'[1]2017'!F405</f>
        <v>261.32840000000033</v>
      </c>
      <c r="K408" s="12">
        <f>G408-'[1]2017'!G405</f>
        <v>114.92504000000008</v>
      </c>
      <c r="L408" s="12">
        <f>H408-'[1]2017'!I405</f>
        <v>-186.86367999999999</v>
      </c>
      <c r="M408" s="12">
        <f>'[1]2030'!I405-'[1]2017'!K405</f>
        <v>-191.46256000000005</v>
      </c>
    </row>
    <row r="409" spans="1:13" x14ac:dyDescent="0.3">
      <c r="A409" t="s">
        <v>857</v>
      </c>
      <c r="B409" t="s">
        <v>8</v>
      </c>
      <c r="C409" t="s">
        <v>685</v>
      </c>
      <c r="D409" t="s">
        <v>858</v>
      </c>
      <c r="E409" t="s">
        <v>46</v>
      </c>
      <c r="F409" s="12">
        <f>'[1]2017'!V406*0.44</f>
        <v>6437.3144000000002</v>
      </c>
      <c r="G409" s="12">
        <f>'[1]2017'!V406*0.19*0.6</f>
        <v>1667.8496400000001</v>
      </c>
      <c r="H409" s="12">
        <f>'[1]2017'!V406*0.02*0.6</f>
        <v>175.56312</v>
      </c>
      <c r="I409" s="12">
        <f>'[1]2017'!V406*0.09*0.6</f>
        <v>790.03404</v>
      </c>
      <c r="J409" s="12">
        <f>F409-'[1]2017'!F406</f>
        <v>1383.1944000000003</v>
      </c>
      <c r="K409" s="12">
        <f>G409-'[1]2017'!G406</f>
        <v>1226.1296400000001</v>
      </c>
      <c r="L409" s="12">
        <f>H409-'[1]2017'!I406</f>
        <v>175.56312</v>
      </c>
      <c r="M409" s="12">
        <f>'[1]2030'!I406-'[1]2017'!K406</f>
        <v>100.95403999999996</v>
      </c>
    </row>
    <row r="410" spans="1:13" x14ac:dyDescent="0.3">
      <c r="A410" t="s">
        <v>859</v>
      </c>
      <c r="B410" t="s">
        <v>8</v>
      </c>
      <c r="C410" t="s">
        <v>685</v>
      </c>
      <c r="D410" t="s">
        <v>860</v>
      </c>
      <c r="E410" t="s">
        <v>46</v>
      </c>
      <c r="F410" s="12">
        <f>'[1]2017'!V407*0.44</f>
        <v>657.47879999999998</v>
      </c>
      <c r="G410" s="12">
        <f>'[1]2017'!V407*0.19*0.6</f>
        <v>170.34678</v>
      </c>
      <c r="H410" s="12">
        <f>'[1]2017'!V407*0.02*0.6</f>
        <v>17.931239999999999</v>
      </c>
      <c r="I410" s="12">
        <f>'[1]2017'!V407*0.09*0.6</f>
        <v>80.690579999999997</v>
      </c>
      <c r="J410" s="12">
        <f>F410-'[1]2017'!F407</f>
        <v>-56.611200000000053</v>
      </c>
      <c r="K410" s="12">
        <f>G410-'[1]2017'!G407</f>
        <v>-1.6732200000000148</v>
      </c>
      <c r="L410" s="12">
        <f>H410-'[1]2017'!I407</f>
        <v>-27.948760000000004</v>
      </c>
      <c r="M410" s="12">
        <f>'[1]2030'!I407-'[1]2017'!K407</f>
        <v>-109.88942000000002</v>
      </c>
    </row>
    <row r="411" spans="1:13" x14ac:dyDescent="0.3">
      <c r="A411" t="s">
        <v>861</v>
      </c>
      <c r="B411" t="s">
        <v>8</v>
      </c>
      <c r="C411" t="s">
        <v>685</v>
      </c>
      <c r="D411" t="s">
        <v>862</v>
      </c>
      <c r="E411" t="s">
        <v>46</v>
      </c>
      <c r="F411" s="12">
        <f>'[1]2017'!V408*0.44</f>
        <v>4634.2471999999998</v>
      </c>
      <c r="G411" s="12">
        <f>'[1]2017'!V408*0.19*0.6</f>
        <v>1200.6913199999999</v>
      </c>
      <c r="H411" s="12">
        <f>'[1]2017'!V408*0.02*0.6</f>
        <v>126.38855999999998</v>
      </c>
      <c r="I411" s="12">
        <f>'[1]2017'!V408*0.09*0.6</f>
        <v>568.74851999999998</v>
      </c>
      <c r="J411" s="12">
        <f>F411-'[1]2017'!F408</f>
        <v>1357.7271999999998</v>
      </c>
      <c r="K411" s="12">
        <f>G411-'[1]2017'!G408</f>
        <v>99.931319999999914</v>
      </c>
      <c r="L411" s="12">
        <f>H411-'[1]2017'!I408</f>
        <v>126.38855999999998</v>
      </c>
      <c r="M411" s="12">
        <f>'[1]2030'!I408-'[1]2017'!K408</f>
        <v>174.29151999999999</v>
      </c>
    </row>
    <row r="412" spans="1:13" x14ac:dyDescent="0.3">
      <c r="A412" t="s">
        <v>863</v>
      </c>
      <c r="B412" t="s">
        <v>8</v>
      </c>
      <c r="C412" t="s">
        <v>685</v>
      </c>
      <c r="D412" t="s">
        <v>864</v>
      </c>
      <c r="E412" t="s">
        <v>46</v>
      </c>
      <c r="F412" s="12">
        <f>'[1]2017'!V409*0.44</f>
        <v>2161.1040000000003</v>
      </c>
      <c r="G412" s="12">
        <f>'[1]2017'!V409*0.19*0.6</f>
        <v>559.92240000000004</v>
      </c>
      <c r="H412" s="12">
        <f>'[1]2017'!V409*0.02*0.6</f>
        <v>58.939200000000007</v>
      </c>
      <c r="I412" s="12">
        <f>'[1]2017'!V409*0.09*0.6</f>
        <v>265.22640000000001</v>
      </c>
      <c r="J412" s="12">
        <f>F412-'[1]2017'!F409</f>
        <v>495.22400000000016</v>
      </c>
      <c r="K412" s="12">
        <f>G412-'[1]2017'!G409</f>
        <v>419.52240000000006</v>
      </c>
      <c r="L412" s="12">
        <f>H412-'[1]2017'!I409</f>
        <v>58.939200000000007</v>
      </c>
      <c r="M412" s="12">
        <f>'[1]2030'!I409-'[1]2017'!K409</f>
        <v>-210.19959999999998</v>
      </c>
    </row>
    <row r="413" spans="1:13" x14ac:dyDescent="0.3">
      <c r="A413" t="s">
        <v>865</v>
      </c>
      <c r="B413" t="s">
        <v>8</v>
      </c>
      <c r="C413" t="s">
        <v>685</v>
      </c>
      <c r="D413" t="s">
        <v>866</v>
      </c>
      <c r="E413" t="s">
        <v>46</v>
      </c>
      <c r="F413" s="12">
        <f>'[1]2017'!V410*0.44</f>
        <v>1503.9508000000001</v>
      </c>
      <c r="G413" s="12">
        <f>'[1]2017'!V410*0.19*0.6</f>
        <v>389.65998000000002</v>
      </c>
      <c r="H413" s="12">
        <f>'[1]2017'!V410*0.02*0.6</f>
        <v>41.016840000000002</v>
      </c>
      <c r="I413" s="12">
        <f>'[1]2017'!V410*0.09*0.6</f>
        <v>184.57578000000001</v>
      </c>
      <c r="J413" s="12">
        <f>F413-'[1]2017'!F410</f>
        <v>905.67280000000005</v>
      </c>
      <c r="K413" s="12">
        <f>G413-'[1]2017'!G410</f>
        <v>235.35998000000001</v>
      </c>
      <c r="L413" s="12">
        <f>H413-'[1]2017'!I410</f>
        <v>41.016840000000002</v>
      </c>
      <c r="M413" s="12">
        <f>'[1]2030'!I410-'[1]2017'!K410</f>
        <v>69.299780000000013</v>
      </c>
    </row>
    <row r="414" spans="1:13" x14ac:dyDescent="0.3">
      <c r="A414" t="s">
        <v>867</v>
      </c>
      <c r="B414" t="s">
        <v>8</v>
      </c>
      <c r="C414" t="s">
        <v>685</v>
      </c>
      <c r="D414" t="s">
        <v>868</v>
      </c>
      <c r="E414" t="s">
        <v>46</v>
      </c>
      <c r="F414" s="12">
        <f>'[1]2017'!V411*0.44</f>
        <v>794.57839999999999</v>
      </c>
      <c r="G414" s="12">
        <f>'[1]2017'!V411*0.19*0.6</f>
        <v>205.86804000000001</v>
      </c>
      <c r="H414" s="12">
        <f>'[1]2017'!V411*0.02*0.6</f>
        <v>21.670319999999997</v>
      </c>
      <c r="I414" s="12">
        <f>'[1]2017'!V411*0.09*0.6</f>
        <v>97.516439999999974</v>
      </c>
      <c r="J414" s="12">
        <f>F414-'[1]2017'!F411</f>
        <v>179.86839999999995</v>
      </c>
      <c r="K414" s="12">
        <f>G414-'[1]2017'!G411</f>
        <v>78.268040000000013</v>
      </c>
      <c r="L414" s="12">
        <f>H414-'[1]2017'!I411</f>
        <v>-29.149680000000004</v>
      </c>
      <c r="M414" s="12">
        <f>'[1]2030'!I411-'[1]2017'!K411</f>
        <v>-3.5845600000000246</v>
      </c>
    </row>
    <row r="415" spans="1:13" x14ac:dyDescent="0.3">
      <c r="A415" t="s">
        <v>869</v>
      </c>
      <c r="B415" t="s">
        <v>8</v>
      </c>
      <c r="C415" t="s">
        <v>870</v>
      </c>
      <c r="D415" t="s">
        <v>871</v>
      </c>
      <c r="E415" t="s">
        <v>46</v>
      </c>
      <c r="F415" s="12">
        <f>'[1]2017'!V412*0.44</f>
        <v>466.44399999999996</v>
      </c>
      <c r="G415" s="12">
        <f>'[1]2017'!V412*0.19*0.6</f>
        <v>120.85139999999998</v>
      </c>
      <c r="H415" s="12">
        <f>'[1]2017'!V412*0.02*0.6</f>
        <v>12.721199999999998</v>
      </c>
      <c r="I415" s="12">
        <f>'[1]2017'!V412*0.09*0.6</f>
        <v>57.245399999999997</v>
      </c>
      <c r="J415" s="12">
        <f>F415-'[1]2017'!F412</f>
        <v>137.36399999999998</v>
      </c>
      <c r="K415" s="12">
        <f>G415-'[1]2017'!G412</f>
        <v>44.161399999999986</v>
      </c>
      <c r="L415" s="12">
        <f>H415-'[1]2017'!I412</f>
        <v>12.721199999999998</v>
      </c>
      <c r="M415" s="12">
        <f>'[1]2030'!I412-'[1]2017'!K412</f>
        <v>-0.77060000000000173</v>
      </c>
    </row>
    <row r="416" spans="1:13" x14ac:dyDescent="0.3">
      <c r="A416" t="s">
        <v>872</v>
      </c>
      <c r="B416" t="s">
        <v>8</v>
      </c>
      <c r="C416" t="s">
        <v>870</v>
      </c>
      <c r="D416" t="s">
        <v>873</v>
      </c>
      <c r="E416" t="s">
        <v>46</v>
      </c>
      <c r="F416" s="12">
        <f>'[1]2017'!V413*0.44</f>
        <v>661.94040000000007</v>
      </c>
      <c r="G416" s="12">
        <f>'[1]2017'!V413*0.19*0.6</f>
        <v>171.50273999999999</v>
      </c>
      <c r="H416" s="12">
        <f>'[1]2017'!V413*0.02*0.6</f>
        <v>18.05292</v>
      </c>
      <c r="I416" s="12">
        <f>'[1]2017'!V413*0.09*0.6</f>
        <v>81.238140000000001</v>
      </c>
      <c r="J416" s="12">
        <f>F416-'[1]2017'!F413</f>
        <v>279.26040000000006</v>
      </c>
      <c r="K416" s="12">
        <f>G416-'[1]2017'!G413</f>
        <v>52.902739999999994</v>
      </c>
      <c r="L416" s="12">
        <f>H416-'[1]2017'!I413</f>
        <v>12.492920000000002</v>
      </c>
      <c r="M416" s="12">
        <f>'[1]2030'!I413-'[1]2017'!K413</f>
        <v>-11.293859999999995</v>
      </c>
    </row>
    <row r="417" spans="1:13" x14ac:dyDescent="0.3">
      <c r="A417" t="s">
        <v>874</v>
      </c>
      <c r="B417" t="s">
        <v>8</v>
      </c>
      <c r="C417" t="s">
        <v>870</v>
      </c>
      <c r="D417" t="s">
        <v>875</v>
      </c>
      <c r="E417" t="s">
        <v>46</v>
      </c>
      <c r="F417" s="12">
        <f>'[1]2017'!V414*0.44</f>
        <v>197.86448000000001</v>
      </c>
      <c r="G417" s="12">
        <f>'[1]2017'!V414*0.19*0.6</f>
        <v>51.264887999999999</v>
      </c>
      <c r="H417" s="12">
        <f>'[1]2017'!V414*0.02*0.6</f>
        <v>5.3963039999999998</v>
      </c>
      <c r="I417" s="12">
        <f>'[1]2017'!V414*0.09*0.6</f>
        <v>24.283367999999999</v>
      </c>
      <c r="J417" s="12">
        <f>F417-'[1]2017'!F414</f>
        <v>81.864480000000015</v>
      </c>
      <c r="K417" s="12">
        <f>G417-'[1]2017'!G414</f>
        <v>13.364888000000001</v>
      </c>
      <c r="L417" s="12">
        <f>H417-'[1]2017'!I414</f>
        <v>5.3963039999999998</v>
      </c>
      <c r="M417" s="12">
        <f>'[1]2030'!I414-'[1]2017'!K414</f>
        <v>-14.026632000000003</v>
      </c>
    </row>
    <row r="418" spans="1:13" x14ac:dyDescent="0.3">
      <c r="A418" t="s">
        <v>876</v>
      </c>
      <c r="B418" t="s">
        <v>8</v>
      </c>
      <c r="C418" t="s">
        <v>870</v>
      </c>
      <c r="D418" t="s">
        <v>877</v>
      </c>
      <c r="E418" t="s">
        <v>46</v>
      </c>
      <c r="F418" s="12">
        <f>'[1]2017'!V415*0.44</f>
        <v>219.37344000000002</v>
      </c>
      <c r="G418" s="12">
        <f>'[1]2017'!V415*0.19*0.6</f>
        <v>56.837664000000004</v>
      </c>
      <c r="H418" s="12">
        <f>'[1]2017'!V415*0.02*0.6</f>
        <v>5.9829119999999998</v>
      </c>
      <c r="I418" s="12">
        <f>'[1]2017'!V415*0.09*0.6</f>
        <v>26.923103999999999</v>
      </c>
      <c r="J418" s="12">
        <f>F418-'[1]2017'!F415</f>
        <v>93.893440000000012</v>
      </c>
      <c r="K418" s="12">
        <f>G418-'[1]2017'!G415</f>
        <v>12.217664000000006</v>
      </c>
      <c r="L418" s="12">
        <f>H418-'[1]2017'!I415</f>
        <v>5.9829119999999998</v>
      </c>
      <c r="M418" s="12">
        <f>'[1]2030'!I415-'[1]2017'!K415</f>
        <v>1.8911039999999986</v>
      </c>
    </row>
    <row r="419" spans="1:13" x14ac:dyDescent="0.3">
      <c r="A419" t="s">
        <v>878</v>
      </c>
      <c r="B419" t="s">
        <v>8</v>
      </c>
      <c r="C419" t="s">
        <v>870</v>
      </c>
      <c r="D419" t="s">
        <v>879</v>
      </c>
      <c r="E419" t="s">
        <v>46</v>
      </c>
      <c r="F419" s="12">
        <f>'[1]2017'!V416*0.44</f>
        <v>3497.3224</v>
      </c>
      <c r="G419" s="12">
        <f>'[1]2017'!V416*0.19*0.6</f>
        <v>906.12443999999994</v>
      </c>
      <c r="H419" s="12">
        <f>'[1]2017'!V416*0.02*0.6</f>
        <v>95.381519999999995</v>
      </c>
      <c r="I419" s="12">
        <f>'[1]2017'!V416*0.09*0.6</f>
        <v>429.21683999999999</v>
      </c>
      <c r="J419" s="12">
        <f>F419-'[1]2017'!F416</f>
        <v>1613.8624</v>
      </c>
      <c r="K419" s="12">
        <f>G419-'[1]2017'!G416</f>
        <v>75.874439999999936</v>
      </c>
      <c r="L419" s="12">
        <f>H419-'[1]2017'!I416</f>
        <v>95.381519999999995</v>
      </c>
      <c r="M419" s="12">
        <f>'[1]2030'!I416-'[1]2017'!K416</f>
        <v>75.247839999999997</v>
      </c>
    </row>
    <row r="420" spans="1:13" x14ac:dyDescent="0.3">
      <c r="A420" t="s">
        <v>880</v>
      </c>
      <c r="B420" t="s">
        <v>8</v>
      </c>
      <c r="C420" t="s">
        <v>870</v>
      </c>
      <c r="D420" t="s">
        <v>881</v>
      </c>
      <c r="E420" t="s">
        <v>46</v>
      </c>
      <c r="F420" s="12">
        <f>'[1]2017'!V417*0.44</f>
        <v>1840.2559999999999</v>
      </c>
      <c r="G420" s="12">
        <f>'[1]2017'!V417*0.19*0.6</f>
        <v>476.79359999999997</v>
      </c>
      <c r="H420" s="12">
        <f>'[1]2017'!V417*0.02*0.6</f>
        <v>50.188799999999993</v>
      </c>
      <c r="I420" s="12">
        <f>'[1]2017'!V417*0.09*0.6</f>
        <v>225.84959999999995</v>
      </c>
      <c r="J420" s="12">
        <f>F420-'[1]2017'!F417</f>
        <v>483.96599999999989</v>
      </c>
      <c r="K420" s="12">
        <f>G420-'[1]2017'!G417</f>
        <v>-9.2664000000000328</v>
      </c>
      <c r="L420" s="12">
        <f>H420-'[1]2017'!I417</f>
        <v>50.188799999999993</v>
      </c>
      <c r="M420" s="12">
        <f>'[1]2030'!I417-'[1]2017'!K417</f>
        <v>-0.76840000000004238</v>
      </c>
    </row>
    <row r="421" spans="1:13" x14ac:dyDescent="0.3">
      <c r="A421" t="s">
        <v>882</v>
      </c>
      <c r="B421" t="s">
        <v>8</v>
      </c>
      <c r="C421" t="s">
        <v>870</v>
      </c>
      <c r="D421" t="s">
        <v>883</v>
      </c>
      <c r="E421" t="s">
        <v>46</v>
      </c>
      <c r="F421" s="12">
        <f>'[1]2017'!V418*0.44</f>
        <v>1399.8951999999999</v>
      </c>
      <c r="G421" s="12">
        <f>'[1]2017'!V418*0.19*0.6</f>
        <v>362.70011999999997</v>
      </c>
      <c r="H421" s="12">
        <f>'[1]2017'!V418*0.02*0.6</f>
        <v>38.178959999999996</v>
      </c>
      <c r="I421" s="12">
        <f>'[1]2017'!V418*0.09*0.6</f>
        <v>171.80531999999999</v>
      </c>
      <c r="J421" s="12">
        <f>F421-'[1]2017'!F418</f>
        <v>575.36519999999996</v>
      </c>
      <c r="K421" s="12">
        <f>G421-'[1]2017'!G418</f>
        <v>167.72011999999998</v>
      </c>
      <c r="L421" s="12">
        <f>H421-'[1]2017'!I418</f>
        <v>38.178959999999996</v>
      </c>
      <c r="M421" s="12">
        <f>'[1]2030'!I418-'[1]2017'!K418</f>
        <v>-131.67268000000001</v>
      </c>
    </row>
    <row r="422" spans="1:13" x14ac:dyDescent="0.3">
      <c r="A422" t="s">
        <v>884</v>
      </c>
      <c r="B422" t="s">
        <v>8</v>
      </c>
      <c r="C422" t="s">
        <v>870</v>
      </c>
      <c r="D422" t="s">
        <v>885</v>
      </c>
      <c r="E422" t="s">
        <v>46</v>
      </c>
      <c r="F422" s="12">
        <f>'[1]2017'!V419*0.44</f>
        <v>11438.671200000001</v>
      </c>
      <c r="G422" s="12">
        <f>'[1]2017'!V419*0.19*0.6</f>
        <v>2963.6557199999997</v>
      </c>
      <c r="H422" s="12">
        <f>'[1]2017'!V419*0.02*0.6</f>
        <v>311.96376000000004</v>
      </c>
      <c r="I422" s="12">
        <f>'[1]2017'!V419*0.09*0.6</f>
        <v>1403.83692</v>
      </c>
      <c r="J422" s="12">
        <f>F422-'[1]2017'!F419</f>
        <v>7292.5512000000008</v>
      </c>
      <c r="K422" s="12">
        <f>G422-'[1]2017'!G419</f>
        <v>2387.5257199999996</v>
      </c>
      <c r="L422" s="12">
        <f>H422-'[1]2017'!I419</f>
        <v>311.96376000000004</v>
      </c>
      <c r="M422" s="12">
        <f>'[1]2030'!I419-'[1]2017'!K419</f>
        <v>1219.3029200000001</v>
      </c>
    </row>
    <row r="423" spans="1:13" x14ac:dyDescent="0.3">
      <c r="A423" t="s">
        <v>886</v>
      </c>
      <c r="B423" t="s">
        <v>8</v>
      </c>
      <c r="C423" t="s">
        <v>870</v>
      </c>
      <c r="D423" t="s">
        <v>887</v>
      </c>
      <c r="E423" t="s">
        <v>46</v>
      </c>
      <c r="F423" s="12">
        <f>'[1]2017'!V420*0.44</f>
        <v>477.58480000000003</v>
      </c>
      <c r="G423" s="12">
        <f>'[1]2017'!V420*0.19*0.6</f>
        <v>123.73788</v>
      </c>
      <c r="H423" s="12">
        <f>'[1]2017'!V420*0.02*0.6</f>
        <v>13.025040000000001</v>
      </c>
      <c r="I423" s="12">
        <f>'[1]2017'!V420*0.09*0.6</f>
        <v>58.612680000000005</v>
      </c>
      <c r="J423" s="12">
        <f>F423-'[1]2017'!F420</f>
        <v>120.4658</v>
      </c>
      <c r="K423" s="12">
        <f>G423-'[1]2017'!G420</f>
        <v>30.217880000000008</v>
      </c>
      <c r="L423" s="12">
        <f>H423-'[1]2017'!I420</f>
        <v>13.025040000000001</v>
      </c>
      <c r="M423" s="12">
        <f>'[1]2030'!I420-'[1]2017'!K420</f>
        <v>-12.913319999999992</v>
      </c>
    </row>
    <row r="424" spans="1:13" x14ac:dyDescent="0.3">
      <c r="A424" t="s">
        <v>888</v>
      </c>
      <c r="B424" t="s">
        <v>8</v>
      </c>
      <c r="C424" t="s">
        <v>870</v>
      </c>
      <c r="D424" t="s">
        <v>889</v>
      </c>
      <c r="E424" t="s">
        <v>46</v>
      </c>
      <c r="F424" s="12">
        <f>'[1]2017'!V421*0.44</f>
        <v>726.85360000000003</v>
      </c>
      <c r="G424" s="12">
        <f>'[1]2017'!V421*0.19*0.6</f>
        <v>188.32115999999999</v>
      </c>
      <c r="H424" s="12">
        <f>'[1]2017'!V421*0.02*0.6</f>
        <v>19.82328</v>
      </c>
      <c r="I424" s="12">
        <f>'[1]2017'!V421*0.09*0.6</f>
        <v>89.204759999999993</v>
      </c>
      <c r="J424" s="12">
        <f>F424-'[1]2017'!F421</f>
        <v>21.773599999999988</v>
      </c>
      <c r="K424" s="12">
        <f>G424-'[1]2017'!G421</f>
        <v>-6.0188400000000115</v>
      </c>
      <c r="L424" s="12">
        <f>H424-'[1]2017'!I421</f>
        <v>19.82328</v>
      </c>
      <c r="M424" s="12">
        <f>'[1]2030'!I421-'[1]2017'!K421</f>
        <v>-126.21324000000001</v>
      </c>
    </row>
    <row r="425" spans="1:13" x14ac:dyDescent="0.3">
      <c r="A425" t="s">
        <v>890</v>
      </c>
      <c r="B425" t="s">
        <v>8</v>
      </c>
      <c r="C425" t="s">
        <v>870</v>
      </c>
      <c r="D425" t="s">
        <v>891</v>
      </c>
      <c r="E425" t="s">
        <v>46</v>
      </c>
      <c r="F425" s="12">
        <f>'[1]2017'!V422*0.44</f>
        <v>473.01759999999996</v>
      </c>
      <c r="G425" s="12">
        <f>'[1]2017'!V422*0.19*0.6</f>
        <v>122.55456</v>
      </c>
      <c r="H425" s="12">
        <f>'[1]2017'!V422*0.02*0.6</f>
        <v>12.900479999999998</v>
      </c>
      <c r="I425" s="12">
        <f>'[1]2017'!V422*0.09*0.6</f>
        <v>58.052159999999994</v>
      </c>
      <c r="J425" s="12">
        <f>F425-'[1]2017'!F422</f>
        <v>21.157599999999945</v>
      </c>
      <c r="K425" s="12">
        <f>G425-'[1]2017'!G422</f>
        <v>-13.025440000000017</v>
      </c>
      <c r="L425" s="12">
        <f>H425-'[1]2017'!I422</f>
        <v>12.900479999999998</v>
      </c>
      <c r="M425" s="12">
        <f>'[1]2030'!I422-'[1]2017'!K422</f>
        <v>-22.079840000000011</v>
      </c>
    </row>
    <row r="426" spans="1:13" x14ac:dyDescent="0.3">
      <c r="A426" t="s">
        <v>892</v>
      </c>
      <c r="B426" t="s">
        <v>8</v>
      </c>
      <c r="C426" t="s">
        <v>870</v>
      </c>
      <c r="D426" t="s">
        <v>893</v>
      </c>
      <c r="E426" t="s">
        <v>46</v>
      </c>
      <c r="F426" s="12">
        <f>'[1]2017'!V423*0.44</f>
        <v>270.99468000000002</v>
      </c>
      <c r="G426" s="12">
        <f>'[1]2017'!V423*0.19*0.6</f>
        <v>70.212258000000006</v>
      </c>
      <c r="H426" s="12">
        <f>'[1]2017'!V423*0.02*0.6</f>
        <v>7.3907640000000008</v>
      </c>
      <c r="I426" s="12">
        <f>'[1]2017'!V423*0.09*0.6</f>
        <v>33.258437999999998</v>
      </c>
      <c r="J426" s="12">
        <f>F426-'[1]2017'!F423</f>
        <v>156.43468000000001</v>
      </c>
      <c r="K426" s="12">
        <f>G426-'[1]2017'!G423</f>
        <v>0.60225800000000618</v>
      </c>
      <c r="L426" s="12">
        <f>H426-'[1]2017'!I423</f>
        <v>7.3907640000000008</v>
      </c>
      <c r="M426" s="12">
        <f>'[1]2030'!I423-'[1]2017'!K423</f>
        <v>-13.585562000000003</v>
      </c>
    </row>
    <row r="427" spans="1:13" x14ac:dyDescent="0.3">
      <c r="A427" t="s">
        <v>894</v>
      </c>
      <c r="B427" t="s">
        <v>8</v>
      </c>
      <c r="C427" t="s">
        <v>870</v>
      </c>
      <c r="D427" t="s">
        <v>895</v>
      </c>
      <c r="E427" t="s">
        <v>46</v>
      </c>
      <c r="F427" s="12">
        <f>'[1]2017'!V424*0.44</f>
        <v>37.835599999999999</v>
      </c>
      <c r="G427" s="12">
        <f>'[1]2017'!V424*0.19*0.6</f>
        <v>9.8028600000000008</v>
      </c>
      <c r="H427" s="12">
        <f>'[1]2017'!V424*0.02*0.6</f>
        <v>1.0318799999999999</v>
      </c>
      <c r="I427" s="12">
        <f>'[1]2017'!V424*0.09*0.6</f>
        <v>4.6434599999999993</v>
      </c>
      <c r="J427" s="12">
        <f>F427-'[1]2017'!F424</f>
        <v>12.755600000000001</v>
      </c>
      <c r="K427" s="12">
        <f>G427-'[1]2017'!G424</f>
        <v>3.0628600000000006</v>
      </c>
      <c r="L427" s="12">
        <f>H427-'[1]2017'!I424</f>
        <v>1.0318799999999999</v>
      </c>
      <c r="M427" s="12">
        <f>'[1]2030'!I424-'[1]2017'!K424</f>
        <v>-4.2885400000000011</v>
      </c>
    </row>
    <row r="428" spans="1:13" x14ac:dyDescent="0.3">
      <c r="A428" t="s">
        <v>896</v>
      </c>
      <c r="B428" t="s">
        <v>8</v>
      </c>
      <c r="C428" t="s">
        <v>870</v>
      </c>
      <c r="D428" t="s">
        <v>897</v>
      </c>
      <c r="E428" t="s">
        <v>46</v>
      </c>
      <c r="F428" s="12">
        <f>'[1]2017'!V425*0.44</f>
        <v>254.50699999999998</v>
      </c>
      <c r="G428" s="12">
        <f>'[1]2017'!V425*0.19*0.6</f>
        <v>65.940449999999984</v>
      </c>
      <c r="H428" s="12">
        <f>'[1]2017'!V425*0.02*0.6</f>
        <v>6.9410999999999987</v>
      </c>
      <c r="I428" s="12">
        <f>'[1]2017'!V425*0.09*0.6</f>
        <v>31.234949999999994</v>
      </c>
      <c r="J428" s="12">
        <f>F428-'[1]2017'!F425</f>
        <v>147.42699999999996</v>
      </c>
      <c r="K428" s="12">
        <f>G428-'[1]2017'!G425</f>
        <v>55.190449999999984</v>
      </c>
      <c r="L428" s="12">
        <f>H428-'[1]2017'!I425</f>
        <v>6.9410999999999987</v>
      </c>
      <c r="M428" s="12">
        <f>'[1]2030'!I425-'[1]2017'!K425</f>
        <v>-4.9620500000000085</v>
      </c>
    </row>
    <row r="429" spans="1:13" x14ac:dyDescent="0.3">
      <c r="A429" t="s">
        <v>898</v>
      </c>
      <c r="B429" t="s">
        <v>8</v>
      </c>
      <c r="C429" t="s">
        <v>870</v>
      </c>
      <c r="D429" t="s">
        <v>899</v>
      </c>
      <c r="E429" t="s">
        <v>46</v>
      </c>
      <c r="F429" s="12">
        <f>'[1]2017'!V426*0.44</f>
        <v>573.60599999999999</v>
      </c>
      <c r="G429" s="12">
        <f>'[1]2017'!V426*0.19*0.6</f>
        <v>148.61610000000002</v>
      </c>
      <c r="H429" s="12">
        <f>'[1]2017'!V426*0.02*0.6</f>
        <v>15.643800000000002</v>
      </c>
      <c r="I429" s="12">
        <f>'[1]2017'!V426*0.09*0.6</f>
        <v>70.397099999999995</v>
      </c>
      <c r="J429" s="12">
        <f>F429-'[1]2017'!F426</f>
        <v>180.80599999999998</v>
      </c>
      <c r="K429" s="12">
        <f>G429-'[1]2017'!G426</f>
        <v>2.5561000000000149</v>
      </c>
      <c r="L429" s="12">
        <f>H429-'[1]2017'!I426</f>
        <v>15.643800000000002</v>
      </c>
      <c r="M429" s="12">
        <f>'[1]2030'!I426-'[1]2017'!K426</f>
        <v>-14.323900000000009</v>
      </c>
    </row>
    <row r="430" spans="1:13" x14ac:dyDescent="0.3">
      <c r="A430" t="s">
        <v>900</v>
      </c>
      <c r="B430" t="s">
        <v>8</v>
      </c>
      <c r="C430" t="s">
        <v>870</v>
      </c>
      <c r="D430" t="s">
        <v>901</v>
      </c>
      <c r="E430" t="s">
        <v>46</v>
      </c>
      <c r="F430" s="12">
        <f>'[1]2017'!V427*0.44</f>
        <v>137.72836000000001</v>
      </c>
      <c r="G430" s="12">
        <f>'[1]2017'!V427*0.19*0.6</f>
        <v>35.684165999999998</v>
      </c>
      <c r="H430" s="12">
        <f>'[1]2017'!V427*0.02*0.6</f>
        <v>3.7562280000000001</v>
      </c>
      <c r="I430" s="12">
        <f>'[1]2017'!V427*0.09*0.6</f>
        <v>16.903026000000001</v>
      </c>
      <c r="J430" s="12">
        <f>F430-'[1]2017'!F427</f>
        <v>46.00836000000001</v>
      </c>
      <c r="K430" s="12">
        <f>G430-'[1]2017'!G427</f>
        <v>21.924166</v>
      </c>
      <c r="L430" s="12">
        <f>H430-'[1]2017'!I427</f>
        <v>3.7562280000000001</v>
      </c>
      <c r="M430" s="12">
        <f>'[1]2030'!I427-'[1]2017'!K427</f>
        <v>0.97102600000000017</v>
      </c>
    </row>
    <row r="431" spans="1:13" x14ac:dyDescent="0.3">
      <c r="A431" t="s">
        <v>902</v>
      </c>
      <c r="B431" t="s">
        <v>8</v>
      </c>
      <c r="C431" t="s">
        <v>870</v>
      </c>
      <c r="D431" t="s">
        <v>903</v>
      </c>
      <c r="E431" t="s">
        <v>46</v>
      </c>
      <c r="F431" s="12">
        <f>'[1]2017'!V428*0.44</f>
        <v>463.43880000000001</v>
      </c>
      <c r="G431" s="12">
        <f>'[1]2017'!V428*0.19*0.6</f>
        <v>120.07277999999999</v>
      </c>
      <c r="H431" s="12">
        <f>'[1]2017'!V428*0.02*0.6</f>
        <v>12.639239999999999</v>
      </c>
      <c r="I431" s="12">
        <f>'[1]2017'!V428*0.09*0.6</f>
        <v>56.876579999999997</v>
      </c>
      <c r="J431" s="12">
        <f>F431-'[1]2017'!F428</f>
        <v>293.27880000000005</v>
      </c>
      <c r="K431" s="12">
        <f>G431-'[1]2017'!G428</f>
        <v>10.572779999999995</v>
      </c>
      <c r="L431" s="12">
        <f>H431-'[1]2017'!I428</f>
        <v>12.639239999999999</v>
      </c>
      <c r="M431" s="12">
        <f>'[1]2030'!I428-'[1]2017'!K428</f>
        <v>-2.1964200000000034</v>
      </c>
    </row>
    <row r="432" spans="1:13" x14ac:dyDescent="0.3">
      <c r="A432" t="s">
        <v>904</v>
      </c>
      <c r="B432" t="s">
        <v>8</v>
      </c>
      <c r="C432" t="s">
        <v>870</v>
      </c>
      <c r="D432" t="s">
        <v>905</v>
      </c>
      <c r="E432" t="s">
        <v>46</v>
      </c>
      <c r="F432" s="12">
        <f>'[1]2017'!V429*0.44</f>
        <v>229.87404000000001</v>
      </c>
      <c r="G432" s="12">
        <f>'[1]2017'!V429*0.19*0.6</f>
        <v>59.558273999999997</v>
      </c>
      <c r="H432" s="12">
        <f>'[1]2017'!V429*0.02*0.6</f>
        <v>6.269292000000001</v>
      </c>
      <c r="I432" s="12">
        <f>'[1]2017'!V429*0.09*0.6</f>
        <v>28.211814</v>
      </c>
      <c r="J432" s="12">
        <f>F432-'[1]2017'!F429</f>
        <v>43.594040000000007</v>
      </c>
      <c r="K432" s="12">
        <f>G432-'[1]2017'!G429</f>
        <v>24.998273999999995</v>
      </c>
      <c r="L432" s="12">
        <f>H432-'[1]2017'!I429</f>
        <v>6.269292000000001</v>
      </c>
      <c r="M432" s="12">
        <f>'[1]2030'!I429-'[1]2017'!K429</f>
        <v>-1.7201859999999982</v>
      </c>
    </row>
    <row r="433" spans="1:13" x14ac:dyDescent="0.3">
      <c r="A433" t="s">
        <v>906</v>
      </c>
      <c r="B433" t="s">
        <v>8</v>
      </c>
      <c r="C433" t="s">
        <v>870</v>
      </c>
      <c r="D433" t="s">
        <v>907</v>
      </c>
      <c r="E433" t="s">
        <v>46</v>
      </c>
      <c r="F433" s="12">
        <f>'[1]2017'!V430*0.44</f>
        <v>168.8038</v>
      </c>
      <c r="G433" s="12">
        <f>'[1]2017'!V430*0.19*0.6</f>
        <v>43.735529999999997</v>
      </c>
      <c r="H433" s="12">
        <f>'[1]2017'!V430*0.02*0.6</f>
        <v>4.6037399999999993</v>
      </c>
      <c r="I433" s="12">
        <f>'[1]2017'!V430*0.09*0.6</f>
        <v>20.716829999999998</v>
      </c>
      <c r="J433" s="12">
        <f>F433-'[1]2017'!F430</f>
        <v>71.223799999999997</v>
      </c>
      <c r="K433" s="12">
        <f>G433-'[1]2017'!G430</f>
        <v>9.5955299999999966</v>
      </c>
      <c r="L433" s="12">
        <f>H433-'[1]2017'!I430</f>
        <v>4.6037399999999993</v>
      </c>
      <c r="M433" s="12">
        <f>'[1]2030'!I430-'[1]2017'!K430</f>
        <v>0.28382999999999825</v>
      </c>
    </row>
    <row r="434" spans="1:13" x14ac:dyDescent="0.3">
      <c r="A434" t="s">
        <v>908</v>
      </c>
      <c r="B434" t="s">
        <v>8</v>
      </c>
      <c r="C434" t="s">
        <v>870</v>
      </c>
      <c r="D434" t="s">
        <v>909</v>
      </c>
      <c r="E434" t="s">
        <v>46</v>
      </c>
      <c r="F434" s="12">
        <f>'[1]2017'!V431*0.44</f>
        <v>231.05852000000002</v>
      </c>
      <c r="G434" s="12">
        <f>'[1]2017'!V431*0.19*0.6</f>
        <v>59.865161999999998</v>
      </c>
      <c r="H434" s="12">
        <f>'[1]2017'!V431*0.02*0.6</f>
        <v>6.301596</v>
      </c>
      <c r="I434" s="12">
        <f>'[1]2017'!V431*0.09*0.6</f>
        <v>28.357182000000002</v>
      </c>
      <c r="J434" s="12">
        <f>F434-'[1]2017'!F431</f>
        <v>122.87852000000001</v>
      </c>
      <c r="K434" s="12">
        <f>G434-'[1]2017'!G431</f>
        <v>20.055161999999996</v>
      </c>
      <c r="L434" s="12">
        <f>H434-'[1]2017'!I431</f>
        <v>6.301596</v>
      </c>
      <c r="M434" s="12">
        <f>'[1]2030'!I431-'[1]2017'!K431</f>
        <v>-41.722817999999997</v>
      </c>
    </row>
    <row r="435" spans="1:13" x14ac:dyDescent="0.3">
      <c r="A435" t="s">
        <v>910</v>
      </c>
      <c r="B435" t="s">
        <v>8</v>
      </c>
      <c r="C435" t="s">
        <v>870</v>
      </c>
      <c r="D435" t="s">
        <v>911</v>
      </c>
      <c r="E435" t="s">
        <v>46</v>
      </c>
      <c r="F435" s="12">
        <f>'[1]2017'!V432*0.44</f>
        <v>106.45359999999999</v>
      </c>
      <c r="G435" s="12">
        <f>'[1]2017'!V432*0.19*0.6</f>
        <v>27.581160000000001</v>
      </c>
      <c r="H435" s="12">
        <f>'[1]2017'!V432*0.02*0.6</f>
        <v>2.9032800000000001</v>
      </c>
      <c r="I435" s="12">
        <f>'[1]2017'!V432*0.09*0.6</f>
        <v>13.06476</v>
      </c>
      <c r="J435" s="12">
        <f>F435-'[1]2017'!F432</f>
        <v>38.413599999999988</v>
      </c>
      <c r="K435" s="12">
        <f>G435-'[1]2017'!G432</f>
        <v>14.76116</v>
      </c>
      <c r="L435" s="12">
        <f>H435-'[1]2017'!I432</f>
        <v>2.9032800000000001</v>
      </c>
      <c r="M435" s="12">
        <f>'[1]2030'!I432-'[1]2017'!K432</f>
        <v>0.46476000000000006</v>
      </c>
    </row>
    <row r="436" spans="1:13" x14ac:dyDescent="0.3">
      <c r="A436" t="s">
        <v>912</v>
      </c>
      <c r="B436" t="s">
        <v>8</v>
      </c>
      <c r="C436" t="s">
        <v>870</v>
      </c>
      <c r="D436" t="s">
        <v>913</v>
      </c>
      <c r="E436" t="s">
        <v>46</v>
      </c>
      <c r="F436" s="12">
        <f>'[1]2017'!V433*0.44</f>
        <v>120.73996</v>
      </c>
      <c r="G436" s="12">
        <f>'[1]2017'!V433*0.19*0.6</f>
        <v>31.282625999999997</v>
      </c>
      <c r="H436" s="12">
        <f>'[1]2017'!V433*0.02*0.6</f>
        <v>3.2929079999999997</v>
      </c>
      <c r="I436" s="12">
        <f>'[1]2017'!V433*0.09*0.6</f>
        <v>14.818085999999999</v>
      </c>
      <c r="J436" s="12">
        <f>F436-'[1]2017'!F433</f>
        <v>24.419960000000003</v>
      </c>
      <c r="K436" s="12">
        <f>G436-'[1]2017'!G433</f>
        <v>8.9226259999999975</v>
      </c>
      <c r="L436" s="12">
        <f>H436-'[1]2017'!I433</f>
        <v>3.2929079999999997</v>
      </c>
      <c r="M436" s="12">
        <f>'[1]2030'!I433-'[1]2017'!K433</f>
        <v>-6.3499140000000001</v>
      </c>
    </row>
    <row r="437" spans="1:13" x14ac:dyDescent="0.3">
      <c r="A437" t="s">
        <v>914</v>
      </c>
      <c r="B437" t="s">
        <v>8</v>
      </c>
      <c r="C437" t="s">
        <v>870</v>
      </c>
      <c r="D437" t="s">
        <v>915</v>
      </c>
      <c r="E437" t="s">
        <v>46</v>
      </c>
      <c r="F437" s="12">
        <f>'[1]2017'!V434*0.44</f>
        <v>224.38767999999999</v>
      </c>
      <c r="G437" s="12">
        <f>'[1]2017'!V434*0.19*0.6</f>
        <v>58.136807999999995</v>
      </c>
      <c r="H437" s="12">
        <f>'[1]2017'!V434*0.02*0.6</f>
        <v>6.1196639999999993</v>
      </c>
      <c r="I437" s="12">
        <f>'[1]2017'!V434*0.09*0.6</f>
        <v>27.538487999999997</v>
      </c>
      <c r="J437" s="12">
        <f>F437-'[1]2017'!F434</f>
        <v>72.047679999999986</v>
      </c>
      <c r="K437" s="12">
        <f>G437-'[1]2017'!G434</f>
        <v>21.896807999999993</v>
      </c>
      <c r="L437" s="12">
        <f>H437-'[1]2017'!I434</f>
        <v>6.1196639999999993</v>
      </c>
      <c r="M437" s="12">
        <f>'[1]2030'!I434-'[1]2017'!K434</f>
        <v>-5.2775120000000051</v>
      </c>
    </row>
    <row r="438" spans="1:13" x14ac:dyDescent="0.3">
      <c r="A438" t="s">
        <v>916</v>
      </c>
      <c r="B438" t="s">
        <v>8</v>
      </c>
      <c r="C438" t="s">
        <v>870</v>
      </c>
      <c r="D438" t="s">
        <v>917</v>
      </c>
      <c r="E438" t="s">
        <v>46</v>
      </c>
      <c r="F438" s="12">
        <f>'[1]2017'!V435*0.44</f>
        <v>205.99040000000002</v>
      </c>
      <c r="G438" s="12">
        <f>'[1]2017'!V435*0.19*0.6</f>
        <v>53.370240000000003</v>
      </c>
      <c r="H438" s="12">
        <f>'[1]2017'!V435*0.02*0.6</f>
        <v>5.6179200000000007</v>
      </c>
      <c r="I438" s="12">
        <f>'[1]2017'!V435*0.09*0.6</f>
        <v>25.280639999999998</v>
      </c>
      <c r="J438" s="12">
        <f>F438-'[1]2017'!F435</f>
        <v>50.750400000000013</v>
      </c>
      <c r="K438" s="12">
        <f>G438-'[1]2017'!G435</f>
        <v>18.830240000000003</v>
      </c>
      <c r="L438" s="12">
        <f>H438-'[1]2017'!I435</f>
        <v>5.6179200000000007</v>
      </c>
      <c r="M438" s="12">
        <f>'[1]2030'!I435-'[1]2017'!K435</f>
        <v>-0.35336000000000212</v>
      </c>
    </row>
    <row r="439" spans="1:13" x14ac:dyDescent="0.3">
      <c r="A439" t="s">
        <v>918</v>
      </c>
      <c r="B439" t="s">
        <v>8</v>
      </c>
      <c r="C439" t="s">
        <v>870</v>
      </c>
      <c r="D439" t="s">
        <v>919</v>
      </c>
      <c r="E439" t="s">
        <v>46</v>
      </c>
      <c r="F439" s="12">
        <f>'[1]2017'!V436*0.44</f>
        <v>1661.3388</v>
      </c>
      <c r="G439" s="12">
        <f>'[1]2017'!V436*0.19*0.6</f>
        <v>430.43777999999998</v>
      </c>
      <c r="H439" s="12">
        <f>'[1]2017'!V436*0.02*0.6</f>
        <v>45.309239999999996</v>
      </c>
      <c r="I439" s="12">
        <f>'[1]2017'!V436*0.09*0.6</f>
        <v>203.89158</v>
      </c>
      <c r="J439" s="12">
        <f>F439-'[1]2017'!F436</f>
        <v>564.19879999999989</v>
      </c>
      <c r="K439" s="12">
        <f>G439-'[1]2017'!G436</f>
        <v>192.05777999999998</v>
      </c>
      <c r="L439" s="12">
        <f>H439-'[1]2017'!I436</f>
        <v>45.309239999999996</v>
      </c>
      <c r="M439" s="12">
        <f>'[1]2030'!I436-'[1]2017'!K436</f>
        <v>46.237580000000008</v>
      </c>
    </row>
    <row r="440" spans="1:13" x14ac:dyDescent="0.3">
      <c r="A440" t="s">
        <v>920</v>
      </c>
      <c r="B440" t="s">
        <v>8</v>
      </c>
      <c r="C440" t="s">
        <v>870</v>
      </c>
      <c r="D440" t="s">
        <v>921</v>
      </c>
      <c r="E440" t="s">
        <v>46</v>
      </c>
      <c r="F440" s="12">
        <f>'[1]2017'!V437*0.44</f>
        <v>327.89240000000001</v>
      </c>
      <c r="G440" s="12">
        <f>'[1]2017'!V437*0.19*0.6</f>
        <v>84.953940000000003</v>
      </c>
      <c r="H440" s="12">
        <f>'[1]2017'!V437*0.02*0.6</f>
        <v>8.94252</v>
      </c>
      <c r="I440" s="12">
        <f>'[1]2017'!V437*0.09*0.6</f>
        <v>40.241340000000001</v>
      </c>
      <c r="J440" s="12">
        <f>F440-'[1]2017'!F437</f>
        <v>90.952400000000011</v>
      </c>
      <c r="K440" s="12">
        <f>G440-'[1]2017'!G437</f>
        <v>28.57394</v>
      </c>
      <c r="L440" s="12">
        <f>H440-'[1]2017'!I437</f>
        <v>-4.6674799999999994</v>
      </c>
      <c r="M440" s="12">
        <f>'[1]2030'!I437-'[1]2017'!K437</f>
        <v>-10.942659999999997</v>
      </c>
    </row>
    <row r="441" spans="1:13" x14ac:dyDescent="0.3">
      <c r="A441" t="s">
        <v>922</v>
      </c>
      <c r="B441" t="s">
        <v>8</v>
      </c>
      <c r="C441" t="s">
        <v>870</v>
      </c>
      <c r="D441" t="s">
        <v>923</v>
      </c>
      <c r="E441" t="s">
        <v>46</v>
      </c>
      <c r="F441" s="12">
        <f>'[1]2017'!V438*0.44</f>
        <v>77.671440000000004</v>
      </c>
      <c r="G441" s="12">
        <f>'[1]2017'!V438*0.19*0.6</f>
        <v>20.123964000000001</v>
      </c>
      <c r="H441" s="12">
        <f>'[1]2017'!V438*0.02*0.6</f>
        <v>2.118312</v>
      </c>
      <c r="I441" s="12">
        <f>'[1]2017'!V438*0.09*0.6</f>
        <v>9.5324039999999997</v>
      </c>
      <c r="J441" s="12">
        <f>F441-'[1]2017'!F438</f>
        <v>35.151440000000001</v>
      </c>
      <c r="K441" s="12">
        <f>G441-'[1]2017'!G438</f>
        <v>11.363964000000001</v>
      </c>
      <c r="L441" s="12">
        <f>H441-'[1]2017'!I438</f>
        <v>2.118312</v>
      </c>
      <c r="M441" s="12">
        <f>'[1]2030'!I438-'[1]2017'!K438</f>
        <v>2.2364039999999994</v>
      </c>
    </row>
    <row r="442" spans="1:13" x14ac:dyDescent="0.3">
      <c r="A442" t="s">
        <v>924</v>
      </c>
      <c r="B442" t="s">
        <v>8</v>
      </c>
      <c r="C442" t="s">
        <v>870</v>
      </c>
      <c r="D442" t="s">
        <v>925</v>
      </c>
      <c r="E442" t="s">
        <v>46</v>
      </c>
      <c r="F442" s="12">
        <f>'[1]2017'!V439*0.44</f>
        <v>267.00255999999996</v>
      </c>
      <c r="G442" s="12">
        <f>'[1]2017'!V439*0.19*0.6</f>
        <v>69.177936000000003</v>
      </c>
      <c r="H442" s="12">
        <f>'[1]2017'!V439*0.02*0.6</f>
        <v>7.2818879999999986</v>
      </c>
      <c r="I442" s="12">
        <f>'[1]2017'!V439*0.09*0.6</f>
        <v>32.768495999999992</v>
      </c>
      <c r="J442" s="12">
        <f>F442-'[1]2017'!F439</f>
        <v>38.626559999999955</v>
      </c>
      <c r="K442" s="12">
        <f>G442-'[1]2017'!G439</f>
        <v>0.74793599999999572</v>
      </c>
      <c r="L442" s="12">
        <f>H442-'[1]2017'!I439</f>
        <v>7.2818879999999986</v>
      </c>
      <c r="M442" s="12">
        <f>'[1]2030'!I439-'[1]2017'!K439</f>
        <v>-27.371504000000009</v>
      </c>
    </row>
    <row r="443" spans="1:13" x14ac:dyDescent="0.3">
      <c r="A443" t="s">
        <v>926</v>
      </c>
      <c r="B443" t="s">
        <v>8</v>
      </c>
      <c r="C443" t="s">
        <v>870</v>
      </c>
      <c r="D443" t="s">
        <v>927</v>
      </c>
      <c r="E443" t="s">
        <v>46</v>
      </c>
      <c r="F443" s="12">
        <f>'[1]2017'!V440*0.44</f>
        <v>370.92968000000002</v>
      </c>
      <c r="G443" s="12">
        <f>'[1]2017'!V440*0.19*0.6</f>
        <v>96.104507999999996</v>
      </c>
      <c r="H443" s="12">
        <f>'[1]2017'!V440*0.02*0.6</f>
        <v>10.116263999999999</v>
      </c>
      <c r="I443" s="12">
        <f>'[1]2017'!V440*0.09*0.6</f>
        <v>45.523188000000005</v>
      </c>
      <c r="J443" s="12">
        <f>F443-'[1]2017'!F440</f>
        <v>87.629680000000008</v>
      </c>
      <c r="K443" s="12">
        <f>G443-'[1]2017'!G440</f>
        <v>50.654507999999993</v>
      </c>
      <c r="L443" s="12">
        <f>H443-'[1]2017'!I440</f>
        <v>10.116263999999999</v>
      </c>
      <c r="M443" s="12">
        <f>'[1]2030'!I440-'[1]2017'!K440</f>
        <v>3.8311880000000045</v>
      </c>
    </row>
    <row r="444" spans="1:13" x14ac:dyDescent="0.3">
      <c r="A444" t="s">
        <v>928</v>
      </c>
      <c r="B444" t="s">
        <v>8</v>
      </c>
      <c r="C444" t="s">
        <v>870</v>
      </c>
      <c r="D444" t="s">
        <v>929</v>
      </c>
      <c r="E444" t="s">
        <v>46</v>
      </c>
      <c r="F444" s="12">
        <f>'[1]2017'!V441*0.44</f>
        <v>170.31299999999999</v>
      </c>
      <c r="G444" s="12">
        <f>'[1]2017'!V441*0.19*0.6</f>
        <v>44.126550000000002</v>
      </c>
      <c r="H444" s="12">
        <f>'[1]2017'!V441*0.02*0.6</f>
        <v>4.6448999999999998</v>
      </c>
      <c r="I444" s="12">
        <f>'[1]2017'!V441*0.09*0.6</f>
        <v>20.902049999999996</v>
      </c>
      <c r="J444" s="12">
        <f>F444-'[1]2017'!F441</f>
        <v>100.77299999999998</v>
      </c>
      <c r="K444" s="12">
        <f>G444-'[1]2017'!G441</f>
        <v>2.9265499999999989</v>
      </c>
      <c r="L444" s="12">
        <f>H444-'[1]2017'!I441</f>
        <v>4.6448999999999998</v>
      </c>
      <c r="M444" s="12">
        <f>'[1]2030'!I441-'[1]2017'!K441</f>
        <v>-1.4699500000000043</v>
      </c>
    </row>
    <row r="445" spans="1:13" x14ac:dyDescent="0.3">
      <c r="A445" t="s">
        <v>930</v>
      </c>
      <c r="B445" t="s">
        <v>8</v>
      </c>
      <c r="C445" t="s">
        <v>870</v>
      </c>
      <c r="D445" t="s">
        <v>931</v>
      </c>
      <c r="E445" t="s">
        <v>46</v>
      </c>
      <c r="F445" s="12">
        <f>'[1]2017'!V442*0.44</f>
        <v>250.87039999999999</v>
      </c>
      <c r="G445" s="12">
        <f>'[1]2017'!V442*0.19*0.6</f>
        <v>64.998239999999996</v>
      </c>
      <c r="H445" s="12">
        <f>'[1]2017'!V442*0.02*0.6</f>
        <v>6.84192</v>
      </c>
      <c r="I445" s="12">
        <f>'[1]2017'!V442*0.09*0.6</f>
        <v>30.788639999999994</v>
      </c>
      <c r="J445" s="12">
        <f>F445-'[1]2017'!F442</f>
        <v>-33.539600000000036</v>
      </c>
      <c r="K445" s="12">
        <f>G445-'[1]2017'!G442</f>
        <v>-25.801760000000002</v>
      </c>
      <c r="L445" s="12">
        <f>H445-'[1]2017'!I442</f>
        <v>6.84192</v>
      </c>
      <c r="M445" s="12">
        <f>'[1]2030'!I442-'[1]2017'!K442</f>
        <v>-41.651360000000004</v>
      </c>
    </row>
    <row r="446" spans="1:13" x14ac:dyDescent="0.3">
      <c r="A446" t="s">
        <v>932</v>
      </c>
      <c r="B446" t="s">
        <v>8</v>
      </c>
      <c r="C446" t="s">
        <v>870</v>
      </c>
      <c r="D446" t="s">
        <v>933</v>
      </c>
      <c r="E446" t="s">
        <v>46</v>
      </c>
      <c r="F446" s="12">
        <f>'[1]2017'!V443*0.44</f>
        <v>380.99423999999999</v>
      </c>
      <c r="G446" s="12">
        <f>'[1]2017'!V443*0.19*0.6</f>
        <v>98.712143999999995</v>
      </c>
      <c r="H446" s="12">
        <f>'[1]2017'!V443*0.02*0.6</f>
        <v>10.390752000000001</v>
      </c>
      <c r="I446" s="12">
        <f>'[1]2017'!V443*0.09*0.6</f>
        <v>46.758384</v>
      </c>
      <c r="J446" s="12">
        <f>F446-'[1]2017'!F443</f>
        <v>163.39424</v>
      </c>
      <c r="K446" s="12">
        <f>G446-'[1]2017'!G443</f>
        <v>21.362144000000001</v>
      </c>
      <c r="L446" s="12">
        <f>H446-'[1]2017'!I443</f>
        <v>9.6807520000000018</v>
      </c>
      <c r="M446" s="12">
        <f>'[1]2030'!I443-'[1]2017'!K443</f>
        <v>0.46038399999999768</v>
      </c>
    </row>
    <row r="447" spans="1:13" x14ac:dyDescent="0.3">
      <c r="A447" t="s">
        <v>934</v>
      </c>
      <c r="B447" t="s">
        <v>8</v>
      </c>
      <c r="C447" t="s">
        <v>870</v>
      </c>
      <c r="D447" t="s">
        <v>935</v>
      </c>
      <c r="E447" t="s">
        <v>46</v>
      </c>
      <c r="F447" s="12">
        <f>'[1]2017'!V444*0.44</f>
        <v>375.92720000000003</v>
      </c>
      <c r="G447" s="12">
        <f>'[1]2017'!V444*0.19*0.6</f>
        <v>97.399320000000003</v>
      </c>
      <c r="H447" s="12">
        <f>'[1]2017'!V444*0.02*0.6</f>
        <v>10.252560000000001</v>
      </c>
      <c r="I447" s="12">
        <f>'[1]2017'!V444*0.09*0.6</f>
        <v>46.136519999999997</v>
      </c>
      <c r="J447" s="12">
        <f>F447-'[1]2017'!F444</f>
        <v>92.047200000000032</v>
      </c>
      <c r="K447" s="12">
        <f>G447-'[1]2017'!G444</f>
        <v>29.159320000000008</v>
      </c>
      <c r="L447" s="12">
        <f>H447-'[1]2017'!I444</f>
        <v>10.252560000000001</v>
      </c>
      <c r="M447" s="12">
        <f>'[1]2030'!I444-'[1]2017'!K444</f>
        <v>-0.97348000000000212</v>
      </c>
    </row>
    <row r="448" spans="1:13" x14ac:dyDescent="0.3">
      <c r="A448" t="s">
        <v>936</v>
      </c>
      <c r="B448" t="s">
        <v>8</v>
      </c>
      <c r="C448" t="s">
        <v>870</v>
      </c>
      <c r="D448" t="s">
        <v>937</v>
      </c>
      <c r="E448" t="s">
        <v>46</v>
      </c>
      <c r="F448" s="12">
        <f>'[1]2017'!V445*0.44</f>
        <v>896.79920000000004</v>
      </c>
      <c r="G448" s="12">
        <f>'[1]2017'!V445*0.19*0.6</f>
        <v>232.35252</v>
      </c>
      <c r="H448" s="12">
        <f>'[1]2017'!V445*0.02*0.6</f>
        <v>24.458160000000003</v>
      </c>
      <c r="I448" s="12">
        <f>'[1]2017'!V445*0.09*0.6</f>
        <v>110.06171999999999</v>
      </c>
      <c r="J448" s="12">
        <f>F448-'[1]2017'!F445</f>
        <v>274.03920000000005</v>
      </c>
      <c r="K448" s="12">
        <f>G448-'[1]2017'!G445</f>
        <v>136.65251999999998</v>
      </c>
      <c r="L448" s="12">
        <f>H448-'[1]2017'!I445</f>
        <v>24.458160000000003</v>
      </c>
      <c r="M448" s="12">
        <f>'[1]2030'!I445-'[1]2017'!K445</f>
        <v>15.921719999999993</v>
      </c>
    </row>
    <row r="449" spans="1:13" x14ac:dyDescent="0.3">
      <c r="A449" t="s">
        <v>938</v>
      </c>
      <c r="B449" t="s">
        <v>8</v>
      </c>
      <c r="C449" t="s">
        <v>870</v>
      </c>
      <c r="D449" t="s">
        <v>939</v>
      </c>
      <c r="E449" t="s">
        <v>46</v>
      </c>
      <c r="F449" s="12">
        <f>'[1]2017'!V446*0.44</f>
        <v>499.7124</v>
      </c>
      <c r="G449" s="12">
        <f>'[1]2017'!V446*0.19*0.6</f>
        <v>129.47094000000001</v>
      </c>
      <c r="H449" s="12">
        <f>'[1]2017'!V446*0.02*0.6</f>
        <v>13.62852</v>
      </c>
      <c r="I449" s="12">
        <f>'[1]2017'!V446*0.09*0.6</f>
        <v>61.328339999999997</v>
      </c>
      <c r="J449" s="12">
        <f>F449-'[1]2017'!F446</f>
        <v>54.552399999999977</v>
      </c>
      <c r="K449" s="12">
        <f>G449-'[1]2017'!G446</f>
        <v>27.610940000000014</v>
      </c>
      <c r="L449" s="12">
        <f>H449-'[1]2017'!I446</f>
        <v>13.62852</v>
      </c>
      <c r="M449" s="12">
        <f>'[1]2030'!I446-'[1]2017'!K446</f>
        <v>-44.067660000000004</v>
      </c>
    </row>
    <row r="450" spans="1:13" x14ac:dyDescent="0.3">
      <c r="A450" t="s">
        <v>940</v>
      </c>
      <c r="B450" t="s">
        <v>8</v>
      </c>
      <c r="C450" t="s">
        <v>870</v>
      </c>
      <c r="D450" t="s">
        <v>941</v>
      </c>
      <c r="E450" t="s">
        <v>46</v>
      </c>
      <c r="F450" s="12">
        <f>'[1]2017'!V447*0.44</f>
        <v>396.13815999999997</v>
      </c>
      <c r="G450" s="12">
        <f>'[1]2017'!V447*0.19*0.6</f>
        <v>102.635796</v>
      </c>
      <c r="H450" s="12">
        <f>'[1]2017'!V447*0.02*0.6</f>
        <v>10.803768</v>
      </c>
      <c r="I450" s="12">
        <f>'[1]2017'!V447*0.09*0.6</f>
        <v>48.616955999999995</v>
      </c>
      <c r="J450" s="12">
        <f>F450-'[1]2017'!F447</f>
        <v>93.758159999999975</v>
      </c>
      <c r="K450" s="12">
        <f>G450-'[1]2017'!G447</f>
        <v>30.735795999999993</v>
      </c>
      <c r="L450" s="12">
        <f>H450-'[1]2017'!I447</f>
        <v>10.803768</v>
      </c>
      <c r="M450" s="12">
        <f>'[1]2030'!I447-'[1]2017'!K447</f>
        <v>-21.852043999999999</v>
      </c>
    </row>
    <row r="451" spans="1:13" x14ac:dyDescent="0.3">
      <c r="A451" t="s">
        <v>942</v>
      </c>
      <c r="B451" t="s">
        <v>8</v>
      </c>
      <c r="C451" t="s">
        <v>870</v>
      </c>
      <c r="D451" t="s">
        <v>943</v>
      </c>
      <c r="E451" t="s">
        <v>46</v>
      </c>
      <c r="F451" s="12">
        <f>'[1]2017'!V448*0.44</f>
        <v>86.682640000000006</v>
      </c>
      <c r="G451" s="12">
        <f>'[1]2017'!V448*0.19*0.6</f>
        <v>22.458683999999998</v>
      </c>
      <c r="H451" s="12">
        <f>'[1]2017'!V448*0.02*0.6</f>
        <v>2.3640720000000002</v>
      </c>
      <c r="I451" s="12">
        <f>'[1]2017'!V448*0.09*0.6</f>
        <v>10.638323999999999</v>
      </c>
      <c r="J451" s="12">
        <f>F451-'[1]2017'!F448</f>
        <v>37.882640000000009</v>
      </c>
      <c r="K451" s="12">
        <f>G451-'[1]2017'!G448</f>
        <v>14.838683999999997</v>
      </c>
      <c r="L451" s="12">
        <f>H451-'[1]2017'!I448</f>
        <v>2.3640720000000002</v>
      </c>
      <c r="M451" s="12">
        <f>'[1]2030'!I448-'[1]2017'!K448</f>
        <v>-2.220676000000001</v>
      </c>
    </row>
    <row r="452" spans="1:13" x14ac:dyDescent="0.3">
      <c r="A452" t="s">
        <v>944</v>
      </c>
      <c r="B452" t="s">
        <v>8</v>
      </c>
      <c r="C452" t="s">
        <v>870</v>
      </c>
      <c r="D452" t="s">
        <v>945</v>
      </c>
      <c r="E452" t="s">
        <v>46</v>
      </c>
      <c r="F452" s="12">
        <f>'[1]2017'!V449*0.44</f>
        <v>1389.2032000000002</v>
      </c>
      <c r="G452" s="12">
        <f>'[1]2017'!V449*0.19*0.6</f>
        <v>359.92992000000004</v>
      </c>
      <c r="H452" s="12">
        <f>'[1]2017'!V449*0.02*0.6</f>
        <v>37.887360000000001</v>
      </c>
      <c r="I452" s="12">
        <f>'[1]2017'!V449*0.09*0.6</f>
        <v>170.49311999999998</v>
      </c>
      <c r="J452" s="12">
        <f>F452-'[1]2017'!F449</f>
        <v>326.52320000000009</v>
      </c>
      <c r="K452" s="12">
        <f>G452-'[1]2017'!G449</f>
        <v>51.249920000000031</v>
      </c>
      <c r="L452" s="12">
        <f>H452-'[1]2017'!I449</f>
        <v>37.887360000000001</v>
      </c>
      <c r="M452" s="12">
        <f>'[1]2030'!I449-'[1]2017'!K449</f>
        <v>12.930119999999988</v>
      </c>
    </row>
    <row r="453" spans="1:13" x14ac:dyDescent="0.3">
      <c r="A453" t="s">
        <v>946</v>
      </c>
      <c r="B453" t="s">
        <v>8</v>
      </c>
      <c r="C453" t="s">
        <v>870</v>
      </c>
      <c r="D453" t="s">
        <v>947</v>
      </c>
      <c r="E453" t="s">
        <v>46</v>
      </c>
      <c r="F453" s="12">
        <f>'[1]2017'!V450*0.44</f>
        <v>221.71644000000001</v>
      </c>
      <c r="G453" s="12">
        <f>'[1]2017'!V450*0.19*0.6</f>
        <v>57.444713999999998</v>
      </c>
      <c r="H453" s="12">
        <f>'[1]2017'!V450*0.02*0.6</f>
        <v>6.0468120000000001</v>
      </c>
      <c r="I453" s="12">
        <f>'[1]2017'!V450*0.09*0.6</f>
        <v>27.210653999999998</v>
      </c>
      <c r="J453" s="12">
        <f>F453-'[1]2017'!F450</f>
        <v>112.61644000000001</v>
      </c>
      <c r="K453" s="12">
        <f>G453-'[1]2017'!G450</f>
        <v>28.494713999999998</v>
      </c>
      <c r="L453" s="12">
        <f>H453-'[1]2017'!I450</f>
        <v>6.0468120000000001</v>
      </c>
      <c r="M453" s="12">
        <f>'[1]2030'!I450-'[1]2017'!K450</f>
        <v>-3.7893460000000019</v>
      </c>
    </row>
    <row r="454" spans="1:13" x14ac:dyDescent="0.3">
      <c r="A454" t="s">
        <v>948</v>
      </c>
      <c r="B454" t="s">
        <v>8</v>
      </c>
      <c r="C454" t="s">
        <v>870</v>
      </c>
      <c r="D454" t="s">
        <v>949</v>
      </c>
      <c r="E454" t="s">
        <v>46</v>
      </c>
      <c r="F454" s="12">
        <f>'[1]2017'!V451*0.44</f>
        <v>175.62379999999999</v>
      </c>
      <c r="G454" s="12">
        <f>'[1]2017'!V451*0.19*0.6</f>
        <v>45.502529999999993</v>
      </c>
      <c r="H454" s="12">
        <f>'[1]2017'!V451*0.02*0.6</f>
        <v>4.7897400000000001</v>
      </c>
      <c r="I454" s="12">
        <f>'[1]2017'!V451*0.09*0.6</f>
        <v>21.553829999999998</v>
      </c>
      <c r="J454" s="12">
        <f>F454-'[1]2017'!F451</f>
        <v>126.82379999999999</v>
      </c>
      <c r="K454" s="12">
        <f>G454-'[1]2017'!G451</f>
        <v>27.212529999999994</v>
      </c>
      <c r="L454" s="12">
        <f>H454-'[1]2017'!I451</f>
        <v>4.7897400000000001</v>
      </c>
      <c r="M454" s="12">
        <f>'[1]2030'!I451-'[1]2017'!K451</f>
        <v>0.74982999999999933</v>
      </c>
    </row>
    <row r="455" spans="1:13" x14ac:dyDescent="0.3">
      <c r="A455" t="s">
        <v>950</v>
      </c>
      <c r="B455" t="s">
        <v>8</v>
      </c>
      <c r="C455" t="s">
        <v>870</v>
      </c>
      <c r="D455" t="s">
        <v>951</v>
      </c>
      <c r="E455" t="s">
        <v>46</v>
      </c>
      <c r="F455" s="12">
        <f>'[1]2017'!V452*0.44</f>
        <v>347.358</v>
      </c>
      <c r="G455" s="12">
        <f>'[1]2017'!V452*0.19*0.6</f>
        <v>89.99730000000001</v>
      </c>
      <c r="H455" s="12">
        <f>'[1]2017'!V452*0.02*0.6</f>
        <v>9.4733999999999998</v>
      </c>
      <c r="I455" s="12">
        <f>'[1]2017'!V452*0.09*0.6</f>
        <v>42.630299999999998</v>
      </c>
      <c r="J455" s="12">
        <f>F455-'[1]2017'!F452</f>
        <v>173.738</v>
      </c>
      <c r="K455" s="12">
        <f>G455-'[1]2017'!G452</f>
        <v>32.417300000000012</v>
      </c>
      <c r="L455" s="12">
        <f>H455-'[1]2017'!I452</f>
        <v>9.4733999999999998</v>
      </c>
      <c r="M455" s="12">
        <f>'[1]2030'!I452-'[1]2017'!K452</f>
        <v>14.406299999999998</v>
      </c>
    </row>
    <row r="456" spans="1:13" x14ac:dyDescent="0.3">
      <c r="A456" t="s">
        <v>952</v>
      </c>
      <c r="B456" t="s">
        <v>8</v>
      </c>
      <c r="C456" t="s">
        <v>870</v>
      </c>
      <c r="D456" t="s">
        <v>953</v>
      </c>
      <c r="E456" t="s">
        <v>46</v>
      </c>
      <c r="F456" s="12">
        <f>'[1]2017'!V453*0.44</f>
        <v>173.7362</v>
      </c>
      <c r="G456" s="12">
        <f>'[1]2017'!V453*0.19*0.6</f>
        <v>45.013470000000005</v>
      </c>
      <c r="H456" s="12">
        <f>'[1]2017'!V453*0.02*0.6</f>
        <v>4.7382600000000004</v>
      </c>
      <c r="I456" s="12">
        <f>'[1]2017'!V453*0.09*0.6</f>
        <v>21.322169999999996</v>
      </c>
      <c r="J456" s="12">
        <f>F456-'[1]2017'!F453</f>
        <v>37.156199999999984</v>
      </c>
      <c r="K456" s="12">
        <f>G456-'[1]2017'!G453</f>
        <v>13.813470000000006</v>
      </c>
      <c r="L456" s="12">
        <f>H456-'[1]2017'!I453</f>
        <v>4.7382600000000004</v>
      </c>
      <c r="M456" s="12">
        <f>'[1]2030'!I453-'[1]2017'!K453</f>
        <v>-9.5378300000000031</v>
      </c>
    </row>
    <row r="457" spans="1:13" x14ac:dyDescent="0.3">
      <c r="A457" t="s">
        <v>954</v>
      </c>
      <c r="B457" t="s">
        <v>8</v>
      </c>
      <c r="C457" t="s">
        <v>870</v>
      </c>
      <c r="D457" t="s">
        <v>955</v>
      </c>
      <c r="E457" t="s">
        <v>46</v>
      </c>
      <c r="F457" s="12">
        <f>'[1]2017'!V454*0.44</f>
        <v>587.35160000000008</v>
      </c>
      <c r="G457" s="12">
        <f>'[1]2017'!V454*0.19*0.6</f>
        <v>152.17746</v>
      </c>
      <c r="H457" s="12">
        <f>'[1]2017'!V454*0.02*0.6</f>
        <v>16.01868</v>
      </c>
      <c r="I457" s="12">
        <f>'[1]2017'!V454*0.09*0.6</f>
        <v>72.084059999999994</v>
      </c>
      <c r="J457" s="12">
        <f>F457-'[1]2017'!F454</f>
        <v>-16.827399999999898</v>
      </c>
      <c r="K457" s="12">
        <f>G457-'[1]2017'!G454</f>
        <v>38.617459999999994</v>
      </c>
      <c r="L457" s="12">
        <f>H457-'[1]2017'!I454</f>
        <v>16.01868</v>
      </c>
      <c r="M457" s="12">
        <f>'[1]2030'!I454-'[1]2017'!K454</f>
        <v>-34.245940000000004</v>
      </c>
    </row>
    <row r="458" spans="1:13" x14ac:dyDescent="0.3">
      <c r="A458" t="s">
        <v>956</v>
      </c>
      <c r="B458" t="s">
        <v>8</v>
      </c>
      <c r="C458" t="s">
        <v>870</v>
      </c>
      <c r="D458" t="s">
        <v>957</v>
      </c>
      <c r="E458" t="s">
        <v>46</v>
      </c>
      <c r="F458" s="12">
        <f>'[1]2017'!V455*0.44</f>
        <v>893.86879999999996</v>
      </c>
      <c r="G458" s="12">
        <f>'[1]2017'!V455*0.19*0.6</f>
        <v>231.59327999999999</v>
      </c>
      <c r="H458" s="12">
        <f>'[1]2017'!V455*0.02*0.6</f>
        <v>24.378240000000002</v>
      </c>
      <c r="I458" s="12">
        <f>'[1]2017'!V455*0.09*0.6</f>
        <v>109.70207999999998</v>
      </c>
      <c r="J458" s="12">
        <f>F458-'[1]2017'!F455</f>
        <v>398.00879999999995</v>
      </c>
      <c r="K458" s="12">
        <f>G458-'[1]2017'!G455</f>
        <v>-88.806719999999984</v>
      </c>
      <c r="L458" s="12">
        <f>H458-'[1]2017'!I455</f>
        <v>2.6482400000000013</v>
      </c>
      <c r="M458" s="12">
        <f>'[1]2030'!I455-'[1]2017'!K455</f>
        <v>-75.027920000000009</v>
      </c>
    </row>
    <row r="459" spans="1:13" x14ac:dyDescent="0.3">
      <c r="A459" t="s">
        <v>958</v>
      </c>
      <c r="B459" t="s">
        <v>8</v>
      </c>
      <c r="C459" t="s">
        <v>870</v>
      </c>
      <c r="D459" t="s">
        <v>959</v>
      </c>
      <c r="E459" t="s">
        <v>46</v>
      </c>
      <c r="F459" s="12">
        <f>'[1]2017'!V456*0.44</f>
        <v>176.89452</v>
      </c>
      <c r="G459" s="12">
        <f>'[1]2017'!V456*0.19*0.6</f>
        <v>45.831762000000005</v>
      </c>
      <c r="H459" s="12">
        <f>'[1]2017'!V456*0.02*0.6</f>
        <v>4.8243960000000001</v>
      </c>
      <c r="I459" s="12">
        <f>'[1]2017'!V456*0.09*0.6</f>
        <v>21.709781999999997</v>
      </c>
      <c r="J459" s="12">
        <f>F459-'[1]2017'!F456</f>
        <v>55.704520000000002</v>
      </c>
      <c r="K459" s="12">
        <f>G459-'[1]2017'!G456</f>
        <v>27.051762000000004</v>
      </c>
      <c r="L459" s="12">
        <f>H459-'[1]2017'!I456</f>
        <v>4.8243960000000001</v>
      </c>
      <c r="M459" s="12">
        <f>'[1]2030'!I456-'[1]2017'!K456</f>
        <v>-14.389218</v>
      </c>
    </row>
    <row r="460" spans="1:13" x14ac:dyDescent="0.3">
      <c r="A460" t="s">
        <v>960</v>
      </c>
      <c r="B460" t="s">
        <v>8</v>
      </c>
      <c r="C460" t="s">
        <v>870</v>
      </c>
      <c r="D460" t="s">
        <v>961</v>
      </c>
      <c r="E460" t="s">
        <v>46</v>
      </c>
      <c r="F460" s="12">
        <f>'[1]2017'!V457*0.44</f>
        <v>518.5136</v>
      </c>
      <c r="G460" s="12">
        <f>'[1]2017'!V457*0.19*0.6</f>
        <v>134.34216000000001</v>
      </c>
      <c r="H460" s="12">
        <f>'[1]2017'!V457*0.02*0.6</f>
        <v>14.141280000000002</v>
      </c>
      <c r="I460" s="12">
        <f>'[1]2017'!V457*0.09*0.6</f>
        <v>63.635759999999998</v>
      </c>
      <c r="J460" s="12">
        <f>F460-'[1]2017'!F457</f>
        <v>99.453599999999994</v>
      </c>
      <c r="K460" s="12">
        <f>G460-'[1]2017'!G457</f>
        <v>33.482160000000007</v>
      </c>
      <c r="L460" s="12">
        <f>H460-'[1]2017'!I457</f>
        <v>14.141280000000002</v>
      </c>
      <c r="M460" s="12">
        <f>'[1]2030'!I457-'[1]2017'!K457</f>
        <v>-0.45624000000000109</v>
      </c>
    </row>
    <row r="461" spans="1:13" x14ac:dyDescent="0.3">
      <c r="A461" t="s">
        <v>962</v>
      </c>
      <c r="B461" t="s">
        <v>8</v>
      </c>
      <c r="C461" t="s">
        <v>870</v>
      </c>
      <c r="D461" t="s">
        <v>963</v>
      </c>
      <c r="E461" t="s">
        <v>46</v>
      </c>
      <c r="F461" s="12">
        <f>'[1]2017'!V458*0.44</f>
        <v>293.35768000000002</v>
      </c>
      <c r="G461" s="12">
        <f>'[1]2017'!V458*0.19*0.6</f>
        <v>76.00630799999999</v>
      </c>
      <c r="H461" s="12">
        <f>'[1]2017'!V458*0.02*0.6</f>
        <v>8.0006640000000004</v>
      </c>
      <c r="I461" s="12">
        <f>'[1]2017'!V458*0.09*0.6</f>
        <v>36.002987999999995</v>
      </c>
      <c r="J461" s="12">
        <f>F461-'[1]2017'!F458</f>
        <v>-2.1523199999999747</v>
      </c>
      <c r="K461" s="12">
        <f>G461-'[1]2017'!G458</f>
        <v>13.886307999999993</v>
      </c>
      <c r="L461" s="12">
        <f>H461-'[1]2017'!I458</f>
        <v>8.0006640000000004</v>
      </c>
      <c r="M461" s="12">
        <f>'[1]2030'!I458-'[1]2017'!K458</f>
        <v>-63.039012000000007</v>
      </c>
    </row>
    <row r="462" spans="1:13" x14ac:dyDescent="0.3">
      <c r="A462" t="s">
        <v>964</v>
      </c>
      <c r="B462" t="s">
        <v>8</v>
      </c>
      <c r="C462" t="s">
        <v>870</v>
      </c>
      <c r="D462" t="s">
        <v>965</v>
      </c>
      <c r="E462" t="s">
        <v>46</v>
      </c>
      <c r="F462" s="12">
        <f>'[1]2017'!V459*0.44</f>
        <v>202.67323999999999</v>
      </c>
      <c r="G462" s="12">
        <f>'[1]2017'!V459*0.19*0.6</f>
        <v>52.510793999999997</v>
      </c>
      <c r="H462" s="12">
        <f>'[1]2017'!V459*0.02*0.6</f>
        <v>5.5274519999999994</v>
      </c>
      <c r="I462" s="12">
        <f>'[1]2017'!V459*0.09*0.6</f>
        <v>24.873533999999996</v>
      </c>
      <c r="J462" s="12">
        <f>F462-'[1]2017'!F459</f>
        <v>58.373239999999981</v>
      </c>
      <c r="K462" s="12">
        <f>G462-'[1]2017'!G459</f>
        <v>-0.92920600000000064</v>
      </c>
      <c r="L462" s="12">
        <f>H462-'[1]2017'!I459</f>
        <v>5.5274519999999994</v>
      </c>
      <c r="M462" s="12">
        <f>'[1]2030'!I459-'[1]2017'!K459</f>
        <v>-23.272466000000005</v>
      </c>
    </row>
    <row r="463" spans="1:13" x14ac:dyDescent="0.3">
      <c r="A463" t="s">
        <v>966</v>
      </c>
      <c r="B463" t="s">
        <v>8</v>
      </c>
      <c r="C463" t="s">
        <v>870</v>
      </c>
      <c r="D463" t="s">
        <v>967</v>
      </c>
      <c r="E463" t="s">
        <v>46</v>
      </c>
      <c r="F463" s="12">
        <f>'[1]2017'!V460*0.44</f>
        <v>1835.0904</v>
      </c>
      <c r="G463" s="12">
        <f>'[1]2017'!V460*0.19*0.6</f>
        <v>475.45523999999995</v>
      </c>
      <c r="H463" s="12">
        <f>'[1]2017'!V460*0.02*0.6</f>
        <v>50.047919999999998</v>
      </c>
      <c r="I463" s="12">
        <f>'[1]2017'!V460*0.09*0.6</f>
        <v>225.21563999999998</v>
      </c>
      <c r="J463" s="12">
        <f>F463-'[1]2017'!F460</f>
        <v>768.32040000000006</v>
      </c>
      <c r="K463" s="12">
        <f>G463-'[1]2017'!G460</f>
        <v>94.425239999999974</v>
      </c>
      <c r="L463" s="12">
        <f>H463-'[1]2017'!I460</f>
        <v>50.047919999999998</v>
      </c>
      <c r="M463" s="12">
        <f>'[1]2030'!I460-'[1]2017'!K460</f>
        <v>9.3076399999999921</v>
      </c>
    </row>
    <row r="464" spans="1:13" x14ac:dyDescent="0.3">
      <c r="A464" t="s">
        <v>968</v>
      </c>
      <c r="B464" t="s">
        <v>8</v>
      </c>
      <c r="C464" t="s">
        <v>870</v>
      </c>
      <c r="D464" t="s">
        <v>969</v>
      </c>
      <c r="E464" t="s">
        <v>46</v>
      </c>
      <c r="F464" s="12">
        <f>'[1]2017'!V461*0.44</f>
        <v>1223.75</v>
      </c>
      <c r="G464" s="12">
        <f>'[1]2017'!V461*0.19*0.6</f>
        <v>317.0625</v>
      </c>
      <c r="H464" s="12">
        <f>'[1]2017'!V461*0.02*0.6</f>
        <v>33.375</v>
      </c>
      <c r="I464" s="12">
        <f>'[1]2017'!V461*0.09*0.6</f>
        <v>150.1875</v>
      </c>
      <c r="J464" s="12">
        <f>F464-'[1]2017'!F461</f>
        <v>275.03999999999996</v>
      </c>
      <c r="K464" s="12">
        <f>G464-'[1]2017'!G461</f>
        <v>99.362500000000011</v>
      </c>
      <c r="L464" s="12">
        <f>H464-'[1]2017'!I461</f>
        <v>33.375</v>
      </c>
      <c r="M464" s="12">
        <f>'[1]2030'!I461-'[1]2017'!K461</f>
        <v>29.479500000000002</v>
      </c>
    </row>
    <row r="465" spans="1:13" x14ac:dyDescent="0.3">
      <c r="A465" t="s">
        <v>970</v>
      </c>
      <c r="B465" t="s">
        <v>8</v>
      </c>
      <c r="C465" t="s">
        <v>870</v>
      </c>
      <c r="D465" t="s">
        <v>971</v>
      </c>
      <c r="E465" t="s">
        <v>46</v>
      </c>
      <c r="F465" s="12">
        <f>'[1]2017'!V462*0.44</f>
        <v>53.005479999999999</v>
      </c>
      <c r="G465" s="12">
        <f>'[1]2017'!V462*0.19*0.6</f>
        <v>13.733237999999998</v>
      </c>
      <c r="H465" s="12">
        <f>'[1]2017'!V462*0.02*0.6</f>
        <v>1.4456039999999999</v>
      </c>
      <c r="I465" s="12">
        <f>'[1]2017'!V462*0.09*0.6</f>
        <v>6.5052179999999993</v>
      </c>
      <c r="J465" s="12">
        <f>F465-'[1]2017'!F462</f>
        <v>-1.4145200000000031</v>
      </c>
      <c r="K465" s="12">
        <f>G465-'[1]2017'!G462</f>
        <v>4.6732379999999978</v>
      </c>
      <c r="L465" s="12">
        <f>H465-'[1]2017'!I462</f>
        <v>1.4456039999999999</v>
      </c>
      <c r="M465" s="12">
        <f>'[1]2030'!I462-'[1]2017'!K462</f>
        <v>-3.2527819999999998</v>
      </c>
    </row>
    <row r="466" spans="1:13" x14ac:dyDescent="0.3">
      <c r="A466" t="s">
        <v>972</v>
      </c>
      <c r="B466" t="s">
        <v>8</v>
      </c>
      <c r="C466" t="s">
        <v>870</v>
      </c>
      <c r="D466" t="s">
        <v>973</v>
      </c>
      <c r="E466" t="s">
        <v>46</v>
      </c>
      <c r="F466" s="12">
        <f>'[1]2017'!V463*0.44</f>
        <v>398.66288000000003</v>
      </c>
      <c r="G466" s="12">
        <f>'[1]2017'!V463*0.19*0.6</f>
        <v>103.28992799999999</v>
      </c>
      <c r="H466" s="12">
        <f>'[1]2017'!V463*0.02*0.6</f>
        <v>10.872624</v>
      </c>
      <c r="I466" s="12">
        <f>'[1]2017'!V463*0.09*0.6</f>
        <v>48.926808000000001</v>
      </c>
      <c r="J466" s="12">
        <f>F466-'[1]2017'!F463</f>
        <v>122.47288000000003</v>
      </c>
      <c r="K466" s="12">
        <f>G466-'[1]2017'!G463</f>
        <v>43.849927999999991</v>
      </c>
      <c r="L466" s="12">
        <f>H466-'[1]2017'!I463</f>
        <v>10.872624</v>
      </c>
      <c r="M466" s="12">
        <f>'[1]2030'!I463-'[1]2017'!K463</f>
        <v>-14.206192000000001</v>
      </c>
    </row>
    <row r="467" spans="1:13" x14ac:dyDescent="0.3">
      <c r="A467" t="s">
        <v>974</v>
      </c>
      <c r="B467" t="s">
        <v>8</v>
      </c>
      <c r="C467" t="s">
        <v>870</v>
      </c>
      <c r="D467" t="s">
        <v>975</v>
      </c>
      <c r="E467" t="s">
        <v>46</v>
      </c>
      <c r="F467" s="12">
        <f>'[1]2017'!V464*0.44</f>
        <v>481.76040000000006</v>
      </c>
      <c r="G467" s="12">
        <f>'[1]2017'!V464*0.19*0.6</f>
        <v>124.81974</v>
      </c>
      <c r="H467" s="12">
        <f>'[1]2017'!V464*0.02*0.6</f>
        <v>13.138920000000001</v>
      </c>
      <c r="I467" s="12">
        <f>'[1]2017'!V464*0.09*0.6</f>
        <v>59.125139999999995</v>
      </c>
      <c r="J467" s="12">
        <f>F467-'[1]2017'!F464</f>
        <v>258.10040000000004</v>
      </c>
      <c r="K467" s="12">
        <f>G467-'[1]2017'!G464</f>
        <v>41.749740000000003</v>
      </c>
      <c r="L467" s="12">
        <f>H467-'[1]2017'!I464</f>
        <v>9.6789200000000015</v>
      </c>
      <c r="M467" s="12">
        <f>'[1]2030'!I464-'[1]2017'!K464</f>
        <v>-92.69786000000002</v>
      </c>
    </row>
    <row r="468" spans="1:13" x14ac:dyDescent="0.3">
      <c r="A468" t="s">
        <v>976</v>
      </c>
      <c r="B468" t="s">
        <v>8</v>
      </c>
      <c r="C468" t="s">
        <v>870</v>
      </c>
      <c r="D468" t="s">
        <v>977</v>
      </c>
      <c r="E468" t="s">
        <v>46</v>
      </c>
      <c r="F468" s="12">
        <f>'[1]2017'!V465*0.44</f>
        <v>1612.4592</v>
      </c>
      <c r="G468" s="12">
        <f>'[1]2017'!V465*0.19*0.6</f>
        <v>417.77351999999996</v>
      </c>
      <c r="H468" s="12">
        <f>'[1]2017'!V465*0.02*0.6</f>
        <v>43.97616</v>
      </c>
      <c r="I468" s="12">
        <f>'[1]2017'!V465*0.09*0.6</f>
        <v>197.89271999999997</v>
      </c>
      <c r="J468" s="12">
        <f>F468-'[1]2017'!F465</f>
        <v>542.76919999999996</v>
      </c>
      <c r="K468" s="12">
        <f>G468-'[1]2017'!G465</f>
        <v>105.50351999999998</v>
      </c>
      <c r="L468" s="12">
        <f>H468-'[1]2017'!I465</f>
        <v>43.97616</v>
      </c>
      <c r="M468" s="12">
        <f>'[1]2030'!I465-'[1]2017'!K465</f>
        <v>-16.895280000000042</v>
      </c>
    </row>
    <row r="469" spans="1:13" x14ac:dyDescent="0.3">
      <c r="A469" t="s">
        <v>978</v>
      </c>
      <c r="B469" t="s">
        <v>8</v>
      </c>
      <c r="C469" t="s">
        <v>870</v>
      </c>
      <c r="D469" t="s">
        <v>979</v>
      </c>
      <c r="E469" t="s">
        <v>46</v>
      </c>
      <c r="F469" s="12">
        <f>'[1]2017'!V466*0.44</f>
        <v>342.40360000000004</v>
      </c>
      <c r="G469" s="12">
        <f>'[1]2017'!V466*0.19*0.6</f>
        <v>88.713660000000019</v>
      </c>
      <c r="H469" s="12">
        <f>'[1]2017'!V466*0.02*0.6</f>
        <v>9.338280000000001</v>
      </c>
      <c r="I469" s="12">
        <f>'[1]2017'!V466*0.09*0.6</f>
        <v>42.022259999999996</v>
      </c>
      <c r="J469" s="12">
        <f>F469-'[1]2017'!F466</f>
        <v>51.243600000000015</v>
      </c>
      <c r="K469" s="12">
        <f>G469-'[1]2017'!G466</f>
        <v>39.81366000000002</v>
      </c>
      <c r="L469" s="12">
        <f>H469-'[1]2017'!I466</f>
        <v>9.338280000000001</v>
      </c>
      <c r="M469" s="12">
        <f>'[1]2030'!I466-'[1]2017'!K466</f>
        <v>4.8662599999999969</v>
      </c>
    </row>
    <row r="470" spans="1:13" x14ac:dyDescent="0.3">
      <c r="A470" t="s">
        <v>980</v>
      </c>
      <c r="B470" t="s">
        <v>8</v>
      </c>
      <c r="C470" t="s">
        <v>870</v>
      </c>
      <c r="D470" t="s">
        <v>981</v>
      </c>
      <c r="E470" t="s">
        <v>46</v>
      </c>
      <c r="F470" s="12">
        <f>'[1]2017'!V467*0.44</f>
        <v>175.27708000000001</v>
      </c>
      <c r="G470" s="12">
        <f>'[1]2017'!V467*0.19*0.6</f>
        <v>45.412697999999999</v>
      </c>
      <c r="H470" s="12">
        <f>'[1]2017'!V467*0.02*0.6</f>
        <v>4.780284</v>
      </c>
      <c r="I470" s="12">
        <f>'[1]2017'!V467*0.09*0.6</f>
        <v>21.511278000000001</v>
      </c>
      <c r="J470" s="12">
        <f>F470-'[1]2017'!F467</f>
        <v>61.237080000000006</v>
      </c>
      <c r="K470" s="12">
        <f>G470-'[1]2017'!G467</f>
        <v>19.872698</v>
      </c>
      <c r="L470" s="12">
        <f>H470-'[1]2017'!I467</f>
        <v>4.780284</v>
      </c>
      <c r="M470" s="12">
        <f>'[1]2030'!I467-'[1]2017'!K467</f>
        <v>-37.162722000000002</v>
      </c>
    </row>
    <row r="471" spans="1:13" x14ac:dyDescent="0.3">
      <c r="A471" t="s">
        <v>982</v>
      </c>
      <c r="B471" t="s">
        <v>8</v>
      </c>
      <c r="C471" t="s">
        <v>870</v>
      </c>
      <c r="D471" t="s">
        <v>983</v>
      </c>
      <c r="E471" t="s">
        <v>46</v>
      </c>
      <c r="F471" s="12">
        <f>'[1]2017'!V468*0.44</f>
        <v>1116.4164000000001</v>
      </c>
      <c r="G471" s="12">
        <f>'[1]2017'!V468*0.19*0.6</f>
        <v>289.25333999999998</v>
      </c>
      <c r="H471" s="12">
        <f>'[1]2017'!V468*0.02*0.6</f>
        <v>30.44772</v>
      </c>
      <c r="I471" s="12">
        <f>'[1]2017'!V468*0.09*0.6</f>
        <v>137.01473999999999</v>
      </c>
      <c r="J471" s="12">
        <f>F471-'[1]2017'!F468</f>
        <v>205.13640000000009</v>
      </c>
      <c r="K471" s="12">
        <f>G471-'[1]2017'!G468</f>
        <v>-13.766660000000002</v>
      </c>
      <c r="L471" s="12">
        <f>H471-'[1]2017'!I468</f>
        <v>30.44772</v>
      </c>
      <c r="M471" s="12">
        <f>'[1]2030'!I468-'[1]2017'!K468</f>
        <v>-15.011260000000021</v>
      </c>
    </row>
    <row r="472" spans="1:13" x14ac:dyDescent="0.3">
      <c r="A472" t="s">
        <v>984</v>
      </c>
      <c r="B472" t="s">
        <v>8</v>
      </c>
      <c r="C472" t="s">
        <v>870</v>
      </c>
      <c r="D472" t="s">
        <v>985</v>
      </c>
      <c r="E472" t="s">
        <v>46</v>
      </c>
      <c r="F472" s="12">
        <f>'[1]2017'!V469*0.44</f>
        <v>370.28024000000005</v>
      </c>
      <c r="G472" s="12">
        <f>'[1]2017'!V469*0.19*0.6</f>
        <v>95.936244000000002</v>
      </c>
      <c r="H472" s="12">
        <f>'[1]2017'!V469*0.02*0.6</f>
        <v>10.098552000000002</v>
      </c>
      <c r="I472" s="12">
        <f>'[1]2017'!V469*0.09*0.6</f>
        <v>45.443484000000005</v>
      </c>
      <c r="J472" s="12">
        <f>F472-'[1]2017'!F469</f>
        <v>134.86524000000006</v>
      </c>
      <c r="K472" s="12">
        <f>G472-'[1]2017'!G469</f>
        <v>38.476244000000001</v>
      </c>
      <c r="L472" s="12">
        <f>H472-'[1]2017'!I469</f>
        <v>10.098552000000002</v>
      </c>
      <c r="M472" s="12">
        <f>'[1]2030'!I469-'[1]2017'!K469</f>
        <v>0.51748400000000316</v>
      </c>
    </row>
    <row r="473" spans="1:13" x14ac:dyDescent="0.3">
      <c r="A473" t="s">
        <v>986</v>
      </c>
      <c r="B473" t="s">
        <v>8</v>
      </c>
      <c r="C473" t="s">
        <v>870</v>
      </c>
      <c r="D473" t="s">
        <v>987</v>
      </c>
      <c r="E473" t="s">
        <v>46</v>
      </c>
      <c r="F473" s="12">
        <f>'[1]2017'!V470*0.44</f>
        <v>678.6164</v>
      </c>
      <c r="G473" s="12">
        <f>'[1]2017'!V470*0.19*0.6</f>
        <v>175.82334</v>
      </c>
      <c r="H473" s="12">
        <f>'[1]2017'!V470*0.02*0.6</f>
        <v>18.507719999999999</v>
      </c>
      <c r="I473" s="12">
        <f>'[1]2017'!V470*0.09*0.6</f>
        <v>83.284739999999985</v>
      </c>
      <c r="J473" s="12">
        <f>F473-'[1]2017'!F470</f>
        <v>233.2364</v>
      </c>
      <c r="K473" s="12">
        <f>G473-'[1]2017'!G470</f>
        <v>46.973340000000007</v>
      </c>
      <c r="L473" s="12">
        <f>H473-'[1]2017'!I470</f>
        <v>18.507719999999999</v>
      </c>
      <c r="M473" s="12">
        <f>'[1]2030'!I470-'[1]2017'!K470</f>
        <v>-12.993260000000021</v>
      </c>
    </row>
    <row r="474" spans="1:13" x14ac:dyDescent="0.3">
      <c r="A474" t="s">
        <v>988</v>
      </c>
      <c r="B474" t="s">
        <v>8</v>
      </c>
      <c r="C474" t="s">
        <v>870</v>
      </c>
      <c r="D474" t="s">
        <v>989</v>
      </c>
      <c r="E474" t="s">
        <v>46</v>
      </c>
      <c r="F474" s="12">
        <f>'[1]2017'!V471*0.44</f>
        <v>96.593640000000008</v>
      </c>
      <c r="G474" s="12">
        <f>'[1]2017'!V471*0.19*0.6</f>
        <v>25.026533999999998</v>
      </c>
      <c r="H474" s="12">
        <f>'[1]2017'!V471*0.02*0.6</f>
        <v>2.6343719999999999</v>
      </c>
      <c r="I474" s="12">
        <f>'[1]2017'!V471*0.09*0.6</f>
        <v>11.854673999999999</v>
      </c>
      <c r="J474" s="12">
        <f>F474-'[1]2017'!F471</f>
        <v>14.913640000000001</v>
      </c>
      <c r="K474" s="12">
        <f>G474-'[1]2017'!G471</f>
        <v>7.1665339999999986</v>
      </c>
      <c r="L474" s="12">
        <f>H474-'[1]2017'!I471</f>
        <v>2.6343719999999999</v>
      </c>
      <c r="M474" s="12">
        <f>'[1]2030'!I471-'[1]2017'!K471</f>
        <v>-3.3773260000000001</v>
      </c>
    </row>
    <row r="475" spans="1:13" x14ac:dyDescent="0.3">
      <c r="A475" t="s">
        <v>990</v>
      </c>
      <c r="B475" t="s">
        <v>8</v>
      </c>
      <c r="C475" t="s">
        <v>870</v>
      </c>
      <c r="D475" t="s">
        <v>991</v>
      </c>
      <c r="E475" t="s">
        <v>46</v>
      </c>
      <c r="F475" s="12">
        <f>'[1]2017'!V472*0.44</f>
        <v>182.44819999999999</v>
      </c>
      <c r="G475" s="12">
        <f>'[1]2017'!V472*0.19*0.6</f>
        <v>47.270669999999996</v>
      </c>
      <c r="H475" s="12">
        <f>'[1]2017'!V472*0.02*0.6</f>
        <v>4.9758599999999991</v>
      </c>
      <c r="I475" s="12">
        <f>'[1]2017'!V472*0.09*0.6</f>
        <v>22.391369999999995</v>
      </c>
      <c r="J475" s="12">
        <f>F475-'[1]2017'!F472</f>
        <v>99.528199999999984</v>
      </c>
      <c r="K475" s="12">
        <f>G475-'[1]2017'!G472</f>
        <v>38.010669999999998</v>
      </c>
      <c r="L475" s="12">
        <f>H475-'[1]2017'!I472</f>
        <v>4.9758599999999991</v>
      </c>
      <c r="M475" s="12">
        <f>'[1]2030'!I472-'[1]2017'!K472</f>
        <v>4.3873699999999936</v>
      </c>
    </row>
    <row r="476" spans="1:13" x14ac:dyDescent="0.3">
      <c r="A476" t="s">
        <v>992</v>
      </c>
      <c r="B476" t="s">
        <v>8</v>
      </c>
      <c r="C476" t="s">
        <v>870</v>
      </c>
      <c r="D476" t="s">
        <v>993</v>
      </c>
      <c r="E476" t="s">
        <v>46</v>
      </c>
      <c r="F476" s="12">
        <f>'[1]2017'!V473*0.44</f>
        <v>241.98195999999999</v>
      </c>
      <c r="G476" s="12">
        <f>'[1]2017'!V473*0.19*0.6</f>
        <v>62.695325999999987</v>
      </c>
      <c r="H476" s="12">
        <f>'[1]2017'!V473*0.02*0.6</f>
        <v>6.5995079999999993</v>
      </c>
      <c r="I476" s="12">
        <f>'[1]2017'!V473*0.09*0.6</f>
        <v>29.697785999999994</v>
      </c>
      <c r="J476" s="12">
        <f>F476-'[1]2017'!F473</f>
        <v>61.361959999999982</v>
      </c>
      <c r="K476" s="12">
        <f>G476-'[1]2017'!G473</f>
        <v>44.115325999999989</v>
      </c>
      <c r="L476" s="12">
        <f>H476-'[1]2017'!I473</f>
        <v>6.5995079999999993</v>
      </c>
      <c r="M476" s="12">
        <f>'[1]2030'!I473-'[1]2017'!K473</f>
        <v>-6.3592140000000086</v>
      </c>
    </row>
    <row r="477" spans="1:13" x14ac:dyDescent="0.3">
      <c r="A477" t="s">
        <v>994</v>
      </c>
      <c r="B477" t="s">
        <v>8</v>
      </c>
      <c r="C477" t="s">
        <v>870</v>
      </c>
      <c r="D477" t="s">
        <v>995</v>
      </c>
      <c r="E477" t="s">
        <v>46</v>
      </c>
      <c r="F477" s="12">
        <f>'[1]2017'!V474*0.44</f>
        <v>760.36399999999992</v>
      </c>
      <c r="G477" s="12">
        <f>'[1]2017'!V474*0.19*0.6</f>
        <v>197.0034</v>
      </c>
      <c r="H477" s="12">
        <f>'[1]2017'!V474*0.02*0.6</f>
        <v>20.737199999999998</v>
      </c>
      <c r="I477" s="12">
        <f>'[1]2017'!V474*0.09*0.6</f>
        <v>93.317399999999992</v>
      </c>
      <c r="J477" s="12">
        <f>F477-'[1]2017'!F474</f>
        <v>178.70399999999995</v>
      </c>
      <c r="K477" s="12">
        <f>G477-'[1]2017'!G474</f>
        <v>107.07339999999999</v>
      </c>
      <c r="L477" s="12">
        <f>H477-'[1]2017'!I474</f>
        <v>20.737199999999998</v>
      </c>
      <c r="M477" s="12">
        <f>'[1]2030'!I474-'[1]2017'!K474</f>
        <v>-29.826600000000013</v>
      </c>
    </row>
    <row r="478" spans="1:13" x14ac:dyDescent="0.3">
      <c r="A478" t="s">
        <v>996</v>
      </c>
      <c r="B478" t="s">
        <v>8</v>
      </c>
      <c r="C478" t="s">
        <v>870</v>
      </c>
      <c r="D478" t="s">
        <v>997</v>
      </c>
      <c r="E478" t="s">
        <v>46</v>
      </c>
      <c r="F478" s="12">
        <f>'[1]2017'!V475*0.44</f>
        <v>464.98759999999999</v>
      </c>
      <c r="G478" s="12">
        <f>'[1]2017'!V475*0.19*0.6</f>
        <v>120.47405999999999</v>
      </c>
      <c r="H478" s="12">
        <f>'[1]2017'!V475*0.02*0.6</f>
        <v>12.681479999999999</v>
      </c>
      <c r="I478" s="12">
        <f>'[1]2017'!V475*0.09*0.6</f>
        <v>57.066659999999992</v>
      </c>
      <c r="J478" s="12">
        <f>F478-'[1]2017'!F475</f>
        <v>223.35759999999999</v>
      </c>
      <c r="K478" s="12">
        <f>G478-'[1]2017'!G475</f>
        <v>33.474059999999994</v>
      </c>
      <c r="L478" s="12">
        <f>H478-'[1]2017'!I475</f>
        <v>12.681479999999999</v>
      </c>
      <c r="M478" s="12">
        <f>'[1]2030'!I475-'[1]2017'!K475</f>
        <v>-12.016340000000007</v>
      </c>
    </row>
    <row r="479" spans="1:13" x14ac:dyDescent="0.3">
      <c r="A479" t="s">
        <v>998</v>
      </c>
      <c r="B479" t="s">
        <v>8</v>
      </c>
      <c r="C479" t="s">
        <v>870</v>
      </c>
      <c r="D479" t="s">
        <v>999</v>
      </c>
      <c r="E479" t="s">
        <v>46</v>
      </c>
      <c r="F479" s="12">
        <f>'[1]2017'!V476*0.44</f>
        <v>326.1918</v>
      </c>
      <c r="G479" s="12">
        <f>'[1]2017'!V476*0.19*0.6</f>
        <v>84.513329999999996</v>
      </c>
      <c r="H479" s="12">
        <f>'[1]2017'!V476*0.02*0.6</f>
        <v>8.896139999999999</v>
      </c>
      <c r="I479" s="12">
        <f>'[1]2017'!V476*0.09*0.6</f>
        <v>40.032630000000005</v>
      </c>
      <c r="J479" s="12">
        <f>F479-'[1]2017'!F476</f>
        <v>91.001800000000003</v>
      </c>
      <c r="K479" s="12">
        <f>G479-'[1]2017'!G476</f>
        <v>36.833329999999997</v>
      </c>
      <c r="L479" s="12">
        <f>H479-'[1]2017'!I476</f>
        <v>8.896139999999999</v>
      </c>
      <c r="M479" s="12">
        <f>'[1]2030'!I476-'[1]2017'!K476</f>
        <v>5.7326300000000074</v>
      </c>
    </row>
    <row r="480" spans="1:13" x14ac:dyDescent="0.3">
      <c r="A480" t="s">
        <v>1000</v>
      </c>
      <c r="B480" t="s">
        <v>8</v>
      </c>
      <c r="C480" t="s">
        <v>870</v>
      </c>
      <c r="D480" t="s">
        <v>1001</v>
      </c>
      <c r="E480" t="s">
        <v>46</v>
      </c>
      <c r="F480" s="12">
        <f>'[1]2017'!V477*0.44</f>
        <v>250.93860000000004</v>
      </c>
      <c r="G480" s="12">
        <f>'[1]2017'!V477*0.19*0.6</f>
        <v>65.015910000000005</v>
      </c>
      <c r="H480" s="12">
        <f>'[1]2017'!V477*0.02*0.6</f>
        <v>6.8437800000000006</v>
      </c>
      <c r="I480" s="12">
        <f>'[1]2017'!V477*0.09*0.6</f>
        <v>30.79701</v>
      </c>
      <c r="J480" s="12">
        <f>F480-'[1]2017'!F477</f>
        <v>46.488600000000048</v>
      </c>
      <c r="K480" s="12">
        <f>G480-'[1]2017'!G477</f>
        <v>38.095910000000003</v>
      </c>
      <c r="L480" s="12">
        <f>H480-'[1]2017'!I477</f>
        <v>6.8437800000000006</v>
      </c>
      <c r="M480" s="12">
        <f>'[1]2030'!I477-'[1]2017'!K477</f>
        <v>-14.242989999999999</v>
      </c>
    </row>
    <row r="481" spans="1:13" x14ac:dyDescent="0.3">
      <c r="A481" t="s">
        <v>1002</v>
      </c>
      <c r="B481" t="s">
        <v>8</v>
      </c>
      <c r="C481" t="s">
        <v>870</v>
      </c>
      <c r="D481" t="s">
        <v>1003</v>
      </c>
      <c r="E481" t="s">
        <v>46</v>
      </c>
      <c r="F481" s="12">
        <f>'[1]2017'!V478*0.44</f>
        <v>97.342960000000005</v>
      </c>
      <c r="G481" s="12">
        <f>'[1]2017'!V478*0.19*0.6</f>
        <v>25.220676000000001</v>
      </c>
      <c r="H481" s="12">
        <f>'[1]2017'!V478*0.02*0.6</f>
        <v>2.6548080000000001</v>
      </c>
      <c r="I481" s="12">
        <f>'[1]2017'!V478*0.09*0.6</f>
        <v>11.946636</v>
      </c>
      <c r="J481" s="12">
        <f>F481-'[1]2017'!F478</f>
        <v>24.044960000000003</v>
      </c>
      <c r="K481" s="12">
        <f>G481-'[1]2017'!G478</f>
        <v>12.200676000000001</v>
      </c>
      <c r="L481" s="12">
        <f>H481-'[1]2017'!I478</f>
        <v>2.6548080000000001</v>
      </c>
      <c r="M481" s="12">
        <f>'[1]2030'!I478-'[1]2017'!K478</f>
        <v>-4.5733639999999998</v>
      </c>
    </row>
    <row r="482" spans="1:13" x14ac:dyDescent="0.3">
      <c r="A482" t="s">
        <v>1004</v>
      </c>
      <c r="B482" t="s">
        <v>8</v>
      </c>
      <c r="C482" t="s">
        <v>870</v>
      </c>
      <c r="D482" t="s">
        <v>1005</v>
      </c>
      <c r="E482" t="s">
        <v>46</v>
      </c>
      <c r="F482" s="12">
        <f>'[1]2017'!V479*0.44</f>
        <v>283.31819999999999</v>
      </c>
      <c r="G482" s="12">
        <f>'[1]2017'!V479*0.19*0.6</f>
        <v>73.405169999999998</v>
      </c>
      <c r="H482" s="12">
        <f>'[1]2017'!V479*0.02*0.6</f>
        <v>7.7268599999999994</v>
      </c>
      <c r="I482" s="12">
        <f>'[1]2017'!V479*0.09*0.6</f>
        <v>34.770869999999995</v>
      </c>
      <c r="J482" s="12">
        <f>F482-'[1]2017'!F479</f>
        <v>92.958199999999977</v>
      </c>
      <c r="K482" s="12">
        <f>G482-'[1]2017'!G479</f>
        <v>16.725169999999999</v>
      </c>
      <c r="L482" s="12">
        <f>H482-'[1]2017'!I479</f>
        <v>7.7268599999999994</v>
      </c>
      <c r="M482" s="12">
        <f>'[1]2030'!I479-'[1]2017'!K479</f>
        <v>-17.057130000000008</v>
      </c>
    </row>
    <row r="483" spans="1:13" x14ac:dyDescent="0.3">
      <c r="A483" t="s">
        <v>1006</v>
      </c>
      <c r="B483" t="s">
        <v>8</v>
      </c>
      <c r="C483" t="s">
        <v>870</v>
      </c>
      <c r="D483" t="s">
        <v>1007</v>
      </c>
      <c r="E483" t="s">
        <v>46</v>
      </c>
      <c r="F483" s="12">
        <f>'[1]2017'!V480*0.44</f>
        <v>23.672440000000002</v>
      </c>
      <c r="G483" s="12">
        <f>'[1]2017'!V480*0.19*0.6</f>
        <v>6.1333140000000004</v>
      </c>
      <c r="H483" s="12">
        <f>'[1]2017'!V480*0.02*0.6</f>
        <v>0.64561199999999996</v>
      </c>
      <c r="I483" s="12">
        <f>'[1]2017'!V480*0.09*0.6</f>
        <v>2.9052539999999998</v>
      </c>
      <c r="J483" s="12">
        <f>F483-'[1]2017'!F480</f>
        <v>9.5124400000000016</v>
      </c>
      <c r="K483" s="12">
        <f>G483-'[1]2017'!G480</f>
        <v>6.1333140000000004</v>
      </c>
      <c r="L483" s="12">
        <f>H483-'[1]2017'!I480</f>
        <v>0.64561199999999996</v>
      </c>
      <c r="M483" s="12">
        <f>'[1]2030'!I480-'[1]2017'!K480</f>
        <v>-2.814746</v>
      </c>
    </row>
    <row r="484" spans="1:13" x14ac:dyDescent="0.3">
      <c r="A484" t="s">
        <v>1008</v>
      </c>
      <c r="B484" t="s">
        <v>8</v>
      </c>
      <c r="C484" t="s">
        <v>870</v>
      </c>
      <c r="D484" t="s">
        <v>1009</v>
      </c>
      <c r="E484" t="s">
        <v>46</v>
      </c>
      <c r="F484" s="12">
        <f>'[1]2017'!V481*0.44</f>
        <v>285.94808</v>
      </c>
      <c r="G484" s="12">
        <f>'[1]2017'!V481*0.19*0.6</f>
        <v>74.086547999999993</v>
      </c>
      <c r="H484" s="12">
        <f>'[1]2017'!V481*0.02*0.6</f>
        <v>7.7985839999999991</v>
      </c>
      <c r="I484" s="12">
        <f>'[1]2017'!V481*0.09*0.6</f>
        <v>35.093627999999995</v>
      </c>
      <c r="J484" s="12">
        <f>F484-'[1]2017'!F481</f>
        <v>103.30808000000002</v>
      </c>
      <c r="K484" s="12">
        <f>G484-'[1]2017'!G481</f>
        <v>18.396547999999996</v>
      </c>
      <c r="L484" s="12">
        <f>H484-'[1]2017'!I481</f>
        <v>7.7985839999999991</v>
      </c>
      <c r="M484" s="12">
        <f>'[1]2030'!I481-'[1]2017'!K481</f>
        <v>-10.066372000000001</v>
      </c>
    </row>
    <row r="485" spans="1:13" x14ac:dyDescent="0.3">
      <c r="A485" t="s">
        <v>1010</v>
      </c>
      <c r="B485" t="s">
        <v>8</v>
      </c>
      <c r="C485" t="s">
        <v>870</v>
      </c>
      <c r="D485" t="s">
        <v>1011</v>
      </c>
      <c r="E485" t="s">
        <v>46</v>
      </c>
      <c r="F485" s="12">
        <f>'[1]2017'!V482*0.44</f>
        <v>182.80856</v>
      </c>
      <c r="G485" s="12">
        <f>'[1]2017'!V482*0.19*0.6</f>
        <v>47.364035999999999</v>
      </c>
      <c r="H485" s="12">
        <f>'[1]2017'!V482*0.02*0.6</f>
        <v>4.9856880000000006</v>
      </c>
      <c r="I485" s="12">
        <f>'[1]2017'!V482*0.09*0.6</f>
        <v>22.435596</v>
      </c>
      <c r="J485" s="12">
        <f>F485-'[1]2017'!F482</f>
        <v>39.82856000000001</v>
      </c>
      <c r="K485" s="12">
        <f>G485-'[1]2017'!G482</f>
        <v>20.534036</v>
      </c>
      <c r="L485" s="12">
        <f>H485-'[1]2017'!I482</f>
        <v>4.9856880000000006</v>
      </c>
      <c r="M485" s="12">
        <f>'[1]2030'!I482-'[1]2017'!K482</f>
        <v>1.0855959999999989</v>
      </c>
    </row>
    <row r="486" spans="1:13" x14ac:dyDescent="0.3">
      <c r="A486" t="s">
        <v>1012</v>
      </c>
      <c r="B486" t="s">
        <v>8</v>
      </c>
      <c r="C486" t="s">
        <v>870</v>
      </c>
      <c r="D486" t="s">
        <v>1013</v>
      </c>
      <c r="E486" t="s">
        <v>46</v>
      </c>
      <c r="F486" s="12">
        <f>'[1]2017'!V483*0.44</f>
        <v>458.76600000000002</v>
      </c>
      <c r="G486" s="12">
        <f>'[1]2017'!V483*0.19*0.6</f>
        <v>118.86210000000001</v>
      </c>
      <c r="H486" s="12">
        <f>'[1]2017'!V483*0.02*0.6</f>
        <v>12.511800000000001</v>
      </c>
      <c r="I486" s="12">
        <f>'[1]2017'!V483*0.09*0.6</f>
        <v>56.303100000000008</v>
      </c>
      <c r="J486" s="12">
        <f>F486-'[1]2017'!F483</f>
        <v>249.84600000000003</v>
      </c>
      <c r="K486" s="12">
        <f>G486-'[1]2017'!G483</f>
        <v>41.132100000000008</v>
      </c>
      <c r="L486" s="12">
        <f>H486-'[1]2017'!I483</f>
        <v>12.511800000000001</v>
      </c>
      <c r="M486" s="12">
        <f>'[1]2030'!I483-'[1]2017'!K483</f>
        <v>12.203100000000006</v>
      </c>
    </row>
    <row r="487" spans="1:13" x14ac:dyDescent="0.3">
      <c r="A487" t="s">
        <v>1014</v>
      </c>
      <c r="B487" t="s">
        <v>8</v>
      </c>
      <c r="C487" t="s">
        <v>870</v>
      </c>
      <c r="D487" t="s">
        <v>1015</v>
      </c>
      <c r="E487" t="s">
        <v>46</v>
      </c>
      <c r="F487" s="12">
        <f>'[1]2017'!V484*0.44</f>
        <v>589.30959999999993</v>
      </c>
      <c r="G487" s="12">
        <f>'[1]2017'!V484*0.19*0.6</f>
        <v>152.68475999999998</v>
      </c>
      <c r="H487" s="12">
        <f>'[1]2017'!V484*0.02*0.6</f>
        <v>16.07208</v>
      </c>
      <c r="I487" s="12">
        <f>'[1]2017'!V484*0.09*0.6</f>
        <v>72.324359999999984</v>
      </c>
      <c r="J487" s="12">
        <f>F487-'[1]2017'!F484</f>
        <v>227.78959999999995</v>
      </c>
      <c r="K487" s="12">
        <f>G487-'[1]2017'!G484</f>
        <v>58.184759999999983</v>
      </c>
      <c r="L487" s="12">
        <f>H487-'[1]2017'!I484</f>
        <v>16.07208</v>
      </c>
      <c r="M487" s="12">
        <f>'[1]2030'!I484-'[1]2017'!K484</f>
        <v>15.384359999999987</v>
      </c>
    </row>
    <row r="488" spans="1:13" x14ac:dyDescent="0.3">
      <c r="A488" t="s">
        <v>1016</v>
      </c>
      <c r="B488" t="s">
        <v>8</v>
      </c>
      <c r="C488" t="s">
        <v>870</v>
      </c>
      <c r="D488" t="s">
        <v>1017</v>
      </c>
      <c r="E488" t="s">
        <v>46</v>
      </c>
      <c r="F488" s="12">
        <f>'[1]2017'!V485*0.44</f>
        <v>231.75987999999998</v>
      </c>
      <c r="G488" s="12">
        <f>'[1]2017'!V485*0.19*0.6</f>
        <v>60.046878</v>
      </c>
      <c r="H488" s="12">
        <f>'[1]2017'!V485*0.02*0.6</f>
        <v>6.3207239999999993</v>
      </c>
      <c r="I488" s="12">
        <f>'[1]2017'!V485*0.09*0.6</f>
        <v>28.443257999999997</v>
      </c>
      <c r="J488" s="12">
        <f>F488-'[1]2017'!F485</f>
        <v>17.899879999999968</v>
      </c>
      <c r="K488" s="12">
        <f>G488-'[1]2017'!G485</f>
        <v>37.366878</v>
      </c>
      <c r="L488" s="12">
        <f>H488-'[1]2017'!I485</f>
        <v>6.3207239999999993</v>
      </c>
      <c r="M488" s="12">
        <f>'[1]2030'!I485-'[1]2017'!K485</f>
        <v>-14.858742000000003</v>
      </c>
    </row>
    <row r="489" spans="1:13" x14ac:dyDescent="0.3">
      <c r="A489" t="s">
        <v>1018</v>
      </c>
      <c r="B489" t="s">
        <v>8</v>
      </c>
      <c r="C489" t="s">
        <v>870</v>
      </c>
      <c r="D489" t="s">
        <v>1019</v>
      </c>
      <c r="E489" t="s">
        <v>46</v>
      </c>
      <c r="F489" s="12">
        <f>'[1]2017'!V486*0.44</f>
        <v>288.49304000000001</v>
      </c>
      <c r="G489" s="12">
        <f>'[1]2017'!V486*0.19*0.6</f>
        <v>74.745924000000002</v>
      </c>
      <c r="H489" s="12">
        <f>'[1]2017'!V486*0.02*0.6</f>
        <v>7.867992000000001</v>
      </c>
      <c r="I489" s="12">
        <f>'[1]2017'!V486*0.09*0.6</f>
        <v>35.405963999999997</v>
      </c>
      <c r="J489" s="12">
        <f>F489-'[1]2017'!F486</f>
        <v>61.78304</v>
      </c>
      <c r="K489" s="12">
        <f>G489-'[1]2017'!G486</f>
        <v>60.345924000000004</v>
      </c>
      <c r="L489" s="12">
        <f>H489-'[1]2017'!I486</f>
        <v>7.867992000000001</v>
      </c>
      <c r="M489" s="12">
        <f>'[1]2030'!I486-'[1]2017'!K486</f>
        <v>8.4489639999999966</v>
      </c>
    </row>
    <row r="490" spans="1:13" x14ac:dyDescent="0.3">
      <c r="A490" t="s">
        <v>1020</v>
      </c>
      <c r="B490" t="s">
        <v>8</v>
      </c>
      <c r="C490" t="s">
        <v>870</v>
      </c>
      <c r="D490" t="s">
        <v>1021</v>
      </c>
      <c r="E490" t="s">
        <v>46</v>
      </c>
      <c r="F490" s="12">
        <f>'[1]2017'!V487*0.44</f>
        <v>373.20580000000001</v>
      </c>
      <c r="G490" s="12">
        <f>'[1]2017'!V487*0.19*0.6</f>
        <v>96.69422999999999</v>
      </c>
      <c r="H490" s="12">
        <f>'[1]2017'!V487*0.02*0.6</f>
        <v>10.17834</v>
      </c>
      <c r="I490" s="12">
        <f>'[1]2017'!V487*0.09*0.6</f>
        <v>45.802530000000004</v>
      </c>
      <c r="J490" s="12">
        <f>F490-'[1]2017'!F487</f>
        <v>116.99580000000003</v>
      </c>
      <c r="K490" s="12">
        <f>G490-'[1]2017'!G487</f>
        <v>14.69422999999999</v>
      </c>
      <c r="L490" s="12">
        <f>H490-'[1]2017'!I487</f>
        <v>10.17834</v>
      </c>
      <c r="M490" s="12">
        <f>'[1]2030'!I487-'[1]2017'!K487</f>
        <v>-86.677469999999985</v>
      </c>
    </row>
    <row r="491" spans="1:13" x14ac:dyDescent="0.3">
      <c r="A491" t="s">
        <v>1022</v>
      </c>
      <c r="B491" t="s">
        <v>8</v>
      </c>
      <c r="C491" t="s">
        <v>870</v>
      </c>
      <c r="D491" t="s">
        <v>1023</v>
      </c>
      <c r="E491" t="s">
        <v>46</v>
      </c>
      <c r="F491" s="12">
        <f>'[1]2017'!V488*0.44</f>
        <v>96.910440000000008</v>
      </c>
      <c r="G491" s="12">
        <f>'[1]2017'!V488*0.19*0.6</f>
        <v>25.108613999999999</v>
      </c>
      <c r="H491" s="12">
        <f>'[1]2017'!V488*0.02*0.6</f>
        <v>2.6430120000000001</v>
      </c>
      <c r="I491" s="12">
        <f>'[1]2017'!V488*0.09*0.6</f>
        <v>11.893553999999998</v>
      </c>
      <c r="J491" s="12">
        <f>F491-'[1]2017'!F488</f>
        <v>59.230440000000009</v>
      </c>
      <c r="K491" s="12">
        <f>G491-'[1]2017'!G488</f>
        <v>11.248614</v>
      </c>
      <c r="L491" s="12">
        <f>H491-'[1]2017'!I488</f>
        <v>2.6430120000000001</v>
      </c>
      <c r="M491" s="12">
        <f>'[1]2030'!I488-'[1]2017'!K488</f>
        <v>2.1705539999999974</v>
      </c>
    </row>
    <row r="492" spans="1:13" x14ac:dyDescent="0.3">
      <c r="A492" t="s">
        <v>1024</v>
      </c>
      <c r="B492" t="s">
        <v>8</v>
      </c>
      <c r="C492" t="s">
        <v>870</v>
      </c>
      <c r="D492" t="s">
        <v>1025</v>
      </c>
      <c r="E492" t="s">
        <v>46</v>
      </c>
      <c r="F492" s="12">
        <f>'[1]2017'!V489*0.44</f>
        <v>703.66120000000001</v>
      </c>
      <c r="G492" s="12">
        <f>'[1]2017'!V489*0.19*0.6</f>
        <v>182.31222</v>
      </c>
      <c r="H492" s="12">
        <f>'[1]2017'!V489*0.02*0.6</f>
        <v>19.190760000000001</v>
      </c>
      <c r="I492" s="12">
        <f>'[1]2017'!V489*0.09*0.6</f>
        <v>86.358419999999995</v>
      </c>
      <c r="J492" s="12">
        <f>F492-'[1]2017'!F489</f>
        <v>165.38120000000004</v>
      </c>
      <c r="K492" s="12">
        <f>G492-'[1]2017'!G489</f>
        <v>61.562219999999996</v>
      </c>
      <c r="L492" s="12">
        <f>H492-'[1]2017'!I489</f>
        <v>19.190760000000001</v>
      </c>
      <c r="M492" s="12">
        <f>'[1]2030'!I489-'[1]2017'!K489</f>
        <v>10.898420000000002</v>
      </c>
    </row>
    <row r="493" spans="1:13" x14ac:dyDescent="0.3">
      <c r="A493" t="s">
        <v>1026</v>
      </c>
      <c r="B493" t="s">
        <v>8</v>
      </c>
      <c r="C493" t="s">
        <v>870</v>
      </c>
      <c r="D493" t="s">
        <v>1027</v>
      </c>
      <c r="E493" t="s">
        <v>46</v>
      </c>
      <c r="F493" s="12">
        <f>'[1]2017'!V490*0.44</f>
        <v>99.033000000000001</v>
      </c>
      <c r="G493" s="12">
        <f>'[1]2017'!V490*0.19*0.6</f>
        <v>25.658549999999998</v>
      </c>
      <c r="H493" s="12">
        <f>'[1]2017'!V490*0.02*0.6</f>
        <v>2.7008999999999999</v>
      </c>
      <c r="I493" s="12">
        <f>'[1]2017'!V490*0.09*0.6</f>
        <v>12.154049999999998</v>
      </c>
      <c r="J493" s="12">
        <f>F493-'[1]2017'!F490</f>
        <v>17.132999999999996</v>
      </c>
      <c r="K493" s="12">
        <f>G493-'[1]2017'!G490</f>
        <v>8.0385499999999972</v>
      </c>
      <c r="L493" s="12">
        <f>H493-'[1]2017'!I490</f>
        <v>2.7008999999999999</v>
      </c>
      <c r="M493" s="12">
        <f>'[1]2030'!I490-'[1]2017'!K490</f>
        <v>3.4740499999999983</v>
      </c>
    </row>
    <row r="494" spans="1:13" x14ac:dyDescent="0.3">
      <c r="A494" t="s">
        <v>1028</v>
      </c>
      <c r="B494" t="s">
        <v>8</v>
      </c>
      <c r="C494" t="s">
        <v>870</v>
      </c>
      <c r="D494" t="s">
        <v>1029</v>
      </c>
      <c r="E494" t="s">
        <v>46</v>
      </c>
      <c r="F494" s="12">
        <f>'[1]2017'!V491*0.44</f>
        <v>132.86592000000002</v>
      </c>
      <c r="G494" s="12">
        <f>'[1]2017'!V491*0.19*0.6</f>
        <v>34.424351999999999</v>
      </c>
      <c r="H494" s="12">
        <f>'[1]2017'!V491*0.02*0.6</f>
        <v>3.6236160000000002</v>
      </c>
      <c r="I494" s="12">
        <f>'[1]2017'!V491*0.09*0.6</f>
        <v>16.306272</v>
      </c>
      <c r="J494" s="12">
        <f>F494-'[1]2017'!F491</f>
        <v>31.425920000000019</v>
      </c>
      <c r="K494" s="12">
        <f>G494-'[1]2017'!G491</f>
        <v>10.434352000000001</v>
      </c>
      <c r="L494" s="12">
        <f>H494-'[1]2017'!I491</f>
        <v>3.6236160000000002</v>
      </c>
      <c r="M494" s="12">
        <f>'[1]2030'!I491-'[1]2017'!K491</f>
        <v>-10.699728</v>
      </c>
    </row>
    <row r="495" spans="1:13" x14ac:dyDescent="0.3">
      <c r="A495" t="s">
        <v>1030</v>
      </c>
      <c r="B495" t="s">
        <v>8</v>
      </c>
      <c r="C495" t="s">
        <v>870</v>
      </c>
      <c r="D495" t="s">
        <v>1031</v>
      </c>
      <c r="E495" t="s">
        <v>46</v>
      </c>
      <c r="F495" s="12">
        <f>'[1]2017'!V492*0.44</f>
        <v>711.83640000000003</v>
      </c>
      <c r="G495" s="12">
        <f>'[1]2017'!V492*0.19*0.6</f>
        <v>184.43033999999997</v>
      </c>
      <c r="H495" s="12">
        <f>'[1]2017'!V492*0.02*0.6</f>
        <v>19.413720000000001</v>
      </c>
      <c r="I495" s="12">
        <f>'[1]2017'!V492*0.09*0.6</f>
        <v>87.361739999999983</v>
      </c>
      <c r="J495" s="12">
        <f>F495-'[1]2017'!F492</f>
        <v>154.35640000000001</v>
      </c>
      <c r="K495" s="12">
        <f>G495-'[1]2017'!G492</f>
        <v>53.520339999999976</v>
      </c>
      <c r="L495" s="12">
        <f>H495-'[1]2017'!I492</f>
        <v>19.413720000000001</v>
      </c>
      <c r="M495" s="12">
        <f>'[1]2030'!I492-'[1]2017'!K492</f>
        <v>-38.680260000000018</v>
      </c>
    </row>
    <row r="496" spans="1:13" x14ac:dyDescent="0.3">
      <c r="A496" t="s">
        <v>1032</v>
      </c>
      <c r="B496" t="s">
        <v>8</v>
      </c>
      <c r="C496" t="s">
        <v>870</v>
      </c>
      <c r="D496" t="s">
        <v>1033</v>
      </c>
      <c r="E496" t="s">
        <v>46</v>
      </c>
      <c r="F496" s="12">
        <f>'[1]2017'!V493*0.44</f>
        <v>369.21895999999998</v>
      </c>
      <c r="G496" s="12">
        <f>'[1]2017'!V493*0.19*0.6</f>
        <v>95.661276000000001</v>
      </c>
      <c r="H496" s="12">
        <f>'[1]2017'!V493*0.02*0.6</f>
        <v>10.069607999999999</v>
      </c>
      <c r="I496" s="12">
        <f>'[1]2017'!V493*0.09*0.6</f>
        <v>45.313235999999996</v>
      </c>
      <c r="J496" s="12">
        <f>F496-'[1]2017'!F493</f>
        <v>131.47895999999997</v>
      </c>
      <c r="K496" s="12">
        <f>G496-'[1]2017'!G493</f>
        <v>38.001276000000004</v>
      </c>
      <c r="L496" s="12">
        <f>H496-'[1]2017'!I493</f>
        <v>10.069607999999999</v>
      </c>
      <c r="M496" s="12">
        <f>'[1]2030'!I493-'[1]2017'!K493</f>
        <v>-9.7067640000000068</v>
      </c>
    </row>
    <row r="497" spans="1:13" x14ac:dyDescent="0.3">
      <c r="A497" t="s">
        <v>1034</v>
      </c>
      <c r="B497" t="s">
        <v>8</v>
      </c>
      <c r="C497" t="s">
        <v>870</v>
      </c>
      <c r="D497" t="s">
        <v>1035</v>
      </c>
      <c r="E497" t="s">
        <v>46</v>
      </c>
      <c r="F497" s="12">
        <f>'[1]2017'!V494*0.44</f>
        <v>101.27612000000001</v>
      </c>
      <c r="G497" s="12">
        <f>'[1]2017'!V494*0.19*0.6</f>
        <v>26.239721999999997</v>
      </c>
      <c r="H497" s="12">
        <f>'[1]2017'!V494*0.02*0.6</f>
        <v>2.762076</v>
      </c>
      <c r="I497" s="12">
        <f>'[1]2017'!V494*0.09*0.6</f>
        <v>12.429342</v>
      </c>
      <c r="J497" s="12">
        <f>F497-'[1]2017'!F494</f>
        <v>26.89612000000001</v>
      </c>
      <c r="K497" s="12">
        <f>G497-'[1]2017'!G494</f>
        <v>9.2397219999999969</v>
      </c>
      <c r="L497" s="12">
        <f>H497-'[1]2017'!I494</f>
        <v>2.762076</v>
      </c>
      <c r="M497" s="12">
        <f>'[1]2030'!I494-'[1]2017'!K494</f>
        <v>0.78134200000000043</v>
      </c>
    </row>
    <row r="498" spans="1:13" x14ac:dyDescent="0.3">
      <c r="A498" t="s">
        <v>1036</v>
      </c>
      <c r="B498" t="s">
        <v>8</v>
      </c>
      <c r="C498" t="s">
        <v>870</v>
      </c>
      <c r="D498" t="s">
        <v>1037</v>
      </c>
      <c r="E498" t="s">
        <v>46</v>
      </c>
      <c r="F498" s="12">
        <f>'[1]2017'!V495*0.44</f>
        <v>208.55516</v>
      </c>
      <c r="G498" s="12">
        <f>'[1]2017'!V495*0.19*0.6</f>
        <v>54.034745999999991</v>
      </c>
      <c r="H498" s="12">
        <f>'[1]2017'!V495*0.02*0.6</f>
        <v>5.6878679999999999</v>
      </c>
      <c r="I498" s="12">
        <f>'[1]2017'!V495*0.09*0.6</f>
        <v>25.595405999999997</v>
      </c>
      <c r="J498" s="12">
        <f>F498-'[1]2017'!F495</f>
        <v>46.655159999999995</v>
      </c>
      <c r="K498" s="12">
        <f>G498-'[1]2017'!G495</f>
        <v>12.25474599999999</v>
      </c>
      <c r="L498" s="12">
        <f>H498-'[1]2017'!I495</f>
        <v>5.6878679999999999</v>
      </c>
      <c r="M498" s="12">
        <f>'[1]2030'!I495-'[1]2017'!K495</f>
        <v>-5.5265940000000029</v>
      </c>
    </row>
    <row r="499" spans="1:13" x14ac:dyDescent="0.3">
      <c r="A499" t="s">
        <v>1038</v>
      </c>
      <c r="B499" t="s">
        <v>8</v>
      </c>
      <c r="C499" t="s">
        <v>870</v>
      </c>
      <c r="D499" t="s">
        <v>1039</v>
      </c>
      <c r="E499" t="s">
        <v>46</v>
      </c>
      <c r="F499" s="12">
        <f>'[1]2017'!V496*0.44</f>
        <v>158.8202</v>
      </c>
      <c r="G499" s="12">
        <f>'[1]2017'!V496*0.19*0.6</f>
        <v>41.148870000000002</v>
      </c>
      <c r="H499" s="12">
        <f>'[1]2017'!V496*0.02*0.6</f>
        <v>4.3314599999999999</v>
      </c>
      <c r="I499" s="12">
        <f>'[1]2017'!V496*0.09*0.6</f>
        <v>19.491569999999996</v>
      </c>
      <c r="J499" s="12">
        <f>F499-'[1]2017'!F496</f>
        <v>50.670199999999994</v>
      </c>
      <c r="K499" s="12">
        <f>G499-'[1]2017'!G496</f>
        <v>18.968870000000003</v>
      </c>
      <c r="L499" s="12">
        <f>H499-'[1]2017'!I496</f>
        <v>4.3314599999999999</v>
      </c>
      <c r="M499" s="12">
        <f>'[1]2030'!I496-'[1]2017'!K496</f>
        <v>-2.1524300000000025</v>
      </c>
    </row>
    <row r="500" spans="1:13" x14ac:dyDescent="0.3">
      <c r="A500" t="s">
        <v>1040</v>
      </c>
      <c r="B500" t="s">
        <v>8</v>
      </c>
      <c r="C500" t="s">
        <v>870</v>
      </c>
      <c r="D500" t="s">
        <v>1041</v>
      </c>
      <c r="E500" t="s">
        <v>46</v>
      </c>
      <c r="F500" s="12">
        <f>'[1]2017'!V497*0.44</f>
        <v>197.71180000000001</v>
      </c>
      <c r="G500" s="12">
        <f>'[1]2017'!V497*0.19*0.6</f>
        <v>51.22533</v>
      </c>
      <c r="H500" s="12">
        <f>'[1]2017'!V497*0.02*0.6</f>
        <v>5.3921400000000004</v>
      </c>
      <c r="I500" s="12">
        <f>'[1]2017'!V497*0.09*0.6</f>
        <v>24.26463</v>
      </c>
      <c r="J500" s="12">
        <f>F500-'[1]2017'!F497</f>
        <v>39.911799999999999</v>
      </c>
      <c r="K500" s="12">
        <f>G500-'[1]2017'!G497</f>
        <v>25.915330000000001</v>
      </c>
      <c r="L500" s="12">
        <f>H500-'[1]2017'!I497</f>
        <v>5.3921400000000004</v>
      </c>
      <c r="M500" s="12">
        <f>'[1]2030'!I497-'[1]2017'!K497</f>
        <v>1.0946299999999987</v>
      </c>
    </row>
    <row r="501" spans="1:13" x14ac:dyDescent="0.3">
      <c r="A501" t="s">
        <v>1042</v>
      </c>
      <c r="B501" t="s">
        <v>8</v>
      </c>
      <c r="C501" t="s">
        <v>870</v>
      </c>
      <c r="D501" t="s">
        <v>1043</v>
      </c>
      <c r="E501" t="s">
        <v>46</v>
      </c>
      <c r="F501" s="12">
        <f>'[1]2017'!V498*0.44</f>
        <v>189.04291999999998</v>
      </c>
      <c r="G501" s="12">
        <f>'[1]2017'!V498*0.19*0.6</f>
        <v>48.979301999999997</v>
      </c>
      <c r="H501" s="12">
        <f>'[1]2017'!V498*0.02*0.6</f>
        <v>5.155716</v>
      </c>
      <c r="I501" s="12">
        <f>'[1]2017'!V498*0.09*0.6</f>
        <v>23.200721999999995</v>
      </c>
      <c r="J501" s="12">
        <f>F501-'[1]2017'!F498</f>
        <v>55.522919999999971</v>
      </c>
      <c r="K501" s="12">
        <f>G501-'[1]2017'!G498</f>
        <v>10.619301999999998</v>
      </c>
      <c r="L501" s="12">
        <f>H501-'[1]2017'!I498</f>
        <v>5.155716</v>
      </c>
      <c r="M501" s="12">
        <f>'[1]2030'!I498-'[1]2017'!K498</f>
        <v>-15.215278000000001</v>
      </c>
    </row>
    <row r="502" spans="1:13" x14ac:dyDescent="0.3">
      <c r="A502" t="s">
        <v>1044</v>
      </c>
      <c r="B502" t="s">
        <v>8</v>
      </c>
      <c r="C502" t="s">
        <v>870</v>
      </c>
      <c r="D502" t="s">
        <v>1045</v>
      </c>
      <c r="E502" t="s">
        <v>46</v>
      </c>
      <c r="F502" s="12">
        <f>'[1]2017'!V499*0.44</f>
        <v>120.81344000000001</v>
      </c>
      <c r="G502" s="12">
        <f>'[1]2017'!V499*0.19*0.6</f>
        <v>31.301663999999999</v>
      </c>
      <c r="H502" s="12">
        <f>'[1]2017'!V499*0.02*0.6</f>
        <v>3.2949120000000001</v>
      </c>
      <c r="I502" s="12">
        <f>'[1]2017'!V499*0.09*0.6</f>
        <v>14.827104</v>
      </c>
      <c r="J502" s="12">
        <f>F502-'[1]2017'!F499</f>
        <v>23.21344000000002</v>
      </c>
      <c r="K502" s="12">
        <f>G502-'[1]2017'!G499</f>
        <v>18.501663999999998</v>
      </c>
      <c r="L502" s="12">
        <f>H502-'[1]2017'!I499</f>
        <v>3.2949120000000001</v>
      </c>
      <c r="M502" s="12">
        <f>'[1]2030'!I499-'[1]2017'!K499</f>
        <v>-4.4018959999999989</v>
      </c>
    </row>
    <row r="503" spans="1:13" x14ac:dyDescent="0.3">
      <c r="A503" t="s">
        <v>1046</v>
      </c>
      <c r="B503" t="s">
        <v>8</v>
      </c>
      <c r="C503" t="s">
        <v>870</v>
      </c>
      <c r="D503" t="s">
        <v>1047</v>
      </c>
      <c r="E503" t="s">
        <v>46</v>
      </c>
      <c r="F503" s="12">
        <f>'[1]2017'!V500*0.44</f>
        <v>89.632840000000002</v>
      </c>
      <c r="G503" s="12">
        <f>'[1]2017'!V500*0.19*0.6</f>
        <v>23.223054000000001</v>
      </c>
      <c r="H503" s="12">
        <f>'[1]2017'!V500*0.02*0.6</f>
        <v>2.4445320000000001</v>
      </c>
      <c r="I503" s="12">
        <f>'[1]2017'!V500*0.09*0.6</f>
        <v>11.000394</v>
      </c>
      <c r="J503" s="12">
        <f>F503-'[1]2017'!F500</f>
        <v>40.452840000000002</v>
      </c>
      <c r="K503" s="12">
        <f>G503-'[1]2017'!G500</f>
        <v>8.8230540000000008</v>
      </c>
      <c r="L503" s="12">
        <f>H503-'[1]2017'!I500</f>
        <v>2.4445320000000001</v>
      </c>
      <c r="M503" s="12">
        <f>'[1]2030'!I500-'[1]2017'!K500</f>
        <v>1.4603940000000009</v>
      </c>
    </row>
    <row r="504" spans="1:13" x14ac:dyDescent="0.3">
      <c r="A504" t="s">
        <v>1048</v>
      </c>
      <c r="B504" t="s">
        <v>8</v>
      </c>
      <c r="C504" t="s">
        <v>870</v>
      </c>
      <c r="D504" t="s">
        <v>1049</v>
      </c>
      <c r="E504" t="s">
        <v>46</v>
      </c>
      <c r="F504" s="12">
        <f>'[1]2017'!V501*0.44</f>
        <v>606.75120000000004</v>
      </c>
      <c r="G504" s="12">
        <f>'[1]2017'!V501*0.19*0.6</f>
        <v>157.20371999999998</v>
      </c>
      <c r="H504" s="12">
        <f>'[1]2017'!V501*0.02*0.6</f>
        <v>16.54776</v>
      </c>
      <c r="I504" s="12">
        <f>'[1]2017'!V501*0.09*0.6</f>
        <v>74.464919999999992</v>
      </c>
      <c r="J504" s="12">
        <f>F504-'[1]2017'!F501</f>
        <v>386.77120000000002</v>
      </c>
      <c r="K504" s="12">
        <f>G504-'[1]2017'!G501</f>
        <v>37.273719999999969</v>
      </c>
      <c r="L504" s="12">
        <f>H504-'[1]2017'!I501</f>
        <v>16.54776</v>
      </c>
      <c r="M504" s="12">
        <f>'[1]2030'!I501-'[1]2017'!K501</f>
        <v>20.921919999999993</v>
      </c>
    </row>
    <row r="505" spans="1:13" x14ac:dyDescent="0.3">
      <c r="A505" t="s">
        <v>1050</v>
      </c>
      <c r="B505" t="s">
        <v>8</v>
      </c>
      <c r="C505" t="s">
        <v>870</v>
      </c>
      <c r="D505" t="s">
        <v>1051</v>
      </c>
      <c r="E505" t="s">
        <v>46</v>
      </c>
      <c r="F505" s="12">
        <f>'[1]2017'!V502*0.44</f>
        <v>150.09236000000001</v>
      </c>
      <c r="G505" s="12">
        <f>'[1]2017'!V502*0.19*0.6</f>
        <v>38.887566</v>
      </c>
      <c r="H505" s="12">
        <f>'[1]2017'!V502*0.02*0.6</f>
        <v>4.0934280000000003</v>
      </c>
      <c r="I505" s="12">
        <f>'[1]2017'!V502*0.09*0.6</f>
        <v>18.420425999999999</v>
      </c>
      <c r="J505" s="12">
        <f>F505-'[1]2017'!F502</f>
        <v>56.75236000000001</v>
      </c>
      <c r="K505" s="12">
        <f>G505-'[1]2017'!G502</f>
        <v>14.157565999999999</v>
      </c>
      <c r="L505" s="12">
        <f>H505-'[1]2017'!I502</f>
        <v>4.0934280000000003</v>
      </c>
      <c r="M505" s="12">
        <f>'[1]2030'!I502-'[1]2017'!K502</f>
        <v>-1.6135739999999998</v>
      </c>
    </row>
    <row r="506" spans="1:13" x14ac:dyDescent="0.3">
      <c r="A506" t="s">
        <v>1052</v>
      </c>
      <c r="B506" t="s">
        <v>8</v>
      </c>
      <c r="C506" t="s">
        <v>870</v>
      </c>
      <c r="D506" t="s">
        <v>1053</v>
      </c>
      <c r="E506" t="s">
        <v>46</v>
      </c>
      <c r="F506" s="12">
        <f>'[1]2017'!V503*0.44</f>
        <v>273.65755999999999</v>
      </c>
      <c r="G506" s="12">
        <f>'[1]2017'!V503*0.19*0.6</f>
        <v>70.902185999999986</v>
      </c>
      <c r="H506" s="12">
        <f>'[1]2017'!V503*0.02*0.6</f>
        <v>7.4633879999999992</v>
      </c>
      <c r="I506" s="12">
        <f>'[1]2017'!V503*0.09*0.6</f>
        <v>33.585245999999998</v>
      </c>
      <c r="J506" s="12">
        <f>F506-'[1]2017'!F503</f>
        <v>96.507559999999984</v>
      </c>
      <c r="K506" s="12">
        <f>G506-'[1]2017'!G503</f>
        <v>21.552185999999985</v>
      </c>
      <c r="L506" s="12">
        <f>H506-'[1]2017'!I503</f>
        <v>7.4633879999999992</v>
      </c>
      <c r="M506" s="12">
        <f>'[1]2030'!I503-'[1]2017'!K503</f>
        <v>-1.7367540000000048</v>
      </c>
    </row>
    <row r="507" spans="1:13" x14ac:dyDescent="0.3">
      <c r="A507" t="s">
        <v>1054</v>
      </c>
      <c r="B507" t="s">
        <v>8</v>
      </c>
      <c r="C507" t="s">
        <v>870</v>
      </c>
      <c r="D507" t="s">
        <v>1055</v>
      </c>
      <c r="E507" t="s">
        <v>46</v>
      </c>
      <c r="F507" s="12">
        <f>'[1]2017'!V504*0.44</f>
        <v>126.26724</v>
      </c>
      <c r="G507" s="12">
        <f>'[1]2017'!V504*0.19*0.6</f>
        <v>32.714694000000001</v>
      </c>
      <c r="H507" s="12">
        <f>'[1]2017'!V504*0.02*0.6</f>
        <v>3.4436519999999997</v>
      </c>
      <c r="I507" s="12">
        <f>'[1]2017'!V504*0.09*0.6</f>
        <v>15.496433999999997</v>
      </c>
      <c r="J507" s="12">
        <f>F507-'[1]2017'!F504</f>
        <v>39.637240000000006</v>
      </c>
      <c r="K507" s="12">
        <f>G507-'[1]2017'!G504</f>
        <v>15.554694000000001</v>
      </c>
      <c r="L507" s="12">
        <f>H507-'[1]2017'!I504</f>
        <v>3.4436519999999997</v>
      </c>
      <c r="M507" s="12">
        <f>'[1]2030'!I504-'[1]2017'!K504</f>
        <v>2.6234339999999978</v>
      </c>
    </row>
    <row r="508" spans="1:13" x14ac:dyDescent="0.3">
      <c r="A508" t="s">
        <v>1056</v>
      </c>
      <c r="B508" t="s">
        <v>8</v>
      </c>
      <c r="C508" t="s">
        <v>870</v>
      </c>
      <c r="D508" t="s">
        <v>1057</v>
      </c>
      <c r="E508" t="s">
        <v>46</v>
      </c>
      <c r="F508" s="12">
        <f>'[1]2017'!V505*0.44</f>
        <v>141.48331999999999</v>
      </c>
      <c r="G508" s="12">
        <f>'[1]2017'!V505*0.19*0.6</f>
        <v>36.657041999999997</v>
      </c>
      <c r="H508" s="12">
        <f>'[1]2017'!V505*0.02*0.6</f>
        <v>3.8586360000000002</v>
      </c>
      <c r="I508" s="12">
        <f>'[1]2017'!V505*0.09*0.6</f>
        <v>17.363861999999997</v>
      </c>
      <c r="J508" s="12">
        <f>F508-'[1]2017'!F505</f>
        <v>56.583319999999986</v>
      </c>
      <c r="K508" s="12">
        <f>G508-'[1]2017'!G505</f>
        <v>19.537041999999996</v>
      </c>
      <c r="L508" s="12">
        <f>H508-'[1]2017'!I505</f>
        <v>3.8586360000000002</v>
      </c>
      <c r="M508" s="12">
        <f>'[1]2030'!I505-'[1]2017'!K505</f>
        <v>-11.056138000000004</v>
      </c>
    </row>
    <row r="509" spans="1:13" x14ac:dyDescent="0.3">
      <c r="A509" t="s">
        <v>1058</v>
      </c>
      <c r="B509" t="s">
        <v>8</v>
      </c>
      <c r="C509" t="s">
        <v>870</v>
      </c>
      <c r="D509" t="s">
        <v>1059</v>
      </c>
      <c r="E509" t="s">
        <v>46</v>
      </c>
      <c r="F509" s="12">
        <f>'[1]2017'!V506*0.44</f>
        <v>69.946799999999996</v>
      </c>
      <c r="G509" s="12">
        <f>'[1]2017'!V506*0.19*0.6</f>
        <v>18.122579999999999</v>
      </c>
      <c r="H509" s="12">
        <f>'[1]2017'!V506*0.02*0.6</f>
        <v>1.90764</v>
      </c>
      <c r="I509" s="12">
        <f>'[1]2017'!V506*0.09*0.6</f>
        <v>8.5843799999999995</v>
      </c>
      <c r="J509" s="12">
        <f>F509-'[1]2017'!F506</f>
        <v>39.006799999999998</v>
      </c>
      <c r="K509" s="12">
        <f>G509-'[1]2017'!G506</f>
        <v>8.6925799999999995</v>
      </c>
      <c r="L509" s="12">
        <f>H509-'[1]2017'!I506</f>
        <v>1.90764</v>
      </c>
      <c r="M509" s="12">
        <f>'[1]2030'!I506-'[1]2017'!K506</f>
        <v>-5.8566200000000013</v>
      </c>
    </row>
    <row r="510" spans="1:13" x14ac:dyDescent="0.3">
      <c r="A510" t="s">
        <v>1060</v>
      </c>
      <c r="B510" t="s">
        <v>8</v>
      </c>
      <c r="C510" t="s">
        <v>870</v>
      </c>
      <c r="D510" t="s">
        <v>1061</v>
      </c>
      <c r="E510" t="s">
        <v>46</v>
      </c>
      <c r="F510" s="12">
        <f>'[1]2017'!V507*0.44</f>
        <v>1092.7136</v>
      </c>
      <c r="G510" s="12">
        <f>'[1]2017'!V507*0.19*0.6</f>
        <v>283.11216000000002</v>
      </c>
      <c r="H510" s="12">
        <f>'[1]2017'!V507*0.02*0.6</f>
        <v>29.801280000000002</v>
      </c>
      <c r="I510" s="12">
        <f>'[1]2017'!V507*0.09*0.6</f>
        <v>134.10576</v>
      </c>
      <c r="J510" s="12">
        <f>F510-'[1]2017'!F507</f>
        <v>280.75360000000001</v>
      </c>
      <c r="K510" s="12">
        <f>G510-'[1]2017'!G507</f>
        <v>157.06216000000001</v>
      </c>
      <c r="L510" s="12">
        <f>H510-'[1]2017'!I507</f>
        <v>29.801280000000002</v>
      </c>
      <c r="M510" s="12">
        <f>'[1]2030'!I507-'[1]2017'!K507</f>
        <v>-22.794240000000002</v>
      </c>
    </row>
    <row r="511" spans="1:13" x14ac:dyDescent="0.3">
      <c r="A511" t="s">
        <v>1062</v>
      </c>
      <c r="B511" t="s">
        <v>8</v>
      </c>
      <c r="C511" t="s">
        <v>870</v>
      </c>
      <c r="D511" t="s">
        <v>1063</v>
      </c>
      <c r="E511" t="s">
        <v>46</v>
      </c>
      <c r="F511" s="12">
        <f>'[1]2017'!V508*0.44</f>
        <v>442.85559999999998</v>
      </c>
      <c r="G511" s="12">
        <f>'[1]2017'!V508*0.19*0.6</f>
        <v>114.73986000000001</v>
      </c>
      <c r="H511" s="12">
        <f>'[1]2017'!V508*0.02*0.6</f>
        <v>12.077879999999999</v>
      </c>
      <c r="I511" s="12">
        <f>'[1]2017'!V508*0.09*0.6</f>
        <v>54.350459999999991</v>
      </c>
      <c r="J511" s="12">
        <f>F511-'[1]2017'!F508</f>
        <v>92.535599999999988</v>
      </c>
      <c r="K511" s="12">
        <f>G511-'[1]2017'!G508</f>
        <v>32.319860000000006</v>
      </c>
      <c r="L511" s="12">
        <f>H511-'[1]2017'!I508</f>
        <v>12.077879999999999</v>
      </c>
      <c r="M511" s="12">
        <f>'[1]2030'!I508-'[1]2017'!K508</f>
        <v>-196.30554000000001</v>
      </c>
    </row>
    <row r="512" spans="1:13" x14ac:dyDescent="0.3">
      <c r="A512" t="s">
        <v>1064</v>
      </c>
      <c r="B512" t="s">
        <v>8</v>
      </c>
      <c r="C512" t="s">
        <v>870</v>
      </c>
      <c r="D512" t="s">
        <v>1065</v>
      </c>
      <c r="E512" t="s">
        <v>46</v>
      </c>
      <c r="F512" s="12">
        <f>'[1]2017'!V509*0.44</f>
        <v>1782.8887999999999</v>
      </c>
      <c r="G512" s="12">
        <f>'[1]2017'!V509*0.19*0.6</f>
        <v>461.93027999999993</v>
      </c>
      <c r="H512" s="12">
        <f>'[1]2017'!V509*0.02*0.6</f>
        <v>48.62424</v>
      </c>
      <c r="I512" s="12">
        <f>'[1]2017'!V509*0.09*0.6</f>
        <v>218.80907999999999</v>
      </c>
      <c r="J512" s="12">
        <f>F512-'[1]2017'!F509</f>
        <v>470.85879999999997</v>
      </c>
      <c r="K512" s="12">
        <f>G512-'[1]2017'!G509</f>
        <v>155.9602799999999</v>
      </c>
      <c r="L512" s="12">
        <f>H512-'[1]2017'!I509</f>
        <v>48.62424</v>
      </c>
      <c r="M512" s="12">
        <f>'[1]2030'!I509-'[1]2017'!K509</f>
        <v>15.935079999999999</v>
      </c>
    </row>
    <row r="513" spans="1:13" x14ac:dyDescent="0.3">
      <c r="A513" t="s">
        <v>1066</v>
      </c>
      <c r="B513" t="s">
        <v>8</v>
      </c>
      <c r="C513" t="s">
        <v>870</v>
      </c>
      <c r="D513" t="s">
        <v>1067</v>
      </c>
      <c r="E513" t="s">
        <v>46</v>
      </c>
      <c r="F513" s="12">
        <f>'[1]2017'!V510*0.44</f>
        <v>73.679320000000004</v>
      </c>
      <c r="G513" s="12">
        <f>'[1]2017'!V510*0.19*0.6</f>
        <v>19.089641999999998</v>
      </c>
      <c r="H513" s="12">
        <f>'[1]2017'!V510*0.02*0.6</f>
        <v>2.009436</v>
      </c>
      <c r="I513" s="12">
        <f>'[1]2017'!V510*0.09*0.6</f>
        <v>9.0424619999999987</v>
      </c>
      <c r="J513" s="12">
        <f>F513-'[1]2017'!F510</f>
        <v>13.859320000000004</v>
      </c>
      <c r="K513" s="12">
        <f>G513-'[1]2017'!G510</f>
        <v>11.519641999999997</v>
      </c>
      <c r="L513" s="12">
        <f>H513-'[1]2017'!I510</f>
        <v>2.009436</v>
      </c>
      <c r="M513" s="12">
        <f>'[1]2030'!I510-'[1]2017'!K510</f>
        <v>2.8264619999999985</v>
      </c>
    </row>
    <row r="514" spans="1:13" x14ac:dyDescent="0.3">
      <c r="A514" t="s">
        <v>1068</v>
      </c>
      <c r="B514" t="s">
        <v>8</v>
      </c>
      <c r="C514" t="s">
        <v>870</v>
      </c>
      <c r="D514" t="s">
        <v>1069</v>
      </c>
      <c r="E514" t="s">
        <v>46</v>
      </c>
      <c r="F514" s="12">
        <f>'[1]2017'!V511*0.44</f>
        <v>561.50160000000005</v>
      </c>
      <c r="G514" s="12">
        <f>'[1]2017'!V511*0.19*0.6</f>
        <v>145.47996000000001</v>
      </c>
      <c r="H514" s="12">
        <f>'[1]2017'!V511*0.02*0.6</f>
        <v>15.313680000000002</v>
      </c>
      <c r="I514" s="12">
        <f>'[1]2017'!V511*0.09*0.6</f>
        <v>68.911560000000009</v>
      </c>
      <c r="J514" s="12">
        <f>F514-'[1]2017'!F511</f>
        <v>-80.718399999999974</v>
      </c>
      <c r="K514" s="12">
        <f>G514-'[1]2017'!G511</f>
        <v>-14.140039999999999</v>
      </c>
      <c r="L514" s="12">
        <f>H514-'[1]2017'!I511</f>
        <v>15.313680000000002</v>
      </c>
      <c r="M514" s="12">
        <f>'[1]2030'!I511-'[1]2017'!K511</f>
        <v>-46.288439999999994</v>
      </c>
    </row>
    <row r="515" spans="1:13" x14ac:dyDescent="0.3">
      <c r="A515" t="s">
        <v>1070</v>
      </c>
      <c r="B515" t="s">
        <v>8</v>
      </c>
      <c r="C515" t="s">
        <v>870</v>
      </c>
      <c r="D515" t="s">
        <v>1071</v>
      </c>
      <c r="E515" t="s">
        <v>46</v>
      </c>
      <c r="F515" s="12">
        <f>'[1]2017'!V512*0.44</f>
        <v>412.49912</v>
      </c>
      <c r="G515" s="12">
        <f>'[1]2017'!V512*0.19*0.6</f>
        <v>106.87477200000001</v>
      </c>
      <c r="H515" s="12">
        <f>'[1]2017'!V512*0.02*0.6</f>
        <v>11.249976</v>
      </c>
      <c r="I515" s="12">
        <f>'[1]2017'!V512*0.09*0.6</f>
        <v>50.624891999999996</v>
      </c>
      <c r="J515" s="12">
        <f>F515-'[1]2017'!F512</f>
        <v>67.619120000000009</v>
      </c>
      <c r="K515" s="12">
        <f>G515-'[1]2017'!G512</f>
        <v>37.094772000000006</v>
      </c>
      <c r="L515" s="12">
        <f>H515-'[1]2017'!I512</f>
        <v>11.249976</v>
      </c>
      <c r="M515" s="12">
        <f>'[1]2030'!I512-'[1]2017'!K512</f>
        <v>-5.1091080000000062</v>
      </c>
    </row>
    <row r="516" spans="1:13" x14ac:dyDescent="0.3">
      <c r="A516" t="s">
        <v>1072</v>
      </c>
      <c r="B516" t="s">
        <v>8</v>
      </c>
      <c r="C516" t="s">
        <v>870</v>
      </c>
      <c r="D516" t="s">
        <v>1073</v>
      </c>
      <c r="E516" t="s">
        <v>46</v>
      </c>
      <c r="F516" s="12">
        <f>'[1]2017'!V513*0.44</f>
        <v>184.76084</v>
      </c>
      <c r="G516" s="12">
        <f>'[1]2017'!V513*0.19*0.6</f>
        <v>47.869853999999997</v>
      </c>
      <c r="H516" s="12">
        <f>'[1]2017'!V513*0.02*0.6</f>
        <v>5.038932</v>
      </c>
      <c r="I516" s="12">
        <f>'[1]2017'!V513*0.09*0.6</f>
        <v>22.675193999999998</v>
      </c>
      <c r="J516" s="12">
        <f>F516-'[1]2017'!F513</f>
        <v>25.300839999999994</v>
      </c>
      <c r="K516" s="12">
        <f>G516-'[1]2017'!G513</f>
        <v>27.699853999999995</v>
      </c>
      <c r="L516" s="12">
        <f>H516-'[1]2017'!I513</f>
        <v>5.038932</v>
      </c>
      <c r="M516" s="12">
        <f>'[1]2030'!I513-'[1]2017'!K513</f>
        <v>7.3031939999999977</v>
      </c>
    </row>
    <row r="517" spans="1:13" x14ac:dyDescent="0.3">
      <c r="A517" t="s">
        <v>1074</v>
      </c>
      <c r="B517" t="s">
        <v>8</v>
      </c>
      <c r="C517" t="s">
        <v>870</v>
      </c>
      <c r="D517" t="s">
        <v>1075</v>
      </c>
      <c r="E517" t="s">
        <v>46</v>
      </c>
      <c r="F517" s="12">
        <f>'[1]2017'!V514*0.44</f>
        <v>182.12700000000001</v>
      </c>
      <c r="G517" s="12">
        <f>'[1]2017'!V514*0.19*0.6</f>
        <v>47.187450000000005</v>
      </c>
      <c r="H517" s="12">
        <f>'[1]2017'!V514*0.02*0.6</f>
        <v>4.9671000000000003</v>
      </c>
      <c r="I517" s="12">
        <f>'[1]2017'!V514*0.09*0.6</f>
        <v>22.351949999999999</v>
      </c>
      <c r="J517" s="12">
        <f>F517-'[1]2017'!F514</f>
        <v>-14.012999999999977</v>
      </c>
      <c r="K517" s="12">
        <f>G517-'[1]2017'!G514</f>
        <v>17.367450000000005</v>
      </c>
      <c r="L517" s="12">
        <f>H517-'[1]2017'!I514</f>
        <v>4.9671000000000003</v>
      </c>
      <c r="M517" s="12">
        <f>'[1]2030'!I514-'[1]2017'!K514</f>
        <v>-45.388049999999993</v>
      </c>
    </row>
    <row r="518" spans="1:13" x14ac:dyDescent="0.3">
      <c r="A518" t="s">
        <v>1076</v>
      </c>
      <c r="B518" t="s">
        <v>8</v>
      </c>
      <c r="C518" t="s">
        <v>870</v>
      </c>
      <c r="D518" t="s">
        <v>1077</v>
      </c>
      <c r="E518" t="s">
        <v>46</v>
      </c>
      <c r="F518" s="12">
        <f>'[1]2017'!V515*0.44</f>
        <v>293.18651999999997</v>
      </c>
      <c r="G518" s="12">
        <f>'[1]2017'!V515*0.19*0.6</f>
        <v>75.961962</v>
      </c>
      <c r="H518" s="12">
        <f>'[1]2017'!V515*0.02*0.6</f>
        <v>7.9959959999999999</v>
      </c>
      <c r="I518" s="12">
        <f>'[1]2017'!V515*0.09*0.6</f>
        <v>35.981981999999995</v>
      </c>
      <c r="J518" s="12">
        <f>F518-'[1]2017'!F515</f>
        <v>30.566519999999969</v>
      </c>
      <c r="K518" s="12">
        <f>G518-'[1]2017'!G515</f>
        <v>42.881962000000001</v>
      </c>
      <c r="L518" s="12">
        <f>H518-'[1]2017'!I515</f>
        <v>7.9959959999999999</v>
      </c>
      <c r="M518" s="12">
        <f>'[1]2030'!I515-'[1]2017'!K515</f>
        <v>1.3879819999999938</v>
      </c>
    </row>
    <row r="519" spans="1:13" x14ac:dyDescent="0.3">
      <c r="A519" t="s">
        <v>1078</v>
      </c>
      <c r="B519" t="s">
        <v>8</v>
      </c>
      <c r="C519" t="s">
        <v>870</v>
      </c>
      <c r="D519" t="s">
        <v>1079</v>
      </c>
      <c r="E519" t="s">
        <v>46</v>
      </c>
      <c r="F519" s="12">
        <f>'[1]2017'!V516*0.44</f>
        <v>196.65799999999999</v>
      </c>
      <c r="G519" s="12">
        <f>'[1]2017'!V516*0.19*0.6</f>
        <v>50.952300000000001</v>
      </c>
      <c r="H519" s="12">
        <f>'[1]2017'!V516*0.02*0.6</f>
        <v>5.3633999999999995</v>
      </c>
      <c r="I519" s="12">
        <f>'[1]2017'!V516*0.09*0.6</f>
        <v>24.135299999999997</v>
      </c>
      <c r="J519" s="12">
        <f>F519-'[1]2017'!F516</f>
        <v>71.697999999999993</v>
      </c>
      <c r="K519" s="12">
        <f>G519-'[1]2017'!G516</f>
        <v>11.232300000000002</v>
      </c>
      <c r="L519" s="12">
        <f>H519-'[1]2017'!I516</f>
        <v>5.3633999999999995</v>
      </c>
      <c r="M519" s="12">
        <f>'[1]2030'!I516-'[1]2017'!K516</f>
        <v>-9.3807000000000009</v>
      </c>
    </row>
    <row r="520" spans="1:13" x14ac:dyDescent="0.3">
      <c r="A520" t="s">
        <v>1080</v>
      </c>
      <c r="B520" t="s">
        <v>8</v>
      </c>
      <c r="C520" t="s">
        <v>870</v>
      </c>
      <c r="D520" t="s">
        <v>1081</v>
      </c>
      <c r="E520" t="s">
        <v>46</v>
      </c>
      <c r="F520" s="12">
        <f>'[1]2017'!V517*0.44</f>
        <v>181.20519999999999</v>
      </c>
      <c r="G520" s="12">
        <f>'[1]2017'!V517*0.19*0.6</f>
        <v>46.948619999999998</v>
      </c>
      <c r="H520" s="12">
        <f>'[1]2017'!V517*0.02*0.6</f>
        <v>4.941959999999999</v>
      </c>
      <c r="I520" s="12">
        <f>'[1]2017'!V517*0.09*0.6</f>
        <v>22.238819999999997</v>
      </c>
      <c r="J520" s="12">
        <f>F520-'[1]2017'!F517</f>
        <v>101.08519999999999</v>
      </c>
      <c r="K520" s="12">
        <f>G520-'[1]2017'!G517</f>
        <v>3.0486199999999997</v>
      </c>
      <c r="L520" s="12">
        <f>H520-'[1]2017'!I517</f>
        <v>4.941959999999999</v>
      </c>
      <c r="M520" s="12">
        <f>'[1]2030'!I517-'[1]2017'!K517</f>
        <v>-14.455180000000006</v>
      </c>
    </row>
    <row r="521" spans="1:13" x14ac:dyDescent="0.3">
      <c r="A521" t="s">
        <v>1082</v>
      </c>
      <c r="B521" t="s">
        <v>8</v>
      </c>
      <c r="C521" t="s">
        <v>870</v>
      </c>
      <c r="D521" t="s">
        <v>1083</v>
      </c>
      <c r="E521" t="s">
        <v>46</v>
      </c>
      <c r="F521" s="12">
        <f>'[1]2017'!V518*0.44</f>
        <v>159.48680000000002</v>
      </c>
      <c r="G521" s="12">
        <f>'[1]2017'!V518*0.19*0.6</f>
        <v>41.321580000000004</v>
      </c>
      <c r="H521" s="12">
        <f>'[1]2017'!V518*0.02*0.6</f>
        <v>4.34964</v>
      </c>
      <c r="I521" s="12">
        <f>'[1]2017'!V518*0.09*0.6</f>
        <v>19.57338</v>
      </c>
      <c r="J521" s="12">
        <f>F521-'[1]2017'!F518</f>
        <v>77.146800000000013</v>
      </c>
      <c r="K521" s="12">
        <f>G521-'[1]2017'!G518</f>
        <v>19.681580000000004</v>
      </c>
      <c r="L521" s="12">
        <f>H521-'[1]2017'!I518</f>
        <v>4.34964</v>
      </c>
      <c r="M521" s="12">
        <f>'[1]2030'!I518-'[1]2017'!K518</f>
        <v>-6.4946200000000012</v>
      </c>
    </row>
    <row r="522" spans="1:13" x14ac:dyDescent="0.3">
      <c r="A522" t="s">
        <v>1084</v>
      </c>
      <c r="B522" t="s">
        <v>8</v>
      </c>
      <c r="C522" t="s">
        <v>870</v>
      </c>
      <c r="D522" t="s">
        <v>1085</v>
      </c>
      <c r="E522" t="s">
        <v>46</v>
      </c>
      <c r="F522" s="12">
        <f>'[1]2017'!V519*0.44</f>
        <v>37.288679999999999</v>
      </c>
      <c r="G522" s="12">
        <f>'[1]2017'!V519*0.19*0.6</f>
        <v>9.6611579999999986</v>
      </c>
      <c r="H522" s="12">
        <f>'[1]2017'!V519*0.02*0.6</f>
        <v>1.016964</v>
      </c>
      <c r="I522" s="12">
        <f>'[1]2017'!V519*0.09*0.6</f>
        <v>4.5763379999999998</v>
      </c>
      <c r="J522" s="12">
        <f>F522-'[1]2017'!F519</f>
        <v>21.148679999999999</v>
      </c>
      <c r="K522" s="12">
        <f>G522-'[1]2017'!G519</f>
        <v>6.5411579999999985</v>
      </c>
      <c r="L522" s="12">
        <f>H522-'[1]2017'!I519</f>
        <v>1.016964</v>
      </c>
      <c r="M522" s="12">
        <f>'[1]2030'!I519-'[1]2017'!K519</f>
        <v>-1.4036620000000006</v>
      </c>
    </row>
    <row r="523" spans="1:13" x14ac:dyDescent="0.3">
      <c r="A523" t="s">
        <v>1086</v>
      </c>
      <c r="B523" t="s">
        <v>8</v>
      </c>
      <c r="C523" t="s">
        <v>870</v>
      </c>
      <c r="D523" t="s">
        <v>1087</v>
      </c>
      <c r="E523" t="s">
        <v>46</v>
      </c>
      <c r="F523" s="12">
        <f>'[1]2017'!V520*0.44</f>
        <v>112.00376</v>
      </c>
      <c r="G523" s="12">
        <f>'[1]2017'!V520*0.19*0.6</f>
        <v>29.019155999999999</v>
      </c>
      <c r="H523" s="12">
        <f>'[1]2017'!V520*0.02*0.6</f>
        <v>3.0546479999999998</v>
      </c>
      <c r="I523" s="12">
        <f>'[1]2017'!V520*0.09*0.6</f>
        <v>13.745915999999999</v>
      </c>
      <c r="J523" s="12">
        <f>F523-'[1]2017'!F520</f>
        <v>39.263760000000005</v>
      </c>
      <c r="K523" s="12">
        <f>G523-'[1]2017'!G520</f>
        <v>-7.8008440000000014</v>
      </c>
      <c r="L523" s="12">
        <f>H523-'[1]2017'!I520</f>
        <v>3.0546479999999998</v>
      </c>
      <c r="M523" s="12">
        <f>'[1]2030'!I520-'[1]2017'!K520</f>
        <v>-1.1570840000000011</v>
      </c>
    </row>
    <row r="524" spans="1:13" x14ac:dyDescent="0.3">
      <c r="A524" t="s">
        <v>1088</v>
      </c>
      <c r="B524" t="s">
        <v>8</v>
      </c>
      <c r="C524" t="s">
        <v>870</v>
      </c>
      <c r="D524" t="s">
        <v>1089</v>
      </c>
      <c r="E524" t="s">
        <v>46</v>
      </c>
      <c r="F524" s="12">
        <f>'[1]2017'!V521*0.44</f>
        <v>116.77776</v>
      </c>
      <c r="G524" s="12">
        <f>'[1]2017'!V521*0.19*0.6</f>
        <v>30.256056000000001</v>
      </c>
      <c r="H524" s="12">
        <f>'[1]2017'!V521*0.02*0.6</f>
        <v>3.1848480000000001</v>
      </c>
      <c r="I524" s="12">
        <f>'[1]2017'!V521*0.09*0.6</f>
        <v>14.331816</v>
      </c>
      <c r="J524" s="12">
        <f>F524-'[1]2017'!F521</f>
        <v>34.337760000000003</v>
      </c>
      <c r="K524" s="12">
        <f>G524-'[1]2017'!G521</f>
        <v>30.256056000000001</v>
      </c>
      <c r="L524" s="12">
        <f>H524-'[1]2017'!I521</f>
        <v>3.1848480000000001</v>
      </c>
      <c r="M524" s="12">
        <f>'[1]2030'!I521-'[1]2017'!K521</f>
        <v>5.0918159999999997</v>
      </c>
    </row>
    <row r="525" spans="1:13" x14ac:dyDescent="0.3">
      <c r="A525" t="s">
        <v>1090</v>
      </c>
      <c r="B525" t="s">
        <v>8</v>
      </c>
      <c r="C525" t="s">
        <v>870</v>
      </c>
      <c r="D525" t="s">
        <v>1091</v>
      </c>
      <c r="E525" t="s">
        <v>46</v>
      </c>
      <c r="F525" s="12">
        <f>'[1]2017'!V522*0.44</f>
        <v>391.24272000000002</v>
      </c>
      <c r="G525" s="12">
        <f>'[1]2017'!V522*0.19*0.6</f>
        <v>101.36743199999999</v>
      </c>
      <c r="H525" s="12">
        <f>'[1]2017'!V522*0.02*0.6</f>
        <v>10.670256</v>
      </c>
      <c r="I525" s="12">
        <f>'[1]2017'!V522*0.09*0.6</f>
        <v>48.016151999999991</v>
      </c>
      <c r="J525" s="12">
        <f>F525-'[1]2017'!F522</f>
        <v>189.30272000000002</v>
      </c>
      <c r="K525" s="12">
        <f>G525-'[1]2017'!G522</f>
        <v>66.127431999999999</v>
      </c>
      <c r="L525" s="12">
        <f>H525-'[1]2017'!I522</f>
        <v>10.670256</v>
      </c>
      <c r="M525" s="12">
        <f>'[1]2030'!I522-'[1]2017'!K522</f>
        <v>14.150151999999991</v>
      </c>
    </row>
    <row r="526" spans="1:13" x14ac:dyDescent="0.3">
      <c r="A526" t="s">
        <v>1092</v>
      </c>
      <c r="B526" t="s">
        <v>8</v>
      </c>
      <c r="C526" t="s">
        <v>870</v>
      </c>
      <c r="D526" t="s">
        <v>1093</v>
      </c>
      <c r="E526" t="s">
        <v>46</v>
      </c>
      <c r="F526" s="12">
        <f>'[1]2017'!V523*0.44</f>
        <v>170.3878</v>
      </c>
      <c r="G526" s="12">
        <f>'[1]2017'!V523*0.19*0.6</f>
        <v>44.14593</v>
      </c>
      <c r="H526" s="12">
        <f>'[1]2017'!V523*0.02*0.6</f>
        <v>4.6469399999999998</v>
      </c>
      <c r="I526" s="12">
        <f>'[1]2017'!V523*0.09*0.6</f>
        <v>20.91123</v>
      </c>
      <c r="J526" s="12">
        <f>F526-'[1]2017'!F523</f>
        <v>46.6678</v>
      </c>
      <c r="K526" s="12">
        <f>G526-'[1]2017'!G523</f>
        <v>11.585929999999998</v>
      </c>
      <c r="L526" s="12">
        <f>H526-'[1]2017'!I523</f>
        <v>4.6469399999999998</v>
      </c>
      <c r="M526" s="12">
        <f>'[1]2030'!I523-'[1]2017'!K523</f>
        <v>1.4022299999999994</v>
      </c>
    </row>
    <row r="527" spans="1:13" x14ac:dyDescent="0.3">
      <c r="A527" t="s">
        <v>1094</v>
      </c>
      <c r="B527" t="s">
        <v>8</v>
      </c>
      <c r="C527" t="s">
        <v>870</v>
      </c>
      <c r="D527" t="s">
        <v>1095</v>
      </c>
      <c r="E527" t="s">
        <v>46</v>
      </c>
      <c r="F527" s="12">
        <f>'[1]2017'!V524*0.44</f>
        <v>394.84323999999998</v>
      </c>
      <c r="G527" s="12">
        <f>'[1]2017'!V524*0.19*0.6</f>
        <v>102.30029399999999</v>
      </c>
      <c r="H527" s="12">
        <f>'[1]2017'!V524*0.02*0.6</f>
        <v>10.768452</v>
      </c>
      <c r="I527" s="12">
        <f>'[1]2017'!V524*0.09*0.6</f>
        <v>48.458033999999998</v>
      </c>
      <c r="J527" s="12">
        <f>F527-'[1]2017'!F524</f>
        <v>175.19323999999997</v>
      </c>
      <c r="K527" s="12">
        <f>G527-'[1]2017'!G524</f>
        <v>26.910293999999993</v>
      </c>
      <c r="L527" s="12">
        <f>H527-'[1]2017'!I524</f>
        <v>10.768452</v>
      </c>
      <c r="M527" s="12">
        <f>'[1]2030'!I524-'[1]2017'!K524</f>
        <v>9.4760339999999985</v>
      </c>
    </row>
    <row r="528" spans="1:13" x14ac:dyDescent="0.3">
      <c r="A528" t="s">
        <v>1096</v>
      </c>
      <c r="B528" t="s">
        <v>8</v>
      </c>
      <c r="C528" t="s">
        <v>870</v>
      </c>
      <c r="D528" t="s">
        <v>1097</v>
      </c>
      <c r="E528" t="s">
        <v>46</v>
      </c>
      <c r="F528" s="12">
        <f>'[1]2017'!V525*0.44</f>
        <v>115.863</v>
      </c>
      <c r="G528" s="12">
        <f>'[1]2017'!V525*0.19*0.6</f>
        <v>30.019049999999996</v>
      </c>
      <c r="H528" s="12">
        <f>'[1]2017'!V525*0.02*0.6</f>
        <v>3.1598999999999999</v>
      </c>
      <c r="I528" s="12">
        <f>'[1]2017'!V525*0.09*0.6</f>
        <v>14.21955</v>
      </c>
      <c r="J528" s="12">
        <f>F528-'[1]2017'!F525</f>
        <v>43.822999999999993</v>
      </c>
      <c r="K528" s="12">
        <f>G528-'[1]2017'!G525</f>
        <v>12.439049999999998</v>
      </c>
      <c r="L528" s="12">
        <f>H528-'[1]2017'!I525</f>
        <v>3.1598999999999999</v>
      </c>
      <c r="M528" s="12">
        <f>'[1]2030'!I525-'[1]2017'!K525</f>
        <v>-0.93544999999999945</v>
      </c>
    </row>
    <row r="529" spans="1:13" x14ac:dyDescent="0.3">
      <c r="A529" t="s">
        <v>1098</v>
      </c>
      <c r="B529" t="s">
        <v>8</v>
      </c>
      <c r="C529" t="s">
        <v>870</v>
      </c>
      <c r="D529" t="s">
        <v>1099</v>
      </c>
      <c r="E529" t="s">
        <v>46</v>
      </c>
      <c r="F529" s="12">
        <f>'[1]2017'!V526*0.44</f>
        <v>194.32687999999999</v>
      </c>
      <c r="G529" s="12">
        <f>'[1]2017'!V526*0.19*0.6</f>
        <v>50.348327999999995</v>
      </c>
      <c r="H529" s="12">
        <f>'[1]2017'!V526*0.02*0.6</f>
        <v>5.2998240000000001</v>
      </c>
      <c r="I529" s="12">
        <f>'[1]2017'!V526*0.09*0.6</f>
        <v>23.849208000000001</v>
      </c>
      <c r="J529" s="12">
        <f>F529-'[1]2017'!F526</f>
        <v>36.306879999999978</v>
      </c>
      <c r="K529" s="12">
        <f>G529-'[1]2017'!G526</f>
        <v>17.748327999999994</v>
      </c>
      <c r="L529" s="12">
        <f>H529-'[1]2017'!I526</f>
        <v>5.2998240000000001</v>
      </c>
      <c r="M529" s="12">
        <f>'[1]2030'!I526-'[1]2017'!K526</f>
        <v>-2.9327919999999992</v>
      </c>
    </row>
    <row r="530" spans="1:13" x14ac:dyDescent="0.3">
      <c r="A530" t="s">
        <v>1100</v>
      </c>
      <c r="B530" t="s">
        <v>8</v>
      </c>
      <c r="C530" t="s">
        <v>870</v>
      </c>
      <c r="D530" t="s">
        <v>1101</v>
      </c>
      <c r="E530" t="s">
        <v>46</v>
      </c>
      <c r="F530" s="12">
        <f>'[1]2017'!V527*0.44</f>
        <v>455.90600000000006</v>
      </c>
      <c r="G530" s="12">
        <f>'[1]2017'!V527*0.19*0.6</f>
        <v>118.1211</v>
      </c>
      <c r="H530" s="12">
        <f>'[1]2017'!V527*0.02*0.6</f>
        <v>12.433800000000002</v>
      </c>
      <c r="I530" s="12">
        <f>'[1]2017'!V527*0.09*0.6</f>
        <v>55.952100000000002</v>
      </c>
      <c r="J530" s="12">
        <f>F530-'[1]2017'!F527</f>
        <v>167.74600000000004</v>
      </c>
      <c r="K530" s="12">
        <f>G530-'[1]2017'!G527</f>
        <v>48.421099999999996</v>
      </c>
      <c r="L530" s="12">
        <f>H530-'[1]2017'!I527</f>
        <v>12.433800000000002</v>
      </c>
      <c r="M530" s="12">
        <f>'[1]2030'!I527-'[1]2017'!K527</f>
        <v>-7.6289000000000016</v>
      </c>
    </row>
    <row r="531" spans="1:13" x14ac:dyDescent="0.3">
      <c r="A531" t="s">
        <v>1102</v>
      </c>
      <c r="B531" t="s">
        <v>8</v>
      </c>
      <c r="C531" t="s">
        <v>870</v>
      </c>
      <c r="D531" t="s">
        <v>1103</v>
      </c>
      <c r="E531" t="s">
        <v>46</v>
      </c>
      <c r="F531" s="12">
        <f>'[1]2017'!V528*0.44</f>
        <v>120.05180000000001</v>
      </c>
      <c r="G531" s="12">
        <f>'[1]2017'!V528*0.19*0.6</f>
        <v>31.104330000000004</v>
      </c>
      <c r="H531" s="12">
        <f>'[1]2017'!V528*0.02*0.6</f>
        <v>3.2741400000000005</v>
      </c>
      <c r="I531" s="12">
        <f>'[1]2017'!V528*0.09*0.6</f>
        <v>14.733630000000002</v>
      </c>
      <c r="J531" s="12">
        <f>F531-'[1]2017'!F528</f>
        <v>50.331800000000015</v>
      </c>
      <c r="K531" s="12">
        <f>G531-'[1]2017'!G528</f>
        <v>14.714330000000004</v>
      </c>
      <c r="L531" s="12">
        <f>H531-'[1]2017'!I528</f>
        <v>3.2741400000000005</v>
      </c>
      <c r="M531" s="12">
        <f>'[1]2030'!I528-'[1]2017'!K528</f>
        <v>-2.0943699999999978</v>
      </c>
    </row>
    <row r="532" spans="1:13" x14ac:dyDescent="0.3">
      <c r="A532" t="s">
        <v>1104</v>
      </c>
      <c r="B532" t="s">
        <v>8</v>
      </c>
      <c r="C532" t="s">
        <v>870</v>
      </c>
      <c r="D532" t="s">
        <v>1105</v>
      </c>
      <c r="E532" t="s">
        <v>46</v>
      </c>
      <c r="F532" s="12">
        <f>'[1]2017'!V529*0.44</f>
        <v>3036.2156</v>
      </c>
      <c r="G532" s="12">
        <f>'[1]2017'!V529*0.19*0.6</f>
        <v>786.65585999999996</v>
      </c>
      <c r="H532" s="12">
        <f>'[1]2017'!V529*0.02*0.6</f>
        <v>82.805880000000002</v>
      </c>
      <c r="I532" s="12">
        <f>'[1]2017'!V529*0.09*0.6</f>
        <v>372.62645999999995</v>
      </c>
      <c r="J532" s="12">
        <f>F532-'[1]2017'!F529</f>
        <v>-41.124400000000151</v>
      </c>
      <c r="K532" s="12">
        <f>G532-'[1]2017'!G529</f>
        <v>365.02585999999997</v>
      </c>
      <c r="L532" s="12">
        <f>H532-'[1]2017'!I529</f>
        <v>82.805880000000002</v>
      </c>
      <c r="M532" s="12">
        <f>'[1]2030'!I529-'[1]2017'!K529</f>
        <v>-439.55554000000006</v>
      </c>
    </row>
    <row r="533" spans="1:13" x14ac:dyDescent="0.3">
      <c r="A533" t="s">
        <v>1106</v>
      </c>
      <c r="B533" t="s">
        <v>8</v>
      </c>
      <c r="C533" t="s">
        <v>1107</v>
      </c>
      <c r="D533" t="s">
        <v>1108</v>
      </c>
      <c r="E533" t="s">
        <v>46</v>
      </c>
      <c r="F533" s="12">
        <f>'[1]2017'!V530*0.44</f>
        <v>444.22399999999999</v>
      </c>
      <c r="G533" s="12">
        <f>'[1]2017'!V530*0.19*0.6</f>
        <v>115.09440000000001</v>
      </c>
      <c r="H533" s="12">
        <f>'[1]2017'!V530*0.02*0.6</f>
        <v>12.1152</v>
      </c>
      <c r="I533" s="12">
        <f>'[1]2017'!V530*0.09*0.6</f>
        <v>54.5184</v>
      </c>
      <c r="J533" s="12">
        <f>F533-'[1]2017'!F530</f>
        <v>34.923999999999978</v>
      </c>
      <c r="K533" s="12">
        <f>G533-'[1]2017'!G530</f>
        <v>78.674400000000006</v>
      </c>
      <c r="L533" s="12">
        <f>H533-'[1]2017'!I530</f>
        <v>-3.5648</v>
      </c>
      <c r="M533" s="12">
        <f>'[1]2030'!I530-'[1]2017'!K530</f>
        <v>2.6623999999999981</v>
      </c>
    </row>
    <row r="534" spans="1:13" x14ac:dyDescent="0.3">
      <c r="A534" t="s">
        <v>1109</v>
      </c>
      <c r="B534" t="s">
        <v>8</v>
      </c>
      <c r="C534" t="s">
        <v>1107</v>
      </c>
      <c r="D534" t="s">
        <v>1110</v>
      </c>
      <c r="E534" t="s">
        <v>46</v>
      </c>
      <c r="F534" s="12">
        <f>'[1]2017'!V531*0.44</f>
        <v>5509.4423999999999</v>
      </c>
      <c r="G534" s="12">
        <f>'[1]2017'!V531*0.19*0.6</f>
        <v>1427.4464399999997</v>
      </c>
      <c r="H534" s="12">
        <f>'[1]2017'!V531*0.02*0.6</f>
        <v>150.25751999999997</v>
      </c>
      <c r="I534" s="12">
        <f>'[1]2017'!V531*0.09*0.6</f>
        <v>676.15883999999994</v>
      </c>
      <c r="J534" s="12">
        <f>F534-'[1]2017'!F531</f>
        <v>2488.2523999999999</v>
      </c>
      <c r="K534" s="12">
        <f>G534-'[1]2017'!G531</f>
        <v>983.80643999999972</v>
      </c>
      <c r="L534" s="12">
        <f>H534-'[1]2017'!I531</f>
        <v>141.29751999999996</v>
      </c>
      <c r="M534" s="12">
        <f>'[1]2030'!I531-'[1]2017'!K531</f>
        <v>-857.68115999999998</v>
      </c>
    </row>
    <row r="535" spans="1:13" x14ac:dyDescent="0.3">
      <c r="A535" t="s">
        <v>1111</v>
      </c>
      <c r="B535" t="s">
        <v>8</v>
      </c>
      <c r="C535" t="s">
        <v>1107</v>
      </c>
      <c r="D535" t="s">
        <v>1112</v>
      </c>
      <c r="E535" t="s">
        <v>46</v>
      </c>
      <c r="F535" s="12">
        <f>'[1]2017'!V532*0.44</f>
        <v>777.93759999999997</v>
      </c>
      <c r="G535" s="12">
        <f>'[1]2017'!V532*0.19*0.6</f>
        <v>201.55655999999999</v>
      </c>
      <c r="H535" s="12">
        <f>'[1]2017'!V532*0.02*0.6</f>
        <v>21.216479999999997</v>
      </c>
      <c r="I535" s="12">
        <f>'[1]2017'!V532*0.09*0.6</f>
        <v>95.474159999999983</v>
      </c>
      <c r="J535" s="12">
        <f>F535-'[1]2017'!F532</f>
        <v>262.23759999999993</v>
      </c>
      <c r="K535" s="12">
        <f>G535-'[1]2017'!G532</f>
        <v>-11.143439999999998</v>
      </c>
      <c r="L535" s="12">
        <f>H535-'[1]2017'!I532</f>
        <v>-33.443519999999999</v>
      </c>
      <c r="M535" s="12">
        <f>'[1]2030'!I532-'[1]2017'!K532</f>
        <v>-150.61184000000003</v>
      </c>
    </row>
    <row r="536" spans="1:13" x14ac:dyDescent="0.3">
      <c r="A536" t="s">
        <v>1113</v>
      </c>
      <c r="B536" t="s">
        <v>8</v>
      </c>
      <c r="C536" t="s">
        <v>1107</v>
      </c>
      <c r="D536" t="s">
        <v>1114</v>
      </c>
      <c r="E536" t="s">
        <v>46</v>
      </c>
      <c r="F536" s="12">
        <f>'[1]2017'!V533*0.44</f>
        <v>80.59920000000001</v>
      </c>
      <c r="G536" s="12">
        <f>'[1]2017'!V533*0.19*0.6</f>
        <v>20.88252</v>
      </c>
      <c r="H536" s="12">
        <f>'[1]2017'!V533*0.02*0.6</f>
        <v>2.1981600000000001</v>
      </c>
      <c r="I536" s="12">
        <f>'[1]2017'!V533*0.09*0.6</f>
        <v>9.8917199999999994</v>
      </c>
      <c r="J536" s="12">
        <f>F536-'[1]2017'!F533</f>
        <v>57.249200000000009</v>
      </c>
      <c r="K536" s="12">
        <f>G536-'[1]2017'!G533</f>
        <v>1.1025199999999984</v>
      </c>
      <c r="L536" s="12">
        <f>H536-'[1]2017'!I533</f>
        <v>2.1981600000000001</v>
      </c>
      <c r="M536" s="12">
        <f>'[1]2030'!I533-'[1]2017'!K533</f>
        <v>-8.1892800000000001</v>
      </c>
    </row>
    <row r="537" spans="1:13" x14ac:dyDescent="0.3">
      <c r="A537" t="s">
        <v>1115</v>
      </c>
      <c r="B537" t="s">
        <v>8</v>
      </c>
      <c r="C537" t="s">
        <v>1107</v>
      </c>
      <c r="D537" t="s">
        <v>1116</v>
      </c>
      <c r="E537" t="s">
        <v>46</v>
      </c>
      <c r="F537" s="12">
        <f>'[1]2017'!V534*0.44</f>
        <v>819.48680000000002</v>
      </c>
      <c r="G537" s="12">
        <f>'[1]2017'!V534*0.19*0.6</f>
        <v>212.32158000000001</v>
      </c>
      <c r="H537" s="12">
        <f>'[1]2017'!V534*0.02*0.6</f>
        <v>22.349640000000001</v>
      </c>
      <c r="I537" s="12">
        <f>'[1]2017'!V534*0.09*0.6</f>
        <v>100.57338</v>
      </c>
      <c r="J537" s="12">
        <f>F537-'[1]2017'!F534</f>
        <v>134.76679999999999</v>
      </c>
      <c r="K537" s="12">
        <f>G537-'[1]2017'!G534</f>
        <v>81.081580000000002</v>
      </c>
      <c r="L537" s="12">
        <f>H537-'[1]2017'!I534</f>
        <v>22.349640000000001</v>
      </c>
      <c r="M537" s="12">
        <f>'[1]2030'!I534-'[1]2017'!K534</f>
        <v>-99.298620000000014</v>
      </c>
    </row>
    <row r="538" spans="1:13" x14ac:dyDescent="0.3">
      <c r="A538" t="s">
        <v>1117</v>
      </c>
      <c r="B538" t="s">
        <v>8</v>
      </c>
      <c r="C538" t="s">
        <v>1107</v>
      </c>
      <c r="D538" t="s">
        <v>1118</v>
      </c>
      <c r="E538" t="s">
        <v>46</v>
      </c>
      <c r="F538" s="12">
        <f>'[1]2017'!V535*0.44</f>
        <v>1718.64</v>
      </c>
      <c r="G538" s="12">
        <f>'[1]2017'!V535*0.19*0.6</f>
        <v>445.28399999999999</v>
      </c>
      <c r="H538" s="12">
        <f>'[1]2017'!V535*0.02*0.6</f>
        <v>46.872</v>
      </c>
      <c r="I538" s="12">
        <f>'[1]2017'!V535*0.09*0.6</f>
        <v>210.92399999999998</v>
      </c>
      <c r="J538" s="12">
        <f>F538-'[1]2017'!F535</f>
        <v>93.560000000000173</v>
      </c>
      <c r="K538" s="12">
        <f>G538-'[1]2017'!G535</f>
        <v>93.644000000000005</v>
      </c>
      <c r="L538" s="12">
        <f>H538-'[1]2017'!I535</f>
        <v>46.872</v>
      </c>
      <c r="M538" s="12">
        <f>'[1]2030'!I535-'[1]2017'!K535</f>
        <v>-302.48400000000004</v>
      </c>
    </row>
    <row r="539" spans="1:13" x14ac:dyDescent="0.3">
      <c r="A539" t="s">
        <v>1119</v>
      </c>
      <c r="B539" t="s">
        <v>8</v>
      </c>
      <c r="C539" t="s">
        <v>1107</v>
      </c>
      <c r="D539" t="s">
        <v>1120</v>
      </c>
      <c r="E539" t="s">
        <v>46</v>
      </c>
      <c r="F539" s="12">
        <f>'[1]2017'!V536*0.44</f>
        <v>6677.5587999999998</v>
      </c>
      <c r="G539" s="12">
        <f>'[1]2017'!V536*0.19*0.6</f>
        <v>1730.0947800000001</v>
      </c>
      <c r="H539" s="12">
        <f>'[1]2017'!V536*0.02*0.6</f>
        <v>182.11524</v>
      </c>
      <c r="I539" s="12">
        <f>'[1]2017'!V536*0.09*0.6</f>
        <v>819.51857999999993</v>
      </c>
      <c r="J539" s="12">
        <f>F539-'[1]2017'!F536</f>
        <v>2791.4187999999999</v>
      </c>
      <c r="K539" s="12">
        <f>G539-'[1]2017'!G536</f>
        <v>1245.3947800000001</v>
      </c>
      <c r="L539" s="12">
        <f>H539-'[1]2017'!I536</f>
        <v>166.82424</v>
      </c>
      <c r="M539" s="12">
        <f>'[1]2030'!I536-'[1]2017'!K536</f>
        <v>231.9765799999999</v>
      </c>
    </row>
    <row r="540" spans="1:13" x14ac:dyDescent="0.3">
      <c r="A540" t="s">
        <v>1121</v>
      </c>
      <c r="B540" t="s">
        <v>8</v>
      </c>
      <c r="C540" t="s">
        <v>1107</v>
      </c>
      <c r="D540" t="s">
        <v>1122</v>
      </c>
      <c r="E540" t="s">
        <v>46</v>
      </c>
      <c r="F540" s="12">
        <f>'[1]2017'!V537*0.44</f>
        <v>172.13592</v>
      </c>
      <c r="G540" s="12">
        <f>'[1]2017'!V537*0.19*0.6</f>
        <v>44.598852000000001</v>
      </c>
      <c r="H540" s="12">
        <f>'[1]2017'!V537*0.02*0.6</f>
        <v>4.6946159999999999</v>
      </c>
      <c r="I540" s="12">
        <f>'[1]2017'!V537*0.09*0.6</f>
        <v>21.125772000000001</v>
      </c>
      <c r="J540" s="12">
        <f>F540-'[1]2017'!F537</f>
        <v>81.835920000000002</v>
      </c>
      <c r="K540" s="12">
        <f>G540-'[1]2017'!G537</f>
        <v>19.638852</v>
      </c>
      <c r="L540" s="12">
        <f>H540-'[1]2017'!I537</f>
        <v>4.6946159999999999</v>
      </c>
      <c r="M540" s="12">
        <f>'[1]2030'!I537-'[1]2017'!K537</f>
        <v>-54.019227999999998</v>
      </c>
    </row>
    <row r="541" spans="1:13" x14ac:dyDescent="0.3">
      <c r="A541" t="s">
        <v>1123</v>
      </c>
      <c r="B541" t="s">
        <v>8</v>
      </c>
      <c r="C541" t="s">
        <v>1107</v>
      </c>
      <c r="D541" t="s">
        <v>1124</v>
      </c>
      <c r="E541" t="s">
        <v>46</v>
      </c>
      <c r="F541" s="12">
        <f>'[1]2017'!V538*0.44</f>
        <v>1505.8736000000001</v>
      </c>
      <c r="G541" s="12">
        <f>'[1]2017'!V538*0.19*0.6</f>
        <v>390.15816000000001</v>
      </c>
      <c r="H541" s="12">
        <f>'[1]2017'!V538*0.02*0.6</f>
        <v>41.069279999999999</v>
      </c>
      <c r="I541" s="12">
        <f>'[1]2017'!V538*0.09*0.6</f>
        <v>184.81175999999996</v>
      </c>
      <c r="J541" s="12">
        <f>F541-'[1]2017'!F538</f>
        <v>423.83360000000016</v>
      </c>
      <c r="K541" s="12">
        <f>G541-'[1]2017'!G538</f>
        <v>347.29816</v>
      </c>
      <c r="L541" s="12">
        <f>H541-'[1]2017'!I538</f>
        <v>-63.310719999999996</v>
      </c>
      <c r="M541" s="12">
        <f>'[1]2030'!I538-'[1]2017'!K538</f>
        <v>-542.91424000000006</v>
      </c>
    </row>
    <row r="542" spans="1:13" x14ac:dyDescent="0.3">
      <c r="A542" t="s">
        <v>1125</v>
      </c>
      <c r="B542" t="s">
        <v>8</v>
      </c>
      <c r="C542" t="s">
        <v>1107</v>
      </c>
      <c r="D542" t="s">
        <v>1126</v>
      </c>
      <c r="E542" t="s">
        <v>46</v>
      </c>
      <c r="F542" s="12">
        <f>'[1]2017'!V539*0.44</f>
        <v>550.6952</v>
      </c>
      <c r="G542" s="12">
        <f>'[1]2017'!V539*0.19*0.6</f>
        <v>142.68011999999999</v>
      </c>
      <c r="H542" s="12">
        <f>'[1]2017'!V539*0.02*0.6</f>
        <v>15.018959999999998</v>
      </c>
      <c r="I542" s="12">
        <f>'[1]2017'!V539*0.09*0.6</f>
        <v>67.585319999999996</v>
      </c>
      <c r="J542" s="12">
        <f>F542-'[1]2017'!F539</f>
        <v>191.90519999999998</v>
      </c>
      <c r="K542" s="12">
        <f>G542-'[1]2017'!G539</f>
        <v>43.570119999999989</v>
      </c>
      <c r="L542" s="12">
        <f>H542-'[1]2017'!I539</f>
        <v>15.018959999999998</v>
      </c>
      <c r="M542" s="12">
        <f>'[1]2030'!I539-'[1]2017'!K539</f>
        <v>-175.76668000000001</v>
      </c>
    </row>
    <row r="543" spans="1:13" x14ac:dyDescent="0.3">
      <c r="A543" t="s">
        <v>1127</v>
      </c>
      <c r="B543" t="s">
        <v>8</v>
      </c>
      <c r="C543" t="s">
        <v>1107</v>
      </c>
      <c r="D543" t="s">
        <v>1128</v>
      </c>
      <c r="E543" t="s">
        <v>46</v>
      </c>
      <c r="F543" s="12">
        <f>'[1]2017'!V540*0.44</f>
        <v>177.82159999999999</v>
      </c>
      <c r="G543" s="12">
        <f>'[1]2017'!V540*0.19*0.6</f>
        <v>46.071959999999997</v>
      </c>
      <c r="H543" s="12">
        <f>'[1]2017'!V540*0.02*0.6</f>
        <v>4.8496800000000002</v>
      </c>
      <c r="I543" s="12">
        <f>'[1]2017'!V540*0.09*0.6</f>
        <v>21.823559999999997</v>
      </c>
      <c r="J543" s="12">
        <f>F543-'[1]2017'!F540</f>
        <v>-2.1184000000000083</v>
      </c>
      <c r="K543" s="12">
        <f>G543-'[1]2017'!G540</f>
        <v>23.711959999999998</v>
      </c>
      <c r="L543" s="12">
        <f>H543-'[1]2017'!I540</f>
        <v>-2.7103199999999994</v>
      </c>
      <c r="M543" s="12">
        <f>'[1]2030'!I540-'[1]2017'!K540</f>
        <v>-40.154440000000008</v>
      </c>
    </row>
    <row r="544" spans="1:13" x14ac:dyDescent="0.3">
      <c r="A544" t="s">
        <v>1129</v>
      </c>
      <c r="B544" t="s">
        <v>8</v>
      </c>
      <c r="C544" t="s">
        <v>1107</v>
      </c>
      <c r="D544" t="s">
        <v>1130</v>
      </c>
      <c r="E544" t="s">
        <v>46</v>
      </c>
      <c r="F544" s="12">
        <f>'[1]2017'!V541*0.44</f>
        <v>269.01776000000001</v>
      </c>
      <c r="G544" s="12">
        <f>'[1]2017'!V541*0.19*0.6</f>
        <v>69.700055999999989</v>
      </c>
      <c r="H544" s="12">
        <f>'[1]2017'!V541*0.02*0.6</f>
        <v>7.3368479999999998</v>
      </c>
      <c r="I544" s="12">
        <f>'[1]2017'!V541*0.09*0.6</f>
        <v>33.015815999999994</v>
      </c>
      <c r="J544" s="12">
        <f>F544-'[1]2017'!F541</f>
        <v>19.54376000000002</v>
      </c>
      <c r="K544" s="12">
        <f>G544-'[1]2017'!G541</f>
        <v>63.790055999999993</v>
      </c>
      <c r="L544" s="12">
        <f>H544-'[1]2017'!I541</f>
        <v>7.3368479999999998</v>
      </c>
      <c r="M544" s="12">
        <f>'[1]2030'!I541-'[1]2017'!K541</f>
        <v>-53.09818400000001</v>
      </c>
    </row>
    <row r="545" spans="1:13" x14ac:dyDescent="0.3">
      <c r="A545" t="s">
        <v>1131</v>
      </c>
      <c r="B545" t="s">
        <v>8</v>
      </c>
      <c r="C545" t="s">
        <v>1107</v>
      </c>
      <c r="D545" t="s">
        <v>1132</v>
      </c>
      <c r="E545" t="s">
        <v>46</v>
      </c>
      <c r="F545" s="12">
        <f>'[1]2017'!V542*0.44</f>
        <v>2998.3932</v>
      </c>
      <c r="G545" s="12">
        <f>'[1]2017'!V542*0.19*0.6</f>
        <v>776.85641999999996</v>
      </c>
      <c r="H545" s="12">
        <f>'[1]2017'!V542*0.02*0.6</f>
        <v>81.774359999999987</v>
      </c>
      <c r="I545" s="12">
        <f>'[1]2017'!V542*0.09*0.6</f>
        <v>367.98461999999995</v>
      </c>
      <c r="J545" s="12">
        <f>F545-'[1]2017'!F542</f>
        <v>353.00320000000011</v>
      </c>
      <c r="K545" s="12">
        <f>G545-'[1]2017'!G542</f>
        <v>132.81641999999999</v>
      </c>
      <c r="L545" s="12">
        <f>H545-'[1]2017'!I542</f>
        <v>-150.54563999999999</v>
      </c>
      <c r="M545" s="12">
        <f>'[1]2030'!I542-'[1]2017'!K542</f>
        <v>-415.10538000000008</v>
      </c>
    </row>
    <row r="546" spans="1:13" x14ac:dyDescent="0.3">
      <c r="A546" t="s">
        <v>1133</v>
      </c>
      <c r="B546" t="s">
        <v>8</v>
      </c>
      <c r="C546" t="s">
        <v>1107</v>
      </c>
      <c r="D546" t="s">
        <v>1134</v>
      </c>
      <c r="E546" t="s">
        <v>46</v>
      </c>
      <c r="F546" s="12">
        <f>'[1]2017'!V543*0.44</f>
        <v>8931.243199999999</v>
      </c>
      <c r="G546" s="12">
        <f>'[1]2017'!V543*0.19*0.6</f>
        <v>2314.0039199999997</v>
      </c>
      <c r="H546" s="12">
        <f>'[1]2017'!V543*0.02*0.6</f>
        <v>243.57935999999998</v>
      </c>
      <c r="I546" s="12">
        <f>'[1]2017'!V543*0.09*0.6</f>
        <v>1096.1071199999999</v>
      </c>
      <c r="J546" s="12">
        <f>F546-'[1]2017'!F543</f>
        <v>2046.1531999999988</v>
      </c>
      <c r="K546" s="12">
        <f>G546-'[1]2017'!G543</f>
        <v>486.58391999999958</v>
      </c>
      <c r="L546" s="12">
        <f>H546-'[1]2017'!I543</f>
        <v>-189.08064000000005</v>
      </c>
      <c r="M546" s="12">
        <f>'[1]2030'!I543-'[1]2017'!K543</f>
        <v>65.117119999999886</v>
      </c>
    </row>
    <row r="547" spans="1:13" x14ac:dyDescent="0.3">
      <c r="A547" t="s">
        <v>1135</v>
      </c>
      <c r="B547" t="s">
        <v>8</v>
      </c>
      <c r="C547" t="s">
        <v>1107</v>
      </c>
      <c r="D547" t="s">
        <v>1136</v>
      </c>
      <c r="E547" t="s">
        <v>46</v>
      </c>
      <c r="F547" s="12">
        <f>'[1]2017'!V544*0.44</f>
        <v>106.61200000000001</v>
      </c>
      <c r="G547" s="12">
        <f>'[1]2017'!V544*0.19*0.6</f>
        <v>27.622200000000003</v>
      </c>
      <c r="H547" s="12">
        <f>'[1]2017'!V544*0.02*0.6</f>
        <v>2.9076</v>
      </c>
      <c r="I547" s="12">
        <f>'[1]2017'!V544*0.09*0.6</f>
        <v>13.084199999999999</v>
      </c>
      <c r="J547" s="12">
        <f>F547-'[1]2017'!F544</f>
        <v>26.412000000000006</v>
      </c>
      <c r="K547" s="12">
        <f>G547-'[1]2017'!G544</f>
        <v>14.742200000000002</v>
      </c>
      <c r="L547" s="12">
        <f>H547-'[1]2017'!I544</f>
        <v>2.9076</v>
      </c>
      <c r="M547" s="12">
        <f>'[1]2030'!I544-'[1]2017'!K544</f>
        <v>-5.9697999999999993</v>
      </c>
    </row>
    <row r="548" spans="1:13" x14ac:dyDescent="0.3">
      <c r="A548" t="s">
        <v>1137</v>
      </c>
      <c r="B548" t="s">
        <v>8</v>
      </c>
      <c r="C548" t="s">
        <v>1107</v>
      </c>
      <c r="D548" t="s">
        <v>1138</v>
      </c>
      <c r="E548" t="s">
        <v>46</v>
      </c>
      <c r="F548" s="12">
        <f>'[1]2017'!V545*0.44</f>
        <v>982.88960000000009</v>
      </c>
      <c r="G548" s="12">
        <f>'[1]2017'!V545*0.19*0.6</f>
        <v>254.65776000000002</v>
      </c>
      <c r="H548" s="12">
        <f>'[1]2017'!V545*0.02*0.6</f>
        <v>26.806080000000005</v>
      </c>
      <c r="I548" s="12">
        <f>'[1]2017'!V545*0.09*0.6</f>
        <v>120.62736</v>
      </c>
      <c r="J548" s="12">
        <f>F548-'[1]2017'!F545</f>
        <v>71.244600000000105</v>
      </c>
      <c r="K548" s="12">
        <f>G548-'[1]2017'!G545</f>
        <v>78.717760000000027</v>
      </c>
      <c r="L548" s="12">
        <f>H548-'[1]2017'!I545</f>
        <v>4.9060800000000064</v>
      </c>
      <c r="M548" s="12">
        <f>'[1]2030'!I545-'[1]2017'!K545</f>
        <v>-31.192639999999997</v>
      </c>
    </row>
    <row r="549" spans="1:13" x14ac:dyDescent="0.3">
      <c r="A549" t="s">
        <v>1139</v>
      </c>
      <c r="B549" t="s">
        <v>8</v>
      </c>
      <c r="C549" t="s">
        <v>1107</v>
      </c>
      <c r="D549" t="s">
        <v>1140</v>
      </c>
      <c r="E549" t="s">
        <v>46</v>
      </c>
      <c r="F549" s="12">
        <f>'[1]2017'!V546*0.44</f>
        <v>525.78679999999997</v>
      </c>
      <c r="G549" s="12">
        <f>'[1]2017'!V546*0.19*0.6</f>
        <v>136.22658000000001</v>
      </c>
      <c r="H549" s="12">
        <f>'[1]2017'!V546*0.02*0.6</f>
        <v>14.339639999999999</v>
      </c>
      <c r="I549" s="12">
        <f>'[1]2017'!V546*0.09*0.6</f>
        <v>64.528379999999999</v>
      </c>
      <c r="J549" s="12">
        <f>F549-'[1]2017'!F546</f>
        <v>265.28679999999997</v>
      </c>
      <c r="K549" s="12">
        <f>G549-'[1]2017'!G546</f>
        <v>107.07658000000001</v>
      </c>
      <c r="L549" s="12">
        <f>H549-'[1]2017'!I546</f>
        <v>-2.7003599999999999</v>
      </c>
      <c r="M549" s="12">
        <f>'[1]2030'!I546-'[1]2017'!K546</f>
        <v>-155.08261999999999</v>
      </c>
    </row>
    <row r="550" spans="1:13" x14ac:dyDescent="0.3">
      <c r="A550" t="s">
        <v>1141</v>
      </c>
      <c r="B550" t="s">
        <v>8</v>
      </c>
      <c r="C550" t="s">
        <v>1107</v>
      </c>
      <c r="D550" t="s">
        <v>1142</v>
      </c>
      <c r="E550" t="s">
        <v>46</v>
      </c>
      <c r="F550" s="12">
        <f>'[1]2017'!V547*0.44</f>
        <v>288.42572000000001</v>
      </c>
      <c r="G550" s="12">
        <f>'[1]2017'!V547*0.19*0.6</f>
        <v>74.728482</v>
      </c>
      <c r="H550" s="12">
        <f>'[1]2017'!V547*0.02*0.6</f>
        <v>7.8661560000000001</v>
      </c>
      <c r="I550" s="12">
        <f>'[1]2017'!V547*0.09*0.6</f>
        <v>35.397701999999995</v>
      </c>
      <c r="J550" s="12">
        <f>F550-'[1]2017'!F547</f>
        <v>101.07572000000002</v>
      </c>
      <c r="K550" s="12">
        <f>G550-'[1]2017'!G547</f>
        <v>16.748482000000003</v>
      </c>
      <c r="L550" s="12">
        <f>H550-'[1]2017'!I547</f>
        <v>7.8661560000000001</v>
      </c>
      <c r="M550" s="12">
        <f>'[1]2030'!I547-'[1]2017'!K547</f>
        <v>-23.160298000000004</v>
      </c>
    </row>
    <row r="551" spans="1:13" x14ac:dyDescent="0.3">
      <c r="A551" t="s">
        <v>1143</v>
      </c>
      <c r="B551" t="s">
        <v>8</v>
      </c>
      <c r="C551" t="s">
        <v>1107</v>
      </c>
      <c r="D551" t="s">
        <v>1144</v>
      </c>
      <c r="E551" t="s">
        <v>46</v>
      </c>
      <c r="F551" s="12">
        <f>'[1]2017'!V548*0.44</f>
        <v>278.28416000000004</v>
      </c>
      <c r="G551" s="12">
        <f>'[1]2017'!V548*0.19*0.6</f>
        <v>72.100896000000006</v>
      </c>
      <c r="H551" s="12">
        <f>'[1]2017'!V548*0.02*0.6</f>
        <v>7.5895679999999999</v>
      </c>
      <c r="I551" s="12">
        <f>'[1]2017'!V548*0.09*0.6</f>
        <v>34.153055999999999</v>
      </c>
      <c r="J551" s="12">
        <f>F551-'[1]2017'!F548</f>
        <v>128.66416000000004</v>
      </c>
      <c r="K551" s="12">
        <f>G551-'[1]2017'!G548</f>
        <v>52.420896000000006</v>
      </c>
      <c r="L551" s="12">
        <f>H551-'[1]2017'!I548</f>
        <v>4.749568</v>
      </c>
      <c r="M551" s="12">
        <f>'[1]2030'!I548-'[1]2017'!K548</f>
        <v>-30.400944000000003</v>
      </c>
    </row>
    <row r="552" spans="1:13" x14ac:dyDescent="0.3">
      <c r="A552" t="s">
        <v>1145</v>
      </c>
      <c r="B552" t="s">
        <v>8</v>
      </c>
      <c r="C552" t="s">
        <v>1107</v>
      </c>
      <c r="D552" t="s">
        <v>1146</v>
      </c>
      <c r="E552" t="s">
        <v>46</v>
      </c>
      <c r="F552" s="12">
        <f>'[1]2017'!V549*0.44</f>
        <v>232.66759999999999</v>
      </c>
      <c r="G552" s="12">
        <f>'[1]2017'!V549*0.19*0.6</f>
        <v>60.282059999999987</v>
      </c>
      <c r="H552" s="12">
        <f>'[1]2017'!V549*0.02*0.6</f>
        <v>6.3454799999999993</v>
      </c>
      <c r="I552" s="12">
        <f>'[1]2017'!V549*0.09*0.6</f>
        <v>28.554659999999998</v>
      </c>
      <c r="J552" s="12">
        <f>F552-'[1]2017'!F549</f>
        <v>7.627600000000001</v>
      </c>
      <c r="K552" s="12">
        <f>G552-'[1]2017'!G549</f>
        <v>47.832059999999984</v>
      </c>
      <c r="L552" s="12">
        <f>H552-'[1]2017'!I549</f>
        <v>6.3454799999999993</v>
      </c>
      <c r="M552" s="12">
        <f>'[1]2030'!I549-'[1]2017'!K549</f>
        <v>9.1646599999999978</v>
      </c>
    </row>
    <row r="553" spans="1:13" x14ac:dyDescent="0.3">
      <c r="A553" t="s">
        <v>1147</v>
      </c>
      <c r="B553" t="s">
        <v>8</v>
      </c>
      <c r="C553" t="s">
        <v>1107</v>
      </c>
      <c r="D553" t="s">
        <v>1148</v>
      </c>
      <c r="E553" t="s">
        <v>46</v>
      </c>
      <c r="F553" s="12">
        <f>'[1]2017'!V550*0.44</f>
        <v>1827.452</v>
      </c>
      <c r="G553" s="12">
        <f>'[1]2017'!V550*0.19*0.6</f>
        <v>473.47620000000001</v>
      </c>
      <c r="H553" s="12">
        <f>'[1]2017'!V550*0.02*0.6</f>
        <v>49.839599999999997</v>
      </c>
      <c r="I553" s="12">
        <f>'[1]2017'!V550*0.09*0.6</f>
        <v>224.2782</v>
      </c>
      <c r="J553" s="12">
        <f>F553-'[1]2017'!F550</f>
        <v>960.21199999999999</v>
      </c>
      <c r="K553" s="12">
        <f>G553-'[1]2017'!G550</f>
        <v>246.3562</v>
      </c>
      <c r="L553" s="12">
        <f>H553-'[1]2017'!I550</f>
        <v>49.839599999999997</v>
      </c>
      <c r="M553" s="12">
        <f>'[1]2030'!I550-'[1]2017'!K550</f>
        <v>-84.729799999999983</v>
      </c>
    </row>
    <row r="554" spans="1:13" x14ac:dyDescent="0.3">
      <c r="A554" t="s">
        <v>1149</v>
      </c>
      <c r="B554" t="s">
        <v>8</v>
      </c>
      <c r="C554" t="s">
        <v>1107</v>
      </c>
      <c r="D554" t="s">
        <v>1150</v>
      </c>
      <c r="E554" t="s">
        <v>46</v>
      </c>
      <c r="F554" s="12">
        <f>'[1]2017'!V551*0.44</f>
        <v>2318.4656</v>
      </c>
      <c r="G554" s="12">
        <f>'[1]2017'!V551*0.19*0.6</f>
        <v>600.69335999999998</v>
      </c>
      <c r="H554" s="12">
        <f>'[1]2017'!V551*0.02*0.6</f>
        <v>63.230879999999999</v>
      </c>
      <c r="I554" s="12">
        <f>'[1]2017'!V551*0.09*0.6</f>
        <v>284.53895999999997</v>
      </c>
      <c r="J554" s="12">
        <f>F554-'[1]2017'!F551</f>
        <v>912.62560000000008</v>
      </c>
      <c r="K554" s="12">
        <f>G554-'[1]2017'!G551</f>
        <v>473.97335999999996</v>
      </c>
      <c r="L554" s="12">
        <f>H554-'[1]2017'!I551</f>
        <v>63.230879999999999</v>
      </c>
      <c r="M554" s="12">
        <f>'[1]2030'!I551-'[1]2017'!K551</f>
        <v>-916.97104000000002</v>
      </c>
    </row>
    <row r="555" spans="1:13" x14ac:dyDescent="0.3">
      <c r="A555" t="s">
        <v>1151</v>
      </c>
      <c r="B555" t="s">
        <v>8</v>
      </c>
      <c r="C555" t="s">
        <v>1107</v>
      </c>
      <c r="D555" t="s">
        <v>1152</v>
      </c>
      <c r="E555" t="s">
        <v>46</v>
      </c>
      <c r="F555" s="12">
        <f>'[1]2017'!V552*0.44</f>
        <v>26.549600000000002</v>
      </c>
      <c r="G555" s="12">
        <f>'[1]2017'!V552*0.19*0.6</f>
        <v>6.8787600000000007</v>
      </c>
      <c r="H555" s="12">
        <f>'[1]2017'!V552*0.02*0.6</f>
        <v>0.72408000000000006</v>
      </c>
      <c r="I555" s="12">
        <f>'[1]2017'!V552*0.09*0.6</f>
        <v>3.2583600000000001</v>
      </c>
      <c r="J555" s="12">
        <f>F555-'[1]2017'!F552</f>
        <v>20.709600000000002</v>
      </c>
      <c r="K555" s="12">
        <f>G555-'[1]2017'!G552</f>
        <v>6.8787600000000007</v>
      </c>
      <c r="L555" s="12">
        <f>H555-'[1]2017'!I552</f>
        <v>0.72408000000000006</v>
      </c>
      <c r="M555" s="12">
        <f>'[1]2030'!I552-'[1]2017'!K552</f>
        <v>-1.1376399999999998</v>
      </c>
    </row>
    <row r="556" spans="1:13" x14ac:dyDescent="0.3">
      <c r="A556" t="s">
        <v>1153</v>
      </c>
      <c r="B556" t="s">
        <v>8</v>
      </c>
      <c r="C556" t="s">
        <v>1107</v>
      </c>
      <c r="D556" t="s">
        <v>1154</v>
      </c>
      <c r="E556" t="s">
        <v>46</v>
      </c>
      <c r="F556" s="12">
        <f>'[1]2017'!V553*0.44</f>
        <v>105.21764</v>
      </c>
      <c r="G556" s="12">
        <f>'[1]2017'!V553*0.19*0.6</f>
        <v>27.260934000000002</v>
      </c>
      <c r="H556" s="12">
        <f>'[1]2017'!V553*0.02*0.6</f>
        <v>2.8695720000000002</v>
      </c>
      <c r="I556" s="12">
        <f>'[1]2017'!V553*0.09*0.6</f>
        <v>12.913074</v>
      </c>
      <c r="J556" s="12">
        <f>F556-'[1]2017'!F553</f>
        <v>55.077640000000002</v>
      </c>
      <c r="K556" s="12">
        <f>G556-'[1]2017'!G553</f>
        <v>2.9609340000000017</v>
      </c>
      <c r="L556" s="12">
        <f>H556-'[1]2017'!I553</f>
        <v>2.8695720000000002</v>
      </c>
      <c r="M556" s="12">
        <f>'[1]2030'!I553-'[1]2017'!K553</f>
        <v>-8.6959260000000018</v>
      </c>
    </row>
    <row r="557" spans="1:13" x14ac:dyDescent="0.3">
      <c r="A557" t="s">
        <v>1155</v>
      </c>
      <c r="B557" t="s">
        <v>8</v>
      </c>
      <c r="C557" t="s">
        <v>1107</v>
      </c>
      <c r="D557" t="s">
        <v>1156</v>
      </c>
      <c r="E557" t="s">
        <v>46</v>
      </c>
      <c r="F557" s="12">
        <f>'[1]2017'!V554*0.44</f>
        <v>5948.3555999999999</v>
      </c>
      <c r="G557" s="12">
        <f>'[1]2017'!V554*0.19*0.6</f>
        <v>1541.1648599999999</v>
      </c>
      <c r="H557" s="12">
        <f>'[1]2017'!V554*0.02*0.6</f>
        <v>162.22788</v>
      </c>
      <c r="I557" s="12">
        <f>'[1]2017'!V554*0.09*0.6</f>
        <v>730.02545999999995</v>
      </c>
      <c r="J557" s="12">
        <f>F557-'[1]2017'!F554</f>
        <v>575.08559999999943</v>
      </c>
      <c r="K557" s="12">
        <f>G557-'[1]2017'!G554</f>
        <v>657.30485999999985</v>
      </c>
      <c r="L557" s="12">
        <f>H557-'[1]2017'!I554</f>
        <v>-28.072120000000012</v>
      </c>
      <c r="M557" s="12">
        <f>'[1]2030'!I554-'[1]2017'!K554</f>
        <v>9.4684599999999364</v>
      </c>
    </row>
    <row r="558" spans="1:13" x14ac:dyDescent="0.3">
      <c r="A558" t="s">
        <v>1157</v>
      </c>
      <c r="B558" t="s">
        <v>8</v>
      </c>
      <c r="C558" t="s">
        <v>1107</v>
      </c>
      <c r="D558" t="s">
        <v>1158</v>
      </c>
      <c r="E558" t="s">
        <v>46</v>
      </c>
      <c r="F558" s="12">
        <f>'[1]2017'!V555*0.44</f>
        <v>107.30983999999999</v>
      </c>
      <c r="G558" s="12">
        <f>'[1]2017'!V555*0.19*0.6</f>
        <v>27.803004000000001</v>
      </c>
      <c r="H558" s="12">
        <f>'[1]2017'!V555*0.02*0.6</f>
        <v>2.9266320000000001</v>
      </c>
      <c r="I558" s="12">
        <f>'[1]2017'!V555*0.09*0.6</f>
        <v>13.169843999999999</v>
      </c>
      <c r="J558" s="12">
        <f>F558-'[1]2017'!F555</f>
        <v>66.194839999999999</v>
      </c>
      <c r="K558" s="12">
        <f>G558-'[1]2017'!G555</f>
        <v>27.003004000000001</v>
      </c>
      <c r="L558" s="12">
        <f>H558-'[1]2017'!I555</f>
        <v>2.9266320000000001</v>
      </c>
      <c r="M558" s="12">
        <f>'[1]2030'!I555-'[1]2017'!K555</f>
        <v>-4.8921560000000017</v>
      </c>
    </row>
    <row r="559" spans="1:13" x14ac:dyDescent="0.3">
      <c r="A559" t="s">
        <v>1159</v>
      </c>
      <c r="B559" t="s">
        <v>8</v>
      </c>
      <c r="C559" t="s">
        <v>1107</v>
      </c>
      <c r="D559" t="s">
        <v>1160</v>
      </c>
      <c r="E559" t="s">
        <v>46</v>
      </c>
      <c r="F559" s="12">
        <f>'[1]2017'!V556*0.44</f>
        <v>115.73276</v>
      </c>
      <c r="G559" s="12">
        <f>'[1]2017'!V556*0.19*0.6</f>
        <v>29.985305999999998</v>
      </c>
      <c r="H559" s="12">
        <f>'[1]2017'!V556*0.02*0.6</f>
        <v>3.1563479999999999</v>
      </c>
      <c r="I559" s="12">
        <f>'[1]2017'!V556*0.09*0.6</f>
        <v>14.203565999999999</v>
      </c>
      <c r="J559" s="12">
        <f>F559-'[1]2017'!F556</f>
        <v>80.312759999999997</v>
      </c>
      <c r="K559" s="12">
        <f>G559-'[1]2017'!G556</f>
        <v>29.985305999999998</v>
      </c>
      <c r="L559" s="12">
        <f>H559-'[1]2017'!I556</f>
        <v>3.1563479999999999</v>
      </c>
      <c r="M559" s="12">
        <f>'[1]2030'!I556-'[1]2017'!K556</f>
        <v>-21.153434000000001</v>
      </c>
    </row>
    <row r="560" spans="1:13" x14ac:dyDescent="0.3">
      <c r="A560" t="s">
        <v>1161</v>
      </c>
      <c r="B560" t="s">
        <v>8</v>
      </c>
      <c r="C560" t="s">
        <v>1107</v>
      </c>
      <c r="D560" t="s">
        <v>1162</v>
      </c>
      <c r="E560" t="s">
        <v>46</v>
      </c>
      <c r="F560" s="12">
        <f>'[1]2017'!V557*0.44</f>
        <v>1281.4779999999998</v>
      </c>
      <c r="G560" s="12">
        <f>'[1]2017'!V557*0.19*0.6</f>
        <v>332.01929999999999</v>
      </c>
      <c r="H560" s="12">
        <f>'[1]2017'!V557*0.02*0.6</f>
        <v>34.949399999999997</v>
      </c>
      <c r="I560" s="12">
        <f>'[1]2017'!V557*0.09*0.6</f>
        <v>157.2723</v>
      </c>
      <c r="J560" s="12">
        <f>F560-'[1]2017'!F557</f>
        <v>505.72199999999987</v>
      </c>
      <c r="K560" s="12">
        <f>G560-'[1]2017'!G557</f>
        <v>136.0693</v>
      </c>
      <c r="L560" s="12">
        <f>H560-'[1]2017'!I557</f>
        <v>-28.330600000000004</v>
      </c>
      <c r="M560" s="12">
        <f>'[1]2030'!I557-'[1]2017'!K557</f>
        <v>-214.78970000000001</v>
      </c>
    </row>
    <row r="561" spans="1:13" x14ac:dyDescent="0.3">
      <c r="A561" t="s">
        <v>1163</v>
      </c>
      <c r="B561" t="s">
        <v>8</v>
      </c>
      <c r="C561" t="s">
        <v>1107</v>
      </c>
      <c r="D561" t="s">
        <v>1164</v>
      </c>
      <c r="E561" t="s">
        <v>46</v>
      </c>
      <c r="F561" s="12">
        <f>'[1]2017'!V558*0.44</f>
        <v>176.9196</v>
      </c>
      <c r="G561" s="12">
        <f>'[1]2017'!V558*0.19*0.6</f>
        <v>45.838259999999998</v>
      </c>
      <c r="H561" s="12">
        <f>'[1]2017'!V558*0.02*0.6</f>
        <v>4.8250799999999998</v>
      </c>
      <c r="I561" s="12">
        <f>'[1]2017'!V558*0.09*0.6</f>
        <v>21.712859999999999</v>
      </c>
      <c r="J561" s="12">
        <f>F561-'[1]2017'!F558</f>
        <v>75.099600000000009</v>
      </c>
      <c r="K561" s="12">
        <f>G561-'[1]2017'!G558</f>
        <v>21.578259999999997</v>
      </c>
      <c r="L561" s="12">
        <f>H561-'[1]2017'!I558</f>
        <v>1.7850799999999998</v>
      </c>
      <c r="M561" s="12">
        <f>'[1]2030'!I558-'[1]2017'!K558</f>
        <v>-43.305140000000002</v>
      </c>
    </row>
    <row r="562" spans="1:13" x14ac:dyDescent="0.3">
      <c r="A562" t="s">
        <v>1165</v>
      </c>
      <c r="B562" t="s">
        <v>8</v>
      </c>
      <c r="C562" t="s">
        <v>1107</v>
      </c>
      <c r="D562" t="s">
        <v>1166</v>
      </c>
      <c r="E562" t="s">
        <v>46</v>
      </c>
      <c r="F562" s="12">
        <f>'[1]2017'!V559*0.44</f>
        <v>158.34280000000001</v>
      </c>
      <c r="G562" s="12">
        <f>'[1]2017'!V559*0.19*0.6</f>
        <v>41.025179999999999</v>
      </c>
      <c r="H562" s="12">
        <f>'[1]2017'!V559*0.02*0.6</f>
        <v>4.3184399999999998</v>
      </c>
      <c r="I562" s="12">
        <f>'[1]2017'!V559*0.09*0.6</f>
        <v>19.432980000000001</v>
      </c>
      <c r="J562" s="12">
        <f>F562-'[1]2017'!F559</f>
        <v>65.662800000000004</v>
      </c>
      <c r="K562" s="12">
        <f>G562-'[1]2017'!G559</f>
        <v>41.025179999999999</v>
      </c>
      <c r="L562" s="12">
        <f>H562-'[1]2017'!I559</f>
        <v>4.3184399999999998</v>
      </c>
      <c r="M562" s="12">
        <f>'[1]2030'!I559-'[1]2017'!K559</f>
        <v>-21.587020000000003</v>
      </c>
    </row>
    <row r="563" spans="1:13" x14ac:dyDescent="0.3">
      <c r="A563" t="s">
        <v>1167</v>
      </c>
      <c r="B563" t="s">
        <v>8</v>
      </c>
      <c r="C563" t="s">
        <v>1107</v>
      </c>
      <c r="D563" t="s">
        <v>1168</v>
      </c>
      <c r="E563" t="s">
        <v>46</v>
      </c>
      <c r="F563" s="12">
        <f>'[1]2017'!V560*0.44</f>
        <v>2790.2732000000001</v>
      </c>
      <c r="G563" s="12">
        <f>'[1]2017'!V560*0.19*0.6</f>
        <v>722.93441999999993</v>
      </c>
      <c r="H563" s="12">
        <f>'[1]2017'!V560*0.02*0.6</f>
        <v>76.09836</v>
      </c>
      <c r="I563" s="12">
        <f>'[1]2017'!V560*0.09*0.6</f>
        <v>342.44261999999992</v>
      </c>
      <c r="J563" s="12">
        <f>F563-'[1]2017'!F560</f>
        <v>1371.1132</v>
      </c>
      <c r="K563" s="12">
        <f>G563-'[1]2017'!G560</f>
        <v>486.77441999999996</v>
      </c>
      <c r="L563" s="12">
        <f>H563-'[1]2017'!I560</f>
        <v>76.09836</v>
      </c>
      <c r="M563" s="12">
        <f>'[1]2030'!I560-'[1]2017'!K560</f>
        <v>21.064619999999934</v>
      </c>
    </row>
    <row r="564" spans="1:13" x14ac:dyDescent="0.3">
      <c r="A564" t="s">
        <v>1169</v>
      </c>
      <c r="B564" t="s">
        <v>8</v>
      </c>
      <c r="C564" t="s">
        <v>1107</v>
      </c>
      <c r="D564" t="s">
        <v>1170</v>
      </c>
      <c r="E564" t="s">
        <v>46</v>
      </c>
      <c r="F564" s="12">
        <f>'[1]2017'!V561*0.44</f>
        <v>434.92327999999998</v>
      </c>
      <c r="G564" s="12">
        <f>'[1]2017'!V561*0.19*0.6</f>
        <v>112.684668</v>
      </c>
      <c r="H564" s="12">
        <f>'[1]2017'!V561*0.02*0.6</f>
        <v>11.861544</v>
      </c>
      <c r="I564" s="12">
        <f>'[1]2017'!V561*0.09*0.6</f>
        <v>53.376947999999999</v>
      </c>
      <c r="J564" s="12">
        <f>F564-'[1]2017'!F561</f>
        <v>92.323279999999954</v>
      </c>
      <c r="K564" s="12">
        <f>G564-'[1]2017'!G561</f>
        <v>-12.535331999999997</v>
      </c>
      <c r="L564" s="12">
        <f>H564-'[1]2017'!I561</f>
        <v>11.861544</v>
      </c>
      <c r="M564" s="12">
        <f>'[1]2030'!I561-'[1]2017'!K561</f>
        <v>-102.611052</v>
      </c>
    </row>
    <row r="565" spans="1:13" x14ac:dyDescent="0.3">
      <c r="A565" t="s">
        <v>1171</v>
      </c>
      <c r="B565" t="s">
        <v>8</v>
      </c>
      <c r="C565" t="s">
        <v>1107</v>
      </c>
      <c r="D565" t="s">
        <v>1172</v>
      </c>
      <c r="E565" t="s">
        <v>46</v>
      </c>
      <c r="F565" s="12">
        <f>'[1]2017'!V562*0.44</f>
        <v>70.95308</v>
      </c>
      <c r="G565" s="12">
        <f>'[1]2017'!V562*0.19*0.6</f>
        <v>18.383298</v>
      </c>
      <c r="H565" s="12">
        <f>'[1]2017'!V562*0.02*0.6</f>
        <v>1.935084</v>
      </c>
      <c r="I565" s="12">
        <f>'[1]2017'!V562*0.09*0.6</f>
        <v>8.7078779999999991</v>
      </c>
      <c r="J565" s="12">
        <f>F565-'[1]2017'!F562</f>
        <v>47.13308</v>
      </c>
      <c r="K565" s="12">
        <f>G565-'[1]2017'!G562</f>
        <v>15.743297999999999</v>
      </c>
      <c r="L565" s="12">
        <f>H565-'[1]2017'!I562</f>
        <v>1.935084</v>
      </c>
      <c r="M565" s="12">
        <f>'[1]2030'!I562-'[1]2017'!K562</f>
        <v>-10.668122000000002</v>
      </c>
    </row>
    <row r="566" spans="1:13" x14ac:dyDescent="0.3">
      <c r="A566" t="s">
        <v>1173</v>
      </c>
      <c r="B566" t="s">
        <v>8</v>
      </c>
      <c r="C566" t="s">
        <v>1107</v>
      </c>
      <c r="D566" t="s">
        <v>1174</v>
      </c>
      <c r="E566" t="s">
        <v>46</v>
      </c>
      <c r="F566" s="12">
        <f>'[1]2017'!V563*0.44</f>
        <v>2321.2640000000001</v>
      </c>
      <c r="G566" s="12">
        <f>'[1]2017'!V563*0.19*0.6</f>
        <v>601.41840000000002</v>
      </c>
      <c r="H566" s="12">
        <f>'[1]2017'!V563*0.02*0.6</f>
        <v>63.307200000000009</v>
      </c>
      <c r="I566" s="12">
        <f>'[1]2017'!V563*0.09*0.6</f>
        <v>284.88240000000002</v>
      </c>
      <c r="J566" s="12">
        <f>F566-'[1]2017'!F563</f>
        <v>-93.315999999999804</v>
      </c>
      <c r="K566" s="12">
        <f>G566-'[1]2017'!G563</f>
        <v>140.75839999999999</v>
      </c>
      <c r="L566" s="12">
        <f>H566-'[1]2017'!I563</f>
        <v>63.307200000000009</v>
      </c>
      <c r="M566" s="12">
        <f>'[1]2030'!I563-'[1]2017'!K563</f>
        <v>-39.58159999999998</v>
      </c>
    </row>
    <row r="567" spans="1:13" x14ac:dyDescent="0.3">
      <c r="A567" t="s">
        <v>1175</v>
      </c>
      <c r="B567" t="s">
        <v>8</v>
      </c>
      <c r="C567" t="s">
        <v>1107</v>
      </c>
      <c r="D567" t="s">
        <v>1176</v>
      </c>
      <c r="E567" t="s">
        <v>46</v>
      </c>
      <c r="F567" s="12">
        <f>'[1]2017'!V564*0.44</f>
        <v>240.19159999999999</v>
      </c>
      <c r="G567" s="12">
        <f>'[1]2017'!V564*0.19*0.6</f>
        <v>62.231459999999998</v>
      </c>
      <c r="H567" s="12">
        <f>'[1]2017'!V564*0.02*0.6</f>
        <v>6.5506799999999998</v>
      </c>
      <c r="I567" s="12">
        <f>'[1]2017'!V564*0.09*0.6</f>
        <v>29.478059999999999</v>
      </c>
      <c r="J567" s="12">
        <f>F567-'[1]2017'!F564</f>
        <v>49.851599999999991</v>
      </c>
      <c r="K567" s="12">
        <f>G567-'[1]2017'!G564</f>
        <v>18.191459999999999</v>
      </c>
      <c r="L567" s="12">
        <f>H567-'[1]2017'!I564</f>
        <v>6.5506799999999998</v>
      </c>
      <c r="M567" s="12">
        <f>'[1]2030'!I564-'[1]2017'!K564</f>
        <v>-45.659940000000006</v>
      </c>
    </row>
    <row r="568" spans="1:13" x14ac:dyDescent="0.3">
      <c r="A568" t="s">
        <v>1177</v>
      </c>
      <c r="B568" t="s">
        <v>8</v>
      </c>
      <c r="C568" t="s">
        <v>1107</v>
      </c>
      <c r="D568" t="s">
        <v>1178</v>
      </c>
      <c r="E568" t="s">
        <v>46</v>
      </c>
      <c r="F568" s="12">
        <f>'[1]2017'!V565*0.44</f>
        <v>166.65924000000001</v>
      </c>
      <c r="G568" s="12">
        <f>'[1]2017'!V565*0.19*0.6</f>
        <v>43.179894000000004</v>
      </c>
      <c r="H568" s="12">
        <f>'[1]2017'!V565*0.02*0.6</f>
        <v>4.5452519999999996</v>
      </c>
      <c r="I568" s="12">
        <f>'[1]2017'!V565*0.09*0.6</f>
        <v>20.453634000000001</v>
      </c>
      <c r="J568" s="12">
        <f>F568-'[1]2017'!F565</f>
        <v>4.9592400000000225</v>
      </c>
      <c r="K568" s="12">
        <f>G568-'[1]2017'!G565</f>
        <v>43.179894000000004</v>
      </c>
      <c r="L568" s="12">
        <f>H568-'[1]2017'!I565</f>
        <v>4.5452519999999996</v>
      </c>
      <c r="M568" s="12">
        <f>'[1]2030'!I565-'[1]2017'!K565</f>
        <v>-14.903365999999998</v>
      </c>
    </row>
    <row r="569" spans="1:13" x14ac:dyDescent="0.3">
      <c r="A569" t="s">
        <v>1179</v>
      </c>
      <c r="B569" t="s">
        <v>8</v>
      </c>
      <c r="C569" t="s">
        <v>1107</v>
      </c>
      <c r="D569" t="s">
        <v>1180</v>
      </c>
      <c r="E569" t="s">
        <v>46</v>
      </c>
      <c r="F569" s="12">
        <f>'[1]2017'!V566*0.44</f>
        <v>9517.4596000000001</v>
      </c>
      <c r="G569" s="12">
        <f>'[1]2017'!V566*0.19*0.6</f>
        <v>2465.88726</v>
      </c>
      <c r="H569" s="12">
        <f>'[1]2017'!V566*0.02*0.6</f>
        <v>259.56707999999998</v>
      </c>
      <c r="I569" s="12">
        <f>'[1]2017'!V566*0.09*0.6</f>
        <v>1168.0518599999998</v>
      </c>
      <c r="J569" s="12">
        <f>F569-'[1]2017'!F566</f>
        <v>1172.3296000000009</v>
      </c>
      <c r="K569" s="12">
        <f>G569-'[1]2017'!G566</f>
        <v>778.90725999999995</v>
      </c>
      <c r="L569" s="12">
        <f>H569-'[1]2017'!I566</f>
        <v>-120.75292000000002</v>
      </c>
      <c r="M569" s="12">
        <f>'[1]2030'!I566-'[1]2017'!K566</f>
        <v>458.49685999999986</v>
      </c>
    </row>
    <row r="570" spans="1:13" x14ac:dyDescent="0.3">
      <c r="A570" t="s">
        <v>1181</v>
      </c>
      <c r="B570" t="s">
        <v>8</v>
      </c>
      <c r="C570" t="s">
        <v>1107</v>
      </c>
      <c r="D570" t="s">
        <v>1182</v>
      </c>
      <c r="E570" t="s">
        <v>46</v>
      </c>
      <c r="F570" s="12">
        <f>'[1]2017'!V567*0.44</f>
        <v>231.40479999999999</v>
      </c>
      <c r="G570" s="12">
        <f>'[1]2017'!V567*0.19*0.6</f>
        <v>59.954879999999989</v>
      </c>
      <c r="H570" s="12">
        <f>'[1]2017'!V567*0.02*0.6</f>
        <v>6.3110399999999993</v>
      </c>
      <c r="I570" s="12">
        <f>'[1]2017'!V567*0.09*0.6</f>
        <v>28.399679999999993</v>
      </c>
      <c r="J570" s="12">
        <f>F570-'[1]2017'!F567</f>
        <v>107.00479999999999</v>
      </c>
      <c r="K570" s="12">
        <f>G570-'[1]2017'!G567</f>
        <v>14.954879999999989</v>
      </c>
      <c r="L570" s="12">
        <f>H570-'[1]2017'!I567</f>
        <v>6.3110399999999993</v>
      </c>
      <c r="M570" s="12">
        <f>'[1]2030'!I567-'[1]2017'!K567</f>
        <v>-3.98932000000001</v>
      </c>
    </row>
    <row r="571" spans="1:13" x14ac:dyDescent="0.3">
      <c r="A571" t="s">
        <v>1183</v>
      </c>
      <c r="B571" t="s">
        <v>8</v>
      </c>
      <c r="C571" t="s">
        <v>1107</v>
      </c>
      <c r="D571" t="s">
        <v>1184</v>
      </c>
      <c r="E571" t="s">
        <v>46</v>
      </c>
      <c r="F571" s="12">
        <f>'[1]2017'!V568*0.44</f>
        <v>1358.4736</v>
      </c>
      <c r="G571" s="12">
        <f>'[1]2017'!V568*0.19*0.6</f>
        <v>351.96816000000001</v>
      </c>
      <c r="H571" s="12">
        <f>'[1]2017'!V568*0.02*0.6</f>
        <v>37.049280000000003</v>
      </c>
      <c r="I571" s="12">
        <f>'[1]2017'!V568*0.09*0.6</f>
        <v>166.72175999999999</v>
      </c>
      <c r="J571" s="12">
        <f>F571-'[1]2017'!F568</f>
        <v>487.81360000000006</v>
      </c>
      <c r="K571" s="12">
        <f>G571-'[1]2017'!G568</f>
        <v>212.46816000000001</v>
      </c>
      <c r="L571" s="12">
        <f>H571-'[1]2017'!I568</f>
        <v>29.649280000000005</v>
      </c>
      <c r="M571" s="12">
        <f>'[1]2030'!I568-'[1]2017'!K568</f>
        <v>-148.99224000000001</v>
      </c>
    </row>
    <row r="572" spans="1:13" x14ac:dyDescent="0.3">
      <c r="A572" t="s">
        <v>1185</v>
      </c>
      <c r="B572" t="s">
        <v>8</v>
      </c>
      <c r="C572" t="s">
        <v>1107</v>
      </c>
      <c r="D572" t="s">
        <v>1186</v>
      </c>
      <c r="E572" t="s">
        <v>46</v>
      </c>
      <c r="F572" s="12">
        <f>'[1]2017'!V569*0.44</f>
        <v>272.91396000000003</v>
      </c>
      <c r="G572" s="12">
        <f>'[1]2017'!V569*0.19*0.6</f>
        <v>70.709525999999997</v>
      </c>
      <c r="H572" s="12">
        <f>'[1]2017'!V569*0.02*0.6</f>
        <v>7.4431080000000005</v>
      </c>
      <c r="I572" s="12">
        <f>'[1]2017'!V569*0.09*0.6</f>
        <v>33.493986</v>
      </c>
      <c r="J572" s="12">
        <f>F572-'[1]2017'!F569</f>
        <v>116.19396000000003</v>
      </c>
      <c r="K572" s="12">
        <f>G572-'[1]2017'!G569</f>
        <v>42.449525999999992</v>
      </c>
      <c r="L572" s="12">
        <f>H572-'[1]2017'!I569</f>
        <v>7.4431080000000005</v>
      </c>
      <c r="M572" s="12">
        <f>'[1]2030'!I569-'[1]2017'!K569</f>
        <v>-33.888014000000005</v>
      </c>
    </row>
    <row r="573" spans="1:13" x14ac:dyDescent="0.3">
      <c r="A573" t="s">
        <v>1187</v>
      </c>
      <c r="B573" t="s">
        <v>8</v>
      </c>
      <c r="C573" t="s">
        <v>1107</v>
      </c>
      <c r="D573" t="s">
        <v>1188</v>
      </c>
      <c r="E573" t="s">
        <v>46</v>
      </c>
      <c r="F573" s="12">
        <f>'[1]2017'!V570*0.44</f>
        <v>475.54320000000001</v>
      </c>
      <c r="G573" s="12">
        <f>'[1]2017'!V570*0.19*0.6</f>
        <v>123.20891999999999</v>
      </c>
      <c r="H573" s="12">
        <f>'[1]2017'!V570*0.02*0.6</f>
        <v>12.96936</v>
      </c>
      <c r="I573" s="12">
        <f>'[1]2017'!V570*0.09*0.6</f>
        <v>58.36211999999999</v>
      </c>
      <c r="J573" s="12">
        <f>F573-'[1]2017'!F570</f>
        <v>26.393200000000036</v>
      </c>
      <c r="K573" s="12">
        <f>G573-'[1]2017'!G570</f>
        <v>43.518919999999994</v>
      </c>
      <c r="L573" s="12">
        <f>H573-'[1]2017'!I570</f>
        <v>12.96936</v>
      </c>
      <c r="M573" s="12">
        <f>'[1]2030'!I570-'[1]2017'!K570</f>
        <v>-7.8998800000000102</v>
      </c>
    </row>
    <row r="574" spans="1:13" x14ac:dyDescent="0.3">
      <c r="A574" t="s">
        <v>1189</v>
      </c>
      <c r="B574" t="s">
        <v>8</v>
      </c>
      <c r="C574" t="s">
        <v>1107</v>
      </c>
      <c r="D574" t="s">
        <v>1190</v>
      </c>
      <c r="E574" t="s">
        <v>46</v>
      </c>
      <c r="F574" s="12">
        <f>'[1]2017'!V571*0.44</f>
        <v>185.28047999999998</v>
      </c>
      <c r="G574" s="12">
        <f>'[1]2017'!V571*0.19*0.6</f>
        <v>48.004488000000002</v>
      </c>
      <c r="H574" s="12">
        <f>'[1]2017'!V571*0.02*0.6</f>
        <v>5.0531039999999994</v>
      </c>
      <c r="I574" s="12">
        <f>'[1]2017'!V571*0.09*0.6</f>
        <v>22.738968</v>
      </c>
      <c r="J574" s="12">
        <f>F574-'[1]2017'!F571</f>
        <v>110.36047999999998</v>
      </c>
      <c r="K574" s="12">
        <f>G574-'[1]2017'!G571</f>
        <v>-11.035511999999997</v>
      </c>
      <c r="L574" s="12">
        <f>H574-'[1]2017'!I571</f>
        <v>5.0531039999999994</v>
      </c>
      <c r="M574" s="12">
        <f>'[1]2030'!I571-'[1]2017'!K571</f>
        <v>-15.117032000000002</v>
      </c>
    </row>
    <row r="575" spans="1:13" x14ac:dyDescent="0.3">
      <c r="A575" t="s">
        <v>1191</v>
      </c>
      <c r="B575" t="s">
        <v>8</v>
      </c>
      <c r="C575" t="s">
        <v>1107</v>
      </c>
      <c r="D575" t="s">
        <v>1192</v>
      </c>
      <c r="E575" t="s">
        <v>46</v>
      </c>
      <c r="F575" s="12">
        <f>'[1]2017'!V572*0.44</f>
        <v>412.83440000000002</v>
      </c>
      <c r="G575" s="12">
        <f>'[1]2017'!V572*0.19*0.6</f>
        <v>106.96163999999999</v>
      </c>
      <c r="H575" s="12">
        <f>'[1]2017'!V572*0.02*0.6</f>
        <v>11.259119999999999</v>
      </c>
      <c r="I575" s="12">
        <f>'[1]2017'!V572*0.09*0.6</f>
        <v>50.666039999999995</v>
      </c>
      <c r="J575" s="12">
        <f>F575-'[1]2017'!F572</f>
        <v>222.79440000000002</v>
      </c>
      <c r="K575" s="12">
        <f>G575-'[1]2017'!G572</f>
        <v>35.921639999999982</v>
      </c>
      <c r="L575" s="12">
        <f>H575-'[1]2017'!I572</f>
        <v>11.259119999999999</v>
      </c>
      <c r="M575" s="12">
        <f>'[1]2030'!I572-'[1]2017'!K572</f>
        <v>-90.901960000000017</v>
      </c>
    </row>
    <row r="576" spans="1:13" x14ac:dyDescent="0.3">
      <c r="A576" t="s">
        <v>1193</v>
      </c>
      <c r="B576" t="s">
        <v>8</v>
      </c>
      <c r="C576" t="s">
        <v>1107</v>
      </c>
      <c r="D576" t="s">
        <v>1194</v>
      </c>
      <c r="E576" t="s">
        <v>46</v>
      </c>
      <c r="F576" s="12">
        <f>'[1]2017'!V573*0.44</f>
        <v>184.4436</v>
      </c>
      <c r="G576" s="12">
        <f>'[1]2017'!V573*0.19*0.6</f>
        <v>47.787660000000002</v>
      </c>
      <c r="H576" s="12">
        <f>'[1]2017'!V573*0.02*0.6</f>
        <v>5.0302800000000003</v>
      </c>
      <c r="I576" s="12">
        <f>'[1]2017'!V573*0.09*0.6</f>
        <v>22.63626</v>
      </c>
      <c r="J576" s="12">
        <f>F576-'[1]2017'!F573</f>
        <v>36.183600000000013</v>
      </c>
      <c r="K576" s="12">
        <f>G576-'[1]2017'!G573</f>
        <v>10.487660000000005</v>
      </c>
      <c r="L576" s="12">
        <f>H576-'[1]2017'!I573</f>
        <v>5.0302800000000003</v>
      </c>
      <c r="M576" s="12">
        <f>'[1]2030'!I573-'[1]2017'!K573</f>
        <v>3.6522599999999983</v>
      </c>
    </row>
    <row r="577" spans="1:13" x14ac:dyDescent="0.3">
      <c r="A577" t="s">
        <v>1195</v>
      </c>
      <c r="B577" t="s">
        <v>8</v>
      </c>
      <c r="C577" t="s">
        <v>1107</v>
      </c>
      <c r="D577" t="s">
        <v>1196</v>
      </c>
      <c r="E577" t="s">
        <v>46</v>
      </c>
      <c r="F577" s="12">
        <f>'[1]2017'!V574*0.44</f>
        <v>101.88243999999999</v>
      </c>
      <c r="G577" s="12">
        <f>'[1]2017'!V574*0.19*0.6</f>
        <v>26.396813999999999</v>
      </c>
      <c r="H577" s="12">
        <f>'[1]2017'!V574*0.02*0.6</f>
        <v>2.7786119999999994</v>
      </c>
      <c r="I577" s="12">
        <f>'[1]2017'!V574*0.09*0.6</f>
        <v>12.503753999999999</v>
      </c>
      <c r="J577" s="12">
        <f>F577-'[1]2017'!F574</f>
        <v>33.319439999999986</v>
      </c>
      <c r="K577" s="12">
        <f>G577-'[1]2017'!G574</f>
        <v>26.396813999999999</v>
      </c>
      <c r="L577" s="12">
        <f>H577-'[1]2017'!I574</f>
        <v>2.7786119999999994</v>
      </c>
      <c r="M577" s="12">
        <f>'[1]2030'!I574-'[1]2017'!K574</f>
        <v>-16.651246</v>
      </c>
    </row>
    <row r="578" spans="1:13" x14ac:dyDescent="0.3">
      <c r="A578" t="s">
        <v>1197</v>
      </c>
      <c r="B578" t="s">
        <v>8</v>
      </c>
      <c r="C578" t="s">
        <v>1107</v>
      </c>
      <c r="D578" t="s">
        <v>1198</v>
      </c>
      <c r="E578" t="s">
        <v>46</v>
      </c>
      <c r="F578" s="12">
        <f>'[1]2017'!V575*0.44</f>
        <v>446.58680000000004</v>
      </c>
      <c r="G578" s="12">
        <f>'[1]2017'!V575*0.19*0.6</f>
        <v>115.70658</v>
      </c>
      <c r="H578" s="12">
        <f>'[1]2017'!V575*0.02*0.6</f>
        <v>12.179640000000001</v>
      </c>
      <c r="I578" s="12">
        <f>'[1]2017'!V575*0.09*0.6</f>
        <v>54.80838</v>
      </c>
      <c r="J578" s="12">
        <f>F578-'[1]2017'!F575</f>
        <v>200.70680000000004</v>
      </c>
      <c r="K578" s="12">
        <f>G578-'[1]2017'!G575</f>
        <v>115.70658</v>
      </c>
      <c r="L578" s="12">
        <f>H578-'[1]2017'!I575</f>
        <v>12.179640000000001</v>
      </c>
      <c r="M578" s="12">
        <f>'[1]2030'!I575-'[1]2017'!K575</f>
        <v>-128.45161999999999</v>
      </c>
    </row>
    <row r="579" spans="1:13" x14ac:dyDescent="0.3">
      <c r="A579" t="s">
        <v>1199</v>
      </c>
      <c r="B579" t="s">
        <v>8</v>
      </c>
      <c r="C579" t="s">
        <v>1107</v>
      </c>
      <c r="D579" t="s">
        <v>1200</v>
      </c>
      <c r="E579" t="s">
        <v>46</v>
      </c>
      <c r="F579" s="12">
        <f>'[1]2017'!V576*0.44</f>
        <v>428.25904000000003</v>
      </c>
      <c r="G579" s="12">
        <f>'[1]2017'!V576*0.19*0.6</f>
        <v>110.95802400000001</v>
      </c>
      <c r="H579" s="12">
        <f>'[1]2017'!V576*0.02*0.6</f>
        <v>11.679791999999999</v>
      </c>
      <c r="I579" s="12">
        <f>'[1]2017'!V576*0.09*0.6</f>
        <v>52.559063999999999</v>
      </c>
      <c r="J579" s="12">
        <f>F579-'[1]2017'!F576</f>
        <v>6.0590400000000386</v>
      </c>
      <c r="K579" s="12">
        <f>G579-'[1]2017'!G576</f>
        <v>67.018024000000011</v>
      </c>
      <c r="L579" s="12">
        <f>H579-'[1]2017'!I576</f>
        <v>11.679791999999999</v>
      </c>
      <c r="M579" s="12">
        <f>'[1]2030'!I576-'[1]2017'!K576</f>
        <v>10.790064000000001</v>
      </c>
    </row>
    <row r="580" spans="1:13" x14ac:dyDescent="0.3">
      <c r="A580" t="s">
        <v>1201</v>
      </c>
      <c r="B580" t="s">
        <v>8</v>
      </c>
      <c r="C580" t="s">
        <v>1107</v>
      </c>
      <c r="D580" t="s">
        <v>1202</v>
      </c>
      <c r="E580" t="s">
        <v>46</v>
      </c>
      <c r="F580" s="12">
        <f>'[1]2017'!V577*0.44</f>
        <v>76.674399999999991</v>
      </c>
      <c r="G580" s="12">
        <f>'[1]2017'!V577*0.19*0.6</f>
        <v>19.865639999999999</v>
      </c>
      <c r="H580" s="12">
        <f>'[1]2017'!V577*0.02*0.6</f>
        <v>2.0911199999999996</v>
      </c>
      <c r="I580" s="12">
        <f>'[1]2017'!V577*0.09*0.6</f>
        <v>9.4100399999999986</v>
      </c>
      <c r="J580" s="12">
        <f>F580-'[1]2017'!F577</f>
        <v>18.094399999999993</v>
      </c>
      <c r="K580" s="12">
        <f>G580-'[1]2017'!G577</f>
        <v>13.84564</v>
      </c>
      <c r="L580" s="12">
        <f>H580-'[1]2017'!I577</f>
        <v>2.0911199999999996</v>
      </c>
      <c r="M580" s="12">
        <f>'[1]2030'!I577-'[1]2017'!K577</f>
        <v>-20.29796</v>
      </c>
    </row>
    <row r="581" spans="1:13" x14ac:dyDescent="0.3">
      <c r="A581" t="s">
        <v>1203</v>
      </c>
      <c r="B581" t="s">
        <v>8</v>
      </c>
      <c r="C581" t="s">
        <v>1107</v>
      </c>
      <c r="D581" t="s">
        <v>1204</v>
      </c>
      <c r="E581" t="s">
        <v>46</v>
      </c>
      <c r="F581" s="12">
        <f>'[1]2017'!V578*0.44</f>
        <v>53.856000000000002</v>
      </c>
      <c r="G581" s="12">
        <f>'[1]2017'!V578*0.19*0.6</f>
        <v>13.9536</v>
      </c>
      <c r="H581" s="12">
        <f>'[1]2017'!V578*0.02*0.6</f>
        <v>1.4687999999999999</v>
      </c>
      <c r="I581" s="12">
        <f>'[1]2017'!V578*0.09*0.6</f>
        <v>6.6095999999999995</v>
      </c>
      <c r="J581" s="12">
        <f>F581-'[1]2017'!F578</f>
        <v>8.5760000000000005</v>
      </c>
      <c r="K581" s="12">
        <f>G581-'[1]2017'!G578</f>
        <v>-0.88640000000000008</v>
      </c>
      <c r="L581" s="12">
        <f>H581-'[1]2017'!I578</f>
        <v>1.4687999999999999</v>
      </c>
      <c r="M581" s="12">
        <f>'[1]2030'!I578-'[1]2017'!K578</f>
        <v>-4.8983999999999996</v>
      </c>
    </row>
    <row r="582" spans="1:13" x14ac:dyDescent="0.3">
      <c r="A582" t="s">
        <v>1205</v>
      </c>
      <c r="B582" t="s">
        <v>8</v>
      </c>
      <c r="C582" t="s">
        <v>1107</v>
      </c>
      <c r="D582" t="s">
        <v>1206</v>
      </c>
      <c r="E582" t="s">
        <v>46</v>
      </c>
      <c r="F582" s="12">
        <f>'[1]2017'!V579*0.44</f>
        <v>6513.0163999999995</v>
      </c>
      <c r="G582" s="12">
        <f>'[1]2017'!V579*0.19*0.6</f>
        <v>1687.46334</v>
      </c>
      <c r="H582" s="12">
        <f>'[1]2017'!V579*0.02*0.6</f>
        <v>177.62771999999998</v>
      </c>
      <c r="I582" s="12">
        <f>'[1]2017'!V579*0.09*0.6</f>
        <v>799.32473999999991</v>
      </c>
      <c r="J582" s="12">
        <f>F582-'[1]2017'!F579</f>
        <v>2216.0963999999994</v>
      </c>
      <c r="K582" s="12">
        <f>G582-'[1]2017'!G579</f>
        <v>689.52333999999996</v>
      </c>
      <c r="L582" s="12">
        <f>H582-'[1]2017'!I579</f>
        <v>-96.912280000000038</v>
      </c>
      <c r="M582" s="12">
        <f>'[1]2030'!I579-'[1]2017'!K579</f>
        <v>-35.60726000000011</v>
      </c>
    </row>
    <row r="583" spans="1:13" x14ac:dyDescent="0.3">
      <c r="A583" t="s">
        <v>1207</v>
      </c>
      <c r="B583" t="s">
        <v>8</v>
      </c>
      <c r="C583" t="s">
        <v>1107</v>
      </c>
      <c r="D583" t="s">
        <v>1208</v>
      </c>
      <c r="E583" t="s">
        <v>46</v>
      </c>
      <c r="F583" s="12">
        <f>'[1]2017'!V580*0.44</f>
        <v>165.59400000000002</v>
      </c>
      <c r="G583" s="12">
        <f>'[1]2017'!V580*0.19*0.6</f>
        <v>42.9039</v>
      </c>
      <c r="H583" s="12">
        <f>'[1]2017'!V580*0.02*0.6</f>
        <v>4.5162000000000004</v>
      </c>
      <c r="I583" s="12">
        <f>'[1]2017'!V580*0.09*0.6</f>
        <v>20.322899999999997</v>
      </c>
      <c r="J583" s="12">
        <f>F583-'[1]2017'!F580</f>
        <v>82.114000000000019</v>
      </c>
      <c r="K583" s="12">
        <f>G583-'[1]2017'!G580</f>
        <v>23.9039</v>
      </c>
      <c r="L583" s="12">
        <f>H583-'[1]2017'!I580</f>
        <v>4.5162000000000004</v>
      </c>
      <c r="M583" s="12">
        <f>'[1]2030'!I580-'[1]2017'!K580</f>
        <v>-26.493100000000005</v>
      </c>
    </row>
    <row r="584" spans="1:13" x14ac:dyDescent="0.3">
      <c r="A584" t="s">
        <v>1209</v>
      </c>
      <c r="B584" t="s">
        <v>8</v>
      </c>
      <c r="C584" t="s">
        <v>1107</v>
      </c>
      <c r="D584" t="s">
        <v>1210</v>
      </c>
      <c r="E584" t="s">
        <v>46</v>
      </c>
      <c r="F584" s="12">
        <f>'[1]2017'!V581*0.44</f>
        <v>2787.0832</v>
      </c>
      <c r="G584" s="12">
        <f>'[1]2017'!V581*0.19*0.6</f>
        <v>722.10791999999992</v>
      </c>
      <c r="H584" s="12">
        <f>'[1]2017'!V581*0.02*0.6</f>
        <v>76.011359999999996</v>
      </c>
      <c r="I584" s="12">
        <f>'[1]2017'!V581*0.09*0.6</f>
        <v>342.05111999999997</v>
      </c>
      <c r="J584" s="12">
        <f>F584-'[1]2017'!F581</f>
        <v>457.97319999999991</v>
      </c>
      <c r="K584" s="12">
        <f>G584-'[1]2017'!G581</f>
        <v>39.311919999999873</v>
      </c>
      <c r="L584" s="12">
        <f>H584-'[1]2017'!I581</f>
        <v>-92.298640000000006</v>
      </c>
      <c r="M584" s="12">
        <f>'[1]2030'!I581-'[1]2017'!K581</f>
        <v>6.9011199999999917</v>
      </c>
    </row>
    <row r="585" spans="1:13" x14ac:dyDescent="0.3">
      <c r="A585" t="s">
        <v>1211</v>
      </c>
      <c r="B585" t="s">
        <v>8</v>
      </c>
      <c r="C585" t="s">
        <v>1107</v>
      </c>
      <c r="D585" t="s">
        <v>1212</v>
      </c>
      <c r="E585" t="s">
        <v>46</v>
      </c>
      <c r="F585" s="12">
        <f>'[1]2017'!V582*0.44</f>
        <v>146.97364000000002</v>
      </c>
      <c r="G585" s="12">
        <f>'[1]2017'!V582*0.19*0.6</f>
        <v>38.079534000000002</v>
      </c>
      <c r="H585" s="12">
        <f>'[1]2017'!V582*0.02*0.6</f>
        <v>4.0083719999999996</v>
      </c>
      <c r="I585" s="12">
        <f>'[1]2017'!V582*0.09*0.6</f>
        <v>18.037673999999999</v>
      </c>
      <c r="J585" s="12">
        <f>F585-'[1]2017'!F582</f>
        <v>27.582640000000012</v>
      </c>
      <c r="K585" s="12">
        <f>G585-'[1]2017'!G582</f>
        <v>34.329534000000002</v>
      </c>
      <c r="L585" s="12">
        <f>H585-'[1]2017'!I582</f>
        <v>4.0083719999999996</v>
      </c>
      <c r="M585" s="12">
        <f>'[1]2030'!I582-'[1]2017'!K582</f>
        <v>-0.46832600000000113</v>
      </c>
    </row>
    <row r="586" spans="1:13" x14ac:dyDescent="0.3">
      <c r="A586" t="s">
        <v>1213</v>
      </c>
      <c r="B586" t="s">
        <v>8</v>
      </c>
      <c r="C586" t="s">
        <v>1107</v>
      </c>
      <c r="D586" t="s">
        <v>1214</v>
      </c>
      <c r="E586" t="s">
        <v>46</v>
      </c>
      <c r="F586" s="12">
        <f>'[1]2017'!V583*0.44</f>
        <v>113.66696</v>
      </c>
      <c r="G586" s="12">
        <f>'[1]2017'!V583*0.19*0.6</f>
        <v>29.450075999999999</v>
      </c>
      <c r="H586" s="12">
        <f>'[1]2017'!V583*0.02*0.6</f>
        <v>3.1000080000000003</v>
      </c>
      <c r="I586" s="12">
        <f>'[1]2017'!V583*0.09*0.6</f>
        <v>13.950035999999999</v>
      </c>
      <c r="J586" s="12">
        <f>F586-'[1]2017'!F583</f>
        <v>82.346959999999996</v>
      </c>
      <c r="K586" s="12">
        <f>G586-'[1]2017'!G583</f>
        <v>-11.309923999999999</v>
      </c>
      <c r="L586" s="12">
        <f>H586-'[1]2017'!I583</f>
        <v>3.1000080000000003</v>
      </c>
      <c r="M586" s="12">
        <f>'[1]2030'!I583-'[1]2017'!K583</f>
        <v>-25.347964000000005</v>
      </c>
    </row>
    <row r="587" spans="1:13" x14ac:dyDescent="0.3">
      <c r="A587" t="s">
        <v>1215</v>
      </c>
      <c r="B587" t="s">
        <v>8</v>
      </c>
      <c r="C587" t="s">
        <v>1107</v>
      </c>
      <c r="D587" t="s">
        <v>1216</v>
      </c>
      <c r="E587" t="s">
        <v>46</v>
      </c>
      <c r="F587" s="12">
        <f>'[1]2017'!V584*0.44</f>
        <v>741.39560000000006</v>
      </c>
      <c r="G587" s="12">
        <f>'[1]2017'!V584*0.19*0.6</f>
        <v>192.08885999999998</v>
      </c>
      <c r="H587" s="12">
        <f>'[1]2017'!V584*0.02*0.6</f>
        <v>20.21988</v>
      </c>
      <c r="I587" s="12">
        <f>'[1]2017'!V584*0.09*0.6</f>
        <v>90.989459999999994</v>
      </c>
      <c r="J587" s="12">
        <f>F587-'[1]2017'!F584</f>
        <v>11.395600000000059</v>
      </c>
      <c r="K587" s="12">
        <f>G587-'[1]2017'!G584</f>
        <v>137.78886</v>
      </c>
      <c r="L587" s="12">
        <f>H587-'[1]2017'!I584</f>
        <v>-10.96012</v>
      </c>
      <c r="M587" s="12">
        <f>'[1]2030'!I584-'[1]2017'!K584</f>
        <v>-87.640540000000001</v>
      </c>
    </row>
    <row r="588" spans="1:13" x14ac:dyDescent="0.3">
      <c r="A588" t="s">
        <v>1217</v>
      </c>
      <c r="B588" t="s">
        <v>8</v>
      </c>
      <c r="C588" t="s">
        <v>1107</v>
      </c>
      <c r="D588" t="s">
        <v>1218</v>
      </c>
      <c r="E588" t="s">
        <v>46</v>
      </c>
      <c r="F588" s="12">
        <f>'[1]2017'!V585*0.44</f>
        <v>2081.3759999999997</v>
      </c>
      <c r="G588" s="12">
        <f>'[1]2017'!V585*0.19*0.6</f>
        <v>539.26559999999995</v>
      </c>
      <c r="H588" s="12">
        <f>'[1]2017'!V585*0.02*0.6</f>
        <v>56.764799999999994</v>
      </c>
      <c r="I588" s="12">
        <f>'[1]2017'!V585*0.09*0.6</f>
        <v>255.44159999999994</v>
      </c>
      <c r="J588" s="12">
        <f>F588-'[1]2017'!F585</f>
        <v>381.91599999999971</v>
      </c>
      <c r="K588" s="12">
        <f>G588-'[1]2017'!G585</f>
        <v>241.99559999999997</v>
      </c>
      <c r="L588" s="12">
        <f>H588-'[1]2017'!I585</f>
        <v>9.7847999999999971</v>
      </c>
      <c r="M588" s="12">
        <f>'[1]2030'!I585-'[1]2017'!K585</f>
        <v>57.866599999999949</v>
      </c>
    </row>
    <row r="589" spans="1:13" x14ac:dyDescent="0.3">
      <c r="A589" t="s">
        <v>1219</v>
      </c>
      <c r="B589" t="s">
        <v>8</v>
      </c>
      <c r="C589" t="s">
        <v>1107</v>
      </c>
      <c r="D589" t="s">
        <v>1220</v>
      </c>
      <c r="E589" t="s">
        <v>46</v>
      </c>
      <c r="F589" s="12">
        <f>'[1]2017'!V586*0.44</f>
        <v>179.40559999999999</v>
      </c>
      <c r="G589" s="12">
        <f>'[1]2017'!V586*0.19*0.6</f>
        <v>46.48236</v>
      </c>
      <c r="H589" s="12">
        <f>'[1]2017'!V586*0.02*0.6</f>
        <v>4.8928799999999999</v>
      </c>
      <c r="I589" s="12">
        <f>'[1]2017'!V586*0.09*0.6</f>
        <v>22.017959999999999</v>
      </c>
      <c r="J589" s="12">
        <f>F589-'[1]2017'!F586</f>
        <v>178.3056</v>
      </c>
      <c r="K589" s="12">
        <f>G589-'[1]2017'!G586</f>
        <v>30.16236</v>
      </c>
      <c r="L589" s="12">
        <f>H589-'[1]2017'!I586</f>
        <v>4.8928799999999999</v>
      </c>
      <c r="M589" s="12">
        <f>'[1]2030'!I586-'[1]2017'!K586</f>
        <v>-17.616040000000002</v>
      </c>
    </row>
    <row r="590" spans="1:13" x14ac:dyDescent="0.3">
      <c r="A590" t="s">
        <v>1221</v>
      </c>
      <c r="B590" t="s">
        <v>8</v>
      </c>
      <c r="C590" t="s">
        <v>1107</v>
      </c>
      <c r="D590" t="s">
        <v>1222</v>
      </c>
      <c r="E590" t="s">
        <v>46</v>
      </c>
      <c r="F590" s="12">
        <f>'[1]2017'!V587*0.44</f>
        <v>195.41984000000002</v>
      </c>
      <c r="G590" s="12">
        <f>'[1]2017'!V587*0.19*0.6</f>
        <v>50.631504</v>
      </c>
      <c r="H590" s="12">
        <f>'[1]2017'!V587*0.02*0.6</f>
        <v>5.3296320000000001</v>
      </c>
      <c r="I590" s="12">
        <f>'[1]2017'!V587*0.09*0.6</f>
        <v>23.983343999999999</v>
      </c>
      <c r="J590" s="12">
        <f>F590-'[1]2017'!F587</f>
        <v>91.373840000000015</v>
      </c>
      <c r="K590" s="12">
        <f>G590-'[1]2017'!G587</f>
        <v>16.421503999999999</v>
      </c>
      <c r="L590" s="12">
        <f>H590-'[1]2017'!I587</f>
        <v>5.3296320000000001</v>
      </c>
      <c r="M590" s="12">
        <f>'[1]2030'!I587-'[1]2017'!K587</f>
        <v>-29.090655999999999</v>
      </c>
    </row>
    <row r="591" spans="1:13" x14ac:dyDescent="0.3">
      <c r="A591" t="s">
        <v>1223</v>
      </c>
      <c r="B591" t="s">
        <v>8</v>
      </c>
      <c r="C591" t="s">
        <v>1107</v>
      </c>
      <c r="D591" t="s">
        <v>1224</v>
      </c>
      <c r="E591" t="s">
        <v>46</v>
      </c>
      <c r="F591" s="12">
        <f>'[1]2017'!V588*0.44</f>
        <v>215.44159999999999</v>
      </c>
      <c r="G591" s="12">
        <f>'[1]2017'!V588*0.19*0.6</f>
        <v>55.818959999999997</v>
      </c>
      <c r="H591" s="12">
        <f>'[1]2017'!V588*0.02*0.6</f>
        <v>5.87568</v>
      </c>
      <c r="I591" s="12">
        <f>'[1]2017'!V588*0.09*0.6</f>
        <v>26.440559999999998</v>
      </c>
      <c r="J591" s="12">
        <f>F591-'[1]2017'!F588</f>
        <v>83.381599999999992</v>
      </c>
      <c r="K591" s="12">
        <f>G591-'[1]2017'!G588</f>
        <v>35.158959999999993</v>
      </c>
      <c r="L591" s="12">
        <f>H591-'[1]2017'!I588</f>
        <v>-5.9843199999999994</v>
      </c>
      <c r="M591" s="12">
        <f>'[1]2030'!I588-'[1]2017'!K588</f>
        <v>5.4205599999999983</v>
      </c>
    </row>
    <row r="592" spans="1:13" x14ac:dyDescent="0.3">
      <c r="A592" t="s">
        <v>1225</v>
      </c>
      <c r="B592" t="s">
        <v>8</v>
      </c>
      <c r="C592" t="s">
        <v>1107</v>
      </c>
      <c r="D592" t="s">
        <v>1226</v>
      </c>
      <c r="E592" t="s">
        <v>46</v>
      </c>
      <c r="F592" s="12">
        <f>'[1]2017'!V589*0.44</f>
        <v>149.27967999999998</v>
      </c>
      <c r="G592" s="12">
        <f>'[1]2017'!V589*0.19*0.6</f>
        <v>38.677008000000001</v>
      </c>
      <c r="H592" s="12">
        <f>'[1]2017'!V589*0.02*0.6</f>
        <v>4.0712640000000002</v>
      </c>
      <c r="I592" s="12">
        <f>'[1]2017'!V589*0.09*0.6</f>
        <v>18.320687999999997</v>
      </c>
      <c r="J592" s="12">
        <f>F592-'[1]2017'!F589</f>
        <v>83.499679999999984</v>
      </c>
      <c r="K592" s="12">
        <f>G592-'[1]2017'!G589</f>
        <v>26.117007999999998</v>
      </c>
      <c r="L592" s="12">
        <f>H592-'[1]2017'!I589</f>
        <v>4.0712640000000002</v>
      </c>
      <c r="M592" s="12">
        <f>'[1]2030'!I589-'[1]2017'!K589</f>
        <v>-7.8173120000000047</v>
      </c>
    </row>
    <row r="593" spans="1:13" x14ac:dyDescent="0.3">
      <c r="A593" t="s">
        <v>1227</v>
      </c>
      <c r="B593" t="s">
        <v>8</v>
      </c>
      <c r="C593" t="s">
        <v>1107</v>
      </c>
      <c r="D593" t="s">
        <v>1228</v>
      </c>
      <c r="E593" t="s">
        <v>46</v>
      </c>
      <c r="F593" s="12">
        <f>'[1]2017'!V590*0.44</f>
        <v>147.31200000000001</v>
      </c>
      <c r="G593" s="12">
        <f>'[1]2017'!V590*0.19*0.6</f>
        <v>38.167200000000001</v>
      </c>
      <c r="H593" s="12">
        <f>'[1]2017'!V590*0.02*0.6</f>
        <v>4.0175999999999998</v>
      </c>
      <c r="I593" s="12">
        <f>'[1]2017'!V590*0.09*0.6</f>
        <v>18.0792</v>
      </c>
      <c r="J593" s="12">
        <f>F593-'[1]2017'!F590</f>
        <v>39.592000000000013</v>
      </c>
      <c r="K593" s="12">
        <f>G593-'[1]2017'!G590</f>
        <v>17.107200000000002</v>
      </c>
      <c r="L593" s="12">
        <f>H593-'[1]2017'!I590</f>
        <v>4.0175999999999998</v>
      </c>
      <c r="M593" s="12">
        <f>'[1]2030'!I590-'[1]2017'!K590</f>
        <v>-8.5627999999999993</v>
      </c>
    </row>
    <row r="594" spans="1:13" x14ac:dyDescent="0.3">
      <c r="A594" t="s">
        <v>1229</v>
      </c>
      <c r="B594" t="s">
        <v>8</v>
      </c>
      <c r="C594" t="s">
        <v>1107</v>
      </c>
      <c r="D594" t="s">
        <v>1230</v>
      </c>
      <c r="E594" t="s">
        <v>46</v>
      </c>
      <c r="F594" s="12">
        <f>'[1]2017'!V591*0.44</f>
        <v>73.194000000000003</v>
      </c>
      <c r="G594" s="12">
        <f>'[1]2017'!V591*0.19*0.6</f>
        <v>18.963899999999999</v>
      </c>
      <c r="H594" s="12">
        <f>'[1]2017'!V591*0.02*0.6</f>
        <v>1.9962</v>
      </c>
      <c r="I594" s="12">
        <f>'[1]2017'!V591*0.09*0.6</f>
        <v>8.982899999999999</v>
      </c>
      <c r="J594" s="12">
        <f>F594-'[1]2017'!F591</f>
        <v>40.853999999999999</v>
      </c>
      <c r="K594" s="12">
        <f>G594-'[1]2017'!G591</f>
        <v>-0.36609999999999943</v>
      </c>
      <c r="L594" s="12">
        <f>H594-'[1]2017'!I591</f>
        <v>1.9962</v>
      </c>
      <c r="M594" s="12">
        <f>'[1]2030'!I591-'[1]2017'!K591</f>
        <v>-1.8181000000000012</v>
      </c>
    </row>
    <row r="595" spans="1:13" x14ac:dyDescent="0.3">
      <c r="A595" t="s">
        <v>1231</v>
      </c>
      <c r="B595" t="s">
        <v>8</v>
      </c>
      <c r="C595" t="s">
        <v>1107</v>
      </c>
      <c r="D595" t="s">
        <v>1232</v>
      </c>
      <c r="E595" t="s">
        <v>46</v>
      </c>
      <c r="F595" s="12">
        <f>'[1]2017'!V592*0.44</f>
        <v>170.95847999999998</v>
      </c>
      <c r="G595" s="12">
        <f>'[1]2017'!V592*0.19*0.6</f>
        <v>44.293787999999999</v>
      </c>
      <c r="H595" s="12">
        <f>'[1]2017'!V592*0.02*0.6</f>
        <v>4.6625039999999993</v>
      </c>
      <c r="I595" s="12">
        <f>'[1]2017'!V592*0.09*0.6</f>
        <v>20.981267999999996</v>
      </c>
      <c r="J595" s="12">
        <f>F595-'[1]2017'!F592</f>
        <v>76.70847999999998</v>
      </c>
      <c r="K595" s="12">
        <f>G595-'[1]2017'!G592</f>
        <v>23.893788000000001</v>
      </c>
      <c r="L595" s="12">
        <f>H595-'[1]2017'!I592</f>
        <v>1.9225039999999991</v>
      </c>
      <c r="M595" s="12">
        <f>'[1]2030'!I592-'[1]2017'!K592</f>
        <v>-15.852732000000007</v>
      </c>
    </row>
    <row r="596" spans="1:13" x14ac:dyDescent="0.3">
      <c r="A596" t="s">
        <v>1233</v>
      </c>
      <c r="B596" t="s">
        <v>8</v>
      </c>
      <c r="C596" t="s">
        <v>1107</v>
      </c>
      <c r="D596" t="s">
        <v>1234</v>
      </c>
      <c r="E596" t="s">
        <v>46</v>
      </c>
      <c r="F596" s="12">
        <f>'[1]2017'!V593*0.44</f>
        <v>148.12556000000001</v>
      </c>
      <c r="G596" s="12">
        <f>'[1]2017'!V593*0.19*0.6</f>
        <v>38.377986</v>
      </c>
      <c r="H596" s="12">
        <f>'[1]2017'!V593*0.02*0.6</f>
        <v>4.0397879999999997</v>
      </c>
      <c r="I596" s="12">
        <f>'[1]2017'!V593*0.09*0.6</f>
        <v>18.179046</v>
      </c>
      <c r="J596" s="12">
        <f>F596-'[1]2017'!F593</f>
        <v>57.995560000000012</v>
      </c>
      <c r="K596" s="12">
        <f>G596-'[1]2017'!G593</f>
        <v>21.087986000000001</v>
      </c>
      <c r="L596" s="12">
        <f>H596-'[1]2017'!I593</f>
        <v>4.0397879999999997</v>
      </c>
      <c r="M596" s="12">
        <f>'[1]2030'!I593-'[1]2017'!K593</f>
        <v>-27.400953999999999</v>
      </c>
    </row>
    <row r="597" spans="1:13" x14ac:dyDescent="0.3">
      <c r="A597" t="s">
        <v>1235</v>
      </c>
      <c r="B597" t="s">
        <v>8</v>
      </c>
      <c r="C597" t="s">
        <v>1107</v>
      </c>
      <c r="D597" t="s">
        <v>1236</v>
      </c>
      <c r="E597" t="s">
        <v>46</v>
      </c>
      <c r="F597" s="12">
        <f>'[1]2017'!V594*0.44</f>
        <v>72.530919999999995</v>
      </c>
      <c r="G597" s="12">
        <f>'[1]2017'!V594*0.19*0.6</f>
        <v>18.792101999999996</v>
      </c>
      <c r="H597" s="12">
        <f>'[1]2017'!V594*0.02*0.6</f>
        <v>1.9781159999999998</v>
      </c>
      <c r="I597" s="12">
        <f>'[1]2017'!V594*0.09*0.6</f>
        <v>8.9015219999999982</v>
      </c>
      <c r="J597" s="12">
        <f>F597-'[1]2017'!F594</f>
        <v>28.597919999999995</v>
      </c>
      <c r="K597" s="12">
        <f>G597-'[1]2017'!G594</f>
        <v>6.9621019999999962</v>
      </c>
      <c r="L597" s="12">
        <f>H597-'[1]2017'!I594</f>
        <v>1.9781159999999998</v>
      </c>
      <c r="M597" s="12">
        <f>'[1]2030'!I594-'[1]2017'!K594</f>
        <v>-6.0504780000000018</v>
      </c>
    </row>
    <row r="598" spans="1:13" x14ac:dyDescent="0.3">
      <c r="A598" t="s">
        <v>1237</v>
      </c>
      <c r="B598" t="s">
        <v>8</v>
      </c>
      <c r="C598" t="s">
        <v>1107</v>
      </c>
      <c r="D598" t="s">
        <v>1238</v>
      </c>
      <c r="E598" t="s">
        <v>46</v>
      </c>
      <c r="F598" s="12">
        <f>'[1]2017'!V595*0.44</f>
        <v>1510.7048</v>
      </c>
      <c r="G598" s="12">
        <f>'[1]2017'!V595*0.19*0.6</f>
        <v>391.40988000000004</v>
      </c>
      <c r="H598" s="12">
        <f>'[1]2017'!V595*0.02*0.6</f>
        <v>41.201039999999999</v>
      </c>
      <c r="I598" s="12">
        <f>'[1]2017'!V595*0.09*0.6</f>
        <v>185.40467999999998</v>
      </c>
      <c r="J598" s="12">
        <f>F598-'[1]2017'!F595</f>
        <v>261.00479999999993</v>
      </c>
      <c r="K598" s="12">
        <f>G598-'[1]2017'!G595</f>
        <v>-20.500119999999981</v>
      </c>
      <c r="L598" s="12">
        <f>H598-'[1]2017'!I595</f>
        <v>-82.318960000000004</v>
      </c>
      <c r="M598" s="12">
        <f>'[1]2030'!I595-'[1]2017'!K595</f>
        <v>-23.223320000000001</v>
      </c>
    </row>
    <row r="599" spans="1:13" x14ac:dyDescent="0.3">
      <c r="A599" t="s">
        <v>1239</v>
      </c>
      <c r="B599" t="s">
        <v>8</v>
      </c>
      <c r="C599" t="s">
        <v>1107</v>
      </c>
      <c r="D599" t="s">
        <v>1240</v>
      </c>
      <c r="E599" t="s">
        <v>46</v>
      </c>
      <c r="F599" s="12">
        <f>'[1]2017'!V596*0.44</f>
        <v>3908.9380000000006</v>
      </c>
      <c r="G599" s="12">
        <f>'[1]2017'!V596*0.19*0.6</f>
        <v>1012.7703</v>
      </c>
      <c r="H599" s="12">
        <f>'[1]2017'!V596*0.02*0.6</f>
        <v>106.60740000000001</v>
      </c>
      <c r="I599" s="12">
        <f>'[1]2017'!V596*0.09*0.6</f>
        <v>479.73329999999999</v>
      </c>
      <c r="J599" s="12">
        <f>F599-'[1]2017'!F596</f>
        <v>807.90800000000036</v>
      </c>
      <c r="K599" s="12">
        <f>G599-'[1]2017'!G596</f>
        <v>280.48030000000006</v>
      </c>
      <c r="L599" s="12">
        <f>H599-'[1]2017'!I596</f>
        <v>-7.7125999999999806</v>
      </c>
      <c r="M599" s="12">
        <f>'[1]2030'!I596-'[1]2017'!K596</f>
        <v>182.6533</v>
      </c>
    </row>
    <row r="600" spans="1:13" x14ac:dyDescent="0.3">
      <c r="A600" t="s">
        <v>1241</v>
      </c>
      <c r="B600" t="s">
        <v>8</v>
      </c>
      <c r="C600" t="s">
        <v>1107</v>
      </c>
      <c r="D600" t="s">
        <v>1242</v>
      </c>
      <c r="E600" t="s">
        <v>46</v>
      </c>
      <c r="F600" s="12">
        <f>'[1]2017'!V597*0.44</f>
        <v>620.99399999999991</v>
      </c>
      <c r="G600" s="12">
        <f>'[1]2017'!V597*0.19*0.6</f>
        <v>160.8939</v>
      </c>
      <c r="H600" s="12">
        <f>'[1]2017'!V597*0.02*0.6</f>
        <v>16.936199999999999</v>
      </c>
      <c r="I600" s="12">
        <f>'[1]2017'!V597*0.09*0.6</f>
        <v>76.212899999999991</v>
      </c>
      <c r="J600" s="12">
        <f>F600-'[1]2017'!F597</f>
        <v>78.953999999999951</v>
      </c>
      <c r="K600" s="12">
        <f>G600-'[1]2017'!G597</f>
        <v>-15.566100000000006</v>
      </c>
      <c r="L600" s="12">
        <f>H600-'[1]2017'!I597</f>
        <v>-40.293799999999997</v>
      </c>
      <c r="M600" s="12">
        <f>'[1]2030'!I597-'[1]2017'!K597</f>
        <v>-78.449100000000016</v>
      </c>
    </row>
    <row r="601" spans="1:13" x14ac:dyDescent="0.3">
      <c r="A601" t="s">
        <v>1243</v>
      </c>
      <c r="B601" t="s">
        <v>8</v>
      </c>
      <c r="C601" t="s">
        <v>1107</v>
      </c>
      <c r="D601" t="s">
        <v>1244</v>
      </c>
      <c r="E601" t="s">
        <v>46</v>
      </c>
      <c r="F601" s="12">
        <f>'[1]2017'!V598*0.44</f>
        <v>226.53091999999998</v>
      </c>
      <c r="G601" s="12">
        <f>'[1]2017'!V598*0.19*0.6</f>
        <v>58.692101999999991</v>
      </c>
      <c r="H601" s="12">
        <f>'[1]2017'!V598*0.02*0.6</f>
        <v>6.1781159999999993</v>
      </c>
      <c r="I601" s="12">
        <f>'[1]2017'!V598*0.09*0.6</f>
        <v>27.801521999999995</v>
      </c>
      <c r="J601" s="12">
        <f>F601-'[1]2017'!F598</f>
        <v>62.780919999999981</v>
      </c>
      <c r="K601" s="12">
        <f>G601-'[1]2017'!G598</f>
        <v>20.222101999999992</v>
      </c>
      <c r="L601" s="12">
        <f>H601-'[1]2017'!I598</f>
        <v>-10.321884000000001</v>
      </c>
      <c r="M601" s="12">
        <f>'[1]2030'!I598-'[1]2017'!K598</f>
        <v>-15.276478000000008</v>
      </c>
    </row>
    <row r="602" spans="1:13" x14ac:dyDescent="0.3">
      <c r="A602" t="s">
        <v>1245</v>
      </c>
      <c r="B602" t="s">
        <v>8</v>
      </c>
      <c r="C602" t="s">
        <v>1107</v>
      </c>
      <c r="D602" t="s">
        <v>1246</v>
      </c>
      <c r="E602" t="s">
        <v>46</v>
      </c>
      <c r="F602" s="12">
        <f>'[1]2017'!V599*0.44</f>
        <v>174.66987999999998</v>
      </c>
      <c r="G602" s="12">
        <f>'[1]2017'!V599*0.19*0.6</f>
        <v>45.255378</v>
      </c>
      <c r="H602" s="12">
        <f>'[1]2017'!V599*0.02*0.6</f>
        <v>4.7637239999999998</v>
      </c>
      <c r="I602" s="12">
        <f>'[1]2017'!V599*0.09*0.6</f>
        <v>21.436757999999994</v>
      </c>
      <c r="J602" s="12">
        <f>F602-'[1]2017'!F599</f>
        <v>104.39987999999998</v>
      </c>
      <c r="K602" s="12">
        <f>G602-'[1]2017'!G599</f>
        <v>25.875378000000001</v>
      </c>
      <c r="L602" s="12">
        <f>H602-'[1]2017'!I599</f>
        <v>4.7637239999999998</v>
      </c>
      <c r="M602" s="12">
        <f>'[1]2030'!I599-'[1]2017'!K599</f>
        <v>-9.1812420000000046</v>
      </c>
    </row>
    <row r="603" spans="1:13" x14ac:dyDescent="0.3">
      <c r="A603" t="s">
        <v>1247</v>
      </c>
      <c r="B603" t="s">
        <v>8</v>
      </c>
      <c r="C603" t="s">
        <v>1107</v>
      </c>
      <c r="D603" t="s">
        <v>1248</v>
      </c>
      <c r="E603" t="s">
        <v>46</v>
      </c>
      <c r="F603" s="12">
        <f>'[1]2017'!V600*0.44</f>
        <v>730.21960000000001</v>
      </c>
      <c r="G603" s="12">
        <f>'[1]2017'!V600*0.19*0.6</f>
        <v>189.19325999999998</v>
      </c>
      <c r="H603" s="12">
        <f>'[1]2017'!V600*0.02*0.6</f>
        <v>19.91508</v>
      </c>
      <c r="I603" s="12">
        <f>'[1]2017'!V600*0.09*0.6</f>
        <v>89.617859999999979</v>
      </c>
      <c r="J603" s="12">
        <f>F603-'[1]2017'!F600</f>
        <v>316.27960000000002</v>
      </c>
      <c r="K603" s="12">
        <f>G603-'[1]2017'!G600</f>
        <v>87.113259999999983</v>
      </c>
      <c r="L603" s="12">
        <f>H603-'[1]2017'!I600</f>
        <v>19.91508</v>
      </c>
      <c r="M603" s="12">
        <f>'[1]2030'!I600-'[1]2017'!K600</f>
        <v>-7.571140000000014</v>
      </c>
    </row>
    <row r="604" spans="1:13" x14ac:dyDescent="0.3">
      <c r="A604" t="s">
        <v>1249</v>
      </c>
      <c r="B604" t="s">
        <v>8</v>
      </c>
      <c r="C604" t="s">
        <v>1107</v>
      </c>
      <c r="D604" t="s">
        <v>1250</v>
      </c>
      <c r="E604" t="s">
        <v>46</v>
      </c>
      <c r="F604" s="12">
        <f>'[1]2017'!V601*0.44</f>
        <v>1627.5203999999999</v>
      </c>
      <c r="G604" s="12">
        <f>'[1]2017'!V601*0.19*0.6</f>
        <v>421.67574000000002</v>
      </c>
      <c r="H604" s="12">
        <f>'[1]2017'!V601*0.02*0.6</f>
        <v>44.386919999999996</v>
      </c>
      <c r="I604" s="12">
        <f>'[1]2017'!V601*0.09*0.6</f>
        <v>199.74113999999997</v>
      </c>
      <c r="J604" s="12">
        <f>F604-'[1]2017'!F601</f>
        <v>315.56039999999985</v>
      </c>
      <c r="K604" s="12">
        <f>G604-'[1]2017'!G601</f>
        <v>127.38574</v>
      </c>
      <c r="L604" s="12">
        <f>H604-'[1]2017'!I601</f>
        <v>-48.573079999999997</v>
      </c>
      <c r="M604" s="12">
        <f>'[1]2030'!I601-'[1]2017'!K601</f>
        <v>16.837139999999977</v>
      </c>
    </row>
    <row r="605" spans="1:13" x14ac:dyDescent="0.3">
      <c r="A605" t="s">
        <v>1251</v>
      </c>
      <c r="B605" t="s">
        <v>8</v>
      </c>
      <c r="C605" t="s">
        <v>1107</v>
      </c>
      <c r="D605" t="s">
        <v>1252</v>
      </c>
      <c r="E605" t="s">
        <v>46</v>
      </c>
      <c r="F605" s="12">
        <f>'[1]2017'!V602*0.44</f>
        <v>1391.0952</v>
      </c>
      <c r="G605" s="12">
        <f>'[1]2017'!V602*0.19*0.6</f>
        <v>360.42012</v>
      </c>
      <c r="H605" s="12">
        <f>'[1]2017'!V602*0.02*0.6</f>
        <v>37.938960000000002</v>
      </c>
      <c r="I605" s="12">
        <f>'[1]2017'!V602*0.09*0.6</f>
        <v>170.72531999999998</v>
      </c>
      <c r="J605" s="12">
        <f>F605-'[1]2017'!F602</f>
        <v>293.8252</v>
      </c>
      <c r="K605" s="12">
        <f>G605-'[1]2017'!G602</f>
        <v>211.43011999999999</v>
      </c>
      <c r="L605" s="12">
        <f>H605-'[1]2017'!I602</f>
        <v>37.938960000000002</v>
      </c>
      <c r="M605" s="12">
        <f>'[1]2030'!I602-'[1]2017'!K602</f>
        <v>-297.18268</v>
      </c>
    </row>
    <row r="606" spans="1:13" x14ac:dyDescent="0.3">
      <c r="A606" t="s">
        <v>1253</v>
      </c>
      <c r="B606" t="s">
        <v>8</v>
      </c>
      <c r="C606" t="s">
        <v>1107</v>
      </c>
      <c r="D606" t="s">
        <v>1254</v>
      </c>
      <c r="E606" t="s">
        <v>46</v>
      </c>
      <c r="F606" s="12">
        <f>'[1]2017'!V603*0.44</f>
        <v>37.285599999999995</v>
      </c>
      <c r="G606" s="12">
        <f>'[1]2017'!V603*0.19*0.6</f>
        <v>9.6603599999999989</v>
      </c>
      <c r="H606" s="12">
        <f>'[1]2017'!V603*0.02*0.6</f>
        <v>1.0168799999999998</v>
      </c>
      <c r="I606" s="12">
        <f>'[1]2017'!V603*0.09*0.6</f>
        <v>4.5759599999999994</v>
      </c>
      <c r="J606" s="12">
        <f>F606-'[1]2017'!F603</f>
        <v>23.105599999999995</v>
      </c>
      <c r="K606" s="12">
        <f>G606-'[1]2017'!G603</f>
        <v>4.6603599999999989</v>
      </c>
      <c r="L606" s="12">
        <f>H606-'[1]2017'!I603</f>
        <v>1.0168799999999998</v>
      </c>
      <c r="M606" s="12">
        <f>'[1]2030'!I603-'[1]2017'!K603</f>
        <v>-8.16404</v>
      </c>
    </row>
    <row r="607" spans="1:13" x14ac:dyDescent="0.3">
      <c r="A607" t="s">
        <v>1255</v>
      </c>
      <c r="B607" t="s">
        <v>8</v>
      </c>
      <c r="C607" t="s">
        <v>1107</v>
      </c>
      <c r="D607" t="s">
        <v>1256</v>
      </c>
      <c r="E607" t="s">
        <v>46</v>
      </c>
      <c r="F607" s="12">
        <f>'[1]2017'!V604*0.44</f>
        <v>173.18092000000001</v>
      </c>
      <c r="G607" s="12">
        <f>'[1]2017'!V604*0.19*0.6</f>
        <v>44.869602000000008</v>
      </c>
      <c r="H607" s="12">
        <f>'[1]2017'!V604*0.02*0.6</f>
        <v>4.7231160000000001</v>
      </c>
      <c r="I607" s="12">
        <f>'[1]2017'!V604*0.09*0.6</f>
        <v>21.254021999999999</v>
      </c>
      <c r="J607" s="12">
        <f>F607-'[1]2017'!F604</f>
        <v>35.33092000000002</v>
      </c>
      <c r="K607" s="12">
        <f>G607-'[1]2017'!G604</f>
        <v>29.569602000000007</v>
      </c>
      <c r="L607" s="12">
        <f>H607-'[1]2017'!I604</f>
        <v>4.7231160000000001</v>
      </c>
      <c r="M607" s="12">
        <f>'[1]2030'!I604-'[1]2017'!K604</f>
        <v>5.7000219999999988</v>
      </c>
    </row>
    <row r="608" spans="1:13" x14ac:dyDescent="0.3">
      <c r="A608" t="s">
        <v>1257</v>
      </c>
      <c r="B608" t="s">
        <v>8</v>
      </c>
      <c r="C608" t="s">
        <v>1107</v>
      </c>
      <c r="D608" t="s">
        <v>1258</v>
      </c>
      <c r="E608" t="s">
        <v>46</v>
      </c>
      <c r="F608" s="12">
        <f>'[1]2017'!V605*0.44</f>
        <v>802.94720000000007</v>
      </c>
      <c r="G608" s="12">
        <f>'[1]2017'!V605*0.19*0.6</f>
        <v>208.03632000000002</v>
      </c>
      <c r="H608" s="12">
        <f>'[1]2017'!V605*0.02*0.6</f>
        <v>21.898560000000003</v>
      </c>
      <c r="I608" s="12">
        <f>'[1]2017'!V605*0.09*0.6</f>
        <v>98.543520000000001</v>
      </c>
      <c r="J608" s="12">
        <f>F608-'[1]2017'!F605</f>
        <v>357.66720000000009</v>
      </c>
      <c r="K608" s="12">
        <f>G608-'[1]2017'!G605</f>
        <v>174.57632000000001</v>
      </c>
      <c r="L608" s="12">
        <f>H608-'[1]2017'!I605</f>
        <v>21.898560000000003</v>
      </c>
      <c r="M608" s="12">
        <f>'[1]2030'!I605-'[1]2017'!K605</f>
        <v>-97.11348000000001</v>
      </c>
    </row>
    <row r="609" spans="1:13" x14ac:dyDescent="0.3">
      <c r="A609" t="s">
        <v>1259</v>
      </c>
      <c r="B609" t="s">
        <v>8</v>
      </c>
      <c r="C609" t="s">
        <v>1107</v>
      </c>
      <c r="D609" t="s">
        <v>1260</v>
      </c>
      <c r="E609" t="s">
        <v>46</v>
      </c>
      <c r="F609" s="12">
        <f>'[1]2017'!V606*0.44</f>
        <v>82.240399999999994</v>
      </c>
      <c r="G609" s="12">
        <f>'[1]2017'!V606*0.19*0.6</f>
        <v>21.307739999999999</v>
      </c>
      <c r="H609" s="12">
        <f>'[1]2017'!V606*0.02*0.6</f>
        <v>2.2429199999999998</v>
      </c>
      <c r="I609" s="12">
        <f>'[1]2017'!V606*0.09*0.6</f>
        <v>10.09314</v>
      </c>
      <c r="J609" s="12">
        <f>F609-'[1]2017'!F606</f>
        <v>46.240399999999994</v>
      </c>
      <c r="K609" s="12">
        <f>G609-'[1]2017'!G606</f>
        <v>11.927739999999998</v>
      </c>
      <c r="L609" s="12">
        <f>H609-'[1]2017'!I606</f>
        <v>2.2429199999999998</v>
      </c>
      <c r="M609" s="12">
        <f>'[1]2030'!I606-'[1]2017'!K606</f>
        <v>-8.5128600000000016</v>
      </c>
    </row>
    <row r="610" spans="1:13" x14ac:dyDescent="0.3">
      <c r="A610" t="s">
        <v>1261</v>
      </c>
      <c r="B610" t="s">
        <v>8</v>
      </c>
      <c r="C610" t="s">
        <v>1107</v>
      </c>
      <c r="D610" t="s">
        <v>1262</v>
      </c>
      <c r="E610" t="s">
        <v>46</v>
      </c>
      <c r="F610" s="12">
        <f>'[1]2017'!V607*0.44</f>
        <v>8608.1423999999988</v>
      </c>
      <c r="G610" s="12">
        <f>'[1]2017'!V607*0.19*0.6</f>
        <v>2230.29144</v>
      </c>
      <c r="H610" s="12">
        <f>'[1]2017'!V607*0.02*0.6</f>
        <v>234.76751999999999</v>
      </c>
      <c r="I610" s="12">
        <f>'[1]2017'!V607*0.09*0.6</f>
        <v>1056.4538399999999</v>
      </c>
      <c r="J610" s="12">
        <f>F610-'[1]2017'!F607</f>
        <v>2607.6323999999986</v>
      </c>
      <c r="K610" s="12">
        <f>G610-'[1]2017'!G607</f>
        <v>936.53143999999998</v>
      </c>
      <c r="L610" s="12">
        <f>H610-'[1]2017'!I607</f>
        <v>14.127520000000004</v>
      </c>
      <c r="M610" s="12">
        <f>'[1]2030'!I607-'[1]2017'!K607</f>
        <v>190.17383999999993</v>
      </c>
    </row>
    <row r="611" spans="1:13" x14ac:dyDescent="0.3">
      <c r="A611" t="s">
        <v>1263</v>
      </c>
      <c r="B611" t="s">
        <v>8</v>
      </c>
      <c r="C611" t="s">
        <v>1107</v>
      </c>
      <c r="D611" t="s">
        <v>1264</v>
      </c>
      <c r="E611" t="s">
        <v>46</v>
      </c>
      <c r="F611" s="12">
        <f>'[1]2017'!V608*0.44</f>
        <v>3787.3748000000001</v>
      </c>
      <c r="G611" s="12">
        <f>'[1]2017'!V608*0.19*0.6</f>
        <v>981.27437999999995</v>
      </c>
      <c r="H611" s="12">
        <f>'[1]2017'!V608*0.02*0.6</f>
        <v>103.29204</v>
      </c>
      <c r="I611" s="12">
        <f>'[1]2017'!V608*0.09*0.6</f>
        <v>464.81417999999996</v>
      </c>
      <c r="J611" s="12">
        <f>F611-'[1]2017'!F608</f>
        <v>-136.70519999999988</v>
      </c>
      <c r="K611" s="12">
        <f>G611-'[1]2017'!G608</f>
        <v>295.93437999999992</v>
      </c>
      <c r="L611" s="12">
        <f>H611-'[1]2017'!I608</f>
        <v>103.29204</v>
      </c>
      <c r="M611" s="12">
        <f>'[1]2030'!I608-'[1]2017'!K608</f>
        <v>48.398179999999968</v>
      </c>
    </row>
    <row r="612" spans="1:13" x14ac:dyDescent="0.3">
      <c r="A612" t="s">
        <v>1265</v>
      </c>
      <c r="B612" t="s">
        <v>8</v>
      </c>
      <c r="C612" t="s">
        <v>1107</v>
      </c>
      <c r="D612" t="s">
        <v>1266</v>
      </c>
      <c r="E612" t="s">
        <v>46</v>
      </c>
      <c r="F612" s="12">
        <f>'[1]2017'!V609*0.44</f>
        <v>200.26512000000002</v>
      </c>
      <c r="G612" s="12">
        <f>'[1]2017'!V609*0.19*0.6</f>
        <v>51.886872000000004</v>
      </c>
      <c r="H612" s="12">
        <f>'[1]2017'!V609*0.02*0.6</f>
        <v>5.4617760000000004</v>
      </c>
      <c r="I612" s="12">
        <f>'[1]2017'!V609*0.09*0.6</f>
        <v>24.577992000000002</v>
      </c>
      <c r="J612" s="12">
        <f>F612-'[1]2017'!F609</f>
        <v>22.845120000000037</v>
      </c>
      <c r="K612" s="12">
        <f>G612-'[1]2017'!G609</f>
        <v>45.486872000000005</v>
      </c>
      <c r="L612" s="12">
        <f>H612-'[1]2017'!I609</f>
        <v>5.4617760000000004</v>
      </c>
      <c r="M612" s="12">
        <f>'[1]2030'!I609-'[1]2017'!K609</f>
        <v>-16.134008000000001</v>
      </c>
    </row>
    <row r="613" spans="1:13" x14ac:dyDescent="0.3">
      <c r="A613" t="s">
        <v>1267</v>
      </c>
      <c r="B613" t="s">
        <v>8</v>
      </c>
      <c r="C613" t="s">
        <v>1107</v>
      </c>
      <c r="D613" t="s">
        <v>1268</v>
      </c>
      <c r="E613" t="s">
        <v>46</v>
      </c>
      <c r="F613" s="12">
        <f>'[1]2017'!V610*0.44</f>
        <v>445.42520000000002</v>
      </c>
      <c r="G613" s="12">
        <f>'[1]2017'!V610*0.19*0.6</f>
        <v>115.40562</v>
      </c>
      <c r="H613" s="12">
        <f>'[1]2017'!V610*0.02*0.6</f>
        <v>12.147959999999999</v>
      </c>
      <c r="I613" s="12">
        <f>'[1]2017'!V610*0.09*0.6</f>
        <v>54.665820000000004</v>
      </c>
      <c r="J613" s="12">
        <f>F613-'[1]2017'!F610</f>
        <v>194.27520000000001</v>
      </c>
      <c r="K613" s="12">
        <f>G613-'[1]2017'!G610</f>
        <v>52.50562</v>
      </c>
      <c r="L613" s="12">
        <f>H613-'[1]2017'!I610</f>
        <v>12.147959999999999</v>
      </c>
      <c r="M613" s="12">
        <f>'[1]2030'!I610-'[1]2017'!K610</f>
        <v>-30.954180000000001</v>
      </c>
    </row>
    <row r="614" spans="1:13" x14ac:dyDescent="0.3">
      <c r="A614" t="s">
        <v>1269</v>
      </c>
      <c r="B614" t="s">
        <v>8</v>
      </c>
      <c r="C614" t="s">
        <v>1107</v>
      </c>
      <c r="D614" t="s">
        <v>1270</v>
      </c>
      <c r="E614" t="s">
        <v>46</v>
      </c>
      <c r="F614" s="12">
        <f>'[1]2017'!V611*0.44</f>
        <v>855.3732</v>
      </c>
      <c r="G614" s="12">
        <f>'[1]2017'!V611*0.19*0.6</f>
        <v>221.61941999999999</v>
      </c>
      <c r="H614" s="12">
        <f>'[1]2017'!V611*0.02*0.6</f>
        <v>23.32836</v>
      </c>
      <c r="I614" s="12">
        <f>'[1]2017'!V611*0.09*0.6</f>
        <v>104.97761999999999</v>
      </c>
      <c r="J614" s="12">
        <f>F614-'[1]2017'!F611</f>
        <v>190.32320000000004</v>
      </c>
      <c r="K614" s="12">
        <f>G614-'[1]2017'!G611</f>
        <v>73.759419999999977</v>
      </c>
      <c r="L614" s="12">
        <f>H614-'[1]2017'!I611</f>
        <v>-36.251639999999995</v>
      </c>
      <c r="M614" s="12">
        <f>'[1]2030'!I611-'[1]2017'!K611</f>
        <v>-8.338380000000015</v>
      </c>
    </row>
    <row r="615" spans="1:13" x14ac:dyDescent="0.3">
      <c r="A615" t="s">
        <v>1271</v>
      </c>
      <c r="B615" t="s">
        <v>8</v>
      </c>
      <c r="C615" t="s">
        <v>1107</v>
      </c>
      <c r="D615" t="s">
        <v>1272</v>
      </c>
      <c r="E615" t="s">
        <v>46</v>
      </c>
      <c r="F615" s="12">
        <f>'[1]2017'!V612*0.44</f>
        <v>555.22280000000001</v>
      </c>
      <c r="G615" s="12">
        <f>'[1]2017'!V612*0.19*0.6</f>
        <v>143.85317999999998</v>
      </c>
      <c r="H615" s="12">
        <f>'[1]2017'!V612*0.02*0.6</f>
        <v>15.142439999999997</v>
      </c>
      <c r="I615" s="12">
        <f>'[1]2017'!V612*0.09*0.6</f>
        <v>68.140979999999985</v>
      </c>
      <c r="J615" s="12">
        <f>F615-'[1]2017'!F612</f>
        <v>424.1728</v>
      </c>
      <c r="K615" s="12">
        <f>G615-'[1]2017'!G612</f>
        <v>-134.18682000000004</v>
      </c>
      <c r="L615" s="12">
        <f>H615-'[1]2017'!I612</f>
        <v>0.36243999999999765</v>
      </c>
      <c r="M615" s="12">
        <f>'[1]2030'!I612-'[1]2017'!K612</f>
        <v>-38.279020000000017</v>
      </c>
    </row>
    <row r="616" spans="1:13" x14ac:dyDescent="0.3">
      <c r="A616" t="s">
        <v>1273</v>
      </c>
      <c r="B616" t="s">
        <v>8</v>
      </c>
      <c r="C616" t="s">
        <v>1107</v>
      </c>
      <c r="D616" t="s">
        <v>1274</v>
      </c>
      <c r="E616" t="s">
        <v>46</v>
      </c>
      <c r="F616" s="12">
        <f>'[1]2017'!V613*0.44</f>
        <v>259.46843999999999</v>
      </c>
      <c r="G616" s="12">
        <f>'[1]2017'!V613*0.19*0.6</f>
        <v>67.225914000000003</v>
      </c>
      <c r="H616" s="12">
        <f>'[1]2017'!V613*0.02*0.6</f>
        <v>7.0764120000000004</v>
      </c>
      <c r="I616" s="12">
        <f>'[1]2017'!V613*0.09*0.6</f>
        <v>31.843854</v>
      </c>
      <c r="J616" s="12">
        <f>F616-'[1]2017'!F613</f>
        <v>109.96843999999999</v>
      </c>
      <c r="K616" s="12">
        <f>G616-'[1]2017'!G613</f>
        <v>-3.8440859999999901</v>
      </c>
      <c r="L616" s="12">
        <f>H616-'[1]2017'!I613</f>
        <v>7.0764120000000004</v>
      </c>
      <c r="M616" s="12">
        <f>'[1]2030'!I613-'[1]2017'!K613</f>
        <v>-28.825145999999997</v>
      </c>
    </row>
    <row r="617" spans="1:13" x14ac:dyDescent="0.3">
      <c r="A617" t="s">
        <v>1275</v>
      </c>
      <c r="B617" t="s">
        <v>8</v>
      </c>
      <c r="C617" t="s">
        <v>1107</v>
      </c>
      <c r="D617" t="s">
        <v>1276</v>
      </c>
      <c r="E617" t="s">
        <v>46</v>
      </c>
      <c r="F617" s="12">
        <f>'[1]2017'!V614*0.44</f>
        <v>109.42359999999999</v>
      </c>
      <c r="G617" s="12">
        <f>'[1]2017'!V614*0.19*0.6</f>
        <v>28.350660000000001</v>
      </c>
      <c r="H617" s="12">
        <f>'[1]2017'!V614*0.02*0.6</f>
        <v>2.9842799999999996</v>
      </c>
      <c r="I617" s="12">
        <f>'[1]2017'!V614*0.09*0.6</f>
        <v>13.429259999999998</v>
      </c>
      <c r="J617" s="12">
        <f>F617-'[1]2017'!F614</f>
        <v>87.6036</v>
      </c>
      <c r="K617" s="12">
        <f>G617-'[1]2017'!G614</f>
        <v>0.90066000000000201</v>
      </c>
      <c r="L617" s="12">
        <f>H617-'[1]2017'!I614</f>
        <v>2.9842799999999996</v>
      </c>
      <c r="M617" s="12">
        <f>'[1]2030'!I614-'[1]2017'!K614</f>
        <v>-2.7757400000000008</v>
      </c>
    </row>
    <row r="618" spans="1:13" x14ac:dyDescent="0.3">
      <c r="A618" t="s">
        <v>1277</v>
      </c>
      <c r="B618" t="s">
        <v>8</v>
      </c>
      <c r="C618" t="s">
        <v>1107</v>
      </c>
      <c r="D618" t="s">
        <v>1278</v>
      </c>
      <c r="E618" t="s">
        <v>46</v>
      </c>
      <c r="F618" s="12">
        <f>'[1]2017'!V615*0.44</f>
        <v>59.576000000000001</v>
      </c>
      <c r="G618" s="12">
        <f>'[1]2017'!V615*0.19*0.6</f>
        <v>15.435600000000001</v>
      </c>
      <c r="H618" s="12">
        <f>'[1]2017'!V615*0.02*0.6</f>
        <v>1.6248</v>
      </c>
      <c r="I618" s="12">
        <f>'[1]2017'!V615*0.09*0.6</f>
        <v>7.3115999999999994</v>
      </c>
      <c r="J618" s="12">
        <f>F618-'[1]2017'!F615</f>
        <v>24.509</v>
      </c>
      <c r="K618" s="12">
        <f>G618-'[1]2017'!G615</f>
        <v>15.435600000000001</v>
      </c>
      <c r="L618" s="12">
        <f>H618-'[1]2017'!I615</f>
        <v>1.6248</v>
      </c>
      <c r="M618" s="12">
        <f>'[1]2030'!I615-'[1]2017'!K615</f>
        <v>-8.7324000000000019</v>
      </c>
    </row>
    <row r="619" spans="1:13" x14ac:dyDescent="0.3">
      <c r="A619" t="s">
        <v>1279</v>
      </c>
      <c r="B619" t="s">
        <v>8</v>
      </c>
      <c r="C619" t="s">
        <v>1107</v>
      </c>
      <c r="D619" t="s">
        <v>1280</v>
      </c>
      <c r="E619" t="s">
        <v>46</v>
      </c>
      <c r="F619" s="12">
        <f>'[1]2017'!V616*0.44</f>
        <v>797.19639999999993</v>
      </c>
      <c r="G619" s="12">
        <f>'[1]2017'!V616*0.19*0.6</f>
        <v>206.54633999999999</v>
      </c>
      <c r="H619" s="12">
        <f>'[1]2017'!V616*0.02*0.6</f>
        <v>21.741719999999997</v>
      </c>
      <c r="I619" s="12">
        <f>'[1]2017'!V616*0.09*0.6</f>
        <v>97.837739999999982</v>
      </c>
      <c r="J619" s="12">
        <f>F619-'[1]2017'!F616</f>
        <v>349.37639999999993</v>
      </c>
      <c r="K619" s="12">
        <f>G619-'[1]2017'!G616</f>
        <v>115.35633999999999</v>
      </c>
      <c r="L619" s="12">
        <f>H619-'[1]2017'!I616</f>
        <v>21.741719999999997</v>
      </c>
      <c r="M619" s="12">
        <f>'[1]2030'!I616-'[1]2017'!K616</f>
        <v>-172.67725999999999</v>
      </c>
    </row>
    <row r="620" spans="1:13" x14ac:dyDescent="0.3">
      <c r="A620" t="s">
        <v>1281</v>
      </c>
      <c r="B620" t="s">
        <v>8</v>
      </c>
      <c r="C620" t="s">
        <v>1107</v>
      </c>
      <c r="D620" t="s">
        <v>1282</v>
      </c>
      <c r="E620" t="s">
        <v>46</v>
      </c>
      <c r="F620" s="12">
        <f>'[1]2017'!V617*0.44</f>
        <v>6237.2332000000006</v>
      </c>
      <c r="G620" s="12">
        <f>'[1]2017'!V617*0.19*0.6</f>
        <v>1616.0104199999998</v>
      </c>
      <c r="H620" s="12">
        <f>'[1]2017'!V617*0.02*0.6</f>
        <v>170.10636</v>
      </c>
      <c r="I620" s="12">
        <f>'[1]2017'!V617*0.09*0.6</f>
        <v>765.47861999999998</v>
      </c>
      <c r="J620" s="12">
        <f>F620-'[1]2017'!F617</f>
        <v>4216.2132000000001</v>
      </c>
      <c r="K620" s="12">
        <f>G620-'[1]2017'!G617</f>
        <v>1458.2204199999999</v>
      </c>
      <c r="L620" s="12">
        <f>H620-'[1]2017'!I617</f>
        <v>170.10636</v>
      </c>
      <c r="M620" s="12">
        <f>'[1]2030'!I617-'[1]2017'!K617</f>
        <v>437.57761999999997</v>
      </c>
    </row>
    <row r="621" spans="1:13" x14ac:dyDescent="0.3">
      <c r="A621" t="s">
        <v>1283</v>
      </c>
      <c r="B621" t="s">
        <v>8</v>
      </c>
      <c r="C621" t="s">
        <v>1107</v>
      </c>
      <c r="D621" t="s">
        <v>1284</v>
      </c>
      <c r="E621" t="s">
        <v>46</v>
      </c>
      <c r="F621" s="12">
        <f>'[1]2017'!V618*0.44</f>
        <v>312.50912</v>
      </c>
      <c r="G621" s="12">
        <f>'[1]2017'!V618*0.19*0.6</f>
        <v>80.968271999999999</v>
      </c>
      <c r="H621" s="12">
        <f>'[1]2017'!V618*0.02*0.6</f>
        <v>8.5229759999999999</v>
      </c>
      <c r="I621" s="12">
        <f>'[1]2017'!V618*0.09*0.6</f>
        <v>38.353391999999999</v>
      </c>
      <c r="J621" s="12">
        <f>F621-'[1]2017'!F618</f>
        <v>222.41911999999999</v>
      </c>
      <c r="K621" s="12">
        <f>G621-'[1]2017'!G618</f>
        <v>11.668272000000002</v>
      </c>
      <c r="L621" s="12">
        <f>H621-'[1]2017'!I618</f>
        <v>8.5229759999999999</v>
      </c>
      <c r="M621" s="12">
        <f>'[1]2030'!I618-'[1]2017'!K618</f>
        <v>-37.384608</v>
      </c>
    </row>
    <row r="622" spans="1:13" x14ac:dyDescent="0.3">
      <c r="A622" t="s">
        <v>1285</v>
      </c>
      <c r="B622" t="s">
        <v>8</v>
      </c>
      <c r="C622" t="s">
        <v>1107</v>
      </c>
      <c r="D622" t="s">
        <v>1286</v>
      </c>
      <c r="E622" t="s">
        <v>46</v>
      </c>
      <c r="F622" s="12">
        <f>'[1]2017'!V619*0.44</f>
        <v>1596.2275999999999</v>
      </c>
      <c r="G622" s="12">
        <f>'[1]2017'!V619*0.19*0.6</f>
        <v>413.56805999999995</v>
      </c>
      <c r="H622" s="12">
        <f>'[1]2017'!V619*0.02*0.6</f>
        <v>43.533480000000004</v>
      </c>
      <c r="I622" s="12">
        <f>'[1]2017'!V619*0.09*0.6</f>
        <v>195.90065999999999</v>
      </c>
      <c r="J622" s="12">
        <f>F622-'[1]2017'!F619</f>
        <v>286.17759999999998</v>
      </c>
      <c r="K622" s="12">
        <f>G622-'[1]2017'!G619</f>
        <v>63.358059999999966</v>
      </c>
      <c r="L622" s="12">
        <f>H622-'[1]2017'!I619</f>
        <v>-2.2965199999999939</v>
      </c>
      <c r="M622" s="12">
        <f>'[1]2030'!I619-'[1]2017'!K619</f>
        <v>-18.873340000000013</v>
      </c>
    </row>
    <row r="623" spans="1:13" x14ac:dyDescent="0.3">
      <c r="A623" t="s">
        <v>1287</v>
      </c>
      <c r="B623" t="s">
        <v>8</v>
      </c>
      <c r="C623" t="s">
        <v>1107</v>
      </c>
      <c r="D623" t="s">
        <v>1288</v>
      </c>
      <c r="E623" t="s">
        <v>46</v>
      </c>
      <c r="F623" s="12">
        <f>'[1]2017'!V620*0.44</f>
        <v>214.71780000000001</v>
      </c>
      <c r="G623" s="12">
        <f>'[1]2017'!V620*0.19*0.6</f>
        <v>55.631429999999995</v>
      </c>
      <c r="H623" s="12">
        <f>'[1]2017'!V620*0.02*0.6</f>
        <v>5.8559399999999995</v>
      </c>
      <c r="I623" s="12">
        <f>'[1]2017'!V620*0.09*0.6</f>
        <v>26.35173</v>
      </c>
      <c r="J623" s="12">
        <f>F623-'[1]2017'!F620</f>
        <v>74.777800000000013</v>
      </c>
      <c r="K623" s="12">
        <f>G623-'[1]2017'!G620</f>
        <v>-1.6985700000000037</v>
      </c>
      <c r="L623" s="12">
        <f>H623-'[1]2017'!I620</f>
        <v>5.8559399999999995</v>
      </c>
      <c r="M623" s="12">
        <f>'[1]2030'!I620-'[1]2017'!K620</f>
        <v>-18.560269999999999</v>
      </c>
    </row>
    <row r="624" spans="1:13" x14ac:dyDescent="0.3">
      <c r="A624" t="s">
        <v>1289</v>
      </c>
      <c r="B624" t="s">
        <v>8</v>
      </c>
      <c r="C624" t="s">
        <v>1107</v>
      </c>
      <c r="D624" t="s">
        <v>1290</v>
      </c>
      <c r="E624" t="s">
        <v>46</v>
      </c>
      <c r="F624" s="12">
        <f>'[1]2017'!V621*0.44</f>
        <v>99.554400000000001</v>
      </c>
      <c r="G624" s="12">
        <f>'[1]2017'!V621*0.19*0.6</f>
        <v>25.793639999999996</v>
      </c>
      <c r="H624" s="12">
        <f>'[1]2017'!V621*0.02*0.6</f>
        <v>2.7151199999999998</v>
      </c>
      <c r="I624" s="12">
        <f>'[1]2017'!V621*0.09*0.6</f>
        <v>12.218039999999998</v>
      </c>
      <c r="J624" s="12">
        <f>F624-'[1]2017'!F621</f>
        <v>54.904400000000003</v>
      </c>
      <c r="K624" s="12">
        <f>G624-'[1]2017'!G621</f>
        <v>14.093639999999997</v>
      </c>
      <c r="L624" s="12">
        <f>H624-'[1]2017'!I621</f>
        <v>2.7151199999999998</v>
      </c>
      <c r="M624" s="12">
        <f>'[1]2030'!I621-'[1]2017'!K621</f>
        <v>-15.459960000000002</v>
      </c>
    </row>
    <row r="625" spans="1:13" x14ac:dyDescent="0.3">
      <c r="A625" t="s">
        <v>1291</v>
      </c>
      <c r="B625" t="s">
        <v>8</v>
      </c>
      <c r="C625" t="s">
        <v>1107</v>
      </c>
      <c r="D625" t="s">
        <v>1292</v>
      </c>
      <c r="E625" t="s">
        <v>46</v>
      </c>
      <c r="F625" s="12">
        <f>'[1]2017'!V622*0.44</f>
        <v>84.38364</v>
      </c>
      <c r="G625" s="12">
        <f>'[1]2017'!V622*0.19*0.6</f>
        <v>21.863033999999999</v>
      </c>
      <c r="H625" s="12">
        <f>'[1]2017'!V622*0.02*0.6</f>
        <v>2.3013719999999998</v>
      </c>
      <c r="I625" s="12">
        <f>'[1]2017'!V622*0.09*0.6</f>
        <v>10.356174000000001</v>
      </c>
      <c r="J625" s="12">
        <f>F625-'[1]2017'!F622</f>
        <v>20.583640000000003</v>
      </c>
      <c r="K625" s="12">
        <f>G625-'[1]2017'!G622</f>
        <v>21.863033999999999</v>
      </c>
      <c r="L625" s="12">
        <f>H625-'[1]2017'!I622</f>
        <v>2.3013719999999998</v>
      </c>
      <c r="M625" s="12">
        <f>'[1]2030'!I622-'[1]2017'!K622</f>
        <v>-14.626825999999999</v>
      </c>
    </row>
    <row r="626" spans="1:13" x14ac:dyDescent="0.3">
      <c r="A626" t="s">
        <v>1293</v>
      </c>
      <c r="B626" t="s">
        <v>8</v>
      </c>
      <c r="C626" t="s">
        <v>1107</v>
      </c>
      <c r="D626" t="s">
        <v>1294</v>
      </c>
      <c r="E626" t="s">
        <v>46</v>
      </c>
      <c r="F626" s="12">
        <f>'[1]2017'!V623*0.44</f>
        <v>143.00704000000002</v>
      </c>
      <c r="G626" s="12">
        <f>'[1]2017'!V623*0.19*0.6</f>
        <v>37.051824000000003</v>
      </c>
      <c r="H626" s="12">
        <f>'[1]2017'!V623*0.02*0.6</f>
        <v>3.9001920000000001</v>
      </c>
      <c r="I626" s="12">
        <f>'[1]2017'!V623*0.09*0.6</f>
        <v>17.550864000000001</v>
      </c>
      <c r="J626" s="12">
        <f>F626-'[1]2017'!F623</f>
        <v>50.167040000000014</v>
      </c>
      <c r="K626" s="12">
        <f>G626-'[1]2017'!G623</f>
        <v>33.291824000000005</v>
      </c>
      <c r="L626" s="12">
        <f>H626-'[1]2017'!I623</f>
        <v>3.9001920000000001</v>
      </c>
      <c r="M626" s="12">
        <f>'[1]2030'!I623-'[1]2017'!K623</f>
        <v>-66.337136000000001</v>
      </c>
    </row>
    <row r="627" spans="1:13" x14ac:dyDescent="0.3">
      <c r="A627" t="s">
        <v>1295</v>
      </c>
      <c r="B627" t="s">
        <v>8</v>
      </c>
      <c r="C627" t="s">
        <v>1107</v>
      </c>
      <c r="D627" t="s">
        <v>1296</v>
      </c>
      <c r="E627" t="s">
        <v>46</v>
      </c>
      <c r="F627" s="12">
        <f>'[1]2017'!V624*0.44</f>
        <v>159.79260000000002</v>
      </c>
      <c r="G627" s="12">
        <f>'[1]2017'!V624*0.19*0.6</f>
        <v>41.40081</v>
      </c>
      <c r="H627" s="12">
        <f>'[1]2017'!V624*0.02*0.6</f>
        <v>4.3579800000000004</v>
      </c>
      <c r="I627" s="12">
        <f>'[1]2017'!V624*0.09*0.6</f>
        <v>19.610909999999997</v>
      </c>
      <c r="J627" s="12">
        <f>F627-'[1]2017'!F624</f>
        <v>61.972600000000028</v>
      </c>
      <c r="K627" s="12">
        <f>G627-'[1]2017'!G624</f>
        <v>5.8208100000000016</v>
      </c>
      <c r="L627" s="12">
        <f>H627-'[1]2017'!I624</f>
        <v>3.2179800000000007</v>
      </c>
      <c r="M627" s="12">
        <f>'[1]2030'!I624-'[1]2017'!K624</f>
        <v>-22.129090000000005</v>
      </c>
    </row>
    <row r="628" spans="1:13" x14ac:dyDescent="0.3">
      <c r="A628" t="s">
        <v>1297</v>
      </c>
      <c r="B628" t="s">
        <v>8</v>
      </c>
      <c r="C628" t="s">
        <v>1107</v>
      </c>
      <c r="D628" t="s">
        <v>1298</v>
      </c>
      <c r="E628" t="s">
        <v>46</v>
      </c>
      <c r="F628" s="12">
        <f>'[1]2017'!V625*0.44</f>
        <v>676.5924</v>
      </c>
      <c r="G628" s="12">
        <f>'[1]2017'!V625*0.19*0.6</f>
        <v>175.29893999999999</v>
      </c>
      <c r="H628" s="12">
        <f>'[1]2017'!V625*0.02*0.6</f>
        <v>18.45252</v>
      </c>
      <c r="I628" s="12">
        <f>'[1]2017'!V625*0.09*0.6</f>
        <v>83.036339999999996</v>
      </c>
      <c r="J628" s="12">
        <f>F628-'[1]2017'!F625</f>
        <v>262.29239999999999</v>
      </c>
      <c r="K628" s="12">
        <f>G628-'[1]2017'!G625</f>
        <v>85.658939999999987</v>
      </c>
      <c r="L628" s="12">
        <f>H628-'[1]2017'!I625</f>
        <v>18.45252</v>
      </c>
      <c r="M628" s="12">
        <f>'[1]2030'!I625-'[1]2017'!K625</f>
        <v>28.821339999999992</v>
      </c>
    </row>
    <row r="629" spans="1:13" x14ac:dyDescent="0.3">
      <c r="A629" t="s">
        <v>1299</v>
      </c>
      <c r="B629" t="s">
        <v>8</v>
      </c>
      <c r="C629" t="s">
        <v>1107</v>
      </c>
      <c r="D629" t="s">
        <v>1300</v>
      </c>
      <c r="E629" t="s">
        <v>46</v>
      </c>
      <c r="F629" s="12">
        <f>'[1]2017'!V626*0.44</f>
        <v>937.54320000000007</v>
      </c>
      <c r="G629" s="12">
        <f>'[1]2017'!V626*0.19*0.6</f>
        <v>242.90891999999999</v>
      </c>
      <c r="H629" s="12">
        <f>'[1]2017'!V626*0.02*0.6</f>
        <v>25.569360000000003</v>
      </c>
      <c r="I629" s="12">
        <f>'[1]2017'!V626*0.09*0.6</f>
        <v>115.06212000000001</v>
      </c>
      <c r="J629" s="12">
        <f>F629-'[1]2017'!F626</f>
        <v>265.94320000000005</v>
      </c>
      <c r="K629" s="12">
        <f>G629-'[1]2017'!G626</f>
        <v>90.128919999999994</v>
      </c>
      <c r="L629" s="12">
        <f>H629-'[1]2017'!I626</f>
        <v>25.569360000000003</v>
      </c>
      <c r="M629" s="12">
        <f>'[1]2030'!I626-'[1]2017'!K626</f>
        <v>-89.868880000000004</v>
      </c>
    </row>
    <row r="630" spans="1:13" x14ac:dyDescent="0.3">
      <c r="A630" t="s">
        <v>1301</v>
      </c>
      <c r="B630" t="s">
        <v>8</v>
      </c>
      <c r="C630" t="s">
        <v>1107</v>
      </c>
      <c r="D630" t="s">
        <v>1302</v>
      </c>
      <c r="E630" t="s">
        <v>46</v>
      </c>
      <c r="F630" s="12">
        <f>'[1]2017'!V627*0.44</f>
        <v>1049.8884</v>
      </c>
      <c r="G630" s="12">
        <f>'[1]2017'!V627*0.19*0.6</f>
        <v>272.01654000000002</v>
      </c>
      <c r="H630" s="12">
        <f>'[1]2017'!V627*0.02*0.6</f>
        <v>28.633320000000001</v>
      </c>
      <c r="I630" s="12">
        <f>'[1]2017'!V627*0.09*0.6</f>
        <v>128.84994</v>
      </c>
      <c r="J630" s="12">
        <f>F630-'[1]2017'!F627</f>
        <v>303.41840000000002</v>
      </c>
      <c r="K630" s="12">
        <f>G630-'[1]2017'!G627</f>
        <v>182.85654000000002</v>
      </c>
      <c r="L630" s="12">
        <f>H630-'[1]2017'!I627</f>
        <v>-64.386679999999998</v>
      </c>
      <c r="M630" s="12">
        <f>'[1]2030'!I627-'[1]2017'!K627</f>
        <v>-122.87006</v>
      </c>
    </row>
    <row r="631" spans="1:13" x14ac:dyDescent="0.3">
      <c r="A631" t="s">
        <v>1303</v>
      </c>
      <c r="B631" t="s">
        <v>8</v>
      </c>
      <c r="C631" t="s">
        <v>1107</v>
      </c>
      <c r="D631" t="s">
        <v>1304</v>
      </c>
      <c r="E631" t="s">
        <v>46</v>
      </c>
      <c r="F631" s="12">
        <f>'[1]2017'!V628*0.44</f>
        <v>5067.0663999999997</v>
      </c>
      <c r="G631" s="12">
        <f>'[1]2017'!V628*0.19*0.6</f>
        <v>1312.8308399999999</v>
      </c>
      <c r="H631" s="12">
        <f>'[1]2017'!V628*0.02*0.6</f>
        <v>138.19272000000001</v>
      </c>
      <c r="I631" s="12">
        <f>'[1]2017'!V628*0.09*0.6</f>
        <v>621.86723999999992</v>
      </c>
      <c r="J631" s="12">
        <f>F631-'[1]2017'!F628</f>
        <v>1477.9663999999998</v>
      </c>
      <c r="K631" s="12">
        <f>G631-'[1]2017'!G628</f>
        <v>792.29083999999989</v>
      </c>
      <c r="L631" s="12">
        <f>H631-'[1]2017'!I628</f>
        <v>138.19272000000001</v>
      </c>
      <c r="M631" s="12">
        <f>'[1]2030'!I628-'[1]2017'!K628</f>
        <v>247.31123999999994</v>
      </c>
    </row>
    <row r="632" spans="1:13" x14ac:dyDescent="0.3">
      <c r="A632" t="s">
        <v>1305</v>
      </c>
      <c r="B632" t="s">
        <v>8</v>
      </c>
      <c r="C632" t="s">
        <v>1107</v>
      </c>
      <c r="D632" t="s">
        <v>1306</v>
      </c>
      <c r="E632" t="s">
        <v>46</v>
      </c>
      <c r="F632" s="12">
        <f>'[1]2017'!V629*0.44</f>
        <v>1829.6564000000001</v>
      </c>
      <c r="G632" s="12">
        <f>'[1]2017'!V629*0.19*0.6</f>
        <v>474.04734000000002</v>
      </c>
      <c r="H632" s="12">
        <f>'[1]2017'!V629*0.02*0.6</f>
        <v>49.899720000000002</v>
      </c>
      <c r="I632" s="12">
        <f>'[1]2017'!V629*0.09*0.6</f>
        <v>224.54874000000001</v>
      </c>
      <c r="J632" s="12">
        <f>F632-'[1]2017'!F629</f>
        <v>577.29640000000018</v>
      </c>
      <c r="K632" s="12">
        <f>G632-'[1]2017'!G629</f>
        <v>217.90734000000003</v>
      </c>
      <c r="L632" s="12">
        <f>H632-'[1]2017'!I629</f>
        <v>49.899720000000002</v>
      </c>
      <c r="M632" s="12">
        <f>'[1]2030'!I629-'[1]2017'!K629</f>
        <v>-195.85726</v>
      </c>
    </row>
    <row r="633" spans="1:13" x14ac:dyDescent="0.3">
      <c r="A633" t="s">
        <v>1307</v>
      </c>
      <c r="B633" t="s">
        <v>8</v>
      </c>
      <c r="C633" t="s">
        <v>1107</v>
      </c>
      <c r="D633" t="s">
        <v>1308</v>
      </c>
      <c r="E633" t="s">
        <v>46</v>
      </c>
      <c r="F633" s="12">
        <f>'[1]2017'!V630*0.44</f>
        <v>244.65452000000002</v>
      </c>
      <c r="G633" s="12">
        <f>'[1]2017'!V630*0.19*0.6</f>
        <v>63.387761999999995</v>
      </c>
      <c r="H633" s="12">
        <f>'[1]2017'!V630*0.02*0.6</f>
        <v>6.672396</v>
      </c>
      <c r="I633" s="12">
        <f>'[1]2017'!V630*0.09*0.6</f>
        <v>30.025781999999996</v>
      </c>
      <c r="J633" s="12">
        <f>F633-'[1]2017'!F630</f>
        <v>143.39452</v>
      </c>
      <c r="K633" s="12">
        <f>G633-'[1]2017'!G630</f>
        <v>27.917761999999996</v>
      </c>
      <c r="L633" s="12">
        <f>H633-'[1]2017'!I630</f>
        <v>6.672396</v>
      </c>
      <c r="M633" s="12">
        <f>'[1]2030'!I630-'[1]2017'!K630</f>
        <v>-30.538218000000004</v>
      </c>
    </row>
    <row r="634" spans="1:13" x14ac:dyDescent="0.3">
      <c r="A634" t="s">
        <v>1309</v>
      </c>
      <c r="B634" t="s">
        <v>8</v>
      </c>
      <c r="C634" t="s">
        <v>1107</v>
      </c>
      <c r="D634" t="s">
        <v>1310</v>
      </c>
      <c r="E634" t="s">
        <v>46</v>
      </c>
      <c r="F634" s="12">
        <f>'[1]2017'!V631*0.44</f>
        <v>569.94079999999997</v>
      </c>
      <c r="G634" s="12">
        <f>'[1]2017'!V631*0.19*0.6</f>
        <v>147.66647999999998</v>
      </c>
      <c r="H634" s="12">
        <f>'[1]2017'!V631*0.02*0.6</f>
        <v>15.543839999999998</v>
      </c>
      <c r="I634" s="12">
        <f>'[1]2017'!V631*0.09*0.6</f>
        <v>69.947279999999992</v>
      </c>
      <c r="J634" s="12">
        <f>F634-'[1]2017'!F631</f>
        <v>126.68079999999998</v>
      </c>
      <c r="K634" s="12">
        <f>G634-'[1]2017'!G631</f>
        <v>28.606479999999976</v>
      </c>
      <c r="L634" s="12">
        <f>H634-'[1]2017'!I631</f>
        <v>15.543839999999998</v>
      </c>
      <c r="M634" s="12">
        <f>'[1]2030'!I631-'[1]2017'!K631</f>
        <v>-17.538720000000012</v>
      </c>
    </row>
    <row r="635" spans="1:13" x14ac:dyDescent="0.3">
      <c r="A635" t="s">
        <v>1311</v>
      </c>
      <c r="B635" t="s">
        <v>8</v>
      </c>
      <c r="C635" t="s">
        <v>1107</v>
      </c>
      <c r="D635" t="s">
        <v>1312</v>
      </c>
      <c r="E635" t="s">
        <v>46</v>
      </c>
      <c r="F635" s="12">
        <f>'[1]2017'!V632*0.44</f>
        <v>122.98748000000001</v>
      </c>
      <c r="G635" s="12">
        <f>'[1]2017'!V632*0.19*0.6</f>
        <v>31.864937999999999</v>
      </c>
      <c r="H635" s="12">
        <f>'[1]2017'!V632*0.02*0.6</f>
        <v>3.3542040000000002</v>
      </c>
      <c r="I635" s="12">
        <f>'[1]2017'!V632*0.09*0.6</f>
        <v>15.093917999999999</v>
      </c>
      <c r="J635" s="12">
        <f>F635-'[1]2017'!F632</f>
        <v>58.987480000000005</v>
      </c>
      <c r="K635" s="12">
        <f>G635-'[1]2017'!G632</f>
        <v>-3.2150619999999996</v>
      </c>
      <c r="L635" s="12">
        <f>H635-'[1]2017'!I632</f>
        <v>3.3542040000000002</v>
      </c>
      <c r="M635" s="12">
        <f>'[1]2030'!I632-'[1]2017'!K632</f>
        <v>10.039917999999998</v>
      </c>
    </row>
    <row r="636" spans="1:13" x14ac:dyDescent="0.3">
      <c r="A636" t="s">
        <v>1313</v>
      </c>
      <c r="B636" t="s">
        <v>8</v>
      </c>
      <c r="C636" t="s">
        <v>1107</v>
      </c>
      <c r="D636" t="s">
        <v>1314</v>
      </c>
      <c r="E636" t="s">
        <v>46</v>
      </c>
      <c r="F636" s="12">
        <f>'[1]2017'!V633*0.44</f>
        <v>771.19240000000002</v>
      </c>
      <c r="G636" s="12">
        <f>'[1]2017'!V633*0.19*0.6</f>
        <v>199.80894000000001</v>
      </c>
      <c r="H636" s="12">
        <f>'[1]2017'!V633*0.02*0.6</f>
        <v>21.032520000000002</v>
      </c>
      <c r="I636" s="12">
        <f>'[1]2017'!V633*0.09*0.6</f>
        <v>94.646339999999995</v>
      </c>
      <c r="J636" s="12">
        <f>F636-'[1]2017'!F633</f>
        <v>149.53240000000005</v>
      </c>
      <c r="K636" s="12">
        <f>G636-'[1]2017'!G633</f>
        <v>61.788939999999997</v>
      </c>
      <c r="L636" s="12">
        <f>H636-'[1]2017'!I633</f>
        <v>21.032520000000002</v>
      </c>
      <c r="M636" s="12">
        <f>'[1]2030'!I633-'[1]2017'!K633</f>
        <v>-34.517659999999992</v>
      </c>
    </row>
    <row r="637" spans="1:13" x14ac:dyDescent="0.3">
      <c r="A637" t="s">
        <v>1315</v>
      </c>
      <c r="B637" t="s">
        <v>8</v>
      </c>
      <c r="C637" t="s">
        <v>1107</v>
      </c>
      <c r="D637" t="s">
        <v>1316</v>
      </c>
      <c r="E637" t="s">
        <v>46</v>
      </c>
      <c r="F637" s="12">
        <f>'[1]2017'!V634*0.44</f>
        <v>129.16640000000001</v>
      </c>
      <c r="G637" s="12">
        <f>'[1]2017'!V634*0.19*0.6</f>
        <v>33.46584</v>
      </c>
      <c r="H637" s="12">
        <f>'[1]2017'!V634*0.02*0.6</f>
        <v>3.5227200000000001</v>
      </c>
      <c r="I637" s="12">
        <f>'[1]2017'!V634*0.09*0.6</f>
        <v>15.85224</v>
      </c>
      <c r="J637" s="12">
        <f>F637-'[1]2017'!F634</f>
        <v>39.886400000000009</v>
      </c>
      <c r="K637" s="12">
        <f>G637-'[1]2017'!G634</f>
        <v>18.30584</v>
      </c>
      <c r="L637" s="12">
        <f>H637-'[1]2017'!I634</f>
        <v>3.5227200000000001</v>
      </c>
      <c r="M637" s="12">
        <f>'[1]2030'!I634-'[1]2017'!K634</f>
        <v>12.472239999999999</v>
      </c>
    </row>
    <row r="638" spans="1:13" x14ac:dyDescent="0.3">
      <c r="A638" t="s">
        <v>1317</v>
      </c>
      <c r="B638" t="s">
        <v>8</v>
      </c>
      <c r="C638" t="s">
        <v>1107</v>
      </c>
      <c r="D638" t="s">
        <v>1318</v>
      </c>
      <c r="E638" t="s">
        <v>46</v>
      </c>
      <c r="F638" s="12">
        <f>'[1]2017'!V635*0.44</f>
        <v>857.41480000000001</v>
      </c>
      <c r="G638" s="12">
        <f>'[1]2017'!V635*0.19*0.6</f>
        <v>222.14838</v>
      </c>
      <c r="H638" s="12">
        <f>'[1]2017'!V635*0.02*0.6</f>
        <v>23.384040000000002</v>
      </c>
      <c r="I638" s="12">
        <f>'[1]2017'!V635*0.09*0.6</f>
        <v>105.22817999999999</v>
      </c>
      <c r="J638" s="12">
        <f>F638-'[1]2017'!F635</f>
        <v>345.81479999999999</v>
      </c>
      <c r="K638" s="12">
        <f>G638-'[1]2017'!G635</f>
        <v>18.688379999999995</v>
      </c>
      <c r="L638" s="12">
        <f>H638-'[1]2017'!I635</f>
        <v>-16.595959999999994</v>
      </c>
      <c r="M638" s="12">
        <f>'[1]2030'!I635-'[1]2017'!K635</f>
        <v>-212.98982000000001</v>
      </c>
    </row>
    <row r="639" spans="1:13" x14ac:dyDescent="0.3">
      <c r="A639" t="s">
        <v>1319</v>
      </c>
      <c r="B639" t="s">
        <v>8</v>
      </c>
      <c r="C639" t="s">
        <v>1107</v>
      </c>
      <c r="D639" t="s">
        <v>1320</v>
      </c>
      <c r="E639" t="s">
        <v>46</v>
      </c>
      <c r="F639" s="12">
        <f>'[1]2017'!V636*0.44</f>
        <v>236.69711999999998</v>
      </c>
      <c r="G639" s="12">
        <f>'[1]2017'!V636*0.19*0.6</f>
        <v>61.326071999999996</v>
      </c>
      <c r="H639" s="12">
        <f>'[1]2017'!V636*0.02*0.6</f>
        <v>6.4553760000000002</v>
      </c>
      <c r="I639" s="12">
        <f>'[1]2017'!V636*0.09*0.6</f>
        <v>29.049191999999994</v>
      </c>
      <c r="J639" s="12">
        <f>F639-'[1]2017'!F636</f>
        <v>115.24911999999999</v>
      </c>
      <c r="K639" s="12">
        <f>G639-'[1]2017'!G636</f>
        <v>50.106071999999998</v>
      </c>
      <c r="L639" s="12">
        <f>H639-'[1]2017'!I636</f>
        <v>6.4553760000000002</v>
      </c>
      <c r="M639" s="12">
        <f>'[1]2030'!I636-'[1]2017'!K636</f>
        <v>-72.660808000000003</v>
      </c>
    </row>
    <row r="640" spans="1:13" x14ac:dyDescent="0.3">
      <c r="A640" t="s">
        <v>1321</v>
      </c>
      <c r="B640" t="s">
        <v>8</v>
      </c>
      <c r="C640" t="s">
        <v>1107</v>
      </c>
      <c r="D640" t="s">
        <v>1322</v>
      </c>
      <c r="E640" t="s">
        <v>46</v>
      </c>
      <c r="F640" s="12">
        <f>'[1]2017'!V637*0.44</f>
        <v>1312.0008</v>
      </c>
      <c r="G640" s="12">
        <f>'[1]2017'!V637*0.19*0.6</f>
        <v>339.92748</v>
      </c>
      <c r="H640" s="12">
        <f>'[1]2017'!V637*0.02*0.6</f>
        <v>35.781840000000003</v>
      </c>
      <c r="I640" s="12">
        <f>'[1]2017'!V637*0.09*0.6</f>
        <v>161.01828</v>
      </c>
      <c r="J640" s="12">
        <f>F640-'[1]2017'!F637</f>
        <v>45.910800000000108</v>
      </c>
      <c r="K640" s="12">
        <f>G640-'[1]2017'!G637</f>
        <v>47.777480000000025</v>
      </c>
      <c r="L640" s="12">
        <f>H640-'[1]2017'!I637</f>
        <v>35.781840000000003</v>
      </c>
      <c r="M640" s="12">
        <f>'[1]2030'!I637-'[1]2017'!K637</f>
        <v>-63.175719999999984</v>
      </c>
    </row>
    <row r="641" spans="1:13" x14ac:dyDescent="0.3">
      <c r="A641" t="s">
        <v>1323</v>
      </c>
      <c r="B641" t="s">
        <v>8</v>
      </c>
      <c r="C641" t="s">
        <v>1107</v>
      </c>
      <c r="D641" t="s">
        <v>1324</v>
      </c>
      <c r="E641" t="s">
        <v>46</v>
      </c>
      <c r="F641" s="12">
        <f>'[1]2017'!V638*0.44</f>
        <v>179.26480000000001</v>
      </c>
      <c r="G641" s="12">
        <f>'[1]2017'!V638*0.19*0.6</f>
        <v>46.445880000000002</v>
      </c>
      <c r="H641" s="12">
        <f>'[1]2017'!V638*0.02*0.6</f>
        <v>4.8890400000000005</v>
      </c>
      <c r="I641" s="12">
        <f>'[1]2017'!V638*0.09*0.6</f>
        <v>22.000679999999999</v>
      </c>
      <c r="J641" s="12">
        <f>F641-'[1]2017'!F638</f>
        <v>56.82480000000001</v>
      </c>
      <c r="K641" s="12">
        <f>G641-'[1]2017'!G638</f>
        <v>26.725880000000004</v>
      </c>
      <c r="L641" s="12">
        <f>H641-'[1]2017'!I638</f>
        <v>4.8890400000000005</v>
      </c>
      <c r="M641" s="12">
        <f>'[1]2030'!I638-'[1]2017'!K638</f>
        <v>-22.323319999999999</v>
      </c>
    </row>
    <row r="642" spans="1:13" x14ac:dyDescent="0.3">
      <c r="A642" t="s">
        <v>1325</v>
      </c>
      <c r="B642" t="s">
        <v>8</v>
      </c>
      <c r="C642" t="s">
        <v>1107</v>
      </c>
      <c r="D642" t="s">
        <v>1326</v>
      </c>
      <c r="E642" t="s">
        <v>46</v>
      </c>
      <c r="F642" s="12">
        <f>'[1]2017'!V639*0.44</f>
        <v>54.071600000000004</v>
      </c>
      <c r="G642" s="12">
        <f>'[1]2017'!V639*0.19*0.6</f>
        <v>14.009459999999999</v>
      </c>
      <c r="H642" s="12">
        <f>'[1]2017'!V639*0.02*0.6</f>
        <v>1.47468</v>
      </c>
      <c r="I642" s="12">
        <f>'[1]2017'!V639*0.09*0.6</f>
        <v>6.6360599999999996</v>
      </c>
      <c r="J642" s="12">
        <f>F642-'[1]2017'!F639</f>
        <v>17.811600000000006</v>
      </c>
      <c r="K642" s="12">
        <f>G642-'[1]2017'!G639</f>
        <v>4.1894599999999986</v>
      </c>
      <c r="L642" s="12">
        <f>H642-'[1]2017'!I639</f>
        <v>1.47468</v>
      </c>
      <c r="M642" s="12">
        <f>'[1]2030'!I639-'[1]2017'!K639</f>
        <v>-4.2769400000000006</v>
      </c>
    </row>
    <row r="643" spans="1:13" x14ac:dyDescent="0.3">
      <c r="A643" t="s">
        <v>1327</v>
      </c>
      <c r="B643" t="s">
        <v>8</v>
      </c>
      <c r="C643" t="s">
        <v>1107</v>
      </c>
      <c r="D643" t="s">
        <v>1328</v>
      </c>
      <c r="E643" t="s">
        <v>46</v>
      </c>
      <c r="F643" s="12">
        <f>'[1]2017'!V640*0.44</f>
        <v>91.308800000000005</v>
      </c>
      <c r="G643" s="12">
        <f>'[1]2017'!V640*0.19*0.6</f>
        <v>23.65728</v>
      </c>
      <c r="H643" s="12">
        <f>'[1]2017'!V640*0.02*0.6</f>
        <v>2.49024</v>
      </c>
      <c r="I643" s="12">
        <f>'[1]2017'!V640*0.09*0.6</f>
        <v>11.20608</v>
      </c>
      <c r="J643" s="12">
        <f>F643-'[1]2017'!F640</f>
        <v>35.538800000000002</v>
      </c>
      <c r="K643" s="12">
        <f>G643-'[1]2017'!G640</f>
        <v>13.05728</v>
      </c>
      <c r="L643" s="12">
        <f>H643-'[1]2017'!I640</f>
        <v>2.49024</v>
      </c>
      <c r="M643" s="12">
        <f>'[1]2030'!I640-'[1]2017'!K640</f>
        <v>-19.920919999999999</v>
      </c>
    </row>
    <row r="644" spans="1:13" x14ac:dyDescent="0.3">
      <c r="A644" t="s">
        <v>1329</v>
      </c>
      <c r="B644" t="s">
        <v>8</v>
      </c>
      <c r="C644" t="s">
        <v>1107</v>
      </c>
      <c r="D644" t="s">
        <v>1330</v>
      </c>
      <c r="E644" t="s">
        <v>46</v>
      </c>
      <c r="F644" s="12">
        <f>'[1]2017'!V641*0.44</f>
        <v>154.23760000000001</v>
      </c>
      <c r="G644" s="12">
        <f>'[1]2017'!V641*0.19*0.6</f>
        <v>39.961560000000006</v>
      </c>
      <c r="H644" s="12">
        <f>'[1]2017'!V641*0.02*0.6</f>
        <v>4.20648</v>
      </c>
      <c r="I644" s="12">
        <f>'[1]2017'!V641*0.09*0.6</f>
        <v>18.92916</v>
      </c>
      <c r="J644" s="12">
        <f>F644-'[1]2017'!F641</f>
        <v>91.237600000000015</v>
      </c>
      <c r="K644" s="12">
        <f>G644-'[1]2017'!G641</f>
        <v>-3.8984399999999937</v>
      </c>
      <c r="L644" s="12">
        <f>H644-'[1]2017'!I641</f>
        <v>4.20648</v>
      </c>
      <c r="M644" s="12">
        <f>'[1]2030'!I641-'[1]2017'!K641</f>
        <v>-41.921840000000003</v>
      </c>
    </row>
    <row r="645" spans="1:13" x14ac:dyDescent="0.3">
      <c r="A645" t="s">
        <v>1331</v>
      </c>
      <c r="B645" t="s">
        <v>8</v>
      </c>
      <c r="C645" t="s">
        <v>1107</v>
      </c>
      <c r="D645" t="s">
        <v>1332</v>
      </c>
      <c r="E645" t="s">
        <v>46</v>
      </c>
      <c r="F645" s="12">
        <f>'[1]2017'!V642*0.44</f>
        <v>45.592800000000004</v>
      </c>
      <c r="G645" s="12">
        <f>'[1]2017'!V642*0.19*0.6</f>
        <v>11.812680000000002</v>
      </c>
      <c r="H645" s="12">
        <f>'[1]2017'!V642*0.02*0.6</f>
        <v>1.2434399999999999</v>
      </c>
      <c r="I645" s="12">
        <f>'[1]2017'!V642*0.09*0.6</f>
        <v>5.5954799999999993</v>
      </c>
      <c r="J645" s="12">
        <f>F645-'[1]2017'!F642</f>
        <v>26.872800000000005</v>
      </c>
      <c r="K645" s="12">
        <f>G645-'[1]2017'!G642</f>
        <v>6.1726800000000024</v>
      </c>
      <c r="L645" s="12">
        <f>H645-'[1]2017'!I642</f>
        <v>-0.69656000000000007</v>
      </c>
      <c r="M645" s="12">
        <f>'[1]2030'!I642-'[1]2017'!K642</f>
        <v>-9.2585200000000007</v>
      </c>
    </row>
    <row r="646" spans="1:13" x14ac:dyDescent="0.3">
      <c r="A646" t="s">
        <v>1333</v>
      </c>
      <c r="B646" t="s">
        <v>8</v>
      </c>
      <c r="C646" t="s">
        <v>1107</v>
      </c>
      <c r="D646" t="s">
        <v>1334</v>
      </c>
      <c r="E646" t="s">
        <v>46</v>
      </c>
      <c r="F646" s="12">
        <f>'[1]2017'!V643*0.44</f>
        <v>2206.3140000000003</v>
      </c>
      <c r="G646" s="12">
        <f>'[1]2017'!V643*0.19*0.6</f>
        <v>571.63589999999999</v>
      </c>
      <c r="H646" s="12">
        <f>'[1]2017'!V643*0.02*0.6</f>
        <v>60.172200000000004</v>
      </c>
      <c r="I646" s="12">
        <f>'[1]2017'!V643*0.09*0.6</f>
        <v>270.7749</v>
      </c>
      <c r="J646" s="12">
        <f>F646-'[1]2017'!F643</f>
        <v>898.59400000000028</v>
      </c>
      <c r="K646" s="12">
        <f>G646-'[1]2017'!G643</f>
        <v>-101.04409999999996</v>
      </c>
      <c r="L646" s="12">
        <f>H646-'[1]2017'!I643</f>
        <v>59.452200000000005</v>
      </c>
      <c r="M646" s="12">
        <f>'[1]2030'!I643-'[1]2017'!K643</f>
        <v>-532.53509999999994</v>
      </c>
    </row>
    <row r="647" spans="1:13" x14ac:dyDescent="0.3">
      <c r="A647" t="s">
        <v>1335</v>
      </c>
      <c r="B647" t="s">
        <v>8</v>
      </c>
      <c r="C647" t="s">
        <v>1107</v>
      </c>
      <c r="D647" t="s">
        <v>1336</v>
      </c>
      <c r="E647" t="s">
        <v>46</v>
      </c>
      <c r="F647" s="12">
        <f>'[1]2017'!V644*0.44</f>
        <v>245.90719999999999</v>
      </c>
      <c r="G647" s="12">
        <f>'[1]2017'!V644*0.19*0.6</f>
        <v>63.712319999999998</v>
      </c>
      <c r="H647" s="12">
        <f>'[1]2017'!V644*0.02*0.6</f>
        <v>6.7065599999999996</v>
      </c>
      <c r="I647" s="12">
        <f>'[1]2017'!V644*0.09*0.6</f>
        <v>30.179519999999997</v>
      </c>
      <c r="J647" s="12">
        <f>F647-'[1]2017'!F644</f>
        <v>63.337199999999996</v>
      </c>
      <c r="K647" s="12">
        <f>G647-'[1]2017'!G644</f>
        <v>24.322319999999998</v>
      </c>
      <c r="L647" s="12">
        <f>H647-'[1]2017'!I644</f>
        <v>6.7065599999999996</v>
      </c>
      <c r="M647" s="12">
        <f>'[1]2030'!I644-'[1]2017'!K644</f>
        <v>-19.744480000000003</v>
      </c>
    </row>
    <row r="648" spans="1:13" x14ac:dyDescent="0.3">
      <c r="A648" t="s">
        <v>1337</v>
      </c>
      <c r="B648" t="s">
        <v>8</v>
      </c>
      <c r="C648" t="s">
        <v>1107</v>
      </c>
      <c r="D648" t="s">
        <v>1338</v>
      </c>
      <c r="E648" t="s">
        <v>46</v>
      </c>
      <c r="F648" s="12">
        <f>'[1]2017'!V645*0.44</f>
        <v>27033.186399999999</v>
      </c>
      <c r="G648" s="12">
        <f>'[1]2017'!V645*0.19*0.6</f>
        <v>7004.0528399999994</v>
      </c>
      <c r="H648" s="12">
        <f>'[1]2017'!V645*0.02*0.6</f>
        <v>737.26871999999992</v>
      </c>
      <c r="I648" s="12">
        <f>'[1]2017'!V645*0.09*0.6</f>
        <v>3317.7092399999997</v>
      </c>
      <c r="J648" s="12">
        <f>F648-'[1]2017'!F645</f>
        <v>6527.6563999999998</v>
      </c>
      <c r="K648" s="12">
        <f>G648-'[1]2017'!G645</f>
        <v>1521.3528399999996</v>
      </c>
      <c r="L648" s="12">
        <f>H648-'[1]2017'!I645</f>
        <v>240.42871999999994</v>
      </c>
      <c r="M648" s="12">
        <f>'[1]2030'!I645-'[1]2017'!K645</f>
        <v>998.49923999999965</v>
      </c>
    </row>
    <row r="649" spans="1:13" x14ac:dyDescent="0.3">
      <c r="A649" t="s">
        <v>1339</v>
      </c>
      <c r="B649" t="s">
        <v>8</v>
      </c>
      <c r="C649" t="s">
        <v>1107</v>
      </c>
      <c r="D649" t="s">
        <v>1340</v>
      </c>
      <c r="E649" t="s">
        <v>46</v>
      </c>
      <c r="F649" s="12">
        <f>'[1]2017'!V646*0.44</f>
        <v>55.660440000000001</v>
      </c>
      <c r="G649" s="12">
        <f>'[1]2017'!V646*0.19*0.6</f>
        <v>14.421113999999999</v>
      </c>
      <c r="H649" s="12">
        <f>'[1]2017'!V646*0.02*0.6</f>
        <v>1.5180119999999999</v>
      </c>
      <c r="I649" s="12">
        <f>'[1]2017'!V646*0.09*0.6</f>
        <v>6.831054</v>
      </c>
      <c r="J649" s="12">
        <f>F649-'[1]2017'!F646</f>
        <v>9.340440000000001</v>
      </c>
      <c r="K649" s="12">
        <f>G649-'[1]2017'!G646</f>
        <v>14.421113999999999</v>
      </c>
      <c r="L649" s="12">
        <f>H649-'[1]2017'!I646</f>
        <v>1.5180119999999999</v>
      </c>
      <c r="M649" s="12">
        <f>'[1]2030'!I646-'[1]2017'!K646</f>
        <v>-8.2819459999999996</v>
      </c>
    </row>
    <row r="650" spans="1:13" x14ac:dyDescent="0.3">
      <c r="A650" t="s">
        <v>1341</v>
      </c>
      <c r="B650" t="s">
        <v>8</v>
      </c>
      <c r="C650" t="s">
        <v>1107</v>
      </c>
      <c r="D650" t="s">
        <v>1342</v>
      </c>
      <c r="E650" t="s">
        <v>46</v>
      </c>
      <c r="F650" s="12">
        <f>'[1]2017'!V647*0.44</f>
        <v>1155.3608000000002</v>
      </c>
      <c r="G650" s="12">
        <f>'[1]2017'!V647*0.19*0.6</f>
        <v>299.34348</v>
      </c>
      <c r="H650" s="12">
        <f>'[1]2017'!V647*0.02*0.6</f>
        <v>31.509840000000001</v>
      </c>
      <c r="I650" s="12">
        <f>'[1]2017'!V647*0.09*0.6</f>
        <v>141.79427999999999</v>
      </c>
      <c r="J650" s="12">
        <f>F650-'[1]2017'!F647</f>
        <v>181.38080000000014</v>
      </c>
      <c r="K650" s="12">
        <f>G650-'[1]2017'!G647</f>
        <v>72.523480000000006</v>
      </c>
      <c r="L650" s="12">
        <f>H650-'[1]2017'!I647</f>
        <v>31.509840000000001</v>
      </c>
      <c r="M650" s="12">
        <f>'[1]2030'!I647-'[1]2017'!K647</f>
        <v>22.01827999999999</v>
      </c>
    </row>
    <row r="651" spans="1:13" x14ac:dyDescent="0.3">
      <c r="A651" t="s">
        <v>1343</v>
      </c>
      <c r="B651" t="s">
        <v>8</v>
      </c>
      <c r="C651" t="s">
        <v>1107</v>
      </c>
      <c r="D651" t="s">
        <v>1344</v>
      </c>
      <c r="E651" t="s">
        <v>46</v>
      </c>
      <c r="F651" s="12">
        <f>'[1]2017'!V648*0.44</f>
        <v>644.00160000000005</v>
      </c>
      <c r="G651" s="12">
        <f>'[1]2017'!V648*0.19*0.6</f>
        <v>166.85496000000001</v>
      </c>
      <c r="H651" s="12">
        <f>'[1]2017'!V648*0.02*0.6</f>
        <v>17.563680000000002</v>
      </c>
      <c r="I651" s="12">
        <f>'[1]2017'!V648*0.09*0.6</f>
        <v>79.036559999999994</v>
      </c>
      <c r="J651" s="12">
        <f>F651-'[1]2017'!F648</f>
        <v>245.88160000000005</v>
      </c>
      <c r="K651" s="12">
        <f>G651-'[1]2017'!G648</f>
        <v>52.854960000000005</v>
      </c>
      <c r="L651" s="12">
        <f>H651-'[1]2017'!I648</f>
        <v>17.563680000000002</v>
      </c>
      <c r="M651" s="12">
        <f>'[1]2030'!I648-'[1]2017'!K648</f>
        <v>-84.609439999999992</v>
      </c>
    </row>
    <row r="652" spans="1:13" x14ac:dyDescent="0.3">
      <c r="A652" t="s">
        <v>1345</v>
      </c>
      <c r="B652" t="s">
        <v>8</v>
      </c>
      <c r="C652" t="s">
        <v>1107</v>
      </c>
      <c r="D652" t="s">
        <v>1346</v>
      </c>
      <c r="E652" t="s">
        <v>46</v>
      </c>
      <c r="F652" s="12">
        <f>'[1]2017'!V649*0.44</f>
        <v>433.92360000000002</v>
      </c>
      <c r="G652" s="12">
        <f>'[1]2017'!V649*0.19*0.6</f>
        <v>112.42566000000001</v>
      </c>
      <c r="H652" s="12">
        <f>'[1]2017'!V649*0.02*0.6</f>
        <v>11.83428</v>
      </c>
      <c r="I652" s="12">
        <f>'[1]2017'!V649*0.09*0.6</f>
        <v>53.254260000000002</v>
      </c>
      <c r="J652" s="12">
        <f>F652-'[1]2017'!F649</f>
        <v>275.20360000000005</v>
      </c>
      <c r="K652" s="12">
        <f>G652-'[1]2017'!G649</f>
        <v>62.41566000000001</v>
      </c>
      <c r="L652" s="12">
        <f>H652-'[1]2017'!I649</f>
        <v>11.83428</v>
      </c>
      <c r="M652" s="12">
        <f>'[1]2030'!I649-'[1]2017'!K649</f>
        <v>33.274259999999998</v>
      </c>
    </row>
    <row r="653" spans="1:13" x14ac:dyDescent="0.3">
      <c r="A653" t="s">
        <v>1347</v>
      </c>
      <c r="B653" t="s">
        <v>8</v>
      </c>
      <c r="C653" t="s">
        <v>1107</v>
      </c>
      <c r="D653" t="s">
        <v>1348</v>
      </c>
      <c r="E653" t="s">
        <v>46</v>
      </c>
      <c r="F653" s="12">
        <f>'[1]2017'!V650*0.44</f>
        <v>406.25463999999999</v>
      </c>
      <c r="G653" s="12">
        <f>'[1]2017'!V650*0.19*0.6</f>
        <v>105.256884</v>
      </c>
      <c r="H653" s="12">
        <f>'[1]2017'!V650*0.02*0.6</f>
        <v>11.079672</v>
      </c>
      <c r="I653" s="12">
        <f>'[1]2017'!V650*0.09*0.6</f>
        <v>49.858523999999996</v>
      </c>
      <c r="J653" s="12">
        <f>F653-'[1]2017'!F650</f>
        <v>35.624639999999999</v>
      </c>
      <c r="K653" s="12">
        <f>G653-'[1]2017'!G650</f>
        <v>42.216884</v>
      </c>
      <c r="L653" s="12">
        <f>H653-'[1]2017'!I650</f>
        <v>10.859672</v>
      </c>
      <c r="M653" s="12">
        <f>'[1]2030'!I650-'[1]2017'!K650</f>
        <v>-42.987476000000008</v>
      </c>
    </row>
    <row r="654" spans="1:13" x14ac:dyDescent="0.3">
      <c r="A654" t="s">
        <v>1349</v>
      </c>
      <c r="B654" t="s">
        <v>8</v>
      </c>
      <c r="C654" t="s">
        <v>1107</v>
      </c>
      <c r="D654" t="s">
        <v>1350</v>
      </c>
      <c r="E654" t="s">
        <v>46</v>
      </c>
      <c r="F654" s="12">
        <f>'[1]2017'!V651*0.44</f>
        <v>1893.8876</v>
      </c>
      <c r="G654" s="12">
        <f>'[1]2017'!V651*0.19*0.6</f>
        <v>490.68905999999998</v>
      </c>
      <c r="H654" s="12">
        <f>'[1]2017'!V651*0.02*0.6</f>
        <v>51.651479999999999</v>
      </c>
      <c r="I654" s="12">
        <f>'[1]2017'!V651*0.09*0.6</f>
        <v>232.43165999999999</v>
      </c>
      <c r="J654" s="12">
        <f>F654-'[1]2017'!F651</f>
        <v>621.14760000000001</v>
      </c>
      <c r="K654" s="12">
        <f>G654-'[1]2017'!G651</f>
        <v>385.96906000000001</v>
      </c>
      <c r="L654" s="12">
        <f>H654-'[1]2017'!I651</f>
        <v>51.651479999999999</v>
      </c>
      <c r="M654" s="12">
        <f>'[1]2030'!I651-'[1]2017'!K651</f>
        <v>134.73966000000001</v>
      </c>
    </row>
    <row r="655" spans="1:13" x14ac:dyDescent="0.3">
      <c r="A655" t="s">
        <v>1351</v>
      </c>
      <c r="B655" t="s">
        <v>8</v>
      </c>
      <c r="C655" t="s">
        <v>1107</v>
      </c>
      <c r="D655" t="s">
        <v>1352</v>
      </c>
      <c r="E655" t="s">
        <v>46</v>
      </c>
      <c r="F655" s="12">
        <f>'[1]2017'!V652*0.44</f>
        <v>313.03360000000004</v>
      </c>
      <c r="G655" s="12">
        <f>'[1]2017'!V652*0.19*0.6</f>
        <v>81.104160000000007</v>
      </c>
      <c r="H655" s="12">
        <f>'[1]2017'!V652*0.02*0.6</f>
        <v>8.5372800000000009</v>
      </c>
      <c r="I655" s="12">
        <f>'[1]2017'!V652*0.09*0.6</f>
        <v>38.417760000000001</v>
      </c>
      <c r="J655" s="12">
        <f>F655-'[1]2017'!F652</f>
        <v>102.98360000000002</v>
      </c>
      <c r="K655" s="12">
        <f>G655-'[1]2017'!G652</f>
        <v>79.894160000000014</v>
      </c>
      <c r="L655" s="12">
        <f>H655-'[1]2017'!I652</f>
        <v>8.5372800000000009</v>
      </c>
      <c r="M655" s="12">
        <f>'[1]2030'!I652-'[1]2017'!K652</f>
        <v>-76.886240000000001</v>
      </c>
    </row>
    <row r="656" spans="1:13" x14ac:dyDescent="0.3">
      <c r="A656" t="s">
        <v>1353</v>
      </c>
      <c r="B656" t="s">
        <v>8</v>
      </c>
      <c r="C656" t="s">
        <v>1107</v>
      </c>
      <c r="D656" t="s">
        <v>1354</v>
      </c>
      <c r="E656" t="s">
        <v>46</v>
      </c>
      <c r="F656" s="12">
        <f>'[1]2017'!V653*0.44</f>
        <v>64.959400000000002</v>
      </c>
      <c r="G656" s="12">
        <f>'[1]2017'!V653*0.19*0.6</f>
        <v>16.830389999999998</v>
      </c>
      <c r="H656" s="12">
        <f>'[1]2017'!V653*0.02*0.6</f>
        <v>1.7716199999999998</v>
      </c>
      <c r="I656" s="12">
        <f>'[1]2017'!V653*0.09*0.6</f>
        <v>7.9722899999999992</v>
      </c>
      <c r="J656" s="12">
        <f>F656-'[1]2017'!F653</f>
        <v>29.554400000000001</v>
      </c>
      <c r="K656" s="12">
        <f>G656-'[1]2017'!G653</f>
        <v>6.7903899999999986</v>
      </c>
      <c r="L656" s="12">
        <f>H656-'[1]2017'!I653</f>
        <v>1.7716199999999998</v>
      </c>
      <c r="M656" s="12">
        <f>'[1]2030'!I653-'[1]2017'!K653</f>
        <v>-7.2597100000000001</v>
      </c>
    </row>
    <row r="657" spans="1:13" x14ac:dyDescent="0.3">
      <c r="A657" t="s">
        <v>1355</v>
      </c>
      <c r="B657" t="s">
        <v>8</v>
      </c>
      <c r="C657" t="s">
        <v>1107</v>
      </c>
      <c r="D657" t="s">
        <v>1356</v>
      </c>
      <c r="E657" t="s">
        <v>46</v>
      </c>
      <c r="F657" s="12">
        <f>'[1]2017'!V654*0.44</f>
        <v>291.64960000000002</v>
      </c>
      <c r="G657" s="12">
        <f>'[1]2017'!V654*0.19*0.6</f>
        <v>75.563760000000002</v>
      </c>
      <c r="H657" s="12">
        <f>'[1]2017'!V654*0.02*0.6</f>
        <v>7.9540799999999994</v>
      </c>
      <c r="I657" s="12">
        <f>'[1]2017'!V654*0.09*0.6</f>
        <v>35.79336</v>
      </c>
      <c r="J657" s="12">
        <f>F657-'[1]2017'!F654</f>
        <v>78.509600000000034</v>
      </c>
      <c r="K657" s="12">
        <f>G657-'[1]2017'!G654</f>
        <v>20.133760000000002</v>
      </c>
      <c r="L657" s="12">
        <f>H657-'[1]2017'!I654</f>
        <v>7.9540799999999994</v>
      </c>
      <c r="M657" s="12">
        <f>'[1]2030'!I654-'[1]2017'!K654</f>
        <v>-15.249639999999999</v>
      </c>
    </row>
    <row r="658" spans="1:13" x14ac:dyDescent="0.3">
      <c r="A658" t="s">
        <v>1357</v>
      </c>
      <c r="B658" t="s">
        <v>8</v>
      </c>
      <c r="C658" t="s">
        <v>1107</v>
      </c>
      <c r="D658" t="s">
        <v>1358</v>
      </c>
      <c r="E658" t="s">
        <v>46</v>
      </c>
      <c r="F658" s="12">
        <f>'[1]2017'!V655*0.44</f>
        <v>185.39312000000001</v>
      </c>
      <c r="G658" s="12">
        <f>'[1]2017'!V655*0.19*0.6</f>
        <v>48.033672000000003</v>
      </c>
      <c r="H658" s="12">
        <f>'[1]2017'!V655*0.02*0.6</f>
        <v>5.0561760000000007</v>
      </c>
      <c r="I658" s="12">
        <f>'[1]2017'!V655*0.09*0.6</f>
        <v>22.752791999999999</v>
      </c>
      <c r="J658" s="12">
        <f>F658-'[1]2017'!F655</f>
        <v>185.39312000000001</v>
      </c>
      <c r="K658" s="12">
        <f>G658-'[1]2017'!G655</f>
        <v>29.273672000000001</v>
      </c>
      <c r="L658" s="12">
        <f>H658-'[1]2017'!I655</f>
        <v>2.6361760000000007</v>
      </c>
      <c r="M658" s="12">
        <f>'[1]2030'!I655-'[1]2017'!K655</f>
        <v>-72.317207999999994</v>
      </c>
    </row>
    <row r="659" spans="1:13" x14ac:dyDescent="0.3">
      <c r="A659" t="s">
        <v>1359</v>
      </c>
      <c r="B659" t="s">
        <v>8</v>
      </c>
      <c r="C659" t="s">
        <v>1107</v>
      </c>
      <c r="D659" t="s">
        <v>1360</v>
      </c>
      <c r="E659" t="s">
        <v>46</v>
      </c>
      <c r="F659" s="12">
        <f>'[1]2017'!V656*0.44</f>
        <v>607.76319999999998</v>
      </c>
      <c r="G659" s="12">
        <f>'[1]2017'!V656*0.19*0.6</f>
        <v>157.46591999999998</v>
      </c>
      <c r="H659" s="12">
        <f>'[1]2017'!V656*0.02*0.6</f>
        <v>16.57536</v>
      </c>
      <c r="I659" s="12">
        <f>'[1]2017'!V656*0.09*0.6</f>
        <v>74.589119999999994</v>
      </c>
      <c r="J659" s="12">
        <f>F659-'[1]2017'!F656</f>
        <v>255.02319999999997</v>
      </c>
      <c r="K659" s="12">
        <f>G659-'[1]2017'!G656</f>
        <v>47.76591999999998</v>
      </c>
      <c r="L659" s="12">
        <f>H659-'[1]2017'!I656</f>
        <v>-4.5446400000000011</v>
      </c>
      <c r="M659" s="12">
        <f>'[1]2030'!I656-'[1]2017'!K656</f>
        <v>15.089119999999994</v>
      </c>
    </row>
    <row r="660" spans="1:13" x14ac:dyDescent="0.3">
      <c r="A660" t="s">
        <v>1361</v>
      </c>
      <c r="B660" t="s">
        <v>8</v>
      </c>
      <c r="C660" t="s">
        <v>1107</v>
      </c>
      <c r="D660" t="s">
        <v>1362</v>
      </c>
      <c r="E660" t="s">
        <v>46</v>
      </c>
      <c r="F660" s="12">
        <f>'[1]2017'!V657*0.44</f>
        <v>84.805599999999998</v>
      </c>
      <c r="G660" s="12">
        <f>'[1]2017'!V657*0.19*0.6</f>
        <v>21.972360000000002</v>
      </c>
      <c r="H660" s="12">
        <f>'[1]2017'!V657*0.02*0.6</f>
        <v>2.3128800000000003</v>
      </c>
      <c r="I660" s="12">
        <f>'[1]2017'!V657*0.09*0.6</f>
        <v>10.407959999999999</v>
      </c>
      <c r="J660" s="12">
        <f>F660-'[1]2017'!F657</f>
        <v>15.965599999999995</v>
      </c>
      <c r="K660" s="12">
        <f>G660-'[1]2017'!G657</f>
        <v>13.532360000000002</v>
      </c>
      <c r="L660" s="12">
        <f>H660-'[1]2017'!I657</f>
        <v>2.3128800000000003</v>
      </c>
      <c r="M660" s="12">
        <f>'[1]2030'!I657-'[1]2017'!K657</f>
        <v>-9.5560399999999994</v>
      </c>
    </row>
    <row r="661" spans="1:13" x14ac:dyDescent="0.3">
      <c r="A661" t="s">
        <v>1363</v>
      </c>
      <c r="B661" t="s">
        <v>8</v>
      </c>
      <c r="C661" t="s">
        <v>1107</v>
      </c>
      <c r="D661" t="s">
        <v>1364</v>
      </c>
      <c r="E661" t="s">
        <v>46</v>
      </c>
      <c r="F661" s="12">
        <f>'[1]2017'!V658*0.44</f>
        <v>431.44419999999997</v>
      </c>
      <c r="G661" s="12">
        <f>'[1]2017'!V658*0.19*0.6</f>
        <v>111.78326999999999</v>
      </c>
      <c r="H661" s="12">
        <f>'[1]2017'!V658*0.02*0.6</f>
        <v>11.76666</v>
      </c>
      <c r="I661" s="12">
        <f>'[1]2017'!V658*0.09*0.6</f>
        <v>52.94997</v>
      </c>
      <c r="J661" s="12">
        <f>F661-'[1]2017'!F658</f>
        <v>93.939199999999971</v>
      </c>
      <c r="K661" s="12">
        <f>G661-'[1]2017'!G658</f>
        <v>48.603269999999988</v>
      </c>
      <c r="L661" s="12">
        <f>H661-'[1]2017'!I658</f>
        <v>11.76666</v>
      </c>
      <c r="M661" s="12">
        <f>'[1]2030'!I658-'[1]2017'!K658</f>
        <v>-1.1650300000000016</v>
      </c>
    </row>
    <row r="662" spans="1:13" x14ac:dyDescent="0.3">
      <c r="A662" t="s">
        <v>1365</v>
      </c>
      <c r="B662" t="s">
        <v>8</v>
      </c>
      <c r="C662" t="s">
        <v>1107</v>
      </c>
      <c r="D662" t="s">
        <v>1366</v>
      </c>
      <c r="E662" t="s">
        <v>46</v>
      </c>
      <c r="F662" s="12">
        <f>'[1]2017'!V659*0.44</f>
        <v>1796.6387999999999</v>
      </c>
      <c r="G662" s="12">
        <f>'[1]2017'!V659*0.19*0.6</f>
        <v>465.49277999999993</v>
      </c>
      <c r="H662" s="12">
        <f>'[1]2017'!V659*0.02*0.6</f>
        <v>48.99924</v>
      </c>
      <c r="I662" s="12">
        <f>'[1]2017'!V659*0.09*0.6</f>
        <v>220.49657999999999</v>
      </c>
      <c r="J662" s="12">
        <f>F662-'[1]2017'!F659</f>
        <v>329.87879999999996</v>
      </c>
      <c r="K662" s="12">
        <f>G662-'[1]2017'!G659</f>
        <v>238.37277999999992</v>
      </c>
      <c r="L662" s="12">
        <f>H662-'[1]2017'!I659</f>
        <v>12.85924</v>
      </c>
      <c r="M662" s="12">
        <f>'[1]2030'!I659-'[1]2017'!K659</f>
        <v>99.718579999999989</v>
      </c>
    </row>
    <row r="663" spans="1:13" x14ac:dyDescent="0.3">
      <c r="A663" t="s">
        <v>1367</v>
      </c>
      <c r="B663" t="s">
        <v>8</v>
      </c>
      <c r="C663" t="s">
        <v>1107</v>
      </c>
      <c r="D663" t="s">
        <v>1368</v>
      </c>
      <c r="E663" t="s">
        <v>46</v>
      </c>
      <c r="F663" s="12">
        <f>'[1]2017'!V660*0.44</f>
        <v>54.679680000000005</v>
      </c>
      <c r="G663" s="12">
        <f>'[1]2017'!V660*0.19*0.6</f>
        <v>14.167007999999999</v>
      </c>
      <c r="H663" s="12">
        <f>'[1]2017'!V660*0.02*0.6</f>
        <v>1.4912639999999999</v>
      </c>
      <c r="I663" s="12">
        <f>'[1]2017'!V660*0.09*0.6</f>
        <v>6.7106880000000002</v>
      </c>
      <c r="J663" s="12">
        <f>F663-'[1]2017'!F660</f>
        <v>39.679680000000005</v>
      </c>
      <c r="K663" s="12">
        <f>G663-'[1]2017'!G660</f>
        <v>8.507007999999999</v>
      </c>
      <c r="L663" s="12">
        <f>H663-'[1]2017'!I660</f>
        <v>0.87126399999999993</v>
      </c>
      <c r="M663" s="12">
        <f>'[1]2030'!I660-'[1]2017'!K660</f>
        <v>-0.60931200000000008</v>
      </c>
    </row>
    <row r="664" spans="1:13" x14ac:dyDescent="0.3">
      <c r="A664" t="s">
        <v>1369</v>
      </c>
      <c r="B664" t="s">
        <v>8</v>
      </c>
      <c r="C664" t="s">
        <v>1107</v>
      </c>
      <c r="D664" t="s">
        <v>1370</v>
      </c>
      <c r="E664" t="s">
        <v>46</v>
      </c>
      <c r="F664" s="12">
        <f>'[1]2017'!V661*0.44</f>
        <v>2019.9123999999999</v>
      </c>
      <c r="G664" s="12">
        <f>'[1]2017'!V661*0.19*0.6</f>
        <v>523.34094000000005</v>
      </c>
      <c r="H664" s="12">
        <f>'[1]2017'!V661*0.02*0.6</f>
        <v>55.088519999999995</v>
      </c>
      <c r="I664" s="12">
        <f>'[1]2017'!V661*0.09*0.6</f>
        <v>247.89833999999999</v>
      </c>
      <c r="J664" s="12">
        <f>F664-'[1]2017'!F661</f>
        <v>210.78239999999983</v>
      </c>
      <c r="K664" s="12">
        <f>G664-'[1]2017'!G661</f>
        <v>305.02094000000005</v>
      </c>
      <c r="L664" s="12">
        <f>H664-'[1]2017'!I661</f>
        <v>10.188519999999997</v>
      </c>
      <c r="M664" s="12">
        <f>'[1]2030'!I661-'[1]2017'!K661</f>
        <v>96.618339999999989</v>
      </c>
    </row>
    <row r="665" spans="1:13" x14ac:dyDescent="0.3">
      <c r="A665" t="s">
        <v>1371</v>
      </c>
      <c r="B665" t="s">
        <v>8</v>
      </c>
      <c r="C665" t="s">
        <v>1107</v>
      </c>
      <c r="D665" t="s">
        <v>1372</v>
      </c>
      <c r="E665" t="s">
        <v>46</v>
      </c>
      <c r="F665" s="12">
        <f>'[1]2017'!V662*0.44</f>
        <v>209.52316000000002</v>
      </c>
      <c r="G665" s="12">
        <f>'[1]2017'!V662*0.19*0.6</f>
        <v>54.285545999999997</v>
      </c>
      <c r="H665" s="12">
        <f>'[1]2017'!V662*0.02*0.6</f>
        <v>5.7142679999999997</v>
      </c>
      <c r="I665" s="12">
        <f>'[1]2017'!V662*0.09*0.6</f>
        <v>25.714206000000001</v>
      </c>
      <c r="J665" s="12">
        <f>F665-'[1]2017'!F662</f>
        <v>107.14316000000002</v>
      </c>
      <c r="K665" s="12">
        <f>G665-'[1]2017'!G662</f>
        <v>0.66554599999999908</v>
      </c>
      <c r="L665" s="12">
        <f>H665-'[1]2017'!I662</f>
        <v>-4.5732000000000106E-2</v>
      </c>
      <c r="M665" s="12">
        <f>'[1]2030'!I662-'[1]2017'!K662</f>
        <v>-22.389793999999998</v>
      </c>
    </row>
    <row r="666" spans="1:13" x14ac:dyDescent="0.3">
      <c r="A666" t="s">
        <v>1373</v>
      </c>
      <c r="B666" t="s">
        <v>8</v>
      </c>
      <c r="C666" t="s">
        <v>1107</v>
      </c>
      <c r="D666" t="s">
        <v>1374</v>
      </c>
      <c r="E666" t="s">
        <v>46</v>
      </c>
      <c r="F666" s="12">
        <f>'[1]2017'!V663*0.44</f>
        <v>1214.0348000000001</v>
      </c>
      <c r="G666" s="12">
        <f>'[1]2017'!V663*0.19*0.6</f>
        <v>314.54537999999997</v>
      </c>
      <c r="H666" s="12">
        <f>'[1]2017'!V663*0.02*0.6</f>
        <v>33.110040000000005</v>
      </c>
      <c r="I666" s="12">
        <f>'[1]2017'!V663*0.09*0.6</f>
        <v>148.99518</v>
      </c>
      <c r="J666" s="12">
        <f>F666-'[1]2017'!F663</f>
        <v>341.0748000000001</v>
      </c>
      <c r="K666" s="12">
        <f>G666-'[1]2017'!G663</f>
        <v>-23.814620000000048</v>
      </c>
      <c r="L666" s="12">
        <f>H666-'[1]2017'!I663</f>
        <v>9.2700400000000052</v>
      </c>
      <c r="M666" s="12">
        <f>'[1]2030'!I663-'[1]2017'!K663</f>
        <v>37.273180000000011</v>
      </c>
    </row>
    <row r="667" spans="1:13" x14ac:dyDescent="0.3">
      <c r="A667" t="s">
        <v>1375</v>
      </c>
      <c r="B667" t="s">
        <v>8</v>
      </c>
      <c r="C667" t="s">
        <v>1107</v>
      </c>
      <c r="D667" t="s">
        <v>1376</v>
      </c>
      <c r="E667" t="s">
        <v>46</v>
      </c>
      <c r="F667" s="12">
        <f>'[1]2017'!V664*0.44</f>
        <v>5280.6556</v>
      </c>
      <c r="G667" s="12">
        <f>'[1]2017'!V664*0.19*0.6</f>
        <v>1368.16986</v>
      </c>
      <c r="H667" s="12">
        <f>'[1]2017'!V664*0.02*0.6</f>
        <v>144.01787999999999</v>
      </c>
      <c r="I667" s="12">
        <f>'[1]2017'!V664*0.09*0.6</f>
        <v>648.08046000000002</v>
      </c>
      <c r="J667" s="12">
        <f>F667-'[1]2017'!F664</f>
        <v>75.905600000000049</v>
      </c>
      <c r="K667" s="12">
        <f>G667-'[1]2017'!G664</f>
        <v>633.49986000000001</v>
      </c>
      <c r="L667" s="12">
        <f>H667-'[1]2017'!I664</f>
        <v>-42.822120000000012</v>
      </c>
      <c r="M667" s="12">
        <f>'[1]2030'!I664-'[1]2017'!K664</f>
        <v>-1142.1995400000001</v>
      </c>
    </row>
    <row r="668" spans="1:13" x14ac:dyDescent="0.3">
      <c r="A668" t="s">
        <v>1377</v>
      </c>
      <c r="B668" t="s">
        <v>8</v>
      </c>
      <c r="C668" t="s">
        <v>1107</v>
      </c>
      <c r="D668" t="s">
        <v>1378</v>
      </c>
      <c r="E668" t="s">
        <v>46</v>
      </c>
      <c r="F668" s="12">
        <f>'[1]2017'!V665*0.44</f>
        <v>783.83360000000005</v>
      </c>
      <c r="G668" s="12">
        <f>'[1]2017'!V665*0.19*0.6</f>
        <v>203.08416000000003</v>
      </c>
      <c r="H668" s="12">
        <f>'[1]2017'!V665*0.02*0.6</f>
        <v>21.377280000000003</v>
      </c>
      <c r="I668" s="12">
        <f>'[1]2017'!V665*0.09*0.6</f>
        <v>96.197760000000002</v>
      </c>
      <c r="J668" s="12">
        <f>F668-'[1]2017'!F665</f>
        <v>377.35360000000003</v>
      </c>
      <c r="K668" s="12">
        <f>G668-'[1]2017'!G665</f>
        <v>90.234160000000031</v>
      </c>
      <c r="L668" s="12">
        <f>H668-'[1]2017'!I665</f>
        <v>21.377280000000003</v>
      </c>
      <c r="M668" s="12">
        <f>'[1]2030'!I665-'[1]2017'!K665</f>
        <v>-136.23124000000001</v>
      </c>
    </row>
    <row r="669" spans="1:13" x14ac:dyDescent="0.3">
      <c r="A669" t="s">
        <v>1379</v>
      </c>
      <c r="B669" t="s">
        <v>8</v>
      </c>
      <c r="C669" t="s">
        <v>1107</v>
      </c>
      <c r="D669" t="s">
        <v>1380</v>
      </c>
      <c r="E669" t="s">
        <v>46</v>
      </c>
      <c r="F669" s="12">
        <f>'[1]2017'!V666*0.44</f>
        <v>8990.3880000000008</v>
      </c>
      <c r="G669" s="12">
        <f>'[1]2017'!V666*0.19*0.6</f>
        <v>2329.3278</v>
      </c>
      <c r="H669" s="12">
        <f>'[1]2017'!V666*0.02*0.6</f>
        <v>245.19239999999999</v>
      </c>
      <c r="I669" s="12">
        <f>'[1]2017'!V666*0.09*0.6</f>
        <v>1103.3658</v>
      </c>
      <c r="J669" s="12">
        <f>F669-'[1]2017'!F666</f>
        <v>3858.0480000000007</v>
      </c>
      <c r="K669" s="12">
        <f>G669-'[1]2017'!G666</f>
        <v>882.46780000000012</v>
      </c>
      <c r="L669" s="12">
        <f>H669-'[1]2017'!I666</f>
        <v>199.05239999999998</v>
      </c>
      <c r="M669" s="12">
        <f>'[1]2030'!I666-'[1]2017'!K666</f>
        <v>217.14580000000001</v>
      </c>
    </row>
    <row r="670" spans="1:13" x14ac:dyDescent="0.3">
      <c r="A670" t="s">
        <v>1381</v>
      </c>
      <c r="B670" t="s">
        <v>8</v>
      </c>
      <c r="C670" t="s">
        <v>1107</v>
      </c>
      <c r="D670" t="s">
        <v>1382</v>
      </c>
      <c r="E670" t="s">
        <v>46</v>
      </c>
      <c r="F670" s="12">
        <f>'[1]2017'!V667*0.44</f>
        <v>220.75680000000003</v>
      </c>
      <c r="G670" s="12">
        <f>'[1]2017'!V667*0.19*0.6</f>
        <v>57.196080000000002</v>
      </c>
      <c r="H670" s="12">
        <f>'[1]2017'!V667*0.02*0.6</f>
        <v>6.0206400000000011</v>
      </c>
      <c r="I670" s="12">
        <f>'[1]2017'!V667*0.09*0.6</f>
        <v>27.092880000000001</v>
      </c>
      <c r="J670" s="12">
        <f>F670-'[1]2017'!F667</f>
        <v>32.556800000000038</v>
      </c>
      <c r="K670" s="12">
        <f>G670-'[1]2017'!G667</f>
        <v>45.596080000000001</v>
      </c>
      <c r="L670" s="12">
        <f>H670-'[1]2017'!I667</f>
        <v>6.0206400000000011</v>
      </c>
      <c r="M670" s="12">
        <f>'[1]2030'!I667-'[1]2017'!K667</f>
        <v>-64.047120000000007</v>
      </c>
    </row>
    <row r="671" spans="1:13" x14ac:dyDescent="0.3">
      <c r="A671" t="s">
        <v>1383</v>
      </c>
      <c r="B671" t="s">
        <v>8</v>
      </c>
      <c r="C671" t="s">
        <v>1107</v>
      </c>
      <c r="D671" t="s">
        <v>1384</v>
      </c>
      <c r="E671" t="s">
        <v>46</v>
      </c>
      <c r="F671" s="12">
        <f>'[1]2017'!V668*0.44</f>
        <v>23.738440000000001</v>
      </c>
      <c r="G671" s="12">
        <f>'[1]2017'!V668*0.19*0.6</f>
        <v>6.1504140000000005</v>
      </c>
      <c r="H671" s="12">
        <f>'[1]2017'!V668*0.02*0.6</f>
        <v>0.64741199999999999</v>
      </c>
      <c r="I671" s="12">
        <f>'[1]2017'!V668*0.09*0.6</f>
        <v>2.913354</v>
      </c>
      <c r="J671" s="12">
        <f>F671-'[1]2017'!F668</f>
        <v>11.18844</v>
      </c>
      <c r="K671" s="12">
        <f>G671-'[1]2017'!G668</f>
        <v>-0.82958599999999993</v>
      </c>
      <c r="L671" s="12">
        <f>H671-'[1]2017'!I668</f>
        <v>0.64741199999999999</v>
      </c>
      <c r="M671" s="12">
        <f>'[1]2030'!I668-'[1]2017'!K668</f>
        <v>-1.9726460000000001</v>
      </c>
    </row>
    <row r="672" spans="1:13" x14ac:dyDescent="0.3">
      <c r="A672" t="s">
        <v>1385</v>
      </c>
      <c r="B672" t="s">
        <v>8</v>
      </c>
      <c r="C672" t="s">
        <v>1107</v>
      </c>
      <c r="D672" t="s">
        <v>1386</v>
      </c>
      <c r="E672" t="s">
        <v>46</v>
      </c>
      <c r="F672" s="12">
        <f>'[1]2017'!V669*0.44</f>
        <v>494.35759999999999</v>
      </c>
      <c r="G672" s="12">
        <f>'[1]2017'!V669*0.19*0.6</f>
        <v>128.08356000000001</v>
      </c>
      <c r="H672" s="12">
        <f>'[1]2017'!V669*0.02*0.6</f>
        <v>13.482480000000001</v>
      </c>
      <c r="I672" s="12">
        <f>'[1]2017'!V669*0.09*0.6</f>
        <v>60.671159999999986</v>
      </c>
      <c r="J672" s="12">
        <f>F672-'[1]2017'!F669</f>
        <v>165.5376</v>
      </c>
      <c r="K672" s="12">
        <f>G672-'[1]2017'!G669</f>
        <v>28.803560000000004</v>
      </c>
      <c r="L672" s="12">
        <f>H672-'[1]2017'!I669</f>
        <v>-13.857519999999999</v>
      </c>
      <c r="M672" s="12">
        <f>'[1]2030'!I669-'[1]2017'!K669</f>
        <v>-98.592840000000024</v>
      </c>
    </row>
    <row r="673" spans="1:13" x14ac:dyDescent="0.3">
      <c r="A673" t="s">
        <v>1387</v>
      </c>
      <c r="B673" t="s">
        <v>8</v>
      </c>
      <c r="C673" t="s">
        <v>1107</v>
      </c>
      <c r="D673" t="s">
        <v>1388</v>
      </c>
      <c r="E673" t="s">
        <v>46</v>
      </c>
      <c r="F673" s="12">
        <f>'[1]2017'!V670*0.44</f>
        <v>147.47216</v>
      </c>
      <c r="G673" s="12">
        <f>'[1]2017'!V670*0.19*0.6</f>
        <v>38.208695999999996</v>
      </c>
      <c r="H673" s="12">
        <f>'[1]2017'!V670*0.02*0.6</f>
        <v>4.0219679999999993</v>
      </c>
      <c r="I673" s="12">
        <f>'[1]2017'!V670*0.09*0.6</f>
        <v>18.098855999999998</v>
      </c>
      <c r="J673" s="12">
        <f>F673-'[1]2017'!F670</f>
        <v>61.932159999999996</v>
      </c>
      <c r="K673" s="12">
        <f>G673-'[1]2017'!G670</f>
        <v>3.5186959999999985</v>
      </c>
      <c r="L673" s="12">
        <f>H673-'[1]2017'!I670</f>
        <v>4.0219679999999993</v>
      </c>
      <c r="M673" s="12">
        <f>'[1]2030'!I670-'[1]2017'!K670</f>
        <v>-12.512144000000003</v>
      </c>
    </row>
    <row r="674" spans="1:13" x14ac:dyDescent="0.3">
      <c r="A674" t="s">
        <v>1389</v>
      </c>
      <c r="B674" t="s">
        <v>8</v>
      </c>
      <c r="C674" t="s">
        <v>1107</v>
      </c>
      <c r="D674" t="s">
        <v>1390</v>
      </c>
      <c r="E674" t="s">
        <v>46</v>
      </c>
      <c r="F674" s="12">
        <f>'[1]2017'!V671*0.44</f>
        <v>1578.0863999999999</v>
      </c>
      <c r="G674" s="12">
        <f>'[1]2017'!V671*0.19*0.6</f>
        <v>408.86784</v>
      </c>
      <c r="H674" s="12">
        <f>'[1]2017'!V671*0.02*0.6</f>
        <v>43.038719999999998</v>
      </c>
      <c r="I674" s="12">
        <f>'[1]2017'!V671*0.09*0.6</f>
        <v>193.67423999999997</v>
      </c>
      <c r="J674" s="12">
        <f>F674-'[1]2017'!F671</f>
        <v>604.60639999999989</v>
      </c>
      <c r="K674" s="12">
        <f>G674-'[1]2017'!G671</f>
        <v>164.93783999999999</v>
      </c>
      <c r="L674" s="12">
        <f>H674-'[1]2017'!I671</f>
        <v>43.038719999999998</v>
      </c>
      <c r="M674" s="12">
        <f>'[1]2030'!I671-'[1]2017'!K671</f>
        <v>84.628239999999963</v>
      </c>
    </row>
    <row r="675" spans="1:13" x14ac:dyDescent="0.3">
      <c r="A675" t="s">
        <v>1391</v>
      </c>
      <c r="B675" t="s">
        <v>8</v>
      </c>
      <c r="C675" t="s">
        <v>1107</v>
      </c>
      <c r="D675" t="s">
        <v>1392</v>
      </c>
      <c r="E675" t="s">
        <v>46</v>
      </c>
      <c r="F675" s="12">
        <f>'[1]2017'!V672*0.44</f>
        <v>517.64679999999998</v>
      </c>
      <c r="G675" s="12">
        <f>'[1]2017'!V672*0.19*0.6</f>
        <v>134.11758</v>
      </c>
      <c r="H675" s="12">
        <f>'[1]2017'!V672*0.02*0.6</f>
        <v>14.117640000000002</v>
      </c>
      <c r="I675" s="12">
        <f>'[1]2017'!V672*0.09*0.6</f>
        <v>63.529379999999996</v>
      </c>
      <c r="J675" s="12">
        <f>F675-'[1]2017'!F672</f>
        <v>84.766799999999989</v>
      </c>
      <c r="K675" s="12">
        <f>G675-'[1]2017'!G672</f>
        <v>102.81758000000001</v>
      </c>
      <c r="L675" s="12">
        <f>H675-'[1]2017'!I672</f>
        <v>14.117640000000002</v>
      </c>
      <c r="M675" s="12">
        <f>'[1]2030'!I672-'[1]2017'!K672</f>
        <v>32.743379999999995</v>
      </c>
    </row>
    <row r="676" spans="1:13" x14ac:dyDescent="0.3">
      <c r="A676" t="s">
        <v>1393</v>
      </c>
      <c r="B676" t="s">
        <v>8</v>
      </c>
      <c r="C676" t="s">
        <v>1107</v>
      </c>
      <c r="D676" t="s">
        <v>1394</v>
      </c>
      <c r="E676" t="s">
        <v>46</v>
      </c>
      <c r="F676" s="12">
        <f>'[1]2017'!V673*0.44</f>
        <v>104.33280000000001</v>
      </c>
      <c r="G676" s="12">
        <f>'[1]2017'!V673*0.19*0.6</f>
        <v>27.031680000000001</v>
      </c>
      <c r="H676" s="12">
        <f>'[1]2017'!V673*0.02*0.6</f>
        <v>2.84544</v>
      </c>
      <c r="I676" s="12">
        <f>'[1]2017'!V673*0.09*0.6</f>
        <v>12.804479999999998</v>
      </c>
      <c r="J676" s="12">
        <f>F676-'[1]2017'!F673</f>
        <v>39.172800000000009</v>
      </c>
      <c r="K676" s="12">
        <f>G676-'[1]2017'!G673</f>
        <v>12.461680000000001</v>
      </c>
      <c r="L676" s="12">
        <f>H676-'[1]2017'!I673</f>
        <v>2.84544</v>
      </c>
      <c r="M676" s="12">
        <f>'[1]2030'!I673-'[1]2017'!K673</f>
        <v>-10.669520000000002</v>
      </c>
    </row>
    <row r="677" spans="1:13" x14ac:dyDescent="0.3">
      <c r="A677" t="s">
        <v>1395</v>
      </c>
      <c r="B677" t="s">
        <v>8</v>
      </c>
      <c r="C677" t="s">
        <v>1107</v>
      </c>
      <c r="D677" t="s">
        <v>1396</v>
      </c>
      <c r="E677" t="s">
        <v>46</v>
      </c>
      <c r="F677" s="12">
        <f>'[1]2017'!V674*0.44</f>
        <v>101.5564</v>
      </c>
      <c r="G677" s="12">
        <f>'[1]2017'!V674*0.19*0.6</f>
        <v>26.312340000000003</v>
      </c>
      <c r="H677" s="12">
        <f>'[1]2017'!V674*0.02*0.6</f>
        <v>2.76972</v>
      </c>
      <c r="I677" s="12">
        <f>'[1]2017'!V674*0.09*0.6</f>
        <v>12.46374</v>
      </c>
      <c r="J677" s="12">
        <f>F677-'[1]2017'!F674</f>
        <v>58.856399999999994</v>
      </c>
      <c r="K677" s="12">
        <f>G677-'[1]2017'!G674</f>
        <v>15.222340000000003</v>
      </c>
      <c r="L677" s="12">
        <f>H677-'[1]2017'!I674</f>
        <v>2.76972</v>
      </c>
      <c r="M677" s="12">
        <f>'[1]2030'!I674-'[1]2017'!K674</f>
        <v>-3.7902600000000017</v>
      </c>
    </row>
    <row r="678" spans="1:13" x14ac:dyDescent="0.3">
      <c r="A678" t="s">
        <v>1397</v>
      </c>
      <c r="B678" t="s">
        <v>8</v>
      </c>
      <c r="C678" t="s">
        <v>1107</v>
      </c>
      <c r="D678" t="s">
        <v>1398</v>
      </c>
      <c r="E678" t="s">
        <v>46</v>
      </c>
      <c r="F678" s="12">
        <f>'[1]2017'!V675*0.44</f>
        <v>848.26279999999997</v>
      </c>
      <c r="G678" s="12">
        <f>'[1]2017'!V675*0.19*0.6</f>
        <v>219.77717999999999</v>
      </c>
      <c r="H678" s="12">
        <f>'[1]2017'!V675*0.02*0.6</f>
        <v>23.134440000000001</v>
      </c>
      <c r="I678" s="12">
        <f>'[1]2017'!V675*0.09*0.6</f>
        <v>104.10498</v>
      </c>
      <c r="J678" s="12">
        <f>F678-'[1]2017'!F675</f>
        <v>223.9588</v>
      </c>
      <c r="K678" s="12">
        <f>G678-'[1]2017'!G675</f>
        <v>111.13717999999999</v>
      </c>
      <c r="L678" s="12">
        <f>H678-'[1]2017'!I675</f>
        <v>7.4094400000000018</v>
      </c>
      <c r="M678" s="12">
        <f>'[1]2030'!I675-'[1]2017'!K675</f>
        <v>-11.729020000000006</v>
      </c>
    </row>
    <row r="679" spans="1:13" x14ac:dyDescent="0.3">
      <c r="A679" t="s">
        <v>1399</v>
      </c>
      <c r="B679" t="s">
        <v>8</v>
      </c>
      <c r="C679" t="s">
        <v>1107</v>
      </c>
      <c r="D679" t="s">
        <v>1400</v>
      </c>
      <c r="E679" t="s">
        <v>46</v>
      </c>
      <c r="F679" s="12">
        <f>'[1]2017'!V676*0.44</f>
        <v>426.14440000000002</v>
      </c>
      <c r="G679" s="12">
        <f>'[1]2017'!V676*0.19*0.6</f>
        <v>110.41014</v>
      </c>
      <c r="H679" s="12">
        <f>'[1]2017'!V676*0.02*0.6</f>
        <v>11.622120000000001</v>
      </c>
      <c r="I679" s="12">
        <f>'[1]2017'!V676*0.09*0.6</f>
        <v>52.299539999999993</v>
      </c>
      <c r="J679" s="12">
        <f>F679-'[1]2017'!F676</f>
        <v>200.11440000000002</v>
      </c>
      <c r="K679" s="12">
        <f>G679-'[1]2017'!G676</f>
        <v>-52.619860000000003</v>
      </c>
      <c r="L679" s="12">
        <f>H679-'[1]2017'!I676</f>
        <v>11.622120000000001</v>
      </c>
      <c r="M679" s="12">
        <f>'[1]2030'!I676-'[1]2017'!K676</f>
        <v>-50.600460000000012</v>
      </c>
    </row>
    <row r="680" spans="1:13" x14ac:dyDescent="0.3">
      <c r="A680" t="s">
        <v>1401</v>
      </c>
      <c r="B680" t="s">
        <v>8</v>
      </c>
      <c r="C680" t="s">
        <v>1107</v>
      </c>
      <c r="D680" t="s">
        <v>1402</v>
      </c>
      <c r="E680" t="s">
        <v>46</v>
      </c>
      <c r="F680" s="12">
        <f>'[1]2017'!V677*0.44</f>
        <v>114.5188</v>
      </c>
      <c r="G680" s="12">
        <f>'[1]2017'!V677*0.19*0.6</f>
        <v>29.670779999999997</v>
      </c>
      <c r="H680" s="12">
        <f>'[1]2017'!V677*0.02*0.6</f>
        <v>3.12324</v>
      </c>
      <c r="I680" s="12">
        <f>'[1]2017'!V677*0.09*0.6</f>
        <v>14.05458</v>
      </c>
      <c r="J680" s="12">
        <f>F680-'[1]2017'!F677</f>
        <v>88.418800000000005</v>
      </c>
      <c r="K680" s="12">
        <f>G680-'[1]2017'!G677</f>
        <v>13.790779999999996</v>
      </c>
      <c r="L680" s="12">
        <f>H680-'[1]2017'!I677</f>
        <v>0.52323999999999993</v>
      </c>
      <c r="M680" s="12">
        <f>'[1]2030'!I677-'[1]2017'!K677</f>
        <v>0.1945800000000002</v>
      </c>
    </row>
    <row r="681" spans="1:13" x14ac:dyDescent="0.3">
      <c r="A681" t="s">
        <v>1403</v>
      </c>
      <c r="B681" t="s">
        <v>8</v>
      </c>
      <c r="C681" t="s">
        <v>1107</v>
      </c>
      <c r="D681" t="s">
        <v>1404</v>
      </c>
      <c r="E681" t="s">
        <v>46</v>
      </c>
      <c r="F681" s="12">
        <f>'[1]2017'!V678*0.44</f>
        <v>235.30319999999998</v>
      </c>
      <c r="G681" s="12">
        <f>'[1]2017'!V678*0.19*0.6</f>
        <v>60.964919999999992</v>
      </c>
      <c r="H681" s="12">
        <f>'[1]2017'!V678*0.02*0.6</f>
        <v>6.4173599999999995</v>
      </c>
      <c r="I681" s="12">
        <f>'[1]2017'!V678*0.09*0.6</f>
        <v>28.878119999999996</v>
      </c>
      <c r="J681" s="12">
        <f>F681-'[1]2017'!F678</f>
        <v>75.283199999999965</v>
      </c>
      <c r="K681" s="12">
        <f>G681-'[1]2017'!G678</f>
        <v>3.5249199999999945</v>
      </c>
      <c r="L681" s="12">
        <f>H681-'[1]2017'!I678</f>
        <v>2.2173599999999993</v>
      </c>
      <c r="M681" s="12">
        <f>'[1]2030'!I678-'[1]2017'!K678</f>
        <v>-20.441880000000005</v>
      </c>
    </row>
    <row r="682" spans="1:13" x14ac:dyDescent="0.3">
      <c r="A682" t="s">
        <v>1405</v>
      </c>
      <c r="B682" t="s">
        <v>8</v>
      </c>
      <c r="C682" t="s">
        <v>1107</v>
      </c>
      <c r="D682" t="s">
        <v>1406</v>
      </c>
      <c r="E682" t="s">
        <v>46</v>
      </c>
      <c r="F682" s="12">
        <f>'[1]2017'!V679*0.44</f>
        <v>48.709759999999996</v>
      </c>
      <c r="G682" s="12">
        <f>'[1]2017'!V679*0.19*0.6</f>
        <v>12.620255999999998</v>
      </c>
      <c r="H682" s="12">
        <f>'[1]2017'!V679*0.02*0.6</f>
        <v>1.3284480000000001</v>
      </c>
      <c r="I682" s="12">
        <f>'[1]2017'!V679*0.09*0.6</f>
        <v>5.9780159999999993</v>
      </c>
      <c r="J682" s="12">
        <f>F682-'[1]2017'!F679</f>
        <v>14.360759999999999</v>
      </c>
      <c r="K682" s="12">
        <f>G682-'[1]2017'!G679</f>
        <v>-5.6997440000000026</v>
      </c>
      <c r="L682" s="12">
        <f>H682-'[1]2017'!I679</f>
        <v>0.22844799999999998</v>
      </c>
      <c r="M682" s="12">
        <f>'[1]2030'!I679-'[1]2017'!K679</f>
        <v>-16.341984</v>
      </c>
    </row>
    <row r="683" spans="1:13" x14ac:dyDescent="0.3">
      <c r="A683" t="s">
        <v>1407</v>
      </c>
      <c r="B683" t="s">
        <v>8</v>
      </c>
      <c r="C683" t="s">
        <v>1107</v>
      </c>
      <c r="D683" t="s">
        <v>1408</v>
      </c>
      <c r="E683" t="s">
        <v>46</v>
      </c>
      <c r="F683" s="12">
        <f>'[1]2017'!V680*0.44</f>
        <v>625.66240000000005</v>
      </c>
      <c r="G683" s="12">
        <f>'[1]2017'!V680*0.19*0.6</f>
        <v>162.10343999999998</v>
      </c>
      <c r="H683" s="12">
        <f>'[1]2017'!V680*0.02*0.6</f>
        <v>17.06352</v>
      </c>
      <c r="I683" s="12">
        <f>'[1]2017'!V680*0.09*0.6</f>
        <v>76.785839999999993</v>
      </c>
      <c r="J683" s="12">
        <f>F683-'[1]2017'!F680</f>
        <v>65.006400000000099</v>
      </c>
      <c r="K683" s="12">
        <f>G683-'[1]2017'!G680</f>
        <v>1.7234399999999823</v>
      </c>
      <c r="L683" s="12">
        <f>H683-'[1]2017'!I680</f>
        <v>-26.056479999999997</v>
      </c>
      <c r="M683" s="12">
        <f>'[1]2030'!I680-'[1]2017'!K680</f>
        <v>-46.192160000000001</v>
      </c>
    </row>
    <row r="684" spans="1:13" x14ac:dyDescent="0.3">
      <c r="A684" t="s">
        <v>1409</v>
      </c>
      <c r="B684" t="s">
        <v>8</v>
      </c>
      <c r="C684" t="s">
        <v>1107</v>
      </c>
      <c r="D684" t="s">
        <v>1410</v>
      </c>
      <c r="E684" t="s">
        <v>46</v>
      </c>
      <c r="F684" s="12">
        <f>'[1]2017'!V681*0.44</f>
        <v>232.37456</v>
      </c>
      <c r="G684" s="12">
        <f>'[1]2017'!V681*0.19*0.6</f>
        <v>60.206136000000001</v>
      </c>
      <c r="H684" s="12">
        <f>'[1]2017'!V681*0.02*0.6</f>
        <v>6.3374880000000005</v>
      </c>
      <c r="I684" s="12">
        <f>'[1]2017'!V681*0.09*0.6</f>
        <v>28.518695999999998</v>
      </c>
      <c r="J684" s="12">
        <f>F684-'[1]2017'!F681</f>
        <v>43.301559999999995</v>
      </c>
      <c r="K684" s="12">
        <f>G684-'[1]2017'!G681</f>
        <v>12.926136</v>
      </c>
      <c r="L684" s="12">
        <f>H684-'[1]2017'!I681</f>
        <v>6.3374880000000005</v>
      </c>
      <c r="M684" s="12">
        <f>'[1]2030'!I681-'[1]2017'!K681</f>
        <v>-14.111304000000004</v>
      </c>
    </row>
    <row r="685" spans="1:13" x14ac:dyDescent="0.3">
      <c r="A685" t="s">
        <v>1411</v>
      </c>
      <c r="B685" t="s">
        <v>8</v>
      </c>
      <c r="C685" t="s">
        <v>1107</v>
      </c>
      <c r="D685" t="s">
        <v>1412</v>
      </c>
      <c r="E685" t="s">
        <v>46</v>
      </c>
      <c r="F685" s="12">
        <f>'[1]2017'!V682*0.44</f>
        <v>26.861999999999998</v>
      </c>
      <c r="G685" s="12">
        <f>'[1]2017'!V682*0.19*0.6</f>
        <v>6.9596999999999989</v>
      </c>
      <c r="H685" s="12">
        <f>'[1]2017'!V682*0.02*0.6</f>
        <v>0.73259999999999992</v>
      </c>
      <c r="I685" s="12">
        <f>'[1]2017'!V682*0.09*0.6</f>
        <v>3.2966999999999995</v>
      </c>
      <c r="J685" s="12">
        <f>F685-'[1]2017'!F682</f>
        <v>14.401999999999997</v>
      </c>
      <c r="K685" s="12">
        <f>G685-'[1]2017'!G682</f>
        <v>6.9596999999999989</v>
      </c>
      <c r="L685" s="12">
        <f>H685-'[1]2017'!I682</f>
        <v>0.73259999999999992</v>
      </c>
      <c r="M685" s="12">
        <f>'[1]2030'!I682-'[1]2017'!K682</f>
        <v>-7.9453000000000014</v>
      </c>
    </row>
    <row r="686" spans="1:13" x14ac:dyDescent="0.3">
      <c r="A686" t="s">
        <v>1413</v>
      </c>
      <c r="B686" t="s">
        <v>8</v>
      </c>
      <c r="C686" t="s">
        <v>1107</v>
      </c>
      <c r="D686" t="s">
        <v>1414</v>
      </c>
      <c r="E686" t="s">
        <v>46</v>
      </c>
      <c r="F686" s="12">
        <f>'[1]2017'!V683*0.44</f>
        <v>1841.2944</v>
      </c>
      <c r="G686" s="12">
        <f>'[1]2017'!V683*0.19*0.6</f>
        <v>477.06263999999999</v>
      </c>
      <c r="H686" s="12">
        <f>'[1]2017'!V683*0.02*0.6</f>
        <v>50.217120000000001</v>
      </c>
      <c r="I686" s="12">
        <f>'[1]2017'!V683*0.09*0.6</f>
        <v>225.97703999999999</v>
      </c>
      <c r="J686" s="12">
        <f>F686-'[1]2017'!F683</f>
        <v>849.54039999999998</v>
      </c>
      <c r="K686" s="12">
        <f>G686-'[1]2017'!G683</f>
        <v>-17.977360000000033</v>
      </c>
      <c r="L686" s="12">
        <f>H686-'[1]2017'!I683</f>
        <v>50.217120000000001</v>
      </c>
      <c r="M686" s="12">
        <f>'[1]2030'!I683-'[1]2017'!K683</f>
        <v>48.121039999999994</v>
      </c>
    </row>
    <row r="687" spans="1:13" x14ac:dyDescent="0.3">
      <c r="A687" t="s">
        <v>1415</v>
      </c>
      <c r="B687" t="s">
        <v>8</v>
      </c>
      <c r="C687" t="s">
        <v>1107</v>
      </c>
      <c r="D687" t="s">
        <v>1416</v>
      </c>
      <c r="E687" t="s">
        <v>46</v>
      </c>
      <c r="F687" s="12">
        <f>'[1]2017'!V684*0.44</f>
        <v>125.8884</v>
      </c>
      <c r="G687" s="12">
        <f>'[1]2017'!V684*0.19*0.6</f>
        <v>32.616540000000001</v>
      </c>
      <c r="H687" s="12">
        <f>'[1]2017'!V684*0.02*0.6</f>
        <v>3.4333199999999997</v>
      </c>
      <c r="I687" s="12">
        <f>'[1]2017'!V684*0.09*0.6</f>
        <v>15.44994</v>
      </c>
      <c r="J687" s="12">
        <f>F687-'[1]2017'!F684</f>
        <v>65.938400000000001</v>
      </c>
      <c r="K687" s="12">
        <f>G687-'[1]2017'!G684</f>
        <v>4.7565400000000011</v>
      </c>
      <c r="L687" s="12">
        <f>H687-'[1]2017'!I684</f>
        <v>3.4333199999999997</v>
      </c>
      <c r="M687" s="12">
        <f>'[1]2030'!I684-'[1]2017'!K684</f>
        <v>-24.814060000000005</v>
      </c>
    </row>
    <row r="688" spans="1:13" x14ac:dyDescent="0.3">
      <c r="A688" t="s">
        <v>1417</v>
      </c>
      <c r="B688" t="s">
        <v>8</v>
      </c>
      <c r="C688" t="s">
        <v>1107</v>
      </c>
      <c r="D688" t="s">
        <v>1418</v>
      </c>
      <c r="E688" t="s">
        <v>46</v>
      </c>
      <c r="F688" s="12">
        <f>'[1]2017'!V685*0.44</f>
        <v>696.72680000000003</v>
      </c>
      <c r="G688" s="12">
        <f>'[1]2017'!V685*0.19*0.6</f>
        <v>180.51558</v>
      </c>
      <c r="H688" s="12">
        <f>'[1]2017'!V685*0.02*0.6</f>
        <v>19.001639999999998</v>
      </c>
      <c r="I688" s="12">
        <f>'[1]2017'!V685*0.09*0.6</f>
        <v>85.507379999999998</v>
      </c>
      <c r="J688" s="12">
        <f>F688-'[1]2017'!F685</f>
        <v>225.20680000000004</v>
      </c>
      <c r="K688" s="12">
        <f>G688-'[1]2017'!G685</f>
        <v>102.36557999999999</v>
      </c>
      <c r="L688" s="12">
        <f>H688-'[1]2017'!I685</f>
        <v>0.46163999999999916</v>
      </c>
      <c r="M688" s="12">
        <f>'[1]2030'!I685-'[1]2017'!K685</f>
        <v>10.527379999999994</v>
      </c>
    </row>
    <row r="689" spans="1:13" x14ac:dyDescent="0.3">
      <c r="A689" t="s">
        <v>1419</v>
      </c>
      <c r="B689" t="s">
        <v>8</v>
      </c>
      <c r="C689" t="s">
        <v>1107</v>
      </c>
      <c r="D689" t="s">
        <v>1420</v>
      </c>
      <c r="E689" t="s">
        <v>46</v>
      </c>
      <c r="F689" s="12">
        <f>'[1]2017'!V686*0.44</f>
        <v>1630.0064</v>
      </c>
      <c r="G689" s="12">
        <f>'[1]2017'!V686*0.19*0.6</f>
        <v>422.31984</v>
      </c>
      <c r="H689" s="12">
        <f>'[1]2017'!V686*0.02*0.6</f>
        <v>44.454720000000002</v>
      </c>
      <c r="I689" s="12">
        <f>'[1]2017'!V686*0.09*0.6</f>
        <v>200.04623999999998</v>
      </c>
      <c r="J689" s="12">
        <f>F689-'[1]2017'!F686</f>
        <v>904.26639999999998</v>
      </c>
      <c r="K689" s="12">
        <f>G689-'[1]2017'!G686</f>
        <v>264.19983999999999</v>
      </c>
      <c r="L689" s="12">
        <f>H689-'[1]2017'!I686</f>
        <v>42.434719999999999</v>
      </c>
      <c r="M689" s="12">
        <f>'[1]2030'!I686-'[1]2017'!K686</f>
        <v>114.64623999999998</v>
      </c>
    </row>
    <row r="690" spans="1:13" x14ac:dyDescent="0.3">
      <c r="A690" t="s">
        <v>1421</v>
      </c>
      <c r="B690" t="s">
        <v>8</v>
      </c>
      <c r="C690" t="s">
        <v>1107</v>
      </c>
      <c r="D690" t="s">
        <v>1422</v>
      </c>
      <c r="E690" t="s">
        <v>46</v>
      </c>
      <c r="F690" s="12">
        <f>'[1]2017'!V687*0.44</f>
        <v>2510.904</v>
      </c>
      <c r="G690" s="12">
        <f>'[1]2017'!V687*0.19*0.6</f>
        <v>650.55240000000003</v>
      </c>
      <c r="H690" s="12">
        <f>'[1]2017'!V687*0.02*0.6</f>
        <v>68.479200000000006</v>
      </c>
      <c r="I690" s="12">
        <f>'[1]2017'!V687*0.09*0.6</f>
        <v>308.15640000000002</v>
      </c>
      <c r="J690" s="12">
        <f>F690-'[1]2017'!F687</f>
        <v>300.24400000000014</v>
      </c>
      <c r="K690" s="12">
        <f>G690-'[1]2017'!G687</f>
        <v>115.2124</v>
      </c>
      <c r="L690" s="12">
        <f>H690-'[1]2017'!I687</f>
        <v>-143.66079999999999</v>
      </c>
      <c r="M690" s="12">
        <f>'[1]2030'!I687-'[1]2017'!K687</f>
        <v>-354.76359999999994</v>
      </c>
    </row>
    <row r="691" spans="1:13" x14ac:dyDescent="0.3">
      <c r="A691" t="s">
        <v>1423</v>
      </c>
      <c r="B691" t="s">
        <v>9</v>
      </c>
      <c r="C691" t="s">
        <v>1424</v>
      </c>
      <c r="D691" t="s">
        <v>1425</v>
      </c>
      <c r="E691" t="s">
        <v>46</v>
      </c>
      <c r="F691" s="12">
        <f>'[1]2017'!V688*0.44</f>
        <v>282.62080000000003</v>
      </c>
      <c r="G691" s="12">
        <f>'[1]2017'!V688*0.19*0.6</f>
        <v>73.22448</v>
      </c>
      <c r="H691" s="12">
        <f>'[1]2017'!V688*0.02*0.6</f>
        <v>7.70784</v>
      </c>
      <c r="I691" s="12">
        <f>'[1]2017'!V688*0.09*0.6</f>
        <v>34.685279999999999</v>
      </c>
      <c r="J691" s="12">
        <f>F691-'[1]2017'!F688</f>
        <v>161.68080000000003</v>
      </c>
      <c r="K691" s="12">
        <f>G691-'[1]2017'!G688</f>
        <v>15.684480000000001</v>
      </c>
      <c r="L691" s="12">
        <f>H691-'[1]2017'!I688</f>
        <v>7.70784</v>
      </c>
      <c r="M691" s="12">
        <f>'[1]2030'!I688-'[1]2017'!K688</f>
        <v>34.685279999999999</v>
      </c>
    </row>
    <row r="692" spans="1:13" x14ac:dyDescent="0.3">
      <c r="A692" t="s">
        <v>1426</v>
      </c>
      <c r="B692" t="s">
        <v>9</v>
      </c>
      <c r="C692" t="s">
        <v>1424</v>
      </c>
      <c r="D692" t="s">
        <v>1427</v>
      </c>
      <c r="E692" t="s">
        <v>46</v>
      </c>
      <c r="F692" s="12">
        <f>'[1]2017'!V689*0.44</f>
        <v>124.92040000000001</v>
      </c>
      <c r="G692" s="12">
        <f>'[1]2017'!V689*0.19*0.6</f>
        <v>32.365740000000002</v>
      </c>
      <c r="H692" s="12">
        <f>'[1]2017'!V689*0.02*0.6</f>
        <v>3.4069199999999999</v>
      </c>
      <c r="I692" s="12">
        <f>'[1]2017'!V689*0.09*0.6</f>
        <v>15.33114</v>
      </c>
      <c r="J692" s="12">
        <f>F692-'[1]2017'!F689</f>
        <v>111.42040000000001</v>
      </c>
      <c r="K692" s="12">
        <f>G692-'[1]2017'!G689</f>
        <v>32.365740000000002</v>
      </c>
      <c r="L692" s="12">
        <f>H692-'[1]2017'!I689</f>
        <v>3.4069199999999999</v>
      </c>
      <c r="M692" s="12">
        <f>'[1]2030'!I689-'[1]2017'!K689</f>
        <v>15.33114</v>
      </c>
    </row>
    <row r="693" spans="1:13" x14ac:dyDescent="0.3">
      <c r="A693" t="s">
        <v>1428</v>
      </c>
      <c r="B693" t="s">
        <v>9</v>
      </c>
      <c r="C693" t="s">
        <v>1424</v>
      </c>
      <c r="D693" t="s">
        <v>1429</v>
      </c>
      <c r="E693" t="s">
        <v>46</v>
      </c>
      <c r="F693" s="12">
        <f>'[1]2017'!V690*0.44</f>
        <v>156.7808</v>
      </c>
      <c r="G693" s="12">
        <f>'[1]2017'!V690*0.19*0.6</f>
        <v>40.620480000000001</v>
      </c>
      <c r="H693" s="12">
        <f>'[1]2017'!V690*0.02*0.6</f>
        <v>4.2758399999999996</v>
      </c>
      <c r="I693" s="12">
        <f>'[1]2017'!V690*0.09*0.6</f>
        <v>19.241279999999996</v>
      </c>
      <c r="J693" s="12">
        <f>F693-'[1]2017'!F690</f>
        <v>76.380799999999994</v>
      </c>
      <c r="K693" s="12">
        <f>G693-'[1]2017'!G690</f>
        <v>-14.079520000000002</v>
      </c>
      <c r="L693" s="12">
        <f>H693-'[1]2017'!I690</f>
        <v>4.2758399999999996</v>
      </c>
      <c r="M693" s="12">
        <f>'[1]2030'!I690-'[1]2017'!K690</f>
        <v>-16.91872</v>
      </c>
    </row>
    <row r="694" spans="1:13" x14ac:dyDescent="0.3">
      <c r="A694" t="s">
        <v>1430</v>
      </c>
      <c r="B694" t="s">
        <v>9</v>
      </c>
      <c r="C694" t="s">
        <v>1424</v>
      </c>
      <c r="D694" t="s">
        <v>1431</v>
      </c>
      <c r="E694" t="s">
        <v>46</v>
      </c>
      <c r="F694" s="12">
        <f>'[1]2017'!V691*0.44</f>
        <v>2087.3864000000003</v>
      </c>
      <c r="G694" s="12">
        <f>'[1]2017'!V691*0.19*0.6</f>
        <v>540.82284000000004</v>
      </c>
      <c r="H694" s="12">
        <f>'[1]2017'!V691*0.02*0.6</f>
        <v>56.928720000000006</v>
      </c>
      <c r="I694" s="12">
        <f>'[1]2017'!V691*0.09*0.6</f>
        <v>256.17923999999999</v>
      </c>
      <c r="J694" s="12">
        <f>F694-'[1]2017'!F691</f>
        <v>386.60640000000035</v>
      </c>
      <c r="K694" s="12">
        <f>G694-'[1]2017'!G691</f>
        <v>80.902840000000026</v>
      </c>
      <c r="L694" s="12">
        <f>H694-'[1]2017'!I691</f>
        <v>-119.47128000000001</v>
      </c>
      <c r="M694" s="12">
        <f>'[1]2030'!I691-'[1]2017'!K691</f>
        <v>-14.10075999999998</v>
      </c>
    </row>
    <row r="695" spans="1:13" x14ac:dyDescent="0.3">
      <c r="A695" t="s">
        <v>1432</v>
      </c>
      <c r="B695" t="s">
        <v>9</v>
      </c>
      <c r="C695" t="s">
        <v>1424</v>
      </c>
      <c r="D695" t="s">
        <v>1433</v>
      </c>
      <c r="E695" t="s">
        <v>46</v>
      </c>
      <c r="F695" s="12">
        <f>'[1]2017'!V692*0.44</f>
        <v>866.89679999999998</v>
      </c>
      <c r="G695" s="12">
        <f>'[1]2017'!V692*0.19*0.6</f>
        <v>224.60508000000002</v>
      </c>
      <c r="H695" s="12">
        <f>'[1]2017'!V692*0.02*0.6</f>
        <v>23.64264</v>
      </c>
      <c r="I695" s="12">
        <f>'[1]2017'!V692*0.09*0.6</f>
        <v>106.39187999999999</v>
      </c>
      <c r="J695" s="12">
        <f>F695-'[1]2017'!F692</f>
        <v>199.44679999999994</v>
      </c>
      <c r="K695" s="12">
        <f>G695-'[1]2017'!G692</f>
        <v>3.6450800000000072</v>
      </c>
      <c r="L695" s="12">
        <f>H695-'[1]2017'!I692</f>
        <v>23.64264</v>
      </c>
      <c r="M695" s="12">
        <f>'[1]2030'!I692-'[1]2017'!K692</f>
        <v>-67.608120000000014</v>
      </c>
    </row>
    <row r="696" spans="1:13" x14ac:dyDescent="0.3">
      <c r="A696" t="s">
        <v>1434</v>
      </c>
      <c r="B696" t="s">
        <v>9</v>
      </c>
      <c r="C696" t="s">
        <v>1424</v>
      </c>
      <c r="D696" t="s">
        <v>1435</v>
      </c>
      <c r="E696" t="s">
        <v>46</v>
      </c>
      <c r="F696" s="12">
        <f>'[1]2017'!V693*0.44</f>
        <v>316.23240000000004</v>
      </c>
      <c r="G696" s="12">
        <f>'[1]2017'!V693*0.19*0.6</f>
        <v>81.932940000000002</v>
      </c>
      <c r="H696" s="12">
        <f>'[1]2017'!V693*0.02*0.6</f>
        <v>8.6245200000000004</v>
      </c>
      <c r="I696" s="12">
        <f>'[1]2017'!V693*0.09*0.6</f>
        <v>38.810339999999997</v>
      </c>
      <c r="J696" s="12">
        <f>F696-'[1]2017'!F693</f>
        <v>81.072400000000044</v>
      </c>
      <c r="K696" s="12">
        <f>G696-'[1]2017'!G693</f>
        <v>1.3089400000000069</v>
      </c>
      <c r="L696" s="12">
        <f>H696-'[1]2017'!I693</f>
        <v>8.6245200000000004</v>
      </c>
      <c r="M696" s="12">
        <f>'[1]2030'!I693-'[1]2017'!K693</f>
        <v>0.50933999999999457</v>
      </c>
    </row>
    <row r="697" spans="1:13" x14ac:dyDescent="0.3">
      <c r="A697" t="s">
        <v>1436</v>
      </c>
      <c r="B697" t="s">
        <v>9</v>
      </c>
      <c r="C697" t="s">
        <v>1424</v>
      </c>
      <c r="D697" t="s">
        <v>1437</v>
      </c>
      <c r="E697" t="s">
        <v>46</v>
      </c>
      <c r="F697" s="12">
        <f>'[1]2017'!V694*0.44</f>
        <v>494.33120000000002</v>
      </c>
      <c r="G697" s="12">
        <f>'[1]2017'!V694*0.19*0.6</f>
        <v>128.07671999999999</v>
      </c>
      <c r="H697" s="12">
        <f>'[1]2017'!V694*0.02*0.6</f>
        <v>13.48176</v>
      </c>
      <c r="I697" s="12">
        <f>'[1]2017'!V694*0.09*0.6</f>
        <v>60.667919999999995</v>
      </c>
      <c r="J697" s="12">
        <f>F697-'[1]2017'!F694</f>
        <v>248.65120000000002</v>
      </c>
      <c r="K697" s="12">
        <f>G697-'[1]2017'!G694</f>
        <v>48.45671999999999</v>
      </c>
      <c r="L697" s="12">
        <f>H697-'[1]2017'!I694</f>
        <v>2.5817599999999992</v>
      </c>
      <c r="M697" s="12">
        <f>'[1]2030'!I694-'[1]2017'!K694</f>
        <v>28.867919999999994</v>
      </c>
    </row>
    <row r="698" spans="1:13" x14ac:dyDescent="0.3">
      <c r="A698" t="s">
        <v>1438</v>
      </c>
      <c r="B698" t="s">
        <v>9</v>
      </c>
      <c r="C698" t="s">
        <v>1424</v>
      </c>
      <c r="D698" t="s">
        <v>1439</v>
      </c>
      <c r="E698" t="s">
        <v>46</v>
      </c>
      <c r="F698" s="12">
        <f>'[1]2017'!V695*0.44</f>
        <v>1385.1068</v>
      </c>
      <c r="G698" s="12">
        <f>'[1]2017'!V695*0.19*0.6</f>
        <v>358.86857999999995</v>
      </c>
      <c r="H698" s="12">
        <f>'[1]2017'!V695*0.02*0.6</f>
        <v>37.775639999999996</v>
      </c>
      <c r="I698" s="12">
        <f>'[1]2017'!V695*0.09*0.6</f>
        <v>169.99037999999999</v>
      </c>
      <c r="J698" s="12">
        <f>F698-'[1]2017'!F695</f>
        <v>715.31680000000006</v>
      </c>
      <c r="K698" s="12">
        <f>G698-'[1]2017'!G695</f>
        <v>125.36857999999995</v>
      </c>
      <c r="L698" s="12">
        <f>H698-'[1]2017'!I695</f>
        <v>-31.934359999999998</v>
      </c>
      <c r="M698" s="12">
        <f>'[1]2030'!I695-'[1]2017'!K695</f>
        <v>16.660379999999975</v>
      </c>
    </row>
    <row r="699" spans="1:13" x14ac:dyDescent="0.3">
      <c r="A699" t="s">
        <v>1440</v>
      </c>
      <c r="B699" t="s">
        <v>9</v>
      </c>
      <c r="C699" t="s">
        <v>1424</v>
      </c>
      <c r="D699" t="s">
        <v>1441</v>
      </c>
      <c r="E699" t="s">
        <v>46</v>
      </c>
      <c r="F699" s="12">
        <f>'[1]2017'!V696*0.44</f>
        <v>377.05800000000005</v>
      </c>
      <c r="G699" s="12">
        <f>'[1]2017'!V696*0.19*0.6</f>
        <v>97.692300000000003</v>
      </c>
      <c r="H699" s="12">
        <f>'[1]2017'!V696*0.02*0.6</f>
        <v>10.283400000000002</v>
      </c>
      <c r="I699" s="12">
        <f>'[1]2017'!V696*0.09*0.6</f>
        <v>46.275300000000001</v>
      </c>
      <c r="J699" s="12">
        <f>F699-'[1]2017'!F696</f>
        <v>131.77800000000005</v>
      </c>
      <c r="K699" s="12">
        <f>G699-'[1]2017'!G696</f>
        <v>23.262299999999996</v>
      </c>
      <c r="L699" s="12">
        <f>H699-'[1]2017'!I696</f>
        <v>-2.1565999999999974</v>
      </c>
      <c r="M699" s="12">
        <f>'[1]2030'!I696-'[1]2017'!K696</f>
        <v>4.4753000000000043</v>
      </c>
    </row>
    <row r="700" spans="1:13" x14ac:dyDescent="0.3">
      <c r="A700" t="s">
        <v>1442</v>
      </c>
      <c r="B700" t="s">
        <v>9</v>
      </c>
      <c r="C700" t="s">
        <v>1424</v>
      </c>
      <c r="D700" t="s">
        <v>1443</v>
      </c>
      <c r="E700" t="s">
        <v>46</v>
      </c>
      <c r="F700" s="12">
        <f>'[1]2017'!V697*0.44</f>
        <v>1204.2184</v>
      </c>
      <c r="G700" s="12">
        <f>'[1]2017'!V697*0.19*0.6</f>
        <v>312.00204000000002</v>
      </c>
      <c r="H700" s="12">
        <f>'[1]2017'!V697*0.02*0.6</f>
        <v>32.842320000000001</v>
      </c>
      <c r="I700" s="12">
        <f>'[1]2017'!V697*0.09*0.6</f>
        <v>147.79043999999999</v>
      </c>
      <c r="J700" s="12">
        <f>F700-'[1]2017'!F697</f>
        <v>1204.2184</v>
      </c>
      <c r="K700" s="12">
        <f>G700-'[1]2017'!G697</f>
        <v>300.57204000000002</v>
      </c>
      <c r="L700" s="12">
        <f>H700-'[1]2017'!I697</f>
        <v>32.842320000000001</v>
      </c>
      <c r="M700" s="12">
        <f>'[1]2030'!I697-'[1]2017'!K697</f>
        <v>147.79043999999999</v>
      </c>
    </row>
    <row r="701" spans="1:13" x14ac:dyDescent="0.3">
      <c r="A701" t="s">
        <v>1444</v>
      </c>
      <c r="B701" t="s">
        <v>9</v>
      </c>
      <c r="C701" t="s">
        <v>1424</v>
      </c>
      <c r="D701" t="s">
        <v>1445</v>
      </c>
      <c r="E701" t="s">
        <v>46</v>
      </c>
      <c r="F701" s="12">
        <f>'[1]2017'!V698*0.44</f>
        <v>129.7208</v>
      </c>
      <c r="G701" s="12">
        <f>'[1]2017'!V698*0.19*0.6</f>
        <v>33.609479999999998</v>
      </c>
      <c r="H701" s="12">
        <f>'[1]2017'!V698*0.02*0.6</f>
        <v>3.5378399999999997</v>
      </c>
      <c r="I701" s="12">
        <f>'[1]2017'!V698*0.09*0.6</f>
        <v>15.920279999999998</v>
      </c>
      <c r="J701" s="12">
        <f>F701-'[1]2017'!F698</f>
        <v>129.7208</v>
      </c>
      <c r="K701" s="12">
        <f>G701-'[1]2017'!G698</f>
        <v>33.609479999999998</v>
      </c>
      <c r="L701" s="12">
        <f>H701-'[1]2017'!I698</f>
        <v>3.5378399999999997</v>
      </c>
      <c r="M701" s="12">
        <f>'[1]2030'!I698-'[1]2017'!K698</f>
        <v>15.920279999999998</v>
      </c>
    </row>
    <row r="702" spans="1:13" x14ac:dyDescent="0.3">
      <c r="A702" t="s">
        <v>1446</v>
      </c>
      <c r="B702" t="s">
        <v>9</v>
      </c>
      <c r="C702" t="s">
        <v>1424</v>
      </c>
      <c r="D702" t="s">
        <v>1447</v>
      </c>
      <c r="E702" t="s">
        <v>46</v>
      </c>
      <c r="F702" s="12">
        <f>'[1]2017'!V699*0.44</f>
        <v>782.54880000000003</v>
      </c>
      <c r="G702" s="12">
        <f>'[1]2017'!V699*0.19*0.6</f>
        <v>202.75127999999998</v>
      </c>
      <c r="H702" s="12">
        <f>'[1]2017'!V699*0.02*0.6</f>
        <v>21.34224</v>
      </c>
      <c r="I702" s="12">
        <f>'[1]2017'!V699*0.09*0.6</f>
        <v>96.040080000000003</v>
      </c>
      <c r="J702" s="12">
        <f>F702-'[1]2017'!F699</f>
        <v>782.54880000000003</v>
      </c>
      <c r="K702" s="12">
        <f>G702-'[1]2017'!G699</f>
        <v>148.04127999999997</v>
      </c>
      <c r="L702" s="12">
        <f>H702-'[1]2017'!I699</f>
        <v>21.34224</v>
      </c>
      <c r="M702" s="12">
        <f>'[1]2030'!I699-'[1]2017'!K699</f>
        <v>65.030079999999998</v>
      </c>
    </row>
    <row r="703" spans="1:13" x14ac:dyDescent="0.3">
      <c r="A703" t="s">
        <v>1448</v>
      </c>
      <c r="B703" t="s">
        <v>9</v>
      </c>
      <c r="C703" t="s">
        <v>1424</v>
      </c>
      <c r="D703" t="s">
        <v>1449</v>
      </c>
      <c r="E703" t="s">
        <v>46</v>
      </c>
      <c r="F703" s="12">
        <f>'[1]2017'!V700*0.44</f>
        <v>192.26680000000002</v>
      </c>
      <c r="G703" s="12">
        <f>'[1]2017'!V700*0.19*0.6</f>
        <v>49.814580000000007</v>
      </c>
      <c r="H703" s="12">
        <f>'[1]2017'!V700*0.02*0.6</f>
        <v>5.243640000000001</v>
      </c>
      <c r="I703" s="12">
        <f>'[1]2017'!V700*0.09*0.6</f>
        <v>23.59638</v>
      </c>
      <c r="J703" s="12">
        <f>F703-'[1]2017'!F700</f>
        <v>62.766800000000018</v>
      </c>
      <c r="K703" s="12">
        <f>G703-'[1]2017'!G700</f>
        <v>-0.11541999999999319</v>
      </c>
      <c r="L703" s="12">
        <f>H703-'[1]2017'!I700</f>
        <v>5.243640000000001</v>
      </c>
      <c r="M703" s="12">
        <f>'[1]2030'!I700-'[1]2017'!K700</f>
        <v>-3.6936199999999992</v>
      </c>
    </row>
    <row r="704" spans="1:13" x14ac:dyDescent="0.3">
      <c r="A704" t="s">
        <v>1450</v>
      </c>
      <c r="B704" t="s">
        <v>9</v>
      </c>
      <c r="C704" t="s">
        <v>1424</v>
      </c>
      <c r="D704" t="s">
        <v>1451</v>
      </c>
      <c r="E704" t="s">
        <v>46</v>
      </c>
      <c r="F704" s="12">
        <f>'[1]2017'!V701*0.44</f>
        <v>230.72720000000001</v>
      </c>
      <c r="G704" s="12">
        <f>'[1]2017'!V701*0.19*0.6</f>
        <v>59.779319999999998</v>
      </c>
      <c r="H704" s="12">
        <f>'[1]2017'!V701*0.02*0.6</f>
        <v>6.2925599999999999</v>
      </c>
      <c r="I704" s="12">
        <f>'[1]2017'!V701*0.09*0.6</f>
        <v>28.316519999999997</v>
      </c>
      <c r="J704" s="12">
        <f>F704-'[1]2017'!F701</f>
        <v>30.277200000000022</v>
      </c>
      <c r="K704" s="12">
        <f>G704-'[1]2017'!G701</f>
        <v>2.5993199999999987</v>
      </c>
      <c r="L704" s="12">
        <f>H704-'[1]2017'!I701</f>
        <v>0.61256000000000022</v>
      </c>
      <c r="M704" s="12">
        <f>'[1]2030'!I701-'[1]2017'!K701</f>
        <v>-27.273480000000006</v>
      </c>
    </row>
    <row r="705" spans="1:13" x14ac:dyDescent="0.3">
      <c r="A705" t="s">
        <v>1452</v>
      </c>
      <c r="B705" t="s">
        <v>9</v>
      </c>
      <c r="C705" t="s">
        <v>1424</v>
      </c>
      <c r="D705" t="s">
        <v>1453</v>
      </c>
      <c r="E705" t="s">
        <v>46</v>
      </c>
      <c r="F705" s="12">
        <f>'[1]2017'!V702*0.44</f>
        <v>282.90680000000003</v>
      </c>
      <c r="G705" s="12">
        <f>'[1]2017'!V702*0.19*0.6</f>
        <v>73.298580000000001</v>
      </c>
      <c r="H705" s="12">
        <f>'[1]2017'!V702*0.02*0.6</f>
        <v>7.7156400000000005</v>
      </c>
      <c r="I705" s="12">
        <f>'[1]2017'!V702*0.09*0.6</f>
        <v>34.720379999999999</v>
      </c>
      <c r="J705" s="12">
        <f>F705-'[1]2017'!F702</f>
        <v>74.876800000000031</v>
      </c>
      <c r="K705" s="12">
        <f>G705-'[1]2017'!G702</f>
        <v>10.538580000000003</v>
      </c>
      <c r="L705" s="12">
        <f>H705-'[1]2017'!I702</f>
        <v>-10.01436</v>
      </c>
      <c r="M705" s="12">
        <f>'[1]2030'!I702-'[1]2017'!K702</f>
        <v>-8.6396200000000007</v>
      </c>
    </row>
    <row r="706" spans="1:13" x14ac:dyDescent="0.3">
      <c r="A706" t="s">
        <v>1454</v>
      </c>
      <c r="B706" t="s">
        <v>9</v>
      </c>
      <c r="C706" t="s">
        <v>1424</v>
      </c>
      <c r="D706" t="s">
        <v>1455</v>
      </c>
      <c r="E706" t="s">
        <v>46</v>
      </c>
      <c r="F706" s="12">
        <f>'[1]2017'!V703*0.44</f>
        <v>202.40440000000001</v>
      </c>
      <c r="G706" s="12">
        <f>'[1]2017'!V703*0.19*0.6</f>
        <v>52.441139999999997</v>
      </c>
      <c r="H706" s="12">
        <f>'[1]2017'!V703*0.02*0.6</f>
        <v>5.5201200000000004</v>
      </c>
      <c r="I706" s="12">
        <f>'[1]2017'!V703*0.09*0.6</f>
        <v>24.840540000000001</v>
      </c>
      <c r="J706" s="12">
        <f>F706-'[1]2017'!F703</f>
        <v>202.40440000000001</v>
      </c>
      <c r="K706" s="12">
        <f>G706-'[1]2017'!G703</f>
        <v>37.661139999999996</v>
      </c>
      <c r="L706" s="12">
        <f>H706-'[1]2017'!I703</f>
        <v>5.5201200000000004</v>
      </c>
      <c r="M706" s="12">
        <f>'[1]2030'!I703-'[1]2017'!K703</f>
        <v>18.292540000000002</v>
      </c>
    </row>
    <row r="707" spans="1:13" x14ac:dyDescent="0.3">
      <c r="A707" t="s">
        <v>1456</v>
      </c>
      <c r="B707" t="s">
        <v>9</v>
      </c>
      <c r="C707" t="s">
        <v>1424</v>
      </c>
      <c r="D707" t="s">
        <v>1457</v>
      </c>
      <c r="E707" t="s">
        <v>46</v>
      </c>
      <c r="F707" s="12">
        <f>'[1]2017'!V704*0.44</f>
        <v>230.92520000000002</v>
      </c>
      <c r="G707" s="12">
        <f>'[1]2017'!V704*0.19*0.6</f>
        <v>59.830620000000003</v>
      </c>
      <c r="H707" s="12">
        <f>'[1]2017'!V704*0.02*0.6</f>
        <v>6.2979600000000007</v>
      </c>
      <c r="I707" s="12">
        <f>'[1]2017'!V704*0.09*0.6</f>
        <v>28.340820000000001</v>
      </c>
      <c r="J707" s="12">
        <f>F707-'[1]2017'!F704</f>
        <v>149.26520000000002</v>
      </c>
      <c r="K707" s="12">
        <f>G707-'[1]2017'!G704</f>
        <v>16.540620000000004</v>
      </c>
      <c r="L707" s="12">
        <f>H707-'[1]2017'!I704</f>
        <v>6.2979600000000007</v>
      </c>
      <c r="M707" s="12">
        <f>'[1]2030'!I704-'[1]2017'!K704</f>
        <v>-3.9891799999999975</v>
      </c>
    </row>
    <row r="708" spans="1:13" x14ac:dyDescent="0.3">
      <c r="A708" t="s">
        <v>1458</v>
      </c>
      <c r="B708" t="s">
        <v>9</v>
      </c>
      <c r="C708" t="s">
        <v>1424</v>
      </c>
      <c r="D708" t="s">
        <v>1459</v>
      </c>
      <c r="E708" t="s">
        <v>46</v>
      </c>
      <c r="F708" s="12">
        <f>'[1]2017'!V705*0.44</f>
        <v>213.9016</v>
      </c>
      <c r="G708" s="12">
        <f>'[1]2017'!V705*0.19*0.6</f>
        <v>55.419960000000003</v>
      </c>
      <c r="H708" s="12">
        <f>'[1]2017'!V705*0.02*0.6</f>
        <v>5.8336799999999993</v>
      </c>
      <c r="I708" s="12">
        <f>'[1]2017'!V705*0.09*0.6</f>
        <v>26.251559999999994</v>
      </c>
      <c r="J708" s="12">
        <f>F708-'[1]2017'!F705</f>
        <v>213.9016</v>
      </c>
      <c r="K708" s="12">
        <f>G708-'[1]2017'!G705</f>
        <v>-12.300039999999996</v>
      </c>
      <c r="L708" s="12">
        <f>H708-'[1]2017'!I705</f>
        <v>5.8336799999999993</v>
      </c>
      <c r="M708" s="12">
        <f>'[1]2030'!I705-'[1]2017'!K705</f>
        <v>26.251559999999994</v>
      </c>
    </row>
    <row r="709" spans="1:13" x14ac:dyDescent="0.3">
      <c r="A709" t="s">
        <v>1460</v>
      </c>
      <c r="B709" t="s">
        <v>9</v>
      </c>
      <c r="C709" t="s">
        <v>1424</v>
      </c>
      <c r="D709" t="s">
        <v>1461</v>
      </c>
      <c r="E709" t="s">
        <v>46</v>
      </c>
      <c r="F709" s="12">
        <f>'[1]2017'!V706*0.44</f>
        <v>21.251999999999999</v>
      </c>
      <c r="G709" s="12">
        <f>'[1]2017'!V706*0.19*0.6</f>
        <v>5.5061999999999998</v>
      </c>
      <c r="H709" s="12">
        <f>'[1]2017'!V706*0.02*0.6</f>
        <v>0.5796</v>
      </c>
      <c r="I709" s="12">
        <f>'[1]2017'!V706*0.09*0.6</f>
        <v>2.6081999999999996</v>
      </c>
      <c r="J709" s="12">
        <f>F709-'[1]2017'!F706</f>
        <v>21.251999999999999</v>
      </c>
      <c r="K709" s="12">
        <f>G709-'[1]2017'!G706</f>
        <v>5.5061999999999998</v>
      </c>
      <c r="L709" s="12">
        <f>H709-'[1]2017'!I706</f>
        <v>0.5796</v>
      </c>
      <c r="M709" s="12">
        <f>'[1]2030'!I706-'[1]2017'!K706</f>
        <v>2.6081999999999996</v>
      </c>
    </row>
    <row r="710" spans="1:13" x14ac:dyDescent="0.3">
      <c r="A710" t="s">
        <v>1462</v>
      </c>
      <c r="B710" t="s">
        <v>9</v>
      </c>
      <c r="C710" t="s">
        <v>1424</v>
      </c>
      <c r="D710" t="s">
        <v>1463</v>
      </c>
      <c r="E710" t="s">
        <v>46</v>
      </c>
      <c r="F710" s="12">
        <f>'[1]2017'!V707*0.44</f>
        <v>11716.518</v>
      </c>
      <c r="G710" s="12">
        <f>'[1]2017'!V707*0.19*0.6</f>
        <v>3035.6432999999997</v>
      </c>
      <c r="H710" s="12">
        <f>'[1]2017'!V707*0.02*0.6</f>
        <v>319.54140000000001</v>
      </c>
      <c r="I710" s="12">
        <f>'[1]2017'!V707*0.09*0.6</f>
        <v>1437.9363000000001</v>
      </c>
      <c r="J710" s="12">
        <f>F710-'[1]2017'!F707</f>
        <v>11473.218000000001</v>
      </c>
      <c r="K710" s="12">
        <f>G710-'[1]2017'!G707</f>
        <v>2631.6133</v>
      </c>
      <c r="L710" s="12">
        <f>H710-'[1]2017'!I707</f>
        <v>310.1814</v>
      </c>
      <c r="M710" s="12">
        <f>'[1]2030'!I707-'[1]2017'!K707</f>
        <v>1358.3463000000002</v>
      </c>
    </row>
    <row r="711" spans="1:13" x14ac:dyDescent="0.3">
      <c r="A711" t="s">
        <v>1464</v>
      </c>
      <c r="B711" t="s">
        <v>9</v>
      </c>
      <c r="C711" t="s">
        <v>1424</v>
      </c>
      <c r="D711" t="s">
        <v>1465</v>
      </c>
      <c r="E711" t="s">
        <v>46</v>
      </c>
      <c r="F711" s="12">
        <f>'[1]2017'!V708*0.44</f>
        <v>425.04660000000001</v>
      </c>
      <c r="G711" s="12">
        <f>'[1]2017'!V708*0.19*0.6</f>
        <v>110.12570999999998</v>
      </c>
      <c r="H711" s="12">
        <f>'[1]2017'!V708*0.02*0.6</f>
        <v>11.592179999999999</v>
      </c>
      <c r="I711" s="12">
        <f>'[1]2017'!V708*0.09*0.6</f>
        <v>52.164809999999996</v>
      </c>
      <c r="J711" s="12">
        <f>F711-'[1]2017'!F708</f>
        <v>200.56660000000002</v>
      </c>
      <c r="K711" s="12">
        <f>G711-'[1]2017'!G708</f>
        <v>79.26770999999998</v>
      </c>
      <c r="L711" s="12">
        <f>H711-'[1]2017'!I708</f>
        <v>11.592179999999999</v>
      </c>
      <c r="M711" s="12">
        <f>'[1]2030'!I708-'[1]2017'!K708</f>
        <v>-46.541190000000007</v>
      </c>
    </row>
    <row r="712" spans="1:13" x14ac:dyDescent="0.3">
      <c r="A712" t="s">
        <v>1466</v>
      </c>
      <c r="B712" t="s">
        <v>9</v>
      </c>
      <c r="C712" t="s">
        <v>1424</v>
      </c>
      <c r="D712" t="s">
        <v>1467</v>
      </c>
      <c r="E712" t="s">
        <v>46</v>
      </c>
      <c r="F712" s="12">
        <f>'[1]2017'!V709*0.44</f>
        <v>496.82600000000002</v>
      </c>
      <c r="G712" s="12">
        <f>'[1]2017'!V709*0.19*0.6</f>
        <v>128.72310000000002</v>
      </c>
      <c r="H712" s="12">
        <f>'[1]2017'!V709*0.02*0.6</f>
        <v>13.549800000000001</v>
      </c>
      <c r="I712" s="12">
        <f>'[1]2017'!V709*0.09*0.6</f>
        <v>60.9741</v>
      </c>
      <c r="J712" s="12">
        <f>F712-'[1]2017'!F709</f>
        <v>269.04600000000005</v>
      </c>
      <c r="K712" s="12">
        <f>G712-'[1]2017'!G709</f>
        <v>47.18310000000001</v>
      </c>
      <c r="L712" s="12">
        <f>H712-'[1]2017'!I709</f>
        <v>13.549800000000001</v>
      </c>
      <c r="M712" s="12">
        <f>'[1]2030'!I709-'[1]2017'!K709</f>
        <v>2.5140999999999991</v>
      </c>
    </row>
    <row r="713" spans="1:13" x14ac:dyDescent="0.3">
      <c r="A713" t="s">
        <v>1468</v>
      </c>
      <c r="B713" t="s">
        <v>9</v>
      </c>
      <c r="C713" t="s">
        <v>1424</v>
      </c>
      <c r="D713" t="s">
        <v>1469</v>
      </c>
      <c r="E713" t="s">
        <v>46</v>
      </c>
      <c r="F713" s="12">
        <f>'[1]2017'!V710*0.44</f>
        <v>132.11879999999999</v>
      </c>
      <c r="G713" s="12">
        <f>'[1]2017'!V710*0.19*0.6</f>
        <v>34.230779999999996</v>
      </c>
      <c r="H713" s="12">
        <f>'[1]2017'!V710*0.02*0.6</f>
        <v>3.6032399999999996</v>
      </c>
      <c r="I713" s="12">
        <f>'[1]2017'!V710*0.09*0.6</f>
        <v>16.214579999999998</v>
      </c>
      <c r="J713" s="12">
        <f>F713-'[1]2017'!F710</f>
        <v>132.11879999999999</v>
      </c>
      <c r="K713" s="12">
        <f>G713-'[1]2017'!G710</f>
        <v>24.510779999999997</v>
      </c>
      <c r="L713" s="12">
        <f>H713-'[1]2017'!I710</f>
        <v>3.6032399999999996</v>
      </c>
      <c r="M713" s="12">
        <f>'[1]2030'!I710-'[1]2017'!K710</f>
        <v>16.214579999999998</v>
      </c>
    </row>
    <row r="714" spans="1:13" x14ac:dyDescent="0.3">
      <c r="A714" t="s">
        <v>1470</v>
      </c>
      <c r="B714" t="s">
        <v>9</v>
      </c>
      <c r="C714" t="s">
        <v>1424</v>
      </c>
      <c r="D714" t="s">
        <v>1471</v>
      </c>
      <c r="E714" t="s">
        <v>46</v>
      </c>
      <c r="F714" s="12">
        <f>'[1]2017'!V711*0.44</f>
        <v>32933.678800000002</v>
      </c>
      <c r="G714" s="12">
        <f>'[1]2017'!V711*0.19*0.6</f>
        <v>8532.8167799999992</v>
      </c>
      <c r="H714" s="12">
        <f>'[1]2017'!V711*0.02*0.6</f>
        <v>898.19123999999999</v>
      </c>
      <c r="I714" s="12">
        <f>'[1]2017'!V711*0.09*0.6</f>
        <v>4041.8605799999996</v>
      </c>
      <c r="J714" s="12">
        <f>F714-'[1]2017'!F711</f>
        <v>31702.9388</v>
      </c>
      <c r="K714" s="12">
        <f>G714-'[1]2017'!G711</f>
        <v>-176.04322000000138</v>
      </c>
      <c r="L714" s="12">
        <f>H714-'[1]2017'!I711</f>
        <v>298.29124000000002</v>
      </c>
      <c r="M714" s="12">
        <f>'[1]2030'!I711-'[1]2017'!K711</f>
        <v>2212.0205799999994</v>
      </c>
    </row>
    <row r="715" spans="1:13" x14ac:dyDescent="0.3">
      <c r="A715" t="s">
        <v>1472</v>
      </c>
      <c r="B715" t="s">
        <v>9</v>
      </c>
      <c r="C715" t="s">
        <v>1424</v>
      </c>
      <c r="D715" t="s">
        <v>1473</v>
      </c>
      <c r="E715" t="s">
        <v>46</v>
      </c>
      <c r="F715" s="12">
        <f>'[1]2017'!V712*0.44</f>
        <v>971.95119999999997</v>
      </c>
      <c r="G715" s="12">
        <f>'[1]2017'!V712*0.19*0.6</f>
        <v>251.82372000000001</v>
      </c>
      <c r="H715" s="12">
        <f>'[1]2017'!V712*0.02*0.6</f>
        <v>26.507760000000001</v>
      </c>
      <c r="I715" s="12">
        <f>'[1]2017'!V712*0.09*0.6</f>
        <v>119.28492</v>
      </c>
      <c r="J715" s="12">
        <f>F715-'[1]2017'!F712</f>
        <v>385.01119999999992</v>
      </c>
      <c r="K715" s="12">
        <f>G715-'[1]2017'!G712</f>
        <v>124.74572000000001</v>
      </c>
      <c r="L715" s="12">
        <f>H715-'[1]2017'!I712</f>
        <v>-3.1622400000000006</v>
      </c>
      <c r="M715" s="12">
        <f>'[1]2030'!I712-'[1]2017'!K712</f>
        <v>-4.8080800000000039</v>
      </c>
    </row>
    <row r="716" spans="1:13" x14ac:dyDescent="0.3">
      <c r="A716" t="s">
        <v>1474</v>
      </c>
      <c r="B716" t="s">
        <v>9</v>
      </c>
      <c r="C716" t="s">
        <v>1424</v>
      </c>
      <c r="D716" t="s">
        <v>1475</v>
      </c>
      <c r="E716" t="s">
        <v>46</v>
      </c>
      <c r="F716" s="12">
        <f>'[1]2017'!V713*0.44</f>
        <v>218.17400000000001</v>
      </c>
      <c r="G716" s="12">
        <f>'[1]2017'!V713*0.19*0.6</f>
        <v>56.526899999999998</v>
      </c>
      <c r="H716" s="12">
        <f>'[1]2017'!V713*0.02*0.6</f>
        <v>5.9501999999999997</v>
      </c>
      <c r="I716" s="12">
        <f>'[1]2017'!V713*0.09*0.6</f>
        <v>26.7759</v>
      </c>
      <c r="J716" s="12">
        <f>F716-'[1]2017'!F713</f>
        <v>218.17400000000001</v>
      </c>
      <c r="K716" s="12">
        <f>G716-'[1]2017'!G713</f>
        <v>36.506900000000002</v>
      </c>
      <c r="L716" s="12">
        <f>H716-'[1]2017'!I713</f>
        <v>5.9501999999999997</v>
      </c>
      <c r="M716" s="12">
        <f>'[1]2030'!I713-'[1]2017'!K713</f>
        <v>21.555900000000001</v>
      </c>
    </row>
    <row r="717" spans="1:13" x14ac:dyDescent="0.3">
      <c r="A717" t="s">
        <v>1476</v>
      </c>
      <c r="B717" t="s">
        <v>9</v>
      </c>
      <c r="C717" t="s">
        <v>1424</v>
      </c>
      <c r="D717" t="s">
        <v>1477</v>
      </c>
      <c r="E717" t="s">
        <v>46</v>
      </c>
      <c r="F717" s="12">
        <f>'[1]2017'!V714*0.44</f>
        <v>1793.9328</v>
      </c>
      <c r="G717" s="12">
        <f>'[1]2017'!V714*0.19*0.6</f>
        <v>464.79167999999993</v>
      </c>
      <c r="H717" s="12">
        <f>'[1]2017'!V714*0.02*0.6</f>
        <v>48.925440000000002</v>
      </c>
      <c r="I717" s="12">
        <f>'[1]2017'!V714*0.09*0.6</f>
        <v>220.16447999999997</v>
      </c>
      <c r="J717" s="12">
        <f>F717-'[1]2017'!F714</f>
        <v>862.07280000000003</v>
      </c>
      <c r="K717" s="12">
        <f>G717-'[1]2017'!G714</f>
        <v>229.39167999999992</v>
      </c>
      <c r="L717" s="12">
        <f>H717-'[1]2017'!I714</f>
        <v>19.515440000000002</v>
      </c>
      <c r="M717" s="12">
        <f>'[1]2030'!I714-'[1]2017'!K714</f>
        <v>23.274479999999983</v>
      </c>
    </row>
    <row r="718" spans="1:13" x14ac:dyDescent="0.3">
      <c r="A718" t="s">
        <v>1478</v>
      </c>
      <c r="B718" t="s">
        <v>9</v>
      </c>
      <c r="C718" t="s">
        <v>1424</v>
      </c>
      <c r="D718" t="s">
        <v>1479</v>
      </c>
      <c r="E718" t="s">
        <v>46</v>
      </c>
      <c r="F718" s="12">
        <f>'[1]2017'!V715*0.44</f>
        <v>5188.8232000000007</v>
      </c>
      <c r="G718" s="12">
        <f>'[1]2017'!V715*0.19*0.6</f>
        <v>1344.3769199999999</v>
      </c>
      <c r="H718" s="12">
        <f>'[1]2017'!V715*0.02*0.6</f>
        <v>141.51336000000001</v>
      </c>
      <c r="I718" s="12">
        <f>'[1]2017'!V715*0.09*0.6</f>
        <v>636.81011999999998</v>
      </c>
      <c r="J718" s="12">
        <f>F718-'[1]2017'!F715</f>
        <v>2807.7132000000006</v>
      </c>
      <c r="K718" s="12">
        <f>G718-'[1]2017'!G715</f>
        <v>106.60691999999995</v>
      </c>
      <c r="L718" s="12">
        <f>H718-'[1]2017'!I715</f>
        <v>-59.416640000000001</v>
      </c>
      <c r="M718" s="12">
        <f>'[1]2030'!I715-'[1]2017'!K715</f>
        <v>-57.22987999999998</v>
      </c>
    </row>
    <row r="719" spans="1:13" x14ac:dyDescent="0.3">
      <c r="A719" t="s">
        <v>1480</v>
      </c>
      <c r="B719" t="s">
        <v>9</v>
      </c>
      <c r="C719" t="s">
        <v>1424</v>
      </c>
      <c r="D719" t="s">
        <v>1481</v>
      </c>
      <c r="E719" t="s">
        <v>46</v>
      </c>
      <c r="F719" s="12">
        <f>'[1]2017'!V716*0.44</f>
        <v>9736.9403999999995</v>
      </c>
      <c r="G719" s="12">
        <f>'[1]2017'!V716*0.19*0.6</f>
        <v>2522.7527400000004</v>
      </c>
      <c r="H719" s="12">
        <f>'[1]2017'!V716*0.02*0.6</f>
        <v>265.55292000000003</v>
      </c>
      <c r="I719" s="12">
        <f>'[1]2017'!V716*0.09*0.6</f>
        <v>1194.9881399999999</v>
      </c>
      <c r="J719" s="12">
        <f>F719-'[1]2017'!F716</f>
        <v>3354.9103999999998</v>
      </c>
      <c r="K719" s="12">
        <f>G719-'[1]2017'!G716</f>
        <v>108.43274000000019</v>
      </c>
      <c r="L719" s="12">
        <f>H719-'[1]2017'!I716</f>
        <v>-80.597079999999949</v>
      </c>
      <c r="M719" s="12">
        <f>'[1]2030'!I716-'[1]2017'!K716</f>
        <v>294.49213999999995</v>
      </c>
    </row>
    <row r="720" spans="1:13" x14ac:dyDescent="0.3">
      <c r="A720" t="s">
        <v>1482</v>
      </c>
      <c r="B720" t="s">
        <v>9</v>
      </c>
      <c r="C720" t="s">
        <v>1424</v>
      </c>
      <c r="D720" t="s">
        <v>1483</v>
      </c>
      <c r="E720" t="s">
        <v>46</v>
      </c>
      <c r="F720" s="12">
        <f>'[1]2017'!V717*0.44</f>
        <v>1504.5755999999999</v>
      </c>
      <c r="G720" s="12">
        <f>'[1]2017'!V717*0.19*0.6</f>
        <v>389.82185999999996</v>
      </c>
      <c r="H720" s="12">
        <f>'[1]2017'!V717*0.02*0.6</f>
        <v>41.033879999999996</v>
      </c>
      <c r="I720" s="12">
        <f>'[1]2017'!V717*0.09*0.6</f>
        <v>184.65245999999999</v>
      </c>
      <c r="J720" s="12">
        <f>F720-'[1]2017'!F717</f>
        <v>1085.4055999999998</v>
      </c>
      <c r="K720" s="12">
        <f>G720-'[1]2017'!G717</f>
        <v>168.80185999999995</v>
      </c>
      <c r="L720" s="12">
        <f>H720-'[1]2017'!I717</f>
        <v>-11.226120000000002</v>
      </c>
      <c r="M720" s="12">
        <f>'[1]2030'!I717-'[1]2017'!K717</f>
        <v>16.252459999999985</v>
      </c>
    </row>
    <row r="721" spans="1:13" x14ac:dyDescent="0.3">
      <c r="A721" t="s">
        <v>1484</v>
      </c>
      <c r="B721" t="s">
        <v>9</v>
      </c>
      <c r="C721" t="s">
        <v>1424</v>
      </c>
      <c r="D721" t="s">
        <v>1485</v>
      </c>
      <c r="E721" t="s">
        <v>46</v>
      </c>
      <c r="F721" s="12">
        <f>'[1]2017'!V718*0.44</f>
        <v>122.012</v>
      </c>
      <c r="G721" s="12">
        <f>'[1]2017'!V718*0.19*0.6</f>
        <v>31.612200000000001</v>
      </c>
      <c r="H721" s="12">
        <f>'[1]2017'!V718*0.02*0.6</f>
        <v>3.3275999999999999</v>
      </c>
      <c r="I721" s="12">
        <f>'[1]2017'!V718*0.09*0.6</f>
        <v>14.9742</v>
      </c>
      <c r="J721" s="12">
        <f>F721-'[1]2017'!F718</f>
        <v>63.572000000000003</v>
      </c>
      <c r="K721" s="12">
        <f>G721-'[1]2017'!G718</f>
        <v>12.812200000000001</v>
      </c>
      <c r="L721" s="12">
        <f>H721-'[1]2017'!I718</f>
        <v>3.3275999999999999</v>
      </c>
      <c r="M721" s="12">
        <f>'[1]2030'!I718-'[1]2017'!K718</f>
        <v>0.54420000000000002</v>
      </c>
    </row>
    <row r="722" spans="1:13" x14ac:dyDescent="0.3">
      <c r="A722" t="s">
        <v>1486</v>
      </c>
      <c r="B722" t="s">
        <v>9</v>
      </c>
      <c r="C722" t="s">
        <v>1424</v>
      </c>
      <c r="D722" t="s">
        <v>1487</v>
      </c>
      <c r="E722" t="s">
        <v>46</v>
      </c>
      <c r="F722" s="12">
        <f>'[1]2017'!V719*0.44</f>
        <v>2145.0572000000002</v>
      </c>
      <c r="G722" s="12">
        <f>'[1]2017'!V719*0.19*0.6</f>
        <v>555.76481999999999</v>
      </c>
      <c r="H722" s="12">
        <f>'[1]2017'!V719*0.02*0.6</f>
        <v>58.501559999999998</v>
      </c>
      <c r="I722" s="12">
        <f>'[1]2017'!V719*0.09*0.6</f>
        <v>263.25702000000001</v>
      </c>
      <c r="J722" s="12">
        <f>F722-'[1]2017'!F719</f>
        <v>1066.2472000000002</v>
      </c>
      <c r="K722" s="12">
        <f>G722-'[1]2017'!G719</f>
        <v>99.948820000000012</v>
      </c>
      <c r="L722" s="12">
        <f>H722-'[1]2017'!I719</f>
        <v>-34.738439999999997</v>
      </c>
      <c r="M722" s="12">
        <f>'[1]2030'!I719-'[1]2017'!K719</f>
        <v>-0.1159799999999791</v>
      </c>
    </row>
    <row r="723" spans="1:13" x14ac:dyDescent="0.3">
      <c r="A723" t="s">
        <v>1488</v>
      </c>
      <c r="B723" t="s">
        <v>9</v>
      </c>
      <c r="C723" t="s">
        <v>1424</v>
      </c>
      <c r="D723" t="s">
        <v>1489</v>
      </c>
      <c r="E723" t="s">
        <v>46</v>
      </c>
      <c r="F723" s="12">
        <f>'[1]2017'!V720*0.44</f>
        <v>89.161599999999993</v>
      </c>
      <c r="G723" s="12">
        <f>'[1]2017'!V720*0.19*0.6</f>
        <v>23.100959999999997</v>
      </c>
      <c r="H723" s="12">
        <f>'[1]2017'!V720*0.02*0.6</f>
        <v>2.4316799999999996</v>
      </c>
      <c r="I723" s="12">
        <f>'[1]2017'!V720*0.09*0.6</f>
        <v>10.942559999999999</v>
      </c>
      <c r="J723" s="12">
        <f>F723-'[1]2017'!F720</f>
        <v>0.24159999999999116</v>
      </c>
      <c r="K723" s="12">
        <f>G723-'[1]2017'!G720</f>
        <v>15.690959999999997</v>
      </c>
      <c r="L723" s="12">
        <f>H723-'[1]2017'!I720</f>
        <v>2.4316799999999996</v>
      </c>
      <c r="M723" s="12">
        <f>'[1]2030'!I720-'[1]2017'!K720</f>
        <v>-2.2754400000000015</v>
      </c>
    </row>
    <row r="724" spans="1:13" x14ac:dyDescent="0.3">
      <c r="A724" t="s">
        <v>1490</v>
      </c>
      <c r="B724" t="s">
        <v>9</v>
      </c>
      <c r="C724" t="s">
        <v>1424</v>
      </c>
      <c r="D724" t="s">
        <v>1491</v>
      </c>
      <c r="E724" t="s">
        <v>46</v>
      </c>
      <c r="F724" s="12">
        <f>'[1]2017'!V721*0.44</f>
        <v>541.42439999999999</v>
      </c>
      <c r="G724" s="12">
        <f>'[1]2017'!V721*0.19*0.6</f>
        <v>140.27813999999998</v>
      </c>
      <c r="H724" s="12">
        <f>'[1]2017'!V721*0.02*0.6</f>
        <v>14.766119999999999</v>
      </c>
      <c r="I724" s="12">
        <f>'[1]2017'!V721*0.09*0.6</f>
        <v>66.447539999999989</v>
      </c>
      <c r="J724" s="12">
        <f>F724-'[1]2017'!F721</f>
        <v>541.42439999999999</v>
      </c>
      <c r="K724" s="12">
        <f>G724-'[1]2017'!G721</f>
        <v>103.82813999999998</v>
      </c>
      <c r="L724" s="12">
        <f>H724-'[1]2017'!I721</f>
        <v>-24.063879999999997</v>
      </c>
      <c r="M724" s="12">
        <f>'[1]2030'!I721-'[1]2017'!K721</f>
        <v>42.397539999999992</v>
      </c>
    </row>
    <row r="725" spans="1:13" x14ac:dyDescent="0.3">
      <c r="A725" t="s">
        <v>1492</v>
      </c>
      <c r="B725" t="s">
        <v>9</v>
      </c>
      <c r="C725" t="s">
        <v>1424</v>
      </c>
      <c r="D725" t="s">
        <v>1493</v>
      </c>
      <c r="E725" t="s">
        <v>46</v>
      </c>
      <c r="F725" s="12">
        <f>'[1]2017'!V722*0.44</f>
        <v>3274.8980000000001</v>
      </c>
      <c r="G725" s="12">
        <f>'[1]2017'!V722*0.19*0.6</f>
        <v>848.49629999999991</v>
      </c>
      <c r="H725" s="12">
        <f>'[1]2017'!V722*0.02*0.6</f>
        <v>89.315399999999997</v>
      </c>
      <c r="I725" s="12">
        <f>'[1]2017'!V722*0.09*0.6</f>
        <v>401.91929999999996</v>
      </c>
      <c r="J725" s="12">
        <f>F725-'[1]2017'!F722</f>
        <v>3274.8679999999999</v>
      </c>
      <c r="K725" s="12">
        <f>G725-'[1]2017'!G722</f>
        <v>848.38629999999989</v>
      </c>
      <c r="L725" s="12">
        <f>H725-'[1]2017'!I722</f>
        <v>89.315399999999997</v>
      </c>
      <c r="M725" s="12">
        <f>'[1]2030'!I722-'[1]2017'!K722</f>
        <v>401.90929999999997</v>
      </c>
    </row>
    <row r="726" spans="1:13" x14ac:dyDescent="0.3">
      <c r="A726" t="s">
        <v>1494</v>
      </c>
      <c r="B726" t="s">
        <v>9</v>
      </c>
      <c r="C726" t="s">
        <v>1424</v>
      </c>
      <c r="D726" t="s">
        <v>1495</v>
      </c>
      <c r="E726" t="s">
        <v>46</v>
      </c>
      <c r="F726" s="12">
        <f>'[1]2017'!V723*0.44</f>
        <v>119.0244</v>
      </c>
      <c r="G726" s="12">
        <f>'[1]2017'!V723*0.19*0.6</f>
        <v>30.838139999999999</v>
      </c>
      <c r="H726" s="12">
        <f>'[1]2017'!V723*0.02*0.6</f>
        <v>3.2461199999999999</v>
      </c>
      <c r="I726" s="12">
        <f>'[1]2017'!V723*0.09*0.6</f>
        <v>14.607539999999997</v>
      </c>
      <c r="J726" s="12">
        <f>F726-'[1]2017'!F723</f>
        <v>102.6044</v>
      </c>
      <c r="K726" s="12">
        <f>G726-'[1]2017'!G723</f>
        <v>18.468139999999998</v>
      </c>
      <c r="L726" s="12">
        <f>H726-'[1]2017'!I723</f>
        <v>3.2461199999999999</v>
      </c>
      <c r="M726" s="12">
        <f>'[1]2030'!I723-'[1]2017'!K723</f>
        <v>7.3275399999999964</v>
      </c>
    </row>
    <row r="727" spans="1:13" x14ac:dyDescent="0.3">
      <c r="A727" t="s">
        <v>1496</v>
      </c>
      <c r="B727" t="s">
        <v>9</v>
      </c>
      <c r="C727" t="s">
        <v>1424</v>
      </c>
      <c r="D727" t="s">
        <v>1497</v>
      </c>
      <c r="E727" t="s">
        <v>46</v>
      </c>
      <c r="F727" s="12">
        <f>'[1]2017'!V724*0.44</f>
        <v>1294.326</v>
      </c>
      <c r="G727" s="12">
        <f>'[1]2017'!V724*0.19*0.6</f>
        <v>335.34809999999999</v>
      </c>
      <c r="H727" s="12">
        <f>'[1]2017'!V724*0.02*0.6</f>
        <v>35.299800000000005</v>
      </c>
      <c r="I727" s="12">
        <f>'[1]2017'!V724*0.09*0.6</f>
        <v>158.84909999999999</v>
      </c>
      <c r="J727" s="12">
        <f>F727-'[1]2017'!F724</f>
        <v>941.40599999999995</v>
      </c>
      <c r="K727" s="12">
        <f>G727-'[1]2017'!G724</f>
        <v>28.358099999999979</v>
      </c>
      <c r="L727" s="12">
        <f>H727-'[1]2017'!I724</f>
        <v>35.299800000000005</v>
      </c>
      <c r="M727" s="12">
        <f>'[1]2030'!I724-'[1]2017'!K724</f>
        <v>-31.9709</v>
      </c>
    </row>
    <row r="728" spans="1:13" x14ac:dyDescent="0.3">
      <c r="A728" t="s">
        <v>1498</v>
      </c>
      <c r="B728" t="s">
        <v>9</v>
      </c>
      <c r="C728" t="s">
        <v>1424</v>
      </c>
      <c r="D728" t="s">
        <v>1499</v>
      </c>
      <c r="E728" t="s">
        <v>46</v>
      </c>
      <c r="F728" s="12">
        <f>'[1]2017'!V725*0.44</f>
        <v>413.33159999999998</v>
      </c>
      <c r="G728" s="12">
        <f>'[1]2017'!V725*0.19*0.6</f>
        <v>107.09046000000001</v>
      </c>
      <c r="H728" s="12">
        <f>'[1]2017'!V725*0.02*0.6</f>
        <v>11.272679999999999</v>
      </c>
      <c r="I728" s="12">
        <f>'[1]2017'!V725*0.09*0.6</f>
        <v>50.727059999999994</v>
      </c>
      <c r="J728" s="12">
        <f>F728-'[1]2017'!F725</f>
        <v>413.33159999999998</v>
      </c>
      <c r="K728" s="12">
        <f>G728-'[1]2017'!G725</f>
        <v>68.560460000000006</v>
      </c>
      <c r="L728" s="12">
        <f>H728-'[1]2017'!I725</f>
        <v>11.272679999999999</v>
      </c>
      <c r="M728" s="12">
        <f>'[1]2030'!I725-'[1]2017'!K725</f>
        <v>26.987059999999996</v>
      </c>
    </row>
    <row r="729" spans="1:13" x14ac:dyDescent="0.3">
      <c r="A729" t="s">
        <v>1500</v>
      </c>
      <c r="B729" t="s">
        <v>9</v>
      </c>
      <c r="C729" t="s">
        <v>1424</v>
      </c>
      <c r="D729" t="s">
        <v>1501</v>
      </c>
      <c r="E729" t="s">
        <v>46</v>
      </c>
      <c r="F729" s="12">
        <f>'[1]2017'!V726*0.44</f>
        <v>418.06599999999997</v>
      </c>
      <c r="G729" s="12">
        <f>'[1]2017'!V726*0.19*0.6</f>
        <v>108.3171</v>
      </c>
      <c r="H729" s="12">
        <f>'[1]2017'!V726*0.02*0.6</f>
        <v>11.4018</v>
      </c>
      <c r="I729" s="12">
        <f>'[1]2017'!V726*0.09*0.6</f>
        <v>51.308099999999996</v>
      </c>
      <c r="J729" s="12">
        <f>F729-'[1]2017'!F726</f>
        <v>53.175999999999988</v>
      </c>
      <c r="K729" s="12">
        <f>G729-'[1]2017'!G726</f>
        <v>-8.3429000000000002</v>
      </c>
      <c r="L729" s="12">
        <f>H729-'[1]2017'!I726</f>
        <v>7.8317999999999994</v>
      </c>
      <c r="M729" s="12">
        <f>'[1]2030'!I726-'[1]2017'!K726</f>
        <v>-24.701900000000009</v>
      </c>
    </row>
    <row r="730" spans="1:13" x14ac:dyDescent="0.3">
      <c r="A730" t="s">
        <v>1502</v>
      </c>
      <c r="B730" t="s">
        <v>9</v>
      </c>
      <c r="C730" t="s">
        <v>1424</v>
      </c>
      <c r="D730" t="s">
        <v>1503</v>
      </c>
      <c r="E730" t="s">
        <v>46</v>
      </c>
      <c r="F730" s="12">
        <f>'[1]2017'!V727*0.44</f>
        <v>279.73</v>
      </c>
      <c r="G730" s="12">
        <f>'[1]2017'!V727*0.19*0.6</f>
        <v>72.475499999999997</v>
      </c>
      <c r="H730" s="12">
        <f>'[1]2017'!V727*0.02*0.6</f>
        <v>7.6289999999999996</v>
      </c>
      <c r="I730" s="12">
        <f>'[1]2017'!V727*0.09*0.6</f>
        <v>34.330500000000001</v>
      </c>
      <c r="J730" s="12">
        <f>F730-'[1]2017'!F727</f>
        <v>279.73</v>
      </c>
      <c r="K730" s="12">
        <f>G730-'[1]2017'!G727</f>
        <v>43.135499999999993</v>
      </c>
      <c r="L730" s="12">
        <f>H730-'[1]2017'!I727</f>
        <v>7.6289999999999996</v>
      </c>
      <c r="M730" s="12">
        <f>'[1]2030'!I727-'[1]2017'!K727</f>
        <v>18.2105</v>
      </c>
    </row>
    <row r="731" spans="1:13" x14ac:dyDescent="0.3">
      <c r="A731" t="s">
        <v>1504</v>
      </c>
      <c r="B731" t="s">
        <v>9</v>
      </c>
      <c r="C731" t="s">
        <v>1424</v>
      </c>
      <c r="D731" t="s">
        <v>1505</v>
      </c>
      <c r="E731" t="s">
        <v>46</v>
      </c>
      <c r="F731" s="12">
        <f>'[1]2017'!V728*0.44</f>
        <v>287.83479999999997</v>
      </c>
      <c r="G731" s="12">
        <f>'[1]2017'!V728*0.19*0.6</f>
        <v>74.575379999999996</v>
      </c>
      <c r="H731" s="12">
        <f>'[1]2017'!V728*0.02*0.6</f>
        <v>7.850039999999999</v>
      </c>
      <c r="I731" s="12">
        <f>'[1]2017'!V728*0.09*0.6</f>
        <v>35.325179999999996</v>
      </c>
      <c r="J731" s="12">
        <f>F731-'[1]2017'!F728</f>
        <v>122.00479999999996</v>
      </c>
      <c r="K731" s="12">
        <f>G731-'[1]2017'!G728</f>
        <v>8.8063799999999901</v>
      </c>
      <c r="L731" s="12">
        <f>H731-'[1]2017'!I728</f>
        <v>7.850039999999999</v>
      </c>
      <c r="M731" s="12">
        <f>'[1]2030'!I728-'[1]2017'!K728</f>
        <v>-0.3718200000000067</v>
      </c>
    </row>
    <row r="732" spans="1:13" x14ac:dyDescent="0.3">
      <c r="A732" t="s">
        <v>1506</v>
      </c>
      <c r="B732" t="s">
        <v>9</v>
      </c>
      <c r="C732" t="s">
        <v>1424</v>
      </c>
      <c r="D732" t="s">
        <v>1507</v>
      </c>
      <c r="E732" t="s">
        <v>46</v>
      </c>
      <c r="F732" s="12">
        <f>'[1]2017'!V729*0.44</f>
        <v>1378.9336000000001</v>
      </c>
      <c r="G732" s="12">
        <f>'[1]2017'!V729*0.19*0.6</f>
        <v>357.26916</v>
      </c>
      <c r="H732" s="12">
        <f>'[1]2017'!V729*0.02*0.6</f>
        <v>37.607280000000003</v>
      </c>
      <c r="I732" s="12">
        <f>'[1]2017'!V729*0.09*0.6</f>
        <v>169.23275999999998</v>
      </c>
      <c r="J732" s="12">
        <f>F732-'[1]2017'!F729</f>
        <v>951.04360000000008</v>
      </c>
      <c r="K732" s="12">
        <f>G732-'[1]2017'!G729</f>
        <v>252.96915999999999</v>
      </c>
      <c r="L732" s="12">
        <f>H732-'[1]2017'!I729</f>
        <v>-120.66272000000001</v>
      </c>
      <c r="M732" s="12">
        <f>'[1]2030'!I729-'[1]2017'!K729</f>
        <v>56.076759999999979</v>
      </c>
    </row>
    <row r="733" spans="1:13" x14ac:dyDescent="0.3">
      <c r="A733" t="s">
        <v>1508</v>
      </c>
      <c r="B733" t="s">
        <v>9</v>
      </c>
      <c r="C733" t="s">
        <v>1424</v>
      </c>
      <c r="D733" t="s">
        <v>1509</v>
      </c>
      <c r="E733" t="s">
        <v>46</v>
      </c>
      <c r="F733" s="12">
        <f>'[1]2017'!V730*0.44</f>
        <v>68.142800000000008</v>
      </c>
      <c r="G733" s="12">
        <f>'[1]2017'!V730*0.19*0.6</f>
        <v>17.655179999999998</v>
      </c>
      <c r="H733" s="12">
        <f>'[1]2017'!V730*0.02*0.6</f>
        <v>1.8584400000000001</v>
      </c>
      <c r="I733" s="12">
        <f>'[1]2017'!V730*0.09*0.6</f>
        <v>8.3629800000000003</v>
      </c>
      <c r="J733" s="12">
        <f>F733-'[1]2017'!F730</f>
        <v>9.322800000000008</v>
      </c>
      <c r="K733" s="12">
        <f>G733-'[1]2017'!G730</f>
        <v>7.0451799999999984</v>
      </c>
      <c r="L733" s="12">
        <f>H733-'[1]2017'!I730</f>
        <v>1.8584400000000001</v>
      </c>
      <c r="M733" s="12">
        <f>'[1]2030'!I730-'[1]2017'!K730</f>
        <v>8.3629800000000003</v>
      </c>
    </row>
    <row r="734" spans="1:13" x14ac:dyDescent="0.3">
      <c r="A734" t="s">
        <v>1510</v>
      </c>
      <c r="B734" t="s">
        <v>9</v>
      </c>
      <c r="C734" t="s">
        <v>1424</v>
      </c>
      <c r="D734" t="s">
        <v>1511</v>
      </c>
      <c r="E734" t="s">
        <v>46</v>
      </c>
      <c r="F734" s="12">
        <f>'[1]2017'!V731*0.44</f>
        <v>4068.6448</v>
      </c>
      <c r="G734" s="12">
        <f>'[1]2017'!V731*0.19*0.6</f>
        <v>1054.14888</v>
      </c>
      <c r="H734" s="12">
        <f>'[1]2017'!V731*0.02*0.6</f>
        <v>110.96303999999999</v>
      </c>
      <c r="I734" s="12">
        <f>'[1]2017'!V731*0.09*0.6</f>
        <v>499.33367999999996</v>
      </c>
      <c r="J734" s="12">
        <f>F734-'[1]2017'!F731</f>
        <v>1559.9848000000002</v>
      </c>
      <c r="K734" s="12">
        <f>G734-'[1]2017'!G731</f>
        <v>-29.261120000000119</v>
      </c>
      <c r="L734" s="12">
        <f>H734-'[1]2017'!I731</f>
        <v>77.643039999999985</v>
      </c>
      <c r="M734" s="12">
        <f>'[1]2030'!I731-'[1]2017'!K731</f>
        <v>37.568679999999972</v>
      </c>
    </row>
    <row r="735" spans="1:13" x14ac:dyDescent="0.3">
      <c r="A735" t="s">
        <v>1512</v>
      </c>
      <c r="B735" t="s">
        <v>9</v>
      </c>
      <c r="C735" t="s">
        <v>1424</v>
      </c>
      <c r="D735" t="s">
        <v>1513</v>
      </c>
      <c r="E735" t="s">
        <v>46</v>
      </c>
      <c r="F735" s="12">
        <f>'[1]2017'!V732*0.44</f>
        <v>1981.6411999999998</v>
      </c>
      <c r="G735" s="12">
        <f>'[1]2017'!V732*0.19*0.6</f>
        <v>513.42521999999997</v>
      </c>
      <c r="H735" s="12">
        <f>'[1]2017'!V732*0.02*0.6</f>
        <v>54.044759999999989</v>
      </c>
      <c r="I735" s="12">
        <f>'[1]2017'!V732*0.09*0.6</f>
        <v>243.20141999999993</v>
      </c>
      <c r="J735" s="12">
        <f>F735-'[1]2017'!F732</f>
        <v>790.2811999999999</v>
      </c>
      <c r="K735" s="12">
        <f>G735-'[1]2017'!G732</f>
        <v>188.29521999999997</v>
      </c>
      <c r="L735" s="12">
        <f>H735-'[1]2017'!I732</f>
        <v>-25.81524000000001</v>
      </c>
      <c r="M735" s="12">
        <f>'[1]2030'!I732-'[1]2017'!K732</f>
        <v>51.78141999999994</v>
      </c>
    </row>
    <row r="736" spans="1:13" x14ac:dyDescent="0.3">
      <c r="A736" t="s">
        <v>1514</v>
      </c>
      <c r="B736" t="s">
        <v>9</v>
      </c>
      <c r="C736" t="s">
        <v>1424</v>
      </c>
      <c r="D736" t="s">
        <v>1515</v>
      </c>
      <c r="E736" t="s">
        <v>46</v>
      </c>
      <c r="F736" s="12">
        <f>'[1]2017'!V733*0.44</f>
        <v>139.5284</v>
      </c>
      <c r="G736" s="12">
        <f>'[1]2017'!V733*0.19*0.6</f>
        <v>36.150539999999999</v>
      </c>
      <c r="H736" s="12">
        <f>'[1]2017'!V733*0.02*0.6</f>
        <v>3.80532</v>
      </c>
      <c r="I736" s="12">
        <f>'[1]2017'!V733*0.09*0.6</f>
        <v>17.123939999999997</v>
      </c>
      <c r="J736" s="12">
        <f>F736-'[1]2017'!F733</f>
        <v>45.928400000000011</v>
      </c>
      <c r="K736" s="12">
        <f>G736-'[1]2017'!G733</f>
        <v>21.420539999999999</v>
      </c>
      <c r="L736" s="12">
        <f>H736-'[1]2017'!I733</f>
        <v>3.80532</v>
      </c>
      <c r="M736" s="12">
        <f>'[1]2030'!I733-'[1]2017'!K733</f>
        <v>0.10393999999999792</v>
      </c>
    </row>
    <row r="737" spans="1:13" x14ac:dyDescent="0.3">
      <c r="A737" t="s">
        <v>1516</v>
      </c>
      <c r="B737" t="s">
        <v>9</v>
      </c>
      <c r="C737" t="s">
        <v>1424</v>
      </c>
      <c r="D737" t="s">
        <v>1517</v>
      </c>
      <c r="E737" t="s">
        <v>46</v>
      </c>
      <c r="F737" s="12">
        <f>'[1]2017'!V734*0.44</f>
        <v>2284.1412</v>
      </c>
      <c r="G737" s="12">
        <f>'[1]2017'!V734*0.19*0.6</f>
        <v>591.80021999999997</v>
      </c>
      <c r="H737" s="12">
        <f>'[1]2017'!V734*0.02*0.6</f>
        <v>62.294759999999989</v>
      </c>
      <c r="I737" s="12">
        <f>'[1]2017'!V734*0.09*0.6</f>
        <v>280.32641999999993</v>
      </c>
      <c r="J737" s="12">
        <f>F737-'[1]2017'!F734</f>
        <v>1249.0412000000001</v>
      </c>
      <c r="K737" s="12">
        <f>G737-'[1]2017'!G734</f>
        <v>304.72021999999998</v>
      </c>
      <c r="L737" s="12">
        <f>H737-'[1]2017'!I734</f>
        <v>30.054759999999987</v>
      </c>
      <c r="M737" s="12">
        <f>'[1]2030'!I734-'[1]2017'!K734</f>
        <v>23.376419999999939</v>
      </c>
    </row>
    <row r="738" spans="1:13" x14ac:dyDescent="0.3">
      <c r="A738" t="s">
        <v>1518</v>
      </c>
      <c r="B738" t="s">
        <v>9</v>
      </c>
      <c r="C738" t="s">
        <v>1424</v>
      </c>
      <c r="D738" t="s">
        <v>1519</v>
      </c>
      <c r="E738" t="s">
        <v>46</v>
      </c>
      <c r="F738" s="12">
        <f>'[1]2017'!V735*0.44</f>
        <v>1438.14</v>
      </c>
      <c r="G738" s="12">
        <f>'[1]2017'!V735*0.19*0.6</f>
        <v>372.60899999999998</v>
      </c>
      <c r="H738" s="12">
        <f>'[1]2017'!V735*0.02*0.6</f>
        <v>39.222000000000001</v>
      </c>
      <c r="I738" s="12">
        <f>'[1]2017'!V735*0.09*0.6</f>
        <v>176.49899999999997</v>
      </c>
      <c r="J738" s="12">
        <f>F738-'[1]2017'!F735</f>
        <v>1360.94</v>
      </c>
      <c r="K738" s="12">
        <f>G738-'[1]2017'!G735</f>
        <v>72.269000000000005</v>
      </c>
      <c r="L738" s="12">
        <f>H738-'[1]2017'!I735</f>
        <v>-45.058</v>
      </c>
      <c r="M738" s="12">
        <f>'[1]2030'!I735-'[1]2017'!K735</f>
        <v>24.498999999999967</v>
      </c>
    </row>
    <row r="739" spans="1:13" x14ac:dyDescent="0.3">
      <c r="A739" t="s">
        <v>1520</v>
      </c>
      <c r="B739" t="s">
        <v>9</v>
      </c>
      <c r="C739" t="s">
        <v>1424</v>
      </c>
      <c r="D739" t="s">
        <v>1521</v>
      </c>
      <c r="E739" t="s">
        <v>46</v>
      </c>
      <c r="F739" s="12">
        <f>'[1]2017'!V736*0.44</f>
        <v>8401.4831999999988</v>
      </c>
      <c r="G739" s="12">
        <f>'[1]2017'!V736*0.19*0.6</f>
        <v>2176.7479199999998</v>
      </c>
      <c r="H739" s="12">
        <f>'[1]2017'!V736*0.02*0.6</f>
        <v>229.13136</v>
      </c>
      <c r="I739" s="12">
        <f>'[1]2017'!V736*0.09*0.6</f>
        <v>1031.0911199999998</v>
      </c>
      <c r="J739" s="12">
        <f>F739-'[1]2017'!F736</f>
        <v>3248.0431999999992</v>
      </c>
      <c r="K739" s="12">
        <f>G739-'[1]2017'!G736</f>
        <v>68.877919999999904</v>
      </c>
      <c r="L739" s="12">
        <f>H739-'[1]2017'!I736</f>
        <v>188.01136</v>
      </c>
      <c r="M739" s="12">
        <f>'[1]2030'!I736-'[1]2017'!K736</f>
        <v>-420.26888000000008</v>
      </c>
    </row>
    <row r="740" spans="1:13" x14ac:dyDescent="0.3">
      <c r="A740" t="s">
        <v>1522</v>
      </c>
      <c r="B740" t="s">
        <v>9</v>
      </c>
      <c r="C740" t="s">
        <v>1424</v>
      </c>
      <c r="D740" t="s">
        <v>1523</v>
      </c>
      <c r="E740" t="s">
        <v>46</v>
      </c>
      <c r="F740" s="12">
        <f>'[1]2017'!V737*0.44</f>
        <v>281.36240000000004</v>
      </c>
      <c r="G740" s="12">
        <f>'[1]2017'!V737*0.19*0.6</f>
        <v>72.898440000000008</v>
      </c>
      <c r="H740" s="12">
        <f>'[1]2017'!V737*0.02*0.6</f>
        <v>7.6735199999999999</v>
      </c>
      <c r="I740" s="12">
        <f>'[1]2017'!V737*0.09*0.6</f>
        <v>34.530839999999998</v>
      </c>
      <c r="J740" s="12">
        <f>F740-'[1]2017'!F737</f>
        <v>206.52240000000003</v>
      </c>
      <c r="K740" s="12">
        <f>G740-'[1]2017'!G737</f>
        <v>19.248440000000009</v>
      </c>
      <c r="L740" s="12">
        <f>H740-'[1]2017'!I737</f>
        <v>7.6735199999999999</v>
      </c>
      <c r="M740" s="12">
        <f>'[1]2030'!I737-'[1]2017'!K737</f>
        <v>3.8908399999999972</v>
      </c>
    </row>
    <row r="741" spans="1:13" x14ac:dyDescent="0.3">
      <c r="A741" t="s">
        <v>1524</v>
      </c>
      <c r="B741" t="s">
        <v>9</v>
      </c>
      <c r="C741" t="s">
        <v>1424</v>
      </c>
      <c r="D741" t="s">
        <v>1525</v>
      </c>
      <c r="E741" t="s">
        <v>46</v>
      </c>
      <c r="F741" s="12">
        <f>'[1]2017'!V738*0.44</f>
        <v>724.30600000000004</v>
      </c>
      <c r="G741" s="12">
        <f>'[1]2017'!V738*0.19*0.6</f>
        <v>187.6611</v>
      </c>
      <c r="H741" s="12">
        <f>'[1]2017'!V738*0.02*0.6</f>
        <v>19.753800000000002</v>
      </c>
      <c r="I741" s="12">
        <f>'[1]2017'!V738*0.09*0.6</f>
        <v>88.892099999999999</v>
      </c>
      <c r="J741" s="12">
        <f>F741-'[1]2017'!F738</f>
        <v>104.30600000000004</v>
      </c>
      <c r="K741" s="12">
        <f>G741-'[1]2017'!G738</f>
        <v>64.501100000000008</v>
      </c>
      <c r="L741" s="12">
        <f>H741-'[1]2017'!I738</f>
        <v>8.0338000000000012</v>
      </c>
      <c r="M741" s="12">
        <f>'[1]2030'!I738-'[1]2017'!K738</f>
        <v>4.2921000000000049</v>
      </c>
    </row>
    <row r="742" spans="1:13" x14ac:dyDescent="0.3">
      <c r="A742" t="s">
        <v>1526</v>
      </c>
      <c r="B742" t="s">
        <v>9</v>
      </c>
      <c r="C742" t="s">
        <v>1424</v>
      </c>
      <c r="D742" t="s">
        <v>1527</v>
      </c>
      <c r="E742" t="s">
        <v>46</v>
      </c>
      <c r="F742" s="12">
        <f>'[1]2017'!V739*0.44</f>
        <v>1064.3908000000001</v>
      </c>
      <c r="G742" s="12">
        <f>'[1]2017'!V739*0.19*0.6</f>
        <v>275.77397999999999</v>
      </c>
      <c r="H742" s="12">
        <f>'[1]2017'!V739*0.02*0.6</f>
        <v>29.028840000000002</v>
      </c>
      <c r="I742" s="12">
        <f>'[1]2017'!V739*0.09*0.6</f>
        <v>130.62978000000001</v>
      </c>
      <c r="J742" s="12">
        <f>F742-'[1]2017'!F739</f>
        <v>1064.3908000000001</v>
      </c>
      <c r="K742" s="12">
        <f>G742-'[1]2017'!G739</f>
        <v>246.30398</v>
      </c>
      <c r="L742" s="12">
        <f>H742-'[1]2017'!I739</f>
        <v>28.088840000000001</v>
      </c>
      <c r="M742" s="12">
        <f>'[1]2030'!I739-'[1]2017'!K739</f>
        <v>130.62978000000001</v>
      </c>
    </row>
    <row r="743" spans="1:13" x14ac:dyDescent="0.3">
      <c r="A743" t="s">
        <v>1528</v>
      </c>
      <c r="B743" t="s">
        <v>9</v>
      </c>
      <c r="C743" t="s">
        <v>1424</v>
      </c>
      <c r="D743" t="s">
        <v>1529</v>
      </c>
      <c r="E743" t="s">
        <v>46</v>
      </c>
      <c r="F743" s="12">
        <f>'[1]2017'!V740*0.44</f>
        <v>1137.0567999999998</v>
      </c>
      <c r="G743" s="12">
        <f>'[1]2017'!V740*0.19*0.6</f>
        <v>294.60107999999997</v>
      </c>
      <c r="H743" s="12">
        <f>'[1]2017'!V740*0.02*0.6</f>
        <v>31.010639999999995</v>
      </c>
      <c r="I743" s="12">
        <f>'[1]2017'!V740*0.09*0.6</f>
        <v>139.54787999999999</v>
      </c>
      <c r="J743" s="12">
        <f>F743-'[1]2017'!F740</f>
        <v>1136.1567999999997</v>
      </c>
      <c r="K743" s="12">
        <f>G743-'[1]2017'!G740</f>
        <v>227.80107999999996</v>
      </c>
      <c r="L743" s="12">
        <f>H743-'[1]2017'!I740</f>
        <v>31.010639999999995</v>
      </c>
      <c r="M743" s="12">
        <f>'[1]2030'!I740-'[1]2017'!K740</f>
        <v>122.04787999999999</v>
      </c>
    </row>
    <row r="744" spans="1:13" x14ac:dyDescent="0.3">
      <c r="A744" t="s">
        <v>1530</v>
      </c>
      <c r="B744" t="s">
        <v>9</v>
      </c>
      <c r="C744" t="s">
        <v>1424</v>
      </c>
      <c r="D744" t="s">
        <v>1531</v>
      </c>
      <c r="E744" t="s">
        <v>46</v>
      </c>
      <c r="F744" s="12">
        <f>'[1]2017'!V741*0.44</f>
        <v>2498.0164</v>
      </c>
      <c r="G744" s="12">
        <f>'[1]2017'!V741*0.19*0.6</f>
        <v>647.21334000000002</v>
      </c>
      <c r="H744" s="12">
        <f>'[1]2017'!V741*0.02*0.6</f>
        <v>68.127720000000011</v>
      </c>
      <c r="I744" s="12">
        <f>'[1]2017'!V741*0.09*0.6</f>
        <v>306.57473999999996</v>
      </c>
      <c r="J744" s="12">
        <f>F744-'[1]2017'!F741</f>
        <v>833.44640000000004</v>
      </c>
      <c r="K744" s="12">
        <f>G744-'[1]2017'!G741</f>
        <v>120.97334000000001</v>
      </c>
      <c r="L744" s="12">
        <f>H744-'[1]2017'!I741</f>
        <v>53.427720000000008</v>
      </c>
      <c r="M744" s="12">
        <f>'[1]2030'!I741-'[1]2017'!K741</f>
        <v>0.62473999999997432</v>
      </c>
    </row>
    <row r="745" spans="1:13" x14ac:dyDescent="0.3">
      <c r="A745" t="s">
        <v>1532</v>
      </c>
      <c r="B745" t="s">
        <v>9</v>
      </c>
      <c r="C745" t="s">
        <v>1424</v>
      </c>
      <c r="D745" t="s">
        <v>1533</v>
      </c>
      <c r="E745" t="s">
        <v>46</v>
      </c>
      <c r="F745" s="12">
        <f>'[1]2017'!V742*0.44</f>
        <v>926.5784000000001</v>
      </c>
      <c r="G745" s="12">
        <f>'[1]2017'!V742*0.19*0.6</f>
        <v>240.06804</v>
      </c>
      <c r="H745" s="12">
        <f>'[1]2017'!V742*0.02*0.6</f>
        <v>25.270320000000002</v>
      </c>
      <c r="I745" s="12">
        <f>'[1]2017'!V742*0.09*0.6</f>
        <v>113.71643999999999</v>
      </c>
      <c r="J745" s="12">
        <f>F745-'[1]2017'!F742</f>
        <v>200.41840000000013</v>
      </c>
      <c r="K745" s="12">
        <f>G745-'[1]2017'!G742</f>
        <v>7.5380399999999952</v>
      </c>
      <c r="L745" s="12">
        <f>H745-'[1]2017'!I742</f>
        <v>25.270320000000002</v>
      </c>
      <c r="M745" s="12">
        <f>'[1]2030'!I742-'[1]2017'!K742</f>
        <v>-37.943560000000005</v>
      </c>
    </row>
    <row r="746" spans="1:13" x14ac:dyDescent="0.3">
      <c r="A746" t="s">
        <v>1534</v>
      </c>
      <c r="B746" t="s">
        <v>9</v>
      </c>
      <c r="C746" t="s">
        <v>1424</v>
      </c>
      <c r="D746" t="s">
        <v>1535</v>
      </c>
      <c r="E746" t="s">
        <v>46</v>
      </c>
      <c r="F746" s="12">
        <f>'[1]2017'!V743*0.44</f>
        <v>1976.4051999999999</v>
      </c>
      <c r="G746" s="12">
        <f>'[1]2017'!V743*0.19*0.6</f>
        <v>512.0686199999999</v>
      </c>
      <c r="H746" s="12">
        <f>'[1]2017'!V743*0.02*0.6</f>
        <v>53.901960000000003</v>
      </c>
      <c r="I746" s="12">
        <f>'[1]2017'!V743*0.09*0.6</f>
        <v>242.55882</v>
      </c>
      <c r="J746" s="12">
        <f>F746-'[1]2017'!F743</f>
        <v>963.90519999999992</v>
      </c>
      <c r="K746" s="12">
        <f>G746-'[1]2017'!G743</f>
        <v>232.08861999999988</v>
      </c>
      <c r="L746" s="12">
        <f>H746-'[1]2017'!I743</f>
        <v>-70.618039999999993</v>
      </c>
      <c r="M746" s="12">
        <f>'[1]2030'!I743-'[1]2017'!K743</f>
        <v>76.458820000000003</v>
      </c>
    </row>
    <row r="747" spans="1:13" x14ac:dyDescent="0.3">
      <c r="A747" t="s">
        <v>1536</v>
      </c>
      <c r="B747" t="s">
        <v>9</v>
      </c>
      <c r="C747" t="s">
        <v>1424</v>
      </c>
      <c r="D747" t="s">
        <v>1537</v>
      </c>
      <c r="E747" t="s">
        <v>46</v>
      </c>
      <c r="F747" s="12">
        <f>'[1]2017'!V744*0.44</f>
        <v>4866.1536000000006</v>
      </c>
      <c r="G747" s="12">
        <f>'[1]2017'!V744*0.19*0.6</f>
        <v>1260.7761599999999</v>
      </c>
      <c r="H747" s="12">
        <f>'[1]2017'!V744*0.02*0.6</f>
        <v>132.71328</v>
      </c>
      <c r="I747" s="12">
        <f>'[1]2017'!V744*0.09*0.6</f>
        <v>597.20975999999996</v>
      </c>
      <c r="J747" s="12">
        <f>F747-'[1]2017'!F744</f>
        <v>4866.1536000000006</v>
      </c>
      <c r="K747" s="12">
        <f>G747-'[1]2017'!G744</f>
        <v>703.6361599999999</v>
      </c>
      <c r="L747" s="12">
        <f>H747-'[1]2017'!I744</f>
        <v>125.81327999999999</v>
      </c>
      <c r="M747" s="12">
        <f>'[1]2030'!I744-'[1]2017'!K744</f>
        <v>350.62975999999992</v>
      </c>
    </row>
    <row r="748" spans="1:13" x14ac:dyDescent="0.3">
      <c r="A748" t="s">
        <v>1538</v>
      </c>
      <c r="B748" t="s">
        <v>9</v>
      </c>
      <c r="C748" t="s">
        <v>1424</v>
      </c>
      <c r="D748" t="s">
        <v>1539</v>
      </c>
      <c r="E748" t="s">
        <v>46</v>
      </c>
      <c r="F748" s="12">
        <f>'[1]2017'!V745*0.44</f>
        <v>67.188000000000002</v>
      </c>
      <c r="G748" s="12">
        <f>'[1]2017'!V745*0.19*0.6</f>
        <v>17.407799999999998</v>
      </c>
      <c r="H748" s="12">
        <f>'[1]2017'!V745*0.02*0.6</f>
        <v>1.8323999999999998</v>
      </c>
      <c r="I748" s="12">
        <f>'[1]2017'!V745*0.09*0.6</f>
        <v>8.2457999999999991</v>
      </c>
      <c r="J748" s="12">
        <f>F748-'[1]2017'!F745</f>
        <v>67.188000000000002</v>
      </c>
      <c r="K748" s="12">
        <f>G748-'[1]2017'!G745</f>
        <v>17.407799999999998</v>
      </c>
      <c r="L748" s="12">
        <f>H748-'[1]2017'!I745</f>
        <v>1.8323999999999998</v>
      </c>
      <c r="M748" s="12">
        <f>'[1]2030'!I745-'[1]2017'!K745</f>
        <v>8.2457999999999991</v>
      </c>
    </row>
    <row r="749" spans="1:13" x14ac:dyDescent="0.3">
      <c r="A749" t="s">
        <v>1540</v>
      </c>
      <c r="B749" t="s">
        <v>9</v>
      </c>
      <c r="C749" t="s">
        <v>1424</v>
      </c>
      <c r="D749" t="s">
        <v>1541</v>
      </c>
      <c r="E749" t="s">
        <v>46</v>
      </c>
      <c r="F749" s="12">
        <f>'[1]2017'!V746*0.44</f>
        <v>214.5968</v>
      </c>
      <c r="G749" s="12">
        <f>'[1]2017'!V746*0.19*0.6</f>
        <v>55.600080000000005</v>
      </c>
      <c r="H749" s="12">
        <f>'[1]2017'!V746*0.02*0.6</f>
        <v>5.8526400000000001</v>
      </c>
      <c r="I749" s="12">
        <f>'[1]2017'!V746*0.09*0.6</f>
        <v>26.336880000000001</v>
      </c>
      <c r="J749" s="12">
        <f>F749-'[1]2017'!F746</f>
        <v>36.356799999999993</v>
      </c>
      <c r="K749" s="12">
        <f>G749-'[1]2017'!G746</f>
        <v>18.710080000000005</v>
      </c>
      <c r="L749" s="12">
        <f>H749-'[1]2017'!I746</f>
        <v>5.8526400000000001</v>
      </c>
      <c r="M749" s="12">
        <f>'[1]2030'!I746-'[1]2017'!K746</f>
        <v>-1.6531199999999977</v>
      </c>
    </row>
    <row r="750" spans="1:13" x14ac:dyDescent="0.3">
      <c r="A750" t="s">
        <v>1542</v>
      </c>
      <c r="B750" t="s">
        <v>9</v>
      </c>
      <c r="C750" t="s">
        <v>1424</v>
      </c>
      <c r="D750" t="s">
        <v>1543</v>
      </c>
      <c r="E750" t="s">
        <v>46</v>
      </c>
      <c r="F750" s="12">
        <f>'[1]2017'!V747*0.44</f>
        <v>377.0206</v>
      </c>
      <c r="G750" s="12">
        <f>'[1]2017'!V747*0.19*0.6</f>
        <v>97.682609999999997</v>
      </c>
      <c r="H750" s="12">
        <f>'[1]2017'!V747*0.02*0.6</f>
        <v>10.28238</v>
      </c>
      <c r="I750" s="12">
        <f>'[1]2017'!V747*0.09*0.6</f>
        <v>46.270710000000001</v>
      </c>
      <c r="J750" s="12">
        <f>F750-'[1]2017'!F747</f>
        <v>197.20060000000001</v>
      </c>
      <c r="K750" s="12">
        <f>G750-'[1]2017'!G747</f>
        <v>57.63261</v>
      </c>
      <c r="L750" s="12">
        <f>H750-'[1]2017'!I747</f>
        <v>8.7223799999999994</v>
      </c>
      <c r="M750" s="12">
        <f>'[1]2030'!I747-'[1]2017'!K747</f>
        <v>36.590710000000001</v>
      </c>
    </row>
    <row r="751" spans="1:13" x14ac:dyDescent="0.3">
      <c r="A751" t="s">
        <v>1544</v>
      </c>
      <c r="B751" t="s">
        <v>9</v>
      </c>
      <c r="C751" t="s">
        <v>1424</v>
      </c>
      <c r="D751" t="s">
        <v>1545</v>
      </c>
      <c r="E751" t="s">
        <v>46</v>
      </c>
      <c r="F751" s="12">
        <f>'[1]2017'!V748*0.44</f>
        <v>517.67759999999998</v>
      </c>
      <c r="G751" s="12">
        <f>'[1]2017'!V748*0.19*0.6</f>
        <v>134.12555999999998</v>
      </c>
      <c r="H751" s="12">
        <f>'[1]2017'!V748*0.02*0.6</f>
        <v>14.11848</v>
      </c>
      <c r="I751" s="12">
        <f>'[1]2017'!V748*0.09*0.6</f>
        <v>63.533159999999995</v>
      </c>
      <c r="J751" s="12">
        <f>F751-'[1]2017'!F748</f>
        <v>35.197599999999966</v>
      </c>
      <c r="K751" s="12">
        <f>G751-'[1]2017'!G748</f>
        <v>9.847559999999973</v>
      </c>
      <c r="L751" s="12">
        <f>H751-'[1]2017'!I748</f>
        <v>14.11848</v>
      </c>
      <c r="M751" s="12">
        <f>'[1]2030'!I748-'[1]2017'!K748</f>
        <v>2.3791599999999917</v>
      </c>
    </row>
    <row r="752" spans="1:13" x14ac:dyDescent="0.3">
      <c r="A752" t="s">
        <v>1546</v>
      </c>
      <c r="B752" t="s">
        <v>9</v>
      </c>
      <c r="C752" t="s">
        <v>1547</v>
      </c>
      <c r="D752" t="s">
        <v>1548</v>
      </c>
      <c r="E752" t="s">
        <v>46</v>
      </c>
      <c r="F752" s="12">
        <f>'[1]2017'!V749*0.44</f>
        <v>3145.78</v>
      </c>
      <c r="G752" s="12">
        <f>'[1]2017'!V749*0.19*0.6</f>
        <v>815.04300000000001</v>
      </c>
      <c r="H752" s="12">
        <f>'[1]2017'!V749*0.02*0.6</f>
        <v>85.793999999999997</v>
      </c>
      <c r="I752" s="12">
        <f>'[1]2017'!V749*0.09*0.6</f>
        <v>386.07299999999992</v>
      </c>
      <c r="J752" s="12">
        <f>F752-'[1]2017'!F749</f>
        <v>585.24000000000024</v>
      </c>
      <c r="K752" s="12">
        <f>G752-'[1]2017'!G749</f>
        <v>-109.57100000000003</v>
      </c>
      <c r="L752" s="12">
        <f>H752-'[1]2017'!I749</f>
        <v>-90.13600000000001</v>
      </c>
      <c r="M752" s="12">
        <f>'[1]2030'!I749-'[1]2017'!K749</f>
        <v>57.138999999999896</v>
      </c>
    </row>
    <row r="753" spans="1:13" x14ac:dyDescent="0.3">
      <c r="A753" t="s">
        <v>1549</v>
      </c>
      <c r="B753" t="s">
        <v>9</v>
      </c>
      <c r="C753" t="s">
        <v>1547</v>
      </c>
      <c r="D753" t="s">
        <v>1550</v>
      </c>
      <c r="E753" t="s">
        <v>46</v>
      </c>
      <c r="F753" s="12">
        <f>'[1]2017'!V750*0.44</f>
        <v>2522.4892</v>
      </c>
      <c r="G753" s="12">
        <f>'[1]2017'!V750*0.19*0.6</f>
        <v>653.55402000000004</v>
      </c>
      <c r="H753" s="12">
        <f>'[1]2017'!V750*0.02*0.6</f>
        <v>68.795159999999996</v>
      </c>
      <c r="I753" s="12">
        <f>'[1]2017'!V750*0.09*0.6</f>
        <v>309.57821999999999</v>
      </c>
      <c r="J753" s="12">
        <f>F753-'[1]2017'!F750</f>
        <v>638.80919999999992</v>
      </c>
      <c r="K753" s="12">
        <f>G753-'[1]2017'!G750</f>
        <v>-73.79397999999992</v>
      </c>
      <c r="L753" s="12">
        <f>H753-'[1]2017'!I750</f>
        <v>45.135159999999999</v>
      </c>
      <c r="M753" s="12">
        <f>'[1]2030'!I750-'[1]2017'!K750</f>
        <v>-3.666780000000017</v>
      </c>
    </row>
    <row r="754" spans="1:13" x14ac:dyDescent="0.3">
      <c r="A754" t="s">
        <v>1551</v>
      </c>
      <c r="B754" t="s">
        <v>9</v>
      </c>
      <c r="C754" t="s">
        <v>1547</v>
      </c>
      <c r="D754" t="s">
        <v>1552</v>
      </c>
      <c r="E754" t="s">
        <v>46</v>
      </c>
      <c r="F754" s="12">
        <f>'[1]2017'!V751*0.44</f>
        <v>2527.6240000000003</v>
      </c>
      <c r="G754" s="12">
        <f>'[1]2017'!V751*0.19*0.6</f>
        <v>654.88440000000003</v>
      </c>
      <c r="H754" s="12">
        <f>'[1]2017'!V751*0.02*0.6</f>
        <v>68.935200000000009</v>
      </c>
      <c r="I754" s="12">
        <f>'[1]2017'!V751*0.09*0.6</f>
        <v>310.20839999999998</v>
      </c>
      <c r="J754" s="12">
        <f>F754-'[1]2017'!F751</f>
        <v>2015.7340000000004</v>
      </c>
      <c r="K754" s="12">
        <f>G754-'[1]2017'!G751</f>
        <v>273.98440000000005</v>
      </c>
      <c r="L754" s="12">
        <f>H754-'[1]2017'!I751</f>
        <v>68.935200000000009</v>
      </c>
      <c r="M754" s="12">
        <f>'[1]2030'!I751-'[1]2017'!K751</f>
        <v>181.30839999999998</v>
      </c>
    </row>
    <row r="755" spans="1:13" x14ac:dyDescent="0.3">
      <c r="A755" t="s">
        <v>1553</v>
      </c>
      <c r="B755" t="s">
        <v>9</v>
      </c>
      <c r="C755" t="s">
        <v>1547</v>
      </c>
      <c r="D755" t="s">
        <v>1554</v>
      </c>
      <c r="E755" t="s">
        <v>46</v>
      </c>
      <c r="F755" s="12">
        <f>'[1]2017'!V752*0.44</f>
        <v>11912.846000000001</v>
      </c>
      <c r="G755" s="12">
        <f>'[1]2017'!V752*0.19*0.6</f>
        <v>3086.5101</v>
      </c>
      <c r="H755" s="12">
        <f>'[1]2017'!V752*0.02*0.6</f>
        <v>324.89580000000001</v>
      </c>
      <c r="I755" s="12">
        <f>'[1]2017'!V752*0.09*0.6</f>
        <v>1462.0310999999999</v>
      </c>
      <c r="J755" s="12">
        <f>F755-'[1]2017'!F752</f>
        <v>10067.746000000001</v>
      </c>
      <c r="K755" s="12">
        <f>G755-'[1]2017'!G752</f>
        <v>2166.8200999999999</v>
      </c>
      <c r="L755" s="12">
        <f>H755-'[1]2017'!I752</f>
        <v>20.465800000000002</v>
      </c>
      <c r="M755" s="12">
        <f>'[1]2030'!I752-'[1]2017'!K752</f>
        <v>1083.9711</v>
      </c>
    </row>
    <row r="756" spans="1:13" x14ac:dyDescent="0.3">
      <c r="A756" t="s">
        <v>1555</v>
      </c>
      <c r="B756" t="s">
        <v>9</v>
      </c>
      <c r="C756" t="s">
        <v>1547</v>
      </c>
      <c r="D756" t="s">
        <v>1556</v>
      </c>
      <c r="E756" t="s">
        <v>46</v>
      </c>
      <c r="F756" s="12">
        <f>'[1]2017'!V753*0.44</f>
        <v>86695.650800000003</v>
      </c>
      <c r="G756" s="12">
        <f>'[1]2017'!V753*0.19*0.6</f>
        <v>22462.054980000001</v>
      </c>
      <c r="H756" s="12">
        <f>'[1]2017'!V753*0.02*0.6</f>
        <v>2364.4268400000001</v>
      </c>
      <c r="I756" s="12">
        <f>'[1]2017'!V753*0.09*0.6</f>
        <v>10639.92078</v>
      </c>
      <c r="J756" s="12">
        <f>F756-'[1]2017'!F753</f>
        <v>68860.520799999998</v>
      </c>
      <c r="K756" s="12">
        <f>G756-'[1]2017'!G753</f>
        <v>-14027.185019999997</v>
      </c>
      <c r="L756" s="12">
        <f>H756-'[1]2017'!I753</f>
        <v>1624.6668400000001</v>
      </c>
      <c r="M756" s="12">
        <f>'[1]2030'!I753-'[1]2017'!K753</f>
        <v>5366.4107800000002</v>
      </c>
    </row>
    <row r="757" spans="1:13" x14ac:dyDescent="0.3">
      <c r="A757" t="s">
        <v>1557</v>
      </c>
      <c r="B757" t="s">
        <v>9</v>
      </c>
      <c r="C757" t="s">
        <v>1547</v>
      </c>
      <c r="D757" t="s">
        <v>1558</v>
      </c>
      <c r="E757" t="s">
        <v>46</v>
      </c>
      <c r="F757" s="12">
        <f>'[1]2017'!V754*0.44</f>
        <v>422.06119999999999</v>
      </c>
      <c r="G757" s="12">
        <f>'[1]2017'!V754*0.19*0.6</f>
        <v>109.35222</v>
      </c>
      <c r="H757" s="12">
        <f>'[1]2017'!V754*0.02*0.6</f>
        <v>11.510759999999999</v>
      </c>
      <c r="I757" s="12">
        <f>'[1]2017'!V754*0.09*0.6</f>
        <v>51.798419999999993</v>
      </c>
      <c r="J757" s="12">
        <f>F757-'[1]2017'!F754</f>
        <v>94.811199999999985</v>
      </c>
      <c r="K757" s="12">
        <f>G757-'[1]2017'!G754</f>
        <v>14.202219999999997</v>
      </c>
      <c r="L757" s="12">
        <f>H757-'[1]2017'!I754</f>
        <v>-28.979240000000004</v>
      </c>
      <c r="M757" s="12">
        <f>'[1]2030'!I754-'[1]2017'!K754</f>
        <v>-48.481580000000008</v>
      </c>
    </row>
    <row r="758" spans="1:13" x14ac:dyDescent="0.3">
      <c r="A758" t="s">
        <v>1559</v>
      </c>
      <c r="B758" t="s">
        <v>9</v>
      </c>
      <c r="C758" t="s">
        <v>1547</v>
      </c>
      <c r="D758" t="s">
        <v>1560</v>
      </c>
      <c r="E758" t="s">
        <v>46</v>
      </c>
      <c r="F758" s="12">
        <f>'[1]2017'!V755*0.44</f>
        <v>1726.1420000000001</v>
      </c>
      <c r="G758" s="12">
        <f>'[1]2017'!V755*0.19*0.6</f>
        <v>447.22769999999997</v>
      </c>
      <c r="H758" s="12">
        <f>'[1]2017'!V755*0.02*0.6</f>
        <v>47.076599999999999</v>
      </c>
      <c r="I758" s="12">
        <f>'[1]2017'!V755*0.09*0.6</f>
        <v>211.84469999999999</v>
      </c>
      <c r="J758" s="12">
        <f>F758-'[1]2017'!F755</f>
        <v>304.702</v>
      </c>
      <c r="K758" s="12">
        <f>G758-'[1]2017'!G755</f>
        <v>11.578699999999969</v>
      </c>
      <c r="L758" s="12">
        <f>H758-'[1]2017'!I755</f>
        <v>-71.083399999999997</v>
      </c>
      <c r="M758" s="12">
        <f>'[1]2030'!I755-'[1]2017'!K755</f>
        <v>-141.5163</v>
      </c>
    </row>
    <row r="759" spans="1:13" x14ac:dyDescent="0.3">
      <c r="A759" t="s">
        <v>1561</v>
      </c>
      <c r="B759" t="s">
        <v>9</v>
      </c>
      <c r="C759" t="s">
        <v>1547</v>
      </c>
      <c r="D759" t="s">
        <v>1562</v>
      </c>
      <c r="E759" t="s">
        <v>46</v>
      </c>
      <c r="F759" s="12">
        <f>'[1]2017'!V756*0.44</f>
        <v>11667.0488</v>
      </c>
      <c r="G759" s="12">
        <f>'[1]2017'!V756*0.19*0.6</f>
        <v>3022.8262800000002</v>
      </c>
      <c r="H759" s="12">
        <f>'[1]2017'!V756*0.02*0.6</f>
        <v>318.19224000000003</v>
      </c>
      <c r="I759" s="12">
        <f>'[1]2017'!V756*0.09*0.6</f>
        <v>1431.86508</v>
      </c>
      <c r="J759" s="12">
        <f>F759-'[1]2017'!F756</f>
        <v>9765.4788000000008</v>
      </c>
      <c r="K759" s="12">
        <f>G759-'[1]2017'!G756</f>
        <v>1022.0062800000003</v>
      </c>
      <c r="L759" s="12">
        <f>H759-'[1]2017'!I756</f>
        <v>-549.16776000000004</v>
      </c>
      <c r="M759" s="12">
        <f>'[1]2030'!I756-'[1]2017'!K756</f>
        <v>-48.454919999999902</v>
      </c>
    </row>
    <row r="760" spans="1:13" x14ac:dyDescent="0.3">
      <c r="A760" t="s">
        <v>1563</v>
      </c>
      <c r="B760" t="s">
        <v>9</v>
      </c>
      <c r="C760" t="s">
        <v>1547</v>
      </c>
      <c r="D760" t="s">
        <v>1564</v>
      </c>
      <c r="E760" t="s">
        <v>46</v>
      </c>
      <c r="F760" s="12">
        <f>'[1]2017'!V757*0.44</f>
        <v>1619.7588000000001</v>
      </c>
      <c r="G760" s="12">
        <f>'[1]2017'!V757*0.19*0.6</f>
        <v>419.66477999999995</v>
      </c>
      <c r="H760" s="12">
        <f>'[1]2017'!V757*0.02*0.6</f>
        <v>44.175239999999995</v>
      </c>
      <c r="I760" s="12">
        <f>'[1]2017'!V757*0.09*0.6</f>
        <v>198.78858</v>
      </c>
      <c r="J760" s="12">
        <f>F760-'[1]2017'!F757</f>
        <v>182.7188000000001</v>
      </c>
      <c r="K760" s="12">
        <f>G760-'[1]2017'!G757</f>
        <v>-127.52021999999999</v>
      </c>
      <c r="L760" s="12">
        <f>H760-'[1]2017'!I757</f>
        <v>-68.544759999999997</v>
      </c>
      <c r="M760" s="12">
        <f>'[1]2030'!I757-'[1]2017'!K757</f>
        <v>-53.828419999999994</v>
      </c>
    </row>
    <row r="761" spans="1:13" x14ac:dyDescent="0.3">
      <c r="A761" t="s">
        <v>1565</v>
      </c>
      <c r="B761" t="s">
        <v>9</v>
      </c>
      <c r="C761" t="s">
        <v>1547</v>
      </c>
      <c r="D761" t="s">
        <v>1566</v>
      </c>
      <c r="E761" t="s">
        <v>46</v>
      </c>
      <c r="F761" s="12">
        <f>'[1]2017'!V758*0.44</f>
        <v>2841.5155999999997</v>
      </c>
      <c r="G761" s="12">
        <f>'[1]2017'!V758*0.19*0.6</f>
        <v>736.21086000000003</v>
      </c>
      <c r="H761" s="12">
        <f>'[1]2017'!V758*0.02*0.6</f>
        <v>77.495879999999985</v>
      </c>
      <c r="I761" s="12">
        <f>'[1]2017'!V758*0.09*0.6</f>
        <v>348.73145999999991</v>
      </c>
      <c r="J761" s="12">
        <f>F761-'[1]2017'!F758</f>
        <v>1165.6255999999996</v>
      </c>
      <c r="K761" s="12">
        <f>G761-'[1]2017'!G758</f>
        <v>-112.11313999999993</v>
      </c>
      <c r="L761" s="12">
        <f>H761-'[1]2017'!I758</f>
        <v>-299.04412000000002</v>
      </c>
      <c r="M761" s="12">
        <f>'[1]2030'!I758-'[1]2017'!K758</f>
        <v>76.604459999999904</v>
      </c>
    </row>
    <row r="762" spans="1:13" x14ac:dyDescent="0.3">
      <c r="A762" t="s">
        <v>1567</v>
      </c>
      <c r="B762" t="s">
        <v>9</v>
      </c>
      <c r="C762" t="s">
        <v>1547</v>
      </c>
      <c r="D762" t="s">
        <v>1568</v>
      </c>
      <c r="E762" t="s">
        <v>46</v>
      </c>
      <c r="F762" s="12">
        <f>'[1]2017'!V759*0.44</f>
        <v>3111.9836</v>
      </c>
      <c r="G762" s="12">
        <f>'[1]2017'!V759*0.19*0.6</f>
        <v>806.28665999999987</v>
      </c>
      <c r="H762" s="12">
        <f>'[1]2017'!V759*0.02*0.6</f>
        <v>84.872280000000003</v>
      </c>
      <c r="I762" s="12">
        <f>'[1]2017'!V759*0.09*0.6</f>
        <v>381.92525999999992</v>
      </c>
      <c r="J762" s="12">
        <f>F762-'[1]2017'!F759</f>
        <v>691.22359999999981</v>
      </c>
      <c r="K762" s="12">
        <f>G762-'[1]2017'!G759</f>
        <v>-232.12334000000021</v>
      </c>
      <c r="L762" s="12">
        <f>H762-'[1]2017'!I759</f>
        <v>84.872280000000003</v>
      </c>
      <c r="M762" s="12">
        <f>'[1]2030'!I759-'[1]2017'!K759</f>
        <v>20.070259999999905</v>
      </c>
    </row>
    <row r="763" spans="1:13" x14ac:dyDescent="0.3">
      <c r="A763" t="s">
        <v>1569</v>
      </c>
      <c r="B763" t="s">
        <v>9</v>
      </c>
      <c r="C763" t="s">
        <v>1547</v>
      </c>
      <c r="D763" t="s">
        <v>1570</v>
      </c>
      <c r="E763" t="s">
        <v>46</v>
      </c>
      <c r="F763" s="12">
        <f>'[1]2017'!V760*0.44</f>
        <v>2647.1280000000002</v>
      </c>
      <c r="G763" s="12">
        <f>'[1]2017'!V760*0.19*0.6</f>
        <v>685.84679999999992</v>
      </c>
      <c r="H763" s="12">
        <f>'[1]2017'!V760*0.02*0.6</f>
        <v>72.194400000000002</v>
      </c>
      <c r="I763" s="12">
        <f>'[1]2017'!V760*0.09*0.6</f>
        <v>324.87479999999999</v>
      </c>
      <c r="J763" s="12">
        <f>F763-'[1]2017'!F760</f>
        <v>727.03800000000024</v>
      </c>
      <c r="K763" s="12">
        <f>G763-'[1]2017'!G760</f>
        <v>5.8927999999999656</v>
      </c>
      <c r="L763" s="12">
        <f>H763-'[1]2017'!I760</f>
        <v>-91.805599999999998</v>
      </c>
      <c r="M763" s="12">
        <f>'[1]2030'!I760-'[1]2017'!K760</f>
        <v>36.813800000000015</v>
      </c>
    </row>
    <row r="764" spans="1:13" x14ac:dyDescent="0.3">
      <c r="A764" t="s">
        <v>1571</v>
      </c>
      <c r="B764" t="s">
        <v>9</v>
      </c>
      <c r="C764" t="s">
        <v>1547</v>
      </c>
      <c r="D764" t="s">
        <v>1572</v>
      </c>
      <c r="E764" t="s">
        <v>46</v>
      </c>
      <c r="F764" s="12">
        <f>'[1]2017'!V761*0.44</f>
        <v>4216.2119999999995</v>
      </c>
      <c r="G764" s="12">
        <f>'[1]2017'!V761*0.19*0.6</f>
        <v>1092.3822</v>
      </c>
      <c r="H764" s="12">
        <f>'[1]2017'!V761*0.02*0.6</f>
        <v>114.98759999999999</v>
      </c>
      <c r="I764" s="12">
        <f>'[1]2017'!V761*0.09*0.6</f>
        <v>517.44419999999991</v>
      </c>
      <c r="J764" s="12">
        <f>F764-'[1]2017'!F761</f>
        <v>3623.8819999999996</v>
      </c>
      <c r="K764" s="12">
        <f>G764-'[1]2017'!G761</f>
        <v>238.65219999999999</v>
      </c>
      <c r="L764" s="12">
        <f>H764-'[1]2017'!I761</f>
        <v>-51.192400000000021</v>
      </c>
      <c r="M764" s="12">
        <f>'[1]2030'!I761-'[1]2017'!K761</f>
        <v>158.15419999999989</v>
      </c>
    </row>
    <row r="765" spans="1:13" x14ac:dyDescent="0.3">
      <c r="A765" t="s">
        <v>1573</v>
      </c>
      <c r="B765" t="s">
        <v>9</v>
      </c>
      <c r="C765" t="s">
        <v>1547</v>
      </c>
      <c r="D765" t="s">
        <v>1574</v>
      </c>
      <c r="E765" t="s">
        <v>46</v>
      </c>
      <c r="F765" s="12">
        <f>'[1]2017'!V762*0.44</f>
        <v>878.26199999999994</v>
      </c>
      <c r="G765" s="12">
        <f>'[1]2017'!V762*0.19*0.6</f>
        <v>227.5497</v>
      </c>
      <c r="H765" s="12">
        <f>'[1]2017'!V762*0.02*0.6</f>
        <v>23.9526</v>
      </c>
      <c r="I765" s="12">
        <f>'[1]2017'!V762*0.09*0.6</f>
        <v>107.7867</v>
      </c>
      <c r="J765" s="12">
        <f>F765-'[1]2017'!F762</f>
        <v>160.02199999999993</v>
      </c>
      <c r="K765" s="12">
        <f>G765-'[1]2017'!G762</f>
        <v>-44.45629999999997</v>
      </c>
      <c r="L765" s="12">
        <f>H765-'[1]2017'!I762</f>
        <v>-71.6374</v>
      </c>
      <c r="M765" s="12">
        <f>'[1]2030'!I762-'[1]2017'!K762</f>
        <v>16.649699999999996</v>
      </c>
    </row>
    <row r="766" spans="1:13" x14ac:dyDescent="0.3">
      <c r="A766" t="s">
        <v>1575</v>
      </c>
      <c r="B766" t="s">
        <v>9</v>
      </c>
      <c r="C766" t="s">
        <v>1547</v>
      </c>
      <c r="D766" t="s">
        <v>1576</v>
      </c>
      <c r="E766" t="s">
        <v>46</v>
      </c>
      <c r="F766" s="12">
        <f>'[1]2017'!V763*0.44</f>
        <v>6708.7503999999999</v>
      </c>
      <c r="G766" s="12">
        <f>'[1]2017'!V763*0.19*0.6</f>
        <v>1738.17624</v>
      </c>
      <c r="H766" s="12">
        <f>'[1]2017'!V763*0.02*0.6</f>
        <v>182.96591999999998</v>
      </c>
      <c r="I766" s="12">
        <f>'[1]2017'!V763*0.09*0.6</f>
        <v>823.34663999999998</v>
      </c>
      <c r="J766" s="12">
        <f>F766-'[1]2017'!F763</f>
        <v>1743.1503999999995</v>
      </c>
      <c r="K766" s="12">
        <f>G766-'[1]2017'!G763</f>
        <v>350.06624000000011</v>
      </c>
      <c r="L766" s="12">
        <f>H766-'[1]2017'!I763</f>
        <v>-1372.7740800000001</v>
      </c>
      <c r="M766" s="12">
        <f>'[1]2030'!I763-'[1]2017'!K763</f>
        <v>511.70063999999996</v>
      </c>
    </row>
    <row r="767" spans="1:13" x14ac:dyDescent="0.3">
      <c r="A767" t="s">
        <v>1577</v>
      </c>
      <c r="B767" t="s">
        <v>9</v>
      </c>
      <c r="C767" t="s">
        <v>1547</v>
      </c>
      <c r="D767" t="s">
        <v>1578</v>
      </c>
      <c r="E767" t="s">
        <v>46</v>
      </c>
      <c r="F767" s="12">
        <f>'[1]2017'!V764*0.44</f>
        <v>8220.0931999999993</v>
      </c>
      <c r="G767" s="12">
        <f>'[1]2017'!V764*0.19*0.6</f>
        <v>2129.7514199999996</v>
      </c>
      <c r="H767" s="12">
        <f>'[1]2017'!V764*0.02*0.6</f>
        <v>224.18436</v>
      </c>
      <c r="I767" s="12">
        <f>'[1]2017'!V764*0.09*0.6</f>
        <v>1008.8296199999999</v>
      </c>
      <c r="J767" s="12">
        <f>F767-'[1]2017'!F764</f>
        <v>1506.0431999999992</v>
      </c>
      <c r="K767" s="12">
        <f>G767-'[1]2017'!G764</f>
        <v>-151.06858000000057</v>
      </c>
      <c r="L767" s="12">
        <f>H767-'[1]2017'!I764</f>
        <v>-329.97564</v>
      </c>
      <c r="M767" s="12">
        <f>'[1]2030'!I764-'[1]2017'!K764</f>
        <v>-653.41038000000015</v>
      </c>
    </row>
    <row r="768" spans="1:13" x14ac:dyDescent="0.3">
      <c r="A768" t="s">
        <v>1579</v>
      </c>
      <c r="B768" t="s">
        <v>9</v>
      </c>
      <c r="C768" t="s">
        <v>1547</v>
      </c>
      <c r="D768" t="s">
        <v>1580</v>
      </c>
      <c r="E768" t="s">
        <v>46</v>
      </c>
      <c r="F768" s="12">
        <f>'[1]2017'!V765*0.44</f>
        <v>5385.8684000000003</v>
      </c>
      <c r="G768" s="12">
        <f>'[1]2017'!V765*0.19*0.6</f>
        <v>1395.4295400000001</v>
      </c>
      <c r="H768" s="12">
        <f>'[1]2017'!V765*0.02*0.6</f>
        <v>146.88732000000002</v>
      </c>
      <c r="I768" s="12">
        <f>'[1]2017'!V765*0.09*0.6</f>
        <v>660.99293999999998</v>
      </c>
      <c r="J768" s="12">
        <f>F768-'[1]2017'!F765</f>
        <v>4192.0084000000006</v>
      </c>
      <c r="K768" s="12">
        <f>G768-'[1]2017'!G765</f>
        <v>423.9625400000001</v>
      </c>
      <c r="L768" s="12">
        <f>H768-'[1]2017'!I765</f>
        <v>-119.79267999999999</v>
      </c>
      <c r="M768" s="12">
        <f>'[1]2030'!I765-'[1]2017'!K765</f>
        <v>308.66193999999996</v>
      </c>
    </row>
    <row r="769" spans="1:13" x14ac:dyDescent="0.3">
      <c r="A769" t="s">
        <v>1581</v>
      </c>
      <c r="B769" t="s">
        <v>9</v>
      </c>
      <c r="C769" t="s">
        <v>1547</v>
      </c>
      <c r="D769" t="s">
        <v>1582</v>
      </c>
      <c r="E769" t="s">
        <v>46</v>
      </c>
      <c r="F769" s="12">
        <f>'[1]2017'!V766*0.44</f>
        <v>3466.7996000000003</v>
      </c>
      <c r="G769" s="12">
        <f>'[1]2017'!V766*0.19*0.6</f>
        <v>898.21626000000003</v>
      </c>
      <c r="H769" s="12">
        <f>'[1]2017'!V766*0.02*0.6</f>
        <v>94.549080000000004</v>
      </c>
      <c r="I769" s="12">
        <f>'[1]2017'!V766*0.09*0.6</f>
        <v>425.47086000000002</v>
      </c>
      <c r="J769" s="12">
        <f>F769-'[1]2017'!F766</f>
        <v>665.87960000000021</v>
      </c>
      <c r="K769" s="12">
        <f>G769-'[1]2017'!G766</f>
        <v>63.500260000000026</v>
      </c>
      <c r="L769" s="12">
        <f>H769-'[1]2017'!I766</f>
        <v>-196.28091999999998</v>
      </c>
      <c r="M769" s="12">
        <f>'[1]2030'!I766-'[1]2017'!K766</f>
        <v>-58.452139999999986</v>
      </c>
    </row>
    <row r="770" spans="1:13" x14ac:dyDescent="0.3">
      <c r="A770" t="s">
        <v>1583</v>
      </c>
      <c r="B770" t="s">
        <v>9</v>
      </c>
      <c r="C770" t="s">
        <v>1547</v>
      </c>
      <c r="D770" t="s">
        <v>1584</v>
      </c>
      <c r="E770" t="s">
        <v>46</v>
      </c>
      <c r="F770" s="12">
        <f>'[1]2017'!V767*0.44</f>
        <v>6611.9503999999997</v>
      </c>
      <c r="G770" s="12">
        <f>'[1]2017'!V767*0.19*0.6</f>
        <v>1713.0962400000001</v>
      </c>
      <c r="H770" s="12">
        <f>'[1]2017'!V767*0.02*0.6</f>
        <v>180.32592</v>
      </c>
      <c r="I770" s="12">
        <f>'[1]2017'!V767*0.09*0.6</f>
        <v>811.46663999999987</v>
      </c>
      <c r="J770" s="12">
        <f>F770-'[1]2017'!F767</f>
        <v>6611.9503999999997</v>
      </c>
      <c r="K770" s="12">
        <f>G770-'[1]2017'!G767</f>
        <v>1094.0462400000001</v>
      </c>
      <c r="L770" s="12">
        <f>H770-'[1]2017'!I767</f>
        <v>175.96591999999998</v>
      </c>
      <c r="M770" s="12">
        <f>'[1]2030'!I767-'[1]2017'!K767</f>
        <v>667.62663999999984</v>
      </c>
    </row>
    <row r="771" spans="1:13" x14ac:dyDescent="0.3">
      <c r="A771" t="s">
        <v>1585</v>
      </c>
      <c r="B771" t="s">
        <v>9</v>
      </c>
      <c r="C771" t="s">
        <v>1547</v>
      </c>
      <c r="D771" t="s">
        <v>1586</v>
      </c>
      <c r="E771" t="s">
        <v>46</v>
      </c>
      <c r="F771" s="12">
        <f>'[1]2017'!V768*0.44</f>
        <v>1690.5812000000001</v>
      </c>
      <c r="G771" s="12">
        <f>'[1]2017'!V768*0.19*0.6</f>
        <v>438.01421999999997</v>
      </c>
      <c r="H771" s="12">
        <f>'[1]2017'!V768*0.02*0.6</f>
        <v>46.106760000000001</v>
      </c>
      <c r="I771" s="12">
        <f>'[1]2017'!V768*0.09*0.6</f>
        <v>207.48042000000001</v>
      </c>
      <c r="J771" s="12">
        <f>F771-'[1]2017'!F768</f>
        <v>253.32120000000009</v>
      </c>
      <c r="K771" s="12">
        <f>G771-'[1]2017'!G768</f>
        <v>146.52421999999996</v>
      </c>
      <c r="L771" s="12">
        <f>H771-'[1]2017'!I768</f>
        <v>46.106760000000001</v>
      </c>
      <c r="M771" s="12">
        <f>'[1]2030'!I768-'[1]2017'!K768</f>
        <v>-104.80958000000001</v>
      </c>
    </row>
    <row r="772" spans="1:13" x14ac:dyDescent="0.3">
      <c r="A772" t="s">
        <v>1587</v>
      </c>
      <c r="B772" t="s">
        <v>9</v>
      </c>
      <c r="C772" t="s">
        <v>1547</v>
      </c>
      <c r="D772" t="s">
        <v>1588</v>
      </c>
      <c r="E772" t="s">
        <v>46</v>
      </c>
      <c r="F772" s="12">
        <f>'[1]2017'!V769*0.44</f>
        <v>2339.4052000000001</v>
      </c>
      <c r="G772" s="12">
        <f>'[1]2017'!V769*0.19*0.6</f>
        <v>606.11861999999996</v>
      </c>
      <c r="H772" s="12">
        <f>'[1]2017'!V769*0.02*0.6</f>
        <v>63.801960000000001</v>
      </c>
      <c r="I772" s="12">
        <f>'[1]2017'!V769*0.09*0.6</f>
        <v>287.10881999999998</v>
      </c>
      <c r="J772" s="12">
        <f>F772-'[1]2017'!F769</f>
        <v>1399.3152</v>
      </c>
      <c r="K772" s="12">
        <f>G772-'[1]2017'!G769</f>
        <v>-231.10138000000006</v>
      </c>
      <c r="L772" s="12">
        <f>H772-'[1]2017'!I769</f>
        <v>-0.83803999999999945</v>
      </c>
      <c r="M772" s="12">
        <f>'[1]2030'!I769-'[1]2017'!K769</f>
        <v>-105.97118</v>
      </c>
    </row>
    <row r="773" spans="1:13" x14ac:dyDescent="0.3">
      <c r="A773" t="s">
        <v>1589</v>
      </c>
      <c r="B773" t="s">
        <v>9</v>
      </c>
      <c r="C773" t="s">
        <v>1547</v>
      </c>
      <c r="D773" t="s">
        <v>1590</v>
      </c>
      <c r="E773" t="s">
        <v>46</v>
      </c>
      <c r="F773" s="12">
        <f>'[1]2017'!V770*0.44</f>
        <v>5945.7332000000006</v>
      </c>
      <c r="G773" s="12">
        <f>'[1]2017'!V770*0.19*0.6</f>
        <v>1540.48542</v>
      </c>
      <c r="H773" s="12">
        <f>'[1]2017'!V770*0.02*0.6</f>
        <v>162.15636000000001</v>
      </c>
      <c r="I773" s="12">
        <f>'[1]2017'!V770*0.09*0.6</f>
        <v>729.70362</v>
      </c>
      <c r="J773" s="12">
        <f>F773-'[1]2017'!F770</f>
        <v>1794.5232000000005</v>
      </c>
      <c r="K773" s="12">
        <f>G773-'[1]2017'!G770</f>
        <v>-475.56457999999998</v>
      </c>
      <c r="L773" s="12">
        <f>H773-'[1]2017'!I770</f>
        <v>-147.03363999999999</v>
      </c>
      <c r="M773" s="12">
        <f>'[1]2030'!I770-'[1]2017'!K770</f>
        <v>6.9566200000000435</v>
      </c>
    </row>
    <row r="774" spans="1:13" x14ac:dyDescent="0.3">
      <c r="A774" t="s">
        <v>1591</v>
      </c>
      <c r="B774" t="s">
        <v>9</v>
      </c>
      <c r="C774" t="s">
        <v>1547</v>
      </c>
      <c r="D774" t="s">
        <v>1592</v>
      </c>
      <c r="E774" t="s">
        <v>46</v>
      </c>
      <c r="F774" s="12">
        <f>'[1]2017'!V771*0.44</f>
        <v>5847.4767999999995</v>
      </c>
      <c r="G774" s="12">
        <f>'[1]2017'!V771*0.19*0.6</f>
        <v>1515.02808</v>
      </c>
      <c r="H774" s="12">
        <f>'[1]2017'!V771*0.02*0.6</f>
        <v>159.47664</v>
      </c>
      <c r="I774" s="12">
        <f>'[1]2017'!V771*0.09*0.6</f>
        <v>717.64487999999994</v>
      </c>
      <c r="J774" s="12">
        <f>F774-'[1]2017'!F771</f>
        <v>2008.0567999999994</v>
      </c>
      <c r="K774" s="12">
        <f>G774-'[1]2017'!G771</f>
        <v>324.72808000000009</v>
      </c>
      <c r="L774" s="12">
        <f>H774-'[1]2017'!I771</f>
        <v>-1021.27336</v>
      </c>
      <c r="M774" s="12">
        <f>'[1]2030'!I771-'[1]2017'!K771</f>
        <v>347.35087999999996</v>
      </c>
    </row>
    <row r="775" spans="1:13" x14ac:dyDescent="0.3">
      <c r="A775" t="s">
        <v>1593</v>
      </c>
      <c r="B775" t="s">
        <v>9</v>
      </c>
      <c r="C775" t="s">
        <v>1547</v>
      </c>
      <c r="D775" t="s">
        <v>1594</v>
      </c>
      <c r="E775" t="s">
        <v>46</v>
      </c>
      <c r="F775" s="12">
        <f>'[1]2017'!V772*0.44</f>
        <v>12840.63</v>
      </c>
      <c r="G775" s="12">
        <f>'[1]2017'!V772*0.19*0.6</f>
        <v>3326.8905</v>
      </c>
      <c r="H775" s="12">
        <f>'[1]2017'!V772*0.02*0.6</f>
        <v>350.19899999999996</v>
      </c>
      <c r="I775" s="12">
        <f>'[1]2017'!V772*0.09*0.6</f>
        <v>1575.8954999999999</v>
      </c>
      <c r="J775" s="12">
        <f>F775-'[1]2017'!F772</f>
        <v>3115.6499999999996</v>
      </c>
      <c r="K775" s="12">
        <f>G775-'[1]2017'!G772</f>
        <v>-964.18949999999995</v>
      </c>
      <c r="L775" s="12">
        <f>H775-'[1]2017'!I772</f>
        <v>-480.971</v>
      </c>
      <c r="M775" s="12">
        <f>'[1]2030'!I772-'[1]2017'!K772</f>
        <v>-690.00450000000023</v>
      </c>
    </row>
    <row r="776" spans="1:13" x14ac:dyDescent="0.3">
      <c r="A776" t="s">
        <v>1595</v>
      </c>
      <c r="B776" t="s">
        <v>9</v>
      </c>
      <c r="C776" t="s">
        <v>1547</v>
      </c>
      <c r="D776" t="s">
        <v>1596</v>
      </c>
      <c r="E776" t="s">
        <v>46</v>
      </c>
      <c r="F776" s="12">
        <f>'[1]2017'!V773*0.44</f>
        <v>12400.599200000001</v>
      </c>
      <c r="G776" s="12">
        <f>'[1]2017'!V773*0.19*0.6</f>
        <v>3212.8825200000001</v>
      </c>
      <c r="H776" s="12">
        <f>'[1]2017'!V773*0.02*0.6</f>
        <v>338.19815999999997</v>
      </c>
      <c r="I776" s="12">
        <f>'[1]2017'!V773*0.09*0.6</f>
        <v>1521.8917199999999</v>
      </c>
      <c r="J776" s="12">
        <f>F776-'[1]2017'!F773</f>
        <v>11332.0892</v>
      </c>
      <c r="K776" s="12">
        <f>G776-'[1]2017'!G773</f>
        <v>1772.24252</v>
      </c>
      <c r="L776" s="12">
        <f>H776-'[1]2017'!I773</f>
        <v>-8.8518400000000383</v>
      </c>
      <c r="M776" s="12">
        <f>'[1]2030'!I773-'[1]2017'!K773</f>
        <v>1190.79072</v>
      </c>
    </row>
    <row r="777" spans="1:13" x14ac:dyDescent="0.3">
      <c r="A777" t="s">
        <v>1597</v>
      </c>
      <c r="B777" t="s">
        <v>9</v>
      </c>
      <c r="C777" t="s">
        <v>1547</v>
      </c>
      <c r="D777" t="s">
        <v>1598</v>
      </c>
      <c r="E777" t="s">
        <v>46</v>
      </c>
      <c r="F777" s="12">
        <f>'[1]2017'!V774*0.44</f>
        <v>3722.8311999999996</v>
      </c>
      <c r="G777" s="12">
        <f>'[1]2017'!V774*0.19*0.6</f>
        <v>964.55171999999993</v>
      </c>
      <c r="H777" s="12">
        <f>'[1]2017'!V774*0.02*0.6</f>
        <v>101.53175999999999</v>
      </c>
      <c r="I777" s="12">
        <f>'[1]2017'!V774*0.09*0.6</f>
        <v>456.89291999999995</v>
      </c>
      <c r="J777" s="12">
        <f>F777-'[1]2017'!F774</f>
        <v>3073.6711999999998</v>
      </c>
      <c r="K777" s="12">
        <f>G777-'[1]2017'!G774</f>
        <v>111.73171999999988</v>
      </c>
      <c r="L777" s="12">
        <f>H777-'[1]2017'!I774</f>
        <v>13.291759999999996</v>
      </c>
      <c r="M777" s="12">
        <f>'[1]2030'!I774-'[1]2017'!K774</f>
        <v>96.222919999999931</v>
      </c>
    </row>
    <row r="778" spans="1:13" x14ac:dyDescent="0.3">
      <c r="A778" t="s">
        <v>1599</v>
      </c>
      <c r="B778" t="s">
        <v>9</v>
      </c>
      <c r="C778" t="s">
        <v>1547</v>
      </c>
      <c r="D778" t="s">
        <v>1600</v>
      </c>
      <c r="E778" t="s">
        <v>46</v>
      </c>
      <c r="F778" s="12">
        <f>'[1]2017'!V775*0.44</f>
        <v>4415.2151999999996</v>
      </c>
      <c r="G778" s="12">
        <f>'[1]2017'!V775*0.19*0.6</f>
        <v>1143.9421199999999</v>
      </c>
      <c r="H778" s="12">
        <f>'[1]2017'!V775*0.02*0.6</f>
        <v>120.41495999999999</v>
      </c>
      <c r="I778" s="12">
        <f>'[1]2017'!V775*0.09*0.6</f>
        <v>541.86731999999995</v>
      </c>
      <c r="J778" s="12">
        <f>F778-'[1]2017'!F775</f>
        <v>1474.8251999999998</v>
      </c>
      <c r="K778" s="12">
        <f>G778-'[1]2017'!G775</f>
        <v>56.932119999999941</v>
      </c>
      <c r="L778" s="12">
        <f>H778-'[1]2017'!I775</f>
        <v>-77.915040000000019</v>
      </c>
      <c r="M778" s="12">
        <f>'[1]2030'!I775-'[1]2017'!K775</f>
        <v>199.29231999999996</v>
      </c>
    </row>
    <row r="779" spans="1:13" x14ac:dyDescent="0.3">
      <c r="A779" t="s">
        <v>1601</v>
      </c>
      <c r="B779" t="s">
        <v>9</v>
      </c>
      <c r="C779" t="s">
        <v>1547</v>
      </c>
      <c r="D779" t="s">
        <v>1602</v>
      </c>
      <c r="E779" t="s">
        <v>46</v>
      </c>
      <c r="F779" s="12">
        <f>'[1]2017'!V776*0.44</f>
        <v>2858.7416000000003</v>
      </c>
      <c r="G779" s="12">
        <f>'[1]2017'!V776*0.19*0.6</f>
        <v>740.67395999999997</v>
      </c>
      <c r="H779" s="12">
        <f>'[1]2017'!V776*0.02*0.6</f>
        <v>77.965680000000006</v>
      </c>
      <c r="I779" s="12">
        <f>'[1]2017'!V776*0.09*0.6</f>
        <v>350.84556000000003</v>
      </c>
      <c r="J779" s="12">
        <f>F779-'[1]2017'!F776</f>
        <v>667.26160000000027</v>
      </c>
      <c r="K779" s="12">
        <f>G779-'[1]2017'!G776</f>
        <v>85.693959999999947</v>
      </c>
      <c r="L779" s="12">
        <f>H779-'[1]2017'!I776</f>
        <v>77.965680000000006</v>
      </c>
      <c r="M779" s="12">
        <f>'[1]2030'!I776-'[1]2017'!K776</f>
        <v>-405.07443999999992</v>
      </c>
    </row>
    <row r="780" spans="1:13" x14ac:dyDescent="0.3">
      <c r="A780" t="s">
        <v>1603</v>
      </c>
      <c r="B780" t="s">
        <v>9</v>
      </c>
      <c r="C780" t="s">
        <v>1547</v>
      </c>
      <c r="D780" t="s">
        <v>1604</v>
      </c>
      <c r="E780" t="s">
        <v>46</v>
      </c>
      <c r="F780" s="12">
        <f>'[1]2017'!V777*0.44</f>
        <v>174.02</v>
      </c>
      <c r="G780" s="12">
        <f>'[1]2017'!V777*0.19*0.6</f>
        <v>45.086999999999996</v>
      </c>
      <c r="H780" s="12">
        <f>'[1]2017'!V777*0.02*0.6</f>
        <v>4.7459999999999996</v>
      </c>
      <c r="I780" s="12">
        <f>'[1]2017'!V777*0.09*0.6</f>
        <v>21.356999999999999</v>
      </c>
      <c r="J780" s="12">
        <f>F780-'[1]2017'!F777</f>
        <v>157.47</v>
      </c>
      <c r="K780" s="12">
        <f>G780-'[1]2017'!G777</f>
        <v>9.8469999999999942</v>
      </c>
      <c r="L780" s="12">
        <f>H780-'[1]2017'!I777</f>
        <v>4.7459999999999996</v>
      </c>
      <c r="M780" s="12">
        <f>'[1]2030'!I777-'[1]2017'!K777</f>
        <v>-21.433</v>
      </c>
    </row>
    <row r="781" spans="1:13" x14ac:dyDescent="0.3">
      <c r="A781" t="s">
        <v>1605</v>
      </c>
      <c r="B781" t="s">
        <v>9</v>
      </c>
      <c r="C781" t="s">
        <v>1547</v>
      </c>
      <c r="D781" t="s">
        <v>1606</v>
      </c>
      <c r="E781" t="s">
        <v>46</v>
      </c>
      <c r="F781" s="12">
        <f>'[1]2017'!V778*0.44</f>
        <v>4669.5176000000001</v>
      </c>
      <c r="G781" s="12">
        <f>'[1]2017'!V778*0.19*0.6</f>
        <v>1209.8295600000001</v>
      </c>
      <c r="H781" s="12">
        <f>'[1]2017'!V778*0.02*0.6</f>
        <v>127.35048</v>
      </c>
      <c r="I781" s="12">
        <f>'[1]2017'!V778*0.09*0.6</f>
        <v>573.07715999999994</v>
      </c>
      <c r="J781" s="12">
        <f>F781-'[1]2017'!F778</f>
        <v>1909.8276000000001</v>
      </c>
      <c r="K781" s="12">
        <f>G781-'[1]2017'!G778</f>
        <v>361.28956000000017</v>
      </c>
      <c r="L781" s="12">
        <f>H781-'[1]2017'!I778</f>
        <v>-185.40951999999999</v>
      </c>
      <c r="M781" s="12">
        <f>'[1]2030'!I778-'[1]2017'!K778</f>
        <v>112.79715999999996</v>
      </c>
    </row>
    <row r="782" spans="1:13" x14ac:dyDescent="0.3">
      <c r="A782" t="s">
        <v>1607</v>
      </c>
      <c r="B782" t="s">
        <v>9</v>
      </c>
      <c r="C782" t="s">
        <v>1547</v>
      </c>
      <c r="D782" t="s">
        <v>1608</v>
      </c>
      <c r="E782" t="s">
        <v>46</v>
      </c>
      <c r="F782" s="12">
        <f>'[1]2017'!V779*0.44</f>
        <v>4099.3040000000001</v>
      </c>
      <c r="G782" s="12">
        <f>'[1]2017'!V779*0.19*0.6</f>
        <v>1062.0924</v>
      </c>
      <c r="H782" s="12">
        <f>'[1]2017'!V779*0.02*0.6</f>
        <v>111.79920000000001</v>
      </c>
      <c r="I782" s="12">
        <f>'[1]2017'!V779*0.09*0.6</f>
        <v>503.09640000000002</v>
      </c>
      <c r="J782" s="12">
        <f>F782-'[1]2017'!F779</f>
        <v>1754.4340000000002</v>
      </c>
      <c r="K782" s="12">
        <f>G782-'[1]2017'!G779</f>
        <v>-225.2675999999999</v>
      </c>
      <c r="L782" s="12">
        <f>H782-'[1]2017'!I779</f>
        <v>-129.82079999999999</v>
      </c>
      <c r="M782" s="12">
        <f>'[1]2030'!I779-'[1]2017'!K779</f>
        <v>36.656400000000019</v>
      </c>
    </row>
    <row r="783" spans="1:13" x14ac:dyDescent="0.3">
      <c r="A783" t="s">
        <v>1609</v>
      </c>
      <c r="B783" t="s">
        <v>9</v>
      </c>
      <c r="C783" t="s">
        <v>1547</v>
      </c>
      <c r="D783" t="s">
        <v>1610</v>
      </c>
      <c r="E783" t="s">
        <v>46</v>
      </c>
      <c r="F783" s="12">
        <f>'[1]2017'!V780*0.44</f>
        <v>3255.6612</v>
      </c>
      <c r="G783" s="12">
        <f>'[1]2017'!V780*0.19*0.6</f>
        <v>843.51221999999996</v>
      </c>
      <c r="H783" s="12">
        <f>'[1]2017'!V780*0.02*0.6</f>
        <v>88.790759999999992</v>
      </c>
      <c r="I783" s="12">
        <f>'[1]2017'!V780*0.09*0.6</f>
        <v>399.5584199999999</v>
      </c>
      <c r="J783" s="12">
        <f>F783-'[1]2017'!F780</f>
        <v>14.751200000000154</v>
      </c>
      <c r="K783" s="12">
        <f>G783-'[1]2017'!G780</f>
        <v>-51.853780000000029</v>
      </c>
      <c r="L783" s="12">
        <f>H783-'[1]2017'!I780</f>
        <v>-131.83924000000002</v>
      </c>
      <c r="M783" s="12">
        <f>'[1]2030'!I780-'[1]2017'!K780</f>
        <v>-251.43258000000009</v>
      </c>
    </row>
    <row r="784" spans="1:13" x14ac:dyDescent="0.3">
      <c r="A784" t="s">
        <v>1611</v>
      </c>
      <c r="B784" t="s">
        <v>9</v>
      </c>
      <c r="C784" t="s">
        <v>1547</v>
      </c>
      <c r="D784" t="s">
        <v>1612</v>
      </c>
      <c r="E784" t="s">
        <v>46</v>
      </c>
      <c r="F784" s="12">
        <f>'[1]2017'!V781*0.44</f>
        <v>4244.8032000000003</v>
      </c>
      <c r="G784" s="12">
        <f>'[1]2017'!V781*0.19*0.6</f>
        <v>1099.7899199999999</v>
      </c>
      <c r="H784" s="12">
        <f>'[1]2017'!V781*0.02*0.6</f>
        <v>115.76736</v>
      </c>
      <c r="I784" s="12">
        <f>'[1]2017'!V781*0.09*0.6</f>
        <v>520.95312000000001</v>
      </c>
      <c r="J784" s="12">
        <f>F784-'[1]2017'!F781</f>
        <v>624.60320000000047</v>
      </c>
      <c r="K784" s="12">
        <f>G784-'[1]2017'!G781</f>
        <v>35.089919999999893</v>
      </c>
      <c r="L784" s="12">
        <f>H784-'[1]2017'!I781</f>
        <v>-234.86264</v>
      </c>
      <c r="M784" s="12">
        <f>'[1]2030'!I781-'[1]2017'!K781</f>
        <v>-293.86688000000004</v>
      </c>
    </row>
    <row r="785" spans="1:13" x14ac:dyDescent="0.3">
      <c r="A785" t="s">
        <v>1613</v>
      </c>
      <c r="B785" t="s">
        <v>9</v>
      </c>
      <c r="C785" t="s">
        <v>1547</v>
      </c>
      <c r="D785" t="s">
        <v>1614</v>
      </c>
      <c r="E785" t="s">
        <v>46</v>
      </c>
      <c r="F785" s="12">
        <f>'[1]2017'!V782*0.44</f>
        <v>955.42919999999992</v>
      </c>
      <c r="G785" s="12">
        <f>'[1]2017'!V782*0.19*0.6</f>
        <v>247.54301999999996</v>
      </c>
      <c r="H785" s="12">
        <f>'[1]2017'!V782*0.02*0.6</f>
        <v>26.057159999999996</v>
      </c>
      <c r="I785" s="12">
        <f>'[1]2017'!V782*0.09*0.6</f>
        <v>117.25721999999999</v>
      </c>
      <c r="J785" s="12">
        <f>F785-'[1]2017'!F782</f>
        <v>92.269199999999955</v>
      </c>
      <c r="K785" s="12">
        <f>G785-'[1]2017'!G782</f>
        <v>-72.914980000000071</v>
      </c>
      <c r="L785" s="12">
        <f>H785-'[1]2017'!I782</f>
        <v>26.057159999999996</v>
      </c>
      <c r="M785" s="12">
        <f>'[1]2030'!I782-'[1]2017'!K782</f>
        <v>19.958219999999983</v>
      </c>
    </row>
    <row r="786" spans="1:13" x14ac:dyDescent="0.3">
      <c r="A786" t="s">
        <v>1615</v>
      </c>
      <c r="B786" t="s">
        <v>9</v>
      </c>
      <c r="C786" t="s">
        <v>1547</v>
      </c>
      <c r="D786" t="s">
        <v>1616</v>
      </c>
      <c r="E786" t="s">
        <v>46</v>
      </c>
      <c r="F786" s="12">
        <f>'[1]2017'!V783*0.44</f>
        <v>1362.8648000000001</v>
      </c>
      <c r="G786" s="12">
        <f>'[1]2017'!V783*0.19*0.6</f>
        <v>353.10588000000001</v>
      </c>
      <c r="H786" s="12">
        <f>'[1]2017'!V783*0.02*0.6</f>
        <v>37.169039999999995</v>
      </c>
      <c r="I786" s="12">
        <f>'[1]2017'!V783*0.09*0.6</f>
        <v>167.26068000000001</v>
      </c>
      <c r="J786" s="12">
        <f>F786-'[1]2017'!F783</f>
        <v>127.51480000000015</v>
      </c>
      <c r="K786" s="12">
        <f>G786-'[1]2017'!G783</f>
        <v>-1.7341199999999617</v>
      </c>
      <c r="L786" s="12">
        <f>H786-'[1]2017'!I783</f>
        <v>37.169039999999995</v>
      </c>
      <c r="M786" s="12">
        <f>'[1]2030'!I783-'[1]2017'!K783</f>
        <v>-125.99931999999998</v>
      </c>
    </row>
    <row r="787" spans="1:13" x14ac:dyDescent="0.3">
      <c r="A787" t="s">
        <v>1617</v>
      </c>
      <c r="B787" t="s">
        <v>9</v>
      </c>
      <c r="C787" t="s">
        <v>1547</v>
      </c>
      <c r="D787" t="s">
        <v>1618</v>
      </c>
      <c r="E787" t="s">
        <v>46</v>
      </c>
      <c r="F787" s="12">
        <f>'[1]2017'!V784*0.44</f>
        <v>4520.4676000000009</v>
      </c>
      <c r="G787" s="12">
        <f>'[1]2017'!V784*0.19*0.6</f>
        <v>1171.2120600000001</v>
      </c>
      <c r="H787" s="12">
        <f>'[1]2017'!V784*0.02*0.6</f>
        <v>123.28548000000001</v>
      </c>
      <c r="I787" s="12">
        <f>'[1]2017'!V784*0.09*0.6</f>
        <v>554.78466000000003</v>
      </c>
      <c r="J787" s="12">
        <f>F787-'[1]2017'!F784</f>
        <v>4520.4676000000009</v>
      </c>
      <c r="K787" s="12">
        <f>G787-'[1]2017'!G784</f>
        <v>862.79205999999999</v>
      </c>
      <c r="L787" s="12">
        <f>H787-'[1]2017'!I784</f>
        <v>95.12548000000001</v>
      </c>
      <c r="M787" s="12">
        <f>'[1]2030'!I784-'[1]2017'!K784</f>
        <v>434.67466000000002</v>
      </c>
    </row>
    <row r="788" spans="1:13" x14ac:dyDescent="0.3">
      <c r="A788" t="s">
        <v>1619</v>
      </c>
      <c r="B788" t="s">
        <v>9</v>
      </c>
      <c r="C788" t="s">
        <v>1547</v>
      </c>
      <c r="D788" t="s">
        <v>1620</v>
      </c>
      <c r="E788" t="s">
        <v>46</v>
      </c>
      <c r="F788" s="12">
        <f>'[1]2017'!V785*0.44</f>
        <v>4495.2996000000003</v>
      </c>
      <c r="G788" s="12">
        <f>'[1]2017'!V785*0.19*0.6</f>
        <v>1164.6912600000001</v>
      </c>
      <c r="H788" s="12">
        <f>'[1]2017'!V785*0.02*0.6</f>
        <v>122.59908</v>
      </c>
      <c r="I788" s="12">
        <f>'[1]2017'!V785*0.09*0.6</f>
        <v>551.69586000000004</v>
      </c>
      <c r="J788" s="12">
        <f>F788-'[1]2017'!F785</f>
        <v>889.36960000000045</v>
      </c>
      <c r="K788" s="12">
        <f>G788-'[1]2017'!G785</f>
        <v>-44.308739999999943</v>
      </c>
      <c r="L788" s="12">
        <f>H788-'[1]2017'!I785</f>
        <v>-171.57092</v>
      </c>
      <c r="M788" s="12">
        <f>'[1]2030'!I785-'[1]2017'!K785</f>
        <v>-352.70413999999994</v>
      </c>
    </row>
    <row r="789" spans="1:13" x14ac:dyDescent="0.3">
      <c r="A789" t="s">
        <v>1621</v>
      </c>
      <c r="B789" t="s">
        <v>9</v>
      </c>
      <c r="C789" t="s">
        <v>1547</v>
      </c>
      <c r="D789" t="s">
        <v>1622</v>
      </c>
      <c r="E789" t="s">
        <v>46</v>
      </c>
      <c r="F789" s="12">
        <f>'[1]2017'!V786*0.44</f>
        <v>1540.5763999999999</v>
      </c>
      <c r="G789" s="12">
        <f>'[1]2017'!V786*0.19*0.6</f>
        <v>399.14934</v>
      </c>
      <c r="H789" s="12">
        <f>'[1]2017'!V786*0.02*0.6</f>
        <v>42.015720000000002</v>
      </c>
      <c r="I789" s="12">
        <f>'[1]2017'!V786*0.09*0.6</f>
        <v>189.07073999999997</v>
      </c>
      <c r="J789" s="12">
        <f>F789-'[1]2017'!F786</f>
        <v>1206.8263999999999</v>
      </c>
      <c r="K789" s="12">
        <f>G789-'[1]2017'!G786</f>
        <v>237.72934000000001</v>
      </c>
      <c r="L789" s="12">
        <f>H789-'[1]2017'!I786</f>
        <v>-55.124279999999999</v>
      </c>
      <c r="M789" s="12">
        <f>'[1]2030'!I786-'[1]2017'!K786</f>
        <v>60.050739999999962</v>
      </c>
    </row>
    <row r="790" spans="1:13" x14ac:dyDescent="0.3">
      <c r="A790" t="s">
        <v>1623</v>
      </c>
      <c r="B790" t="s">
        <v>9</v>
      </c>
      <c r="C790" t="s">
        <v>1547</v>
      </c>
      <c r="D790" t="s">
        <v>1624</v>
      </c>
      <c r="E790" t="s">
        <v>46</v>
      </c>
      <c r="F790" s="12">
        <f>'[1]2017'!V787*0.44</f>
        <v>4518.0740000000005</v>
      </c>
      <c r="G790" s="12">
        <f>'[1]2017'!V787*0.19*0.6</f>
        <v>1170.5919000000001</v>
      </c>
      <c r="H790" s="12">
        <f>'[1]2017'!V787*0.02*0.6</f>
        <v>123.22020000000001</v>
      </c>
      <c r="I790" s="12">
        <f>'[1]2017'!V787*0.09*0.6</f>
        <v>554.4908999999999</v>
      </c>
      <c r="J790" s="12">
        <f>F790-'[1]2017'!F787</f>
        <v>1745.8340000000007</v>
      </c>
      <c r="K790" s="12">
        <f>G790-'[1]2017'!G787</f>
        <v>-119.60809999999992</v>
      </c>
      <c r="L790" s="12">
        <f>H790-'[1]2017'!I787</f>
        <v>-270.10979999999995</v>
      </c>
      <c r="M790" s="12">
        <f>'[1]2030'!I787-'[1]2017'!K787</f>
        <v>110.17789999999991</v>
      </c>
    </row>
    <row r="791" spans="1:13" x14ac:dyDescent="0.3">
      <c r="A791" t="s">
        <v>1625</v>
      </c>
      <c r="B791" t="s">
        <v>9</v>
      </c>
      <c r="C791" t="s">
        <v>1547</v>
      </c>
      <c r="D791" t="s">
        <v>1626</v>
      </c>
      <c r="E791" t="s">
        <v>46</v>
      </c>
      <c r="F791" s="12">
        <f>'[1]2017'!V788*0.44</f>
        <v>2277.0616</v>
      </c>
      <c r="G791" s="12">
        <f>'[1]2017'!V788*0.19*0.6</f>
        <v>589.96596</v>
      </c>
      <c r="H791" s="12">
        <f>'[1]2017'!V788*0.02*0.6</f>
        <v>62.101680000000002</v>
      </c>
      <c r="I791" s="12">
        <f>'[1]2017'!V788*0.09*0.6</f>
        <v>279.45756</v>
      </c>
      <c r="J791" s="12">
        <f>F791-'[1]2017'!F788</f>
        <v>338.43159999999989</v>
      </c>
      <c r="K791" s="12">
        <f>G791-'[1]2017'!G788</f>
        <v>-32.218039999999974</v>
      </c>
      <c r="L791" s="12">
        <f>H791-'[1]2017'!I788</f>
        <v>-102.42832</v>
      </c>
      <c r="M791" s="12">
        <f>'[1]2030'!I788-'[1]2017'!K788</f>
        <v>-8.0584400000000187</v>
      </c>
    </row>
    <row r="792" spans="1:13" x14ac:dyDescent="0.3">
      <c r="A792" t="s">
        <v>1627</v>
      </c>
      <c r="B792" t="s">
        <v>9</v>
      </c>
      <c r="C792" t="s">
        <v>1547</v>
      </c>
      <c r="D792" t="s">
        <v>1628</v>
      </c>
      <c r="E792" t="s">
        <v>46</v>
      </c>
      <c r="F792" s="12">
        <f>'[1]2017'!V789*0.44</f>
        <v>2658.04</v>
      </c>
      <c r="G792" s="12">
        <f>'[1]2017'!V789*0.19*0.6</f>
        <v>688.67399999999998</v>
      </c>
      <c r="H792" s="12">
        <f>'[1]2017'!V789*0.02*0.6</f>
        <v>72.492000000000004</v>
      </c>
      <c r="I792" s="12">
        <f>'[1]2017'!V789*0.09*0.6</f>
        <v>326.21399999999994</v>
      </c>
      <c r="J792" s="12">
        <f>F792-'[1]2017'!F789</f>
        <v>981.64999999999986</v>
      </c>
      <c r="K792" s="12">
        <f>G792-'[1]2017'!G789</f>
        <v>94.084999999999923</v>
      </c>
      <c r="L792" s="12">
        <f>H792-'[1]2017'!I789</f>
        <v>-119.23799999999999</v>
      </c>
      <c r="M792" s="12">
        <f>'[1]2030'!I789-'[1]2017'!K789</f>
        <v>109.61199999999994</v>
      </c>
    </row>
    <row r="793" spans="1:13" x14ac:dyDescent="0.3">
      <c r="A793" t="s">
        <v>1629</v>
      </c>
      <c r="B793" t="s">
        <v>9</v>
      </c>
      <c r="C793" t="s">
        <v>1630</v>
      </c>
      <c r="D793" t="s">
        <v>1631</v>
      </c>
      <c r="E793" t="s">
        <v>46</v>
      </c>
      <c r="F793" s="12">
        <f>'[1]2017'!V790*0.44</f>
        <v>1434.7652</v>
      </c>
      <c r="G793" s="12">
        <f>'[1]2017'!V790*0.19*0.6</f>
        <v>371.73461999999995</v>
      </c>
      <c r="H793" s="12">
        <f>'[1]2017'!V790*0.02*0.6</f>
        <v>39.129959999999997</v>
      </c>
      <c r="I793" s="12">
        <f>'[1]2017'!V790*0.09*0.6</f>
        <v>176.08481999999998</v>
      </c>
      <c r="J793" s="12">
        <f>F793-'[1]2017'!F790</f>
        <v>1434.7652</v>
      </c>
      <c r="K793" s="12">
        <f>G793-'[1]2017'!G790</f>
        <v>354.49461999999994</v>
      </c>
      <c r="L793" s="12">
        <f>H793-'[1]2017'!I790</f>
        <v>39.129959999999997</v>
      </c>
      <c r="M793" s="12">
        <f>'[1]2030'!I790-'[1]2017'!K790</f>
        <v>156.60481999999999</v>
      </c>
    </row>
    <row r="794" spans="1:13" x14ac:dyDescent="0.3">
      <c r="A794" t="s">
        <v>1632</v>
      </c>
      <c r="B794" t="s">
        <v>9</v>
      </c>
      <c r="C794" t="s">
        <v>1630</v>
      </c>
      <c r="D794" t="s">
        <v>1633</v>
      </c>
      <c r="E794" t="s">
        <v>46</v>
      </c>
      <c r="F794" s="12">
        <f>'[1]2017'!V791*0.44</f>
        <v>1041.5944000000002</v>
      </c>
      <c r="G794" s="12">
        <f>'[1]2017'!V791*0.19*0.6</f>
        <v>269.86764000000005</v>
      </c>
      <c r="H794" s="12">
        <f>'[1]2017'!V791*0.02*0.6</f>
        <v>28.407120000000003</v>
      </c>
      <c r="I794" s="12">
        <f>'[1]2017'!V791*0.09*0.6</f>
        <v>127.83204000000001</v>
      </c>
      <c r="J794" s="12">
        <f>F794-'[1]2017'!F791</f>
        <v>193.76440000000014</v>
      </c>
      <c r="K794" s="12">
        <f>G794-'[1]2017'!G791</f>
        <v>11.582640000000026</v>
      </c>
      <c r="L794" s="12">
        <f>H794-'[1]2017'!I791</f>
        <v>-5.3528799999999954</v>
      </c>
      <c r="M794" s="12">
        <f>'[1]2030'!I791-'[1]2017'!K791</f>
        <v>-129.45396</v>
      </c>
    </row>
    <row r="795" spans="1:13" x14ac:dyDescent="0.3">
      <c r="A795" t="s">
        <v>1634</v>
      </c>
      <c r="B795" t="s">
        <v>9</v>
      </c>
      <c r="C795" t="s">
        <v>1630</v>
      </c>
      <c r="D795" t="s">
        <v>1635</v>
      </c>
      <c r="E795" t="s">
        <v>46</v>
      </c>
      <c r="F795" s="12">
        <f>'[1]2017'!V792*0.44</f>
        <v>5337.09</v>
      </c>
      <c r="G795" s="12">
        <f>'[1]2017'!V792*0.19*0.6</f>
        <v>1382.7915</v>
      </c>
      <c r="H795" s="12">
        <f>'[1]2017'!V792*0.02*0.6</f>
        <v>145.55699999999999</v>
      </c>
      <c r="I795" s="12">
        <f>'[1]2017'!V792*0.09*0.6</f>
        <v>655.00649999999996</v>
      </c>
      <c r="J795" s="12">
        <f>F795-'[1]2017'!F792</f>
        <v>4227.51</v>
      </c>
      <c r="K795" s="12">
        <f>G795-'[1]2017'!G792</f>
        <v>778.41150000000005</v>
      </c>
      <c r="L795" s="12">
        <f>H795-'[1]2017'!I792</f>
        <v>144.357</v>
      </c>
      <c r="M795" s="12">
        <f>'[1]2030'!I792-'[1]2017'!K792</f>
        <v>366.74649999999997</v>
      </c>
    </row>
    <row r="796" spans="1:13" x14ac:dyDescent="0.3">
      <c r="A796" t="s">
        <v>1636</v>
      </c>
      <c r="B796" t="s">
        <v>9</v>
      </c>
      <c r="C796" t="s">
        <v>1630</v>
      </c>
      <c r="D796" t="s">
        <v>1637</v>
      </c>
      <c r="E796" t="s">
        <v>46</v>
      </c>
      <c r="F796" s="12">
        <f>'[1]2017'!V793*0.44</f>
        <v>2132.7152000000001</v>
      </c>
      <c r="G796" s="12">
        <f>'[1]2017'!V793*0.19*0.6</f>
        <v>552.56711999999993</v>
      </c>
      <c r="H796" s="12">
        <f>'[1]2017'!V793*0.02*0.6</f>
        <v>58.164959999999994</v>
      </c>
      <c r="I796" s="12">
        <f>'[1]2017'!V793*0.09*0.6</f>
        <v>261.74231999999995</v>
      </c>
      <c r="J796" s="12">
        <f>F796-'[1]2017'!F793</f>
        <v>554.55520000000001</v>
      </c>
      <c r="K796" s="12">
        <f>G796-'[1]2017'!G793</f>
        <v>-52.67488000000003</v>
      </c>
      <c r="L796" s="12">
        <f>H796-'[1]2017'!I793</f>
        <v>-24.845040000000012</v>
      </c>
      <c r="M796" s="12">
        <f>'[1]2030'!I793-'[1]2017'!K793</f>
        <v>80.62331999999995</v>
      </c>
    </row>
    <row r="797" spans="1:13" x14ac:dyDescent="0.3">
      <c r="A797" t="s">
        <v>1638</v>
      </c>
      <c r="B797" t="s">
        <v>9</v>
      </c>
      <c r="C797" t="s">
        <v>1630</v>
      </c>
      <c r="D797" t="s">
        <v>1639</v>
      </c>
      <c r="E797" t="s">
        <v>46</v>
      </c>
      <c r="F797" s="12">
        <f>'[1]2017'!V794*0.44</f>
        <v>538.38839999999993</v>
      </c>
      <c r="G797" s="12">
        <f>'[1]2017'!V794*0.19*0.6</f>
        <v>139.49153999999999</v>
      </c>
      <c r="H797" s="12">
        <f>'[1]2017'!V794*0.02*0.6</f>
        <v>14.683319999999998</v>
      </c>
      <c r="I797" s="12">
        <f>'[1]2017'!V794*0.09*0.6</f>
        <v>66.074939999999984</v>
      </c>
      <c r="J797" s="12">
        <f>F797-'[1]2017'!F794</f>
        <v>8.738399999999956</v>
      </c>
      <c r="K797" s="12">
        <f>G797-'[1]2017'!G794</f>
        <v>-75.365460000000013</v>
      </c>
      <c r="L797" s="12">
        <f>H797-'[1]2017'!I794</f>
        <v>0.81331999999999915</v>
      </c>
      <c r="M797" s="12">
        <f>'[1]2030'!I794-'[1]2017'!K794</f>
        <v>-4.8640600000000092</v>
      </c>
    </row>
    <row r="798" spans="1:13" x14ac:dyDescent="0.3">
      <c r="A798" t="s">
        <v>1640</v>
      </c>
      <c r="B798" t="s">
        <v>9</v>
      </c>
      <c r="C798" t="s">
        <v>1630</v>
      </c>
      <c r="D798" t="s">
        <v>1641</v>
      </c>
      <c r="E798" t="s">
        <v>46</v>
      </c>
      <c r="F798" s="12">
        <f>'[1]2017'!V795*0.44</f>
        <v>1267.5696</v>
      </c>
      <c r="G798" s="12">
        <f>'[1]2017'!V795*0.19*0.6</f>
        <v>328.41575999999998</v>
      </c>
      <c r="H798" s="12">
        <f>'[1]2017'!V795*0.02*0.6</f>
        <v>34.570080000000004</v>
      </c>
      <c r="I798" s="12">
        <f>'[1]2017'!V795*0.09*0.6</f>
        <v>155.56536</v>
      </c>
      <c r="J798" s="12">
        <f>F798-'[1]2017'!F795</f>
        <v>1267.5696</v>
      </c>
      <c r="K798" s="12">
        <f>G798-'[1]2017'!G795</f>
        <v>232.13376</v>
      </c>
      <c r="L798" s="12">
        <f>H798-'[1]2017'!I795</f>
        <v>17.200080000000003</v>
      </c>
      <c r="M798" s="12">
        <f>'[1]2030'!I795-'[1]2017'!K795</f>
        <v>90.36936</v>
      </c>
    </row>
    <row r="799" spans="1:13" x14ac:dyDescent="0.3">
      <c r="A799" t="s">
        <v>1642</v>
      </c>
      <c r="B799" t="s">
        <v>9</v>
      </c>
      <c r="C799" t="s">
        <v>1630</v>
      </c>
      <c r="D799" t="s">
        <v>1643</v>
      </c>
      <c r="E799" t="s">
        <v>46</v>
      </c>
      <c r="F799" s="12">
        <f>'[1]2017'!V796*0.44</f>
        <v>4581.1480000000001</v>
      </c>
      <c r="G799" s="12">
        <f>'[1]2017'!V796*0.19*0.6</f>
        <v>1186.9338</v>
      </c>
      <c r="H799" s="12">
        <f>'[1]2017'!V796*0.02*0.6</f>
        <v>124.9404</v>
      </c>
      <c r="I799" s="12">
        <f>'[1]2017'!V796*0.09*0.6</f>
        <v>562.23180000000002</v>
      </c>
      <c r="J799" s="12">
        <f>F799-'[1]2017'!F796</f>
        <v>2265.7980000000002</v>
      </c>
      <c r="K799" s="12">
        <f>G799-'[1]2017'!G796</f>
        <v>281.10879999999997</v>
      </c>
      <c r="L799" s="12">
        <f>H799-'[1]2017'!I796</f>
        <v>124.9404</v>
      </c>
      <c r="M799" s="12">
        <f>'[1]2030'!I796-'[1]2017'!K796</f>
        <v>27.97180000000003</v>
      </c>
    </row>
    <row r="800" spans="1:13" x14ac:dyDescent="0.3">
      <c r="A800" t="s">
        <v>1644</v>
      </c>
      <c r="B800" t="s">
        <v>9</v>
      </c>
      <c r="C800" t="s">
        <v>1630</v>
      </c>
      <c r="D800" t="s">
        <v>1645</v>
      </c>
      <c r="E800" t="s">
        <v>46</v>
      </c>
      <c r="F800" s="12">
        <f>'[1]2017'!V797*0.44</f>
        <v>6721.3784000000005</v>
      </c>
      <c r="G800" s="12">
        <f>'[1]2017'!V797*0.19*0.6</f>
        <v>1741.4480400000002</v>
      </c>
      <c r="H800" s="12">
        <f>'[1]2017'!V797*0.02*0.6</f>
        <v>183.31031999999999</v>
      </c>
      <c r="I800" s="12">
        <f>'[1]2017'!V797*0.09*0.6</f>
        <v>824.89643999999987</v>
      </c>
      <c r="J800" s="12">
        <f>F800-'[1]2017'!F797</f>
        <v>5891.0584000000008</v>
      </c>
      <c r="K800" s="12">
        <f>G800-'[1]2017'!G797</f>
        <v>633.44804000000022</v>
      </c>
      <c r="L800" s="12">
        <f>H800-'[1]2017'!I797</f>
        <v>41.300319999999999</v>
      </c>
      <c r="M800" s="12">
        <f>'[1]2030'!I797-'[1]2017'!K797</f>
        <v>633.2694399999998</v>
      </c>
    </row>
    <row r="801" spans="1:13" x14ac:dyDescent="0.3">
      <c r="A801" t="s">
        <v>1646</v>
      </c>
      <c r="B801" t="s">
        <v>9</v>
      </c>
      <c r="C801" t="s">
        <v>1630</v>
      </c>
      <c r="D801" t="s">
        <v>1647</v>
      </c>
      <c r="E801" t="s">
        <v>46</v>
      </c>
      <c r="F801" s="12">
        <f>'[1]2017'!V798*0.44</f>
        <v>1994.7268000000001</v>
      </c>
      <c r="G801" s="12">
        <f>'[1]2017'!V798*0.19*0.6</f>
        <v>516.81558000000007</v>
      </c>
      <c r="H801" s="12">
        <f>'[1]2017'!V798*0.02*0.6</f>
        <v>54.401640000000008</v>
      </c>
      <c r="I801" s="12">
        <f>'[1]2017'!V798*0.09*0.6</f>
        <v>244.80737999999997</v>
      </c>
      <c r="J801" s="12">
        <f>F801-'[1]2017'!F798</f>
        <v>289.72680000000014</v>
      </c>
      <c r="K801" s="12">
        <f>G801-'[1]2017'!G798</f>
        <v>50.575580000000059</v>
      </c>
      <c r="L801" s="12">
        <f>H801-'[1]2017'!I798</f>
        <v>-5.988359999999993</v>
      </c>
      <c r="M801" s="12">
        <f>'[1]2030'!I798-'[1]2017'!K798</f>
        <v>-190.27262000000002</v>
      </c>
    </row>
    <row r="802" spans="1:13" x14ac:dyDescent="0.3">
      <c r="A802" t="s">
        <v>1648</v>
      </c>
      <c r="B802" t="s">
        <v>9</v>
      </c>
      <c r="C802" t="s">
        <v>1630</v>
      </c>
      <c r="D802" t="s">
        <v>1649</v>
      </c>
      <c r="E802" t="s">
        <v>46</v>
      </c>
      <c r="F802" s="12">
        <f>'[1]2017'!V799*0.44</f>
        <v>2279.0988000000002</v>
      </c>
      <c r="G802" s="12">
        <f>'[1]2017'!V799*0.19*0.6</f>
        <v>590.49378000000002</v>
      </c>
      <c r="H802" s="12">
        <f>'[1]2017'!V799*0.02*0.6</f>
        <v>62.157240000000002</v>
      </c>
      <c r="I802" s="12">
        <f>'[1]2017'!V799*0.09*0.6</f>
        <v>279.70758000000001</v>
      </c>
      <c r="J802" s="12">
        <f>F802-'[1]2017'!F799</f>
        <v>2249.6088000000004</v>
      </c>
      <c r="K802" s="12">
        <f>G802-'[1]2017'!G799</f>
        <v>506.02377999999999</v>
      </c>
      <c r="L802" s="12">
        <f>H802-'[1]2017'!I799</f>
        <v>62.157240000000002</v>
      </c>
      <c r="M802" s="12">
        <f>'[1]2030'!I799-'[1]2017'!K799</f>
        <v>259.01157999999998</v>
      </c>
    </row>
    <row r="803" spans="1:13" x14ac:dyDescent="0.3">
      <c r="A803" t="s">
        <v>1650</v>
      </c>
      <c r="B803" t="s">
        <v>9</v>
      </c>
      <c r="C803" t="s">
        <v>1630</v>
      </c>
      <c r="D803" t="s">
        <v>1651</v>
      </c>
      <c r="E803" t="s">
        <v>46</v>
      </c>
      <c r="F803" s="12">
        <f>'[1]2017'!V800*0.44</f>
        <v>2073.0027999999998</v>
      </c>
      <c r="G803" s="12">
        <f>'[1]2017'!V800*0.19*0.6</f>
        <v>537.09618</v>
      </c>
      <c r="H803" s="12">
        <f>'[1]2017'!V800*0.02*0.6</f>
        <v>56.536439999999999</v>
      </c>
      <c r="I803" s="12">
        <f>'[1]2017'!V800*0.09*0.6</f>
        <v>254.41397999999995</v>
      </c>
      <c r="J803" s="12">
        <f>F803-'[1]2017'!F800</f>
        <v>658.38279999999986</v>
      </c>
      <c r="K803" s="12">
        <f>G803-'[1]2017'!G800</f>
        <v>170.40917999999999</v>
      </c>
      <c r="L803" s="12">
        <f>H803-'[1]2017'!I800</f>
        <v>56.536439999999999</v>
      </c>
      <c r="M803" s="12">
        <f>'[1]2030'!I800-'[1]2017'!K800</f>
        <v>11.290979999999962</v>
      </c>
    </row>
    <row r="804" spans="1:13" x14ac:dyDescent="0.3">
      <c r="A804" t="s">
        <v>1652</v>
      </c>
      <c r="B804" t="s">
        <v>9</v>
      </c>
      <c r="C804" t="s">
        <v>1630</v>
      </c>
      <c r="D804" t="s">
        <v>1653</v>
      </c>
      <c r="E804" t="s">
        <v>46</v>
      </c>
      <c r="F804" s="12">
        <f>'[1]2017'!V801*0.44</f>
        <v>7265.5792000000001</v>
      </c>
      <c r="G804" s="12">
        <f>'[1]2017'!V801*0.19*0.6</f>
        <v>1882.44552</v>
      </c>
      <c r="H804" s="12">
        <f>'[1]2017'!V801*0.02*0.6</f>
        <v>198.15216000000001</v>
      </c>
      <c r="I804" s="12">
        <f>'[1]2017'!V801*0.09*0.6</f>
        <v>891.68471999999997</v>
      </c>
      <c r="J804" s="12">
        <f>F804-'[1]2017'!F801</f>
        <v>3106.9292000000005</v>
      </c>
      <c r="K804" s="12">
        <f>G804-'[1]2017'!G801</f>
        <v>483.2955199999999</v>
      </c>
      <c r="L804" s="12">
        <f>H804-'[1]2017'!I801</f>
        <v>198.15216000000001</v>
      </c>
      <c r="M804" s="12">
        <f>'[1]2030'!I801-'[1]2017'!K801</f>
        <v>57.417719999999917</v>
      </c>
    </row>
    <row r="805" spans="1:13" x14ac:dyDescent="0.3">
      <c r="A805" t="s">
        <v>1654</v>
      </c>
      <c r="B805" t="s">
        <v>9</v>
      </c>
      <c r="C805" t="s">
        <v>1630</v>
      </c>
      <c r="D805" t="s">
        <v>1655</v>
      </c>
      <c r="E805" t="s">
        <v>46</v>
      </c>
      <c r="F805" s="12">
        <f>'[1]2017'!V802*0.44</f>
        <v>9997.6580000000013</v>
      </c>
      <c r="G805" s="12">
        <f>'[1]2017'!V802*0.19*0.6</f>
        <v>2590.3022999999998</v>
      </c>
      <c r="H805" s="12">
        <f>'[1]2017'!V802*0.02*0.6</f>
        <v>272.66340000000002</v>
      </c>
      <c r="I805" s="12">
        <f>'[1]2017'!V802*0.09*0.6</f>
        <v>1226.9853000000001</v>
      </c>
      <c r="J805" s="12">
        <f>F805-'[1]2017'!F802</f>
        <v>8676.4680000000008</v>
      </c>
      <c r="K805" s="12">
        <f>G805-'[1]2017'!G802</f>
        <v>870.13229999999976</v>
      </c>
      <c r="L805" s="12">
        <f>H805-'[1]2017'!I802</f>
        <v>272.66340000000002</v>
      </c>
      <c r="M805" s="12">
        <f>'[1]2030'!I802-'[1]2017'!K802</f>
        <v>854.72430000000008</v>
      </c>
    </row>
    <row r="806" spans="1:13" x14ac:dyDescent="0.3">
      <c r="A806" t="s">
        <v>1656</v>
      </c>
      <c r="B806" t="s">
        <v>9</v>
      </c>
      <c r="C806" t="s">
        <v>1630</v>
      </c>
      <c r="D806" t="s">
        <v>1657</v>
      </c>
      <c r="E806" t="s">
        <v>46</v>
      </c>
      <c r="F806" s="12">
        <f>'[1]2017'!V803*0.44</f>
        <v>2072.3868000000002</v>
      </c>
      <c r="G806" s="12">
        <f>'[1]2017'!V803*0.19*0.6</f>
        <v>536.93658000000005</v>
      </c>
      <c r="H806" s="12">
        <f>'[1]2017'!V803*0.02*0.6</f>
        <v>56.519640000000003</v>
      </c>
      <c r="I806" s="12">
        <f>'[1]2017'!V803*0.09*0.6</f>
        <v>254.33838</v>
      </c>
      <c r="J806" s="12">
        <f>F806-'[1]2017'!F803</f>
        <v>1052.9268000000002</v>
      </c>
      <c r="K806" s="12">
        <f>G806-'[1]2017'!G803</f>
        <v>229.87658000000005</v>
      </c>
      <c r="L806" s="12">
        <f>H806-'[1]2017'!I803</f>
        <v>27.179640000000003</v>
      </c>
      <c r="M806" s="12">
        <f>'[1]2030'!I803-'[1]2017'!K803</f>
        <v>25.838380000000001</v>
      </c>
    </row>
    <row r="807" spans="1:13" x14ac:dyDescent="0.3">
      <c r="A807" t="s">
        <v>1658</v>
      </c>
      <c r="B807" t="s">
        <v>9</v>
      </c>
      <c r="C807" t="s">
        <v>1630</v>
      </c>
      <c r="D807" t="s">
        <v>1659</v>
      </c>
      <c r="E807" t="s">
        <v>46</v>
      </c>
      <c r="F807" s="12">
        <f>'[1]2017'!V804*0.44</f>
        <v>6341.1347999999998</v>
      </c>
      <c r="G807" s="12">
        <f>'[1]2017'!V804*0.19*0.6</f>
        <v>1642.93038</v>
      </c>
      <c r="H807" s="12">
        <f>'[1]2017'!V804*0.02*0.6</f>
        <v>172.94004000000001</v>
      </c>
      <c r="I807" s="12">
        <f>'[1]2017'!V804*0.09*0.6</f>
        <v>778.2301799999999</v>
      </c>
      <c r="J807" s="12">
        <f>F807-'[1]2017'!F804</f>
        <v>2744.1648</v>
      </c>
      <c r="K807" s="12">
        <f>G807-'[1]2017'!G804</f>
        <v>472.20038</v>
      </c>
      <c r="L807" s="12">
        <f>H807-'[1]2017'!I804</f>
        <v>-53.049959999999999</v>
      </c>
      <c r="M807" s="12">
        <f>'[1]2030'!I804-'[1]2017'!K804</f>
        <v>179.49417999999991</v>
      </c>
    </row>
    <row r="808" spans="1:13" x14ac:dyDescent="0.3">
      <c r="A808" t="s">
        <v>1660</v>
      </c>
      <c r="B808" t="s">
        <v>9</v>
      </c>
      <c r="C808" t="s">
        <v>1630</v>
      </c>
      <c r="D808" t="s">
        <v>1661</v>
      </c>
      <c r="E808" t="s">
        <v>46</v>
      </c>
      <c r="F808" s="12">
        <f>'[1]2017'!V805*0.44</f>
        <v>1001.0044000000001</v>
      </c>
      <c r="G808" s="12">
        <f>'[1]2017'!V805*0.19*0.6</f>
        <v>259.35113999999999</v>
      </c>
      <c r="H808" s="12">
        <f>'[1]2017'!V805*0.02*0.6</f>
        <v>27.300120000000003</v>
      </c>
      <c r="I808" s="12">
        <f>'[1]2017'!V805*0.09*0.6</f>
        <v>122.85054</v>
      </c>
      <c r="J808" s="12">
        <f>F808-'[1]2017'!F805</f>
        <v>497.27440000000013</v>
      </c>
      <c r="K808" s="12">
        <f>G808-'[1]2017'!G805</f>
        <v>114.15114</v>
      </c>
      <c r="L808" s="12">
        <f>H808-'[1]2017'!I805</f>
        <v>27.300120000000003</v>
      </c>
      <c r="M808" s="12">
        <f>'[1]2030'!I805-'[1]2017'!K805</f>
        <v>52.600539999999995</v>
      </c>
    </row>
    <row r="809" spans="1:13" x14ac:dyDescent="0.3">
      <c r="A809" t="s">
        <v>1662</v>
      </c>
      <c r="B809" t="s">
        <v>9</v>
      </c>
      <c r="C809" t="s">
        <v>1630</v>
      </c>
      <c r="D809" t="s">
        <v>1663</v>
      </c>
      <c r="E809" t="s">
        <v>46</v>
      </c>
      <c r="F809" s="12">
        <f>'[1]2017'!V806*0.44</f>
        <v>549.70519999999999</v>
      </c>
      <c r="G809" s="12">
        <f>'[1]2017'!V806*0.19*0.6</f>
        <v>142.42361999999997</v>
      </c>
      <c r="H809" s="12">
        <f>'[1]2017'!V806*0.02*0.6</f>
        <v>14.991959999999999</v>
      </c>
      <c r="I809" s="12">
        <f>'[1]2017'!V806*0.09*0.6</f>
        <v>67.463819999999984</v>
      </c>
      <c r="J809" s="12">
        <f>F809-'[1]2017'!F806</f>
        <v>212.08519999999999</v>
      </c>
      <c r="K809" s="12">
        <f>G809-'[1]2017'!G806</f>
        <v>20.580619999999968</v>
      </c>
      <c r="L809" s="12">
        <f>H809-'[1]2017'!I806</f>
        <v>-27.508040000000001</v>
      </c>
      <c r="M809" s="12">
        <f>'[1]2030'!I806-'[1]2017'!K806</f>
        <v>10.729819999999982</v>
      </c>
    </row>
    <row r="810" spans="1:13" x14ac:dyDescent="0.3">
      <c r="A810" t="s">
        <v>1664</v>
      </c>
      <c r="B810" t="s">
        <v>9</v>
      </c>
      <c r="C810" t="s">
        <v>1630</v>
      </c>
      <c r="D810" t="s">
        <v>1665</v>
      </c>
      <c r="E810" t="s">
        <v>46</v>
      </c>
      <c r="F810" s="12">
        <f>'[1]2017'!V807*0.44</f>
        <v>397.98660000000001</v>
      </c>
      <c r="G810" s="12">
        <f>'[1]2017'!V807*0.19*0.6</f>
        <v>103.11471</v>
      </c>
      <c r="H810" s="12">
        <f>'[1]2017'!V807*0.02*0.6</f>
        <v>10.854179999999999</v>
      </c>
      <c r="I810" s="12">
        <f>'[1]2017'!V807*0.09*0.6</f>
        <v>48.843809999999991</v>
      </c>
      <c r="J810" s="12">
        <f>F810-'[1]2017'!F807</f>
        <v>68.036600000000021</v>
      </c>
      <c r="K810" s="12">
        <f>G810-'[1]2017'!G807</f>
        <v>47.562710000000003</v>
      </c>
      <c r="L810" s="12">
        <f>H810-'[1]2017'!I807</f>
        <v>10.854179999999999</v>
      </c>
      <c r="M810" s="12">
        <f>'[1]2030'!I807-'[1]2017'!K807</f>
        <v>0.12080999999999165</v>
      </c>
    </row>
    <row r="811" spans="1:13" x14ac:dyDescent="0.3">
      <c r="A811" t="s">
        <v>1666</v>
      </c>
      <c r="B811" t="s">
        <v>9</v>
      </c>
      <c r="C811" t="s">
        <v>1630</v>
      </c>
      <c r="D811" t="s">
        <v>1667</v>
      </c>
      <c r="E811" t="s">
        <v>46</v>
      </c>
      <c r="F811" s="12">
        <f>'[1]2017'!V808*0.44</f>
        <v>2706.3520000000003</v>
      </c>
      <c r="G811" s="12">
        <f>'[1]2017'!V808*0.19*0.6</f>
        <v>701.19119999999998</v>
      </c>
      <c r="H811" s="12">
        <f>'[1]2017'!V808*0.02*0.6</f>
        <v>73.809600000000003</v>
      </c>
      <c r="I811" s="12">
        <f>'[1]2017'!V808*0.09*0.6</f>
        <v>332.14319999999998</v>
      </c>
      <c r="J811" s="12">
        <f>F811-'[1]2017'!F808</f>
        <v>2308.7920000000004</v>
      </c>
      <c r="K811" s="12">
        <f>G811-'[1]2017'!G808</f>
        <v>376.09619999999995</v>
      </c>
      <c r="L811" s="12">
        <f>H811-'[1]2017'!I808</f>
        <v>-19.550399999999996</v>
      </c>
      <c r="M811" s="12">
        <f>'[1]2030'!I808-'[1]2017'!K808</f>
        <v>116.12419999999997</v>
      </c>
    </row>
    <row r="812" spans="1:13" x14ac:dyDescent="0.3">
      <c r="A812" t="s">
        <v>1668</v>
      </c>
      <c r="B812" t="s">
        <v>9</v>
      </c>
      <c r="C812" t="s">
        <v>1630</v>
      </c>
      <c r="D812" t="s">
        <v>1669</v>
      </c>
      <c r="E812" t="s">
        <v>46</v>
      </c>
      <c r="F812" s="12">
        <f>'[1]2017'!V809*0.44</f>
        <v>1331.6291999999999</v>
      </c>
      <c r="G812" s="12">
        <f>'[1]2017'!V809*0.19*0.6</f>
        <v>345.01301999999998</v>
      </c>
      <c r="H812" s="12">
        <f>'[1]2017'!V809*0.02*0.6</f>
        <v>36.317159999999994</v>
      </c>
      <c r="I812" s="12">
        <f>'[1]2017'!V809*0.09*0.6</f>
        <v>163.42721999999998</v>
      </c>
      <c r="J812" s="12">
        <f>F812-'[1]2017'!F809</f>
        <v>1223.3591999999999</v>
      </c>
      <c r="K812" s="12">
        <f>G812-'[1]2017'!G809</f>
        <v>196.01901999999998</v>
      </c>
      <c r="L812" s="12">
        <f>H812-'[1]2017'!I809</f>
        <v>21.137159999999994</v>
      </c>
      <c r="M812" s="12">
        <f>'[1]2030'!I809-'[1]2017'!K809</f>
        <v>121.20821999999998</v>
      </c>
    </row>
    <row r="813" spans="1:13" x14ac:dyDescent="0.3">
      <c r="A813" t="s">
        <v>1670</v>
      </c>
      <c r="B813" t="s">
        <v>9</v>
      </c>
      <c r="C813" t="s">
        <v>1630</v>
      </c>
      <c r="D813" t="s">
        <v>1671</v>
      </c>
      <c r="E813" t="s">
        <v>46</v>
      </c>
      <c r="F813" s="12">
        <f>'[1]2017'!V810*0.44</f>
        <v>2951.6696000000002</v>
      </c>
      <c r="G813" s="12">
        <f>'[1]2017'!V810*0.19*0.6</f>
        <v>764.75076000000001</v>
      </c>
      <c r="H813" s="12">
        <f>'[1]2017'!V810*0.02*0.6</f>
        <v>80.500079999999997</v>
      </c>
      <c r="I813" s="12">
        <f>'[1]2017'!V810*0.09*0.6</f>
        <v>362.25035999999994</v>
      </c>
      <c r="J813" s="12">
        <f>F813-'[1]2017'!F810</f>
        <v>1723.8896000000002</v>
      </c>
      <c r="K813" s="12">
        <f>G813-'[1]2017'!G810</f>
        <v>312.19276000000002</v>
      </c>
      <c r="L813" s="12">
        <f>H813-'[1]2017'!I810</f>
        <v>80.500079999999997</v>
      </c>
      <c r="M813" s="12">
        <f>'[1]2030'!I810-'[1]2017'!K810</f>
        <v>131.92535999999996</v>
      </c>
    </row>
    <row r="814" spans="1:13" x14ac:dyDescent="0.3">
      <c r="A814" t="s">
        <v>1672</v>
      </c>
      <c r="B814" t="s">
        <v>9</v>
      </c>
      <c r="C814" t="s">
        <v>1630</v>
      </c>
      <c r="D814" t="s">
        <v>1673</v>
      </c>
      <c r="E814" t="s">
        <v>46</v>
      </c>
      <c r="F814" s="12">
        <f>'[1]2017'!V811*0.44</f>
        <v>5345.8240000000005</v>
      </c>
      <c r="G814" s="12">
        <f>'[1]2017'!V811*0.19*0.6</f>
        <v>1385.0544</v>
      </c>
      <c r="H814" s="12">
        <f>'[1]2017'!V811*0.02*0.6</f>
        <v>145.79519999999999</v>
      </c>
      <c r="I814" s="12">
        <f>'[1]2017'!V811*0.09*0.6</f>
        <v>656.07839999999999</v>
      </c>
      <c r="J814" s="12">
        <f>F814-'[1]2017'!F811</f>
        <v>4599.634</v>
      </c>
      <c r="K814" s="12">
        <f>G814-'[1]2017'!G811</f>
        <v>1205.5944</v>
      </c>
      <c r="L814" s="12">
        <f>H814-'[1]2017'!I811</f>
        <v>145.79519999999999</v>
      </c>
      <c r="M814" s="12">
        <f>'[1]2030'!I811-'[1]2017'!K811</f>
        <v>614.13840000000005</v>
      </c>
    </row>
    <row r="815" spans="1:13" x14ac:dyDescent="0.3">
      <c r="A815" t="s">
        <v>1674</v>
      </c>
      <c r="B815" t="s">
        <v>9</v>
      </c>
      <c r="C815" t="s">
        <v>1630</v>
      </c>
      <c r="D815" t="s">
        <v>1675</v>
      </c>
      <c r="E815" t="s">
        <v>46</v>
      </c>
      <c r="F815" s="12">
        <f>'[1]2017'!V812*0.44</f>
        <v>309.7688</v>
      </c>
      <c r="G815" s="12">
        <f>'[1]2017'!V812*0.19*0.6</f>
        <v>80.258279999999999</v>
      </c>
      <c r="H815" s="12">
        <f>'[1]2017'!V812*0.02*0.6</f>
        <v>8.4482399999999984</v>
      </c>
      <c r="I815" s="12">
        <f>'[1]2017'!V812*0.09*0.6</f>
        <v>38.017079999999993</v>
      </c>
      <c r="J815" s="12">
        <f>F815-'[1]2017'!F812</f>
        <v>32.588799999999992</v>
      </c>
      <c r="K815" s="12">
        <f>G815-'[1]2017'!G812</f>
        <v>29.798279999999998</v>
      </c>
      <c r="L815" s="12">
        <f>H815-'[1]2017'!I812</f>
        <v>8.4482399999999984</v>
      </c>
      <c r="M815" s="12">
        <f>'[1]2030'!I812-'[1]2017'!K812</f>
        <v>-0.92292000000000485</v>
      </c>
    </row>
    <row r="816" spans="1:13" x14ac:dyDescent="0.3">
      <c r="A816" t="s">
        <v>1676</v>
      </c>
      <c r="B816" t="s">
        <v>9</v>
      </c>
      <c r="C816" t="s">
        <v>1630</v>
      </c>
      <c r="D816" t="s">
        <v>1677</v>
      </c>
      <c r="E816" t="s">
        <v>46</v>
      </c>
      <c r="F816" s="12">
        <f>'[1]2017'!V813*0.44</f>
        <v>2304.6716000000001</v>
      </c>
      <c r="G816" s="12">
        <f>'[1]2017'!V813*0.19*0.6</f>
        <v>597.11946</v>
      </c>
      <c r="H816" s="12">
        <f>'[1]2017'!V813*0.02*0.6</f>
        <v>62.854680000000002</v>
      </c>
      <c r="I816" s="12">
        <f>'[1]2017'!V813*0.09*0.6</f>
        <v>282.84605999999997</v>
      </c>
      <c r="J816" s="12">
        <f>F816-'[1]2017'!F813</f>
        <v>519.57160000000022</v>
      </c>
      <c r="K816" s="12">
        <f>G816-'[1]2017'!G813</f>
        <v>-136.00454000000002</v>
      </c>
      <c r="L816" s="12">
        <f>H816-'[1]2017'!I813</f>
        <v>62.854680000000002</v>
      </c>
      <c r="M816" s="12">
        <f>'[1]2030'!I813-'[1]2017'!K813</f>
        <v>62.379059999999953</v>
      </c>
    </row>
    <row r="817" spans="1:13" x14ac:dyDescent="0.3">
      <c r="A817" t="s">
        <v>1678</v>
      </c>
      <c r="B817" t="s">
        <v>9</v>
      </c>
      <c r="C817" t="s">
        <v>1630</v>
      </c>
      <c r="D817" t="s">
        <v>1679</v>
      </c>
      <c r="E817" t="s">
        <v>46</v>
      </c>
      <c r="F817" s="12">
        <f>'[1]2017'!V814*0.44</f>
        <v>1516.0111999999999</v>
      </c>
      <c r="G817" s="12">
        <f>'[1]2017'!V814*0.19*0.6</f>
        <v>392.78471999999999</v>
      </c>
      <c r="H817" s="12">
        <f>'[1]2017'!V814*0.02*0.6</f>
        <v>41.345759999999999</v>
      </c>
      <c r="I817" s="12">
        <f>'[1]2017'!V814*0.09*0.6</f>
        <v>186.05591999999999</v>
      </c>
      <c r="J817" s="12">
        <f>F817-'[1]2017'!F814</f>
        <v>1230.3311999999999</v>
      </c>
      <c r="K817" s="12">
        <f>G817-'[1]2017'!G814</f>
        <v>144.34472</v>
      </c>
      <c r="L817" s="12">
        <f>H817-'[1]2017'!I814</f>
        <v>-50.944240000000008</v>
      </c>
      <c r="M817" s="12">
        <f>'[1]2030'!I814-'[1]2017'!K814</f>
        <v>35.41592</v>
      </c>
    </row>
    <row r="818" spans="1:13" x14ac:dyDescent="0.3">
      <c r="A818" t="s">
        <v>1680</v>
      </c>
      <c r="B818" t="s">
        <v>9</v>
      </c>
      <c r="C818" t="s">
        <v>1630</v>
      </c>
      <c r="D818" t="s">
        <v>1681</v>
      </c>
      <c r="E818" t="s">
        <v>46</v>
      </c>
      <c r="F818" s="12">
        <f>'[1]2017'!V815*0.44</f>
        <v>2791.3159999999998</v>
      </c>
      <c r="G818" s="12">
        <f>'[1]2017'!V815*0.19*0.6</f>
        <v>723.20459999999991</v>
      </c>
      <c r="H818" s="12">
        <f>'[1]2017'!V815*0.02*0.6</f>
        <v>76.126800000000003</v>
      </c>
      <c r="I818" s="12">
        <f>'[1]2017'!V815*0.09*0.6</f>
        <v>342.57059999999996</v>
      </c>
      <c r="J818" s="12">
        <f>F818-'[1]2017'!F815</f>
        <v>1064.2559999999999</v>
      </c>
      <c r="K818" s="12">
        <f>G818-'[1]2017'!G815</f>
        <v>67.558599999999956</v>
      </c>
      <c r="L818" s="12">
        <f>H818-'[1]2017'!I815</f>
        <v>76.126800000000003</v>
      </c>
      <c r="M818" s="12">
        <f>'[1]2030'!I815-'[1]2017'!K815</f>
        <v>-51.752400000000023</v>
      </c>
    </row>
    <row r="819" spans="1:13" x14ac:dyDescent="0.3">
      <c r="A819" t="s">
        <v>1682</v>
      </c>
      <c r="B819" t="s">
        <v>9</v>
      </c>
      <c r="C819" t="s">
        <v>1630</v>
      </c>
      <c r="D819" t="s">
        <v>1683</v>
      </c>
      <c r="E819" t="s">
        <v>46</v>
      </c>
      <c r="F819" s="12">
        <f>'[1]2017'!V816*0.44</f>
        <v>45691.707599999994</v>
      </c>
      <c r="G819" s="12">
        <f>'[1]2017'!V816*0.19*0.6</f>
        <v>11838.306059999999</v>
      </c>
      <c r="H819" s="12">
        <f>'[1]2017'!V816*0.02*0.6</f>
        <v>1246.1374799999999</v>
      </c>
      <c r="I819" s="12">
        <f>'[1]2017'!V816*0.09*0.6</f>
        <v>5607.6186599999992</v>
      </c>
      <c r="J819" s="12">
        <f>F819-'[1]2017'!F816</f>
        <v>39114.567599999995</v>
      </c>
      <c r="K819" s="12">
        <f>G819-'[1]2017'!G816</f>
        <v>7700.6260599999987</v>
      </c>
      <c r="L819" s="12">
        <f>H819-'[1]2017'!I816</f>
        <v>1234.79748</v>
      </c>
      <c r="M819" s="12">
        <f>'[1]2030'!I816-'[1]2017'!K816</f>
        <v>3948.8786599999994</v>
      </c>
    </row>
    <row r="820" spans="1:13" x14ac:dyDescent="0.3">
      <c r="A820" t="s">
        <v>1684</v>
      </c>
      <c r="B820" t="s">
        <v>9</v>
      </c>
      <c r="C820" t="s">
        <v>1630</v>
      </c>
      <c r="D820" t="s">
        <v>1685</v>
      </c>
      <c r="E820" t="s">
        <v>46</v>
      </c>
      <c r="F820" s="12">
        <f>'[1]2017'!V817*0.44</f>
        <v>1353.7788</v>
      </c>
      <c r="G820" s="12">
        <f>'[1]2017'!V817*0.19*0.6</f>
        <v>350.75178</v>
      </c>
      <c r="H820" s="12">
        <f>'[1]2017'!V817*0.02*0.6</f>
        <v>36.921239999999997</v>
      </c>
      <c r="I820" s="12">
        <f>'[1]2017'!V817*0.09*0.6</f>
        <v>166.14557999999997</v>
      </c>
      <c r="J820" s="12">
        <f>F820-'[1]2017'!F817</f>
        <v>625.67880000000002</v>
      </c>
      <c r="K820" s="12">
        <f>G820-'[1]2017'!G817</f>
        <v>198.72278</v>
      </c>
      <c r="L820" s="12">
        <f>H820-'[1]2017'!I817</f>
        <v>36.921239999999997</v>
      </c>
      <c r="M820" s="12">
        <f>'[1]2030'!I817-'[1]2017'!K817</f>
        <v>94.914579999999972</v>
      </c>
    </row>
    <row r="821" spans="1:13" x14ac:dyDescent="0.3">
      <c r="A821" t="s">
        <v>1686</v>
      </c>
      <c r="B821" t="s">
        <v>9</v>
      </c>
      <c r="C821" t="s">
        <v>1630</v>
      </c>
      <c r="D821" t="s">
        <v>1687</v>
      </c>
      <c r="E821" t="s">
        <v>46</v>
      </c>
      <c r="F821" s="12">
        <f>'[1]2017'!V818*0.44</f>
        <v>2239.8728000000001</v>
      </c>
      <c r="G821" s="12">
        <f>'[1]2017'!V818*0.19*0.6</f>
        <v>580.33068000000003</v>
      </c>
      <c r="H821" s="12">
        <f>'[1]2017'!V818*0.02*0.6</f>
        <v>61.087439999999994</v>
      </c>
      <c r="I821" s="12">
        <f>'[1]2017'!V818*0.09*0.6</f>
        <v>274.89348000000001</v>
      </c>
      <c r="J821" s="12">
        <f>F821-'[1]2017'!F818</f>
        <v>976.27280000000019</v>
      </c>
      <c r="K821" s="12">
        <f>G821-'[1]2017'!G818</f>
        <v>236.99068000000005</v>
      </c>
      <c r="L821" s="12">
        <f>H821-'[1]2017'!I818</f>
        <v>61.087439999999994</v>
      </c>
      <c r="M821" s="12">
        <f>'[1]2030'!I818-'[1]2017'!K818</f>
        <v>100.21348</v>
      </c>
    </row>
    <row r="822" spans="1:13" x14ac:dyDescent="0.3">
      <c r="A822" t="s">
        <v>1688</v>
      </c>
      <c r="B822" t="s">
        <v>9</v>
      </c>
      <c r="C822" t="s">
        <v>1689</v>
      </c>
      <c r="D822" t="s">
        <v>1690</v>
      </c>
      <c r="E822" t="s">
        <v>46</v>
      </c>
      <c r="F822" s="12">
        <f>'[1]2017'!V819*0.44</f>
        <v>18648.216399999998</v>
      </c>
      <c r="G822" s="12">
        <f>'[1]2017'!V819*0.19*0.6</f>
        <v>4831.5833400000001</v>
      </c>
      <c r="H822" s="12">
        <f>'[1]2017'!V819*0.02*0.6</f>
        <v>508.58771999999999</v>
      </c>
      <c r="I822" s="12">
        <f>'[1]2017'!V819*0.09*0.6</f>
        <v>2288.6447399999997</v>
      </c>
      <c r="J822" s="12">
        <f>F822-'[1]2017'!F819</f>
        <v>14589.126399999997</v>
      </c>
      <c r="K822" s="12">
        <f>G822-'[1]2017'!G819</f>
        <v>2135.7733400000002</v>
      </c>
      <c r="L822" s="12">
        <f>H822-'[1]2017'!I819</f>
        <v>92.877720000000011</v>
      </c>
      <c r="M822" s="12">
        <f>'[1]2030'!I819-'[1]2017'!K819</f>
        <v>1139.6947399999997</v>
      </c>
    </row>
    <row r="823" spans="1:13" x14ac:dyDescent="0.3">
      <c r="A823" t="s">
        <v>1691</v>
      </c>
      <c r="B823" t="s">
        <v>9</v>
      </c>
      <c r="C823" t="s">
        <v>1689</v>
      </c>
      <c r="D823" t="s">
        <v>1692</v>
      </c>
      <c r="E823" t="s">
        <v>46</v>
      </c>
      <c r="F823" s="12">
        <f>'[1]2017'!V820*0.44</f>
        <v>3975.2240000000002</v>
      </c>
      <c r="G823" s="12">
        <f>'[1]2017'!V820*0.19*0.6</f>
        <v>1029.9444000000001</v>
      </c>
      <c r="H823" s="12">
        <f>'[1]2017'!V820*0.02*0.6</f>
        <v>108.4152</v>
      </c>
      <c r="I823" s="12">
        <f>'[1]2017'!V820*0.09*0.6</f>
        <v>487.86840000000001</v>
      </c>
      <c r="J823" s="12">
        <f>F823-'[1]2017'!F820</f>
        <v>2250.5039999999999</v>
      </c>
      <c r="K823" s="12">
        <f>G823-'[1]2017'!G820</f>
        <v>595.22840000000008</v>
      </c>
      <c r="L823" s="12">
        <f>H823-'[1]2017'!I820</f>
        <v>108.4152</v>
      </c>
      <c r="M823" s="12">
        <f>'[1]2030'!I820-'[1]2017'!K820</f>
        <v>271.87139999999999</v>
      </c>
    </row>
    <row r="824" spans="1:13" x14ac:dyDescent="0.3">
      <c r="A824" t="s">
        <v>1693</v>
      </c>
      <c r="B824" t="s">
        <v>9</v>
      </c>
      <c r="C824" t="s">
        <v>1689</v>
      </c>
      <c r="D824" t="s">
        <v>1694</v>
      </c>
      <c r="E824" t="s">
        <v>46</v>
      </c>
      <c r="F824" s="12">
        <f>'[1]2017'!V821*0.44</f>
        <v>3369.3</v>
      </c>
      <c r="G824" s="12">
        <f>'[1]2017'!V821*0.19*0.6</f>
        <v>872.95499999999993</v>
      </c>
      <c r="H824" s="12">
        <f>'[1]2017'!V821*0.02*0.6</f>
        <v>91.89</v>
      </c>
      <c r="I824" s="12">
        <f>'[1]2017'!V821*0.09*0.6</f>
        <v>413.50499999999994</v>
      </c>
      <c r="J824" s="12">
        <f>F824-'[1]2017'!F821</f>
        <v>1441.2500000000002</v>
      </c>
      <c r="K824" s="12">
        <f>G824-'[1]2017'!G821</f>
        <v>135.97499999999991</v>
      </c>
      <c r="L824" s="12">
        <f>H824-'[1]2017'!I821</f>
        <v>91.89</v>
      </c>
      <c r="M824" s="12">
        <f>'[1]2030'!I821-'[1]2017'!K821</f>
        <v>-233.29500000000002</v>
      </c>
    </row>
    <row r="825" spans="1:13" x14ac:dyDescent="0.3">
      <c r="A825" t="s">
        <v>1695</v>
      </c>
      <c r="B825" t="s">
        <v>9</v>
      </c>
      <c r="C825" t="s">
        <v>1689</v>
      </c>
      <c r="D825" t="s">
        <v>1696</v>
      </c>
      <c r="E825" t="s">
        <v>46</v>
      </c>
      <c r="F825" s="12">
        <f>'[1]2017'!V822*0.44</f>
        <v>1369.5044</v>
      </c>
      <c r="G825" s="12">
        <f>'[1]2017'!V822*0.19*0.6</f>
        <v>354.82614000000007</v>
      </c>
      <c r="H825" s="12">
        <f>'[1]2017'!V822*0.02*0.6</f>
        <v>37.350120000000004</v>
      </c>
      <c r="I825" s="12">
        <f>'[1]2017'!V822*0.09*0.6</f>
        <v>168.07553999999999</v>
      </c>
      <c r="J825" s="12">
        <f>F825-'[1]2017'!F822</f>
        <v>1369.5044</v>
      </c>
      <c r="K825" s="12">
        <f>G825-'[1]2017'!G822</f>
        <v>152.05614000000006</v>
      </c>
      <c r="L825" s="12">
        <f>H825-'[1]2017'!I822</f>
        <v>37.350120000000004</v>
      </c>
      <c r="M825" s="12">
        <f>'[1]2030'!I822-'[1]2017'!K822</f>
        <v>47.335539999999995</v>
      </c>
    </row>
    <row r="826" spans="1:13" x14ac:dyDescent="0.3">
      <c r="A826" t="s">
        <v>1697</v>
      </c>
      <c r="B826" t="s">
        <v>9</v>
      </c>
      <c r="C826" t="s">
        <v>1689</v>
      </c>
      <c r="D826" t="s">
        <v>1698</v>
      </c>
      <c r="E826" t="s">
        <v>46</v>
      </c>
      <c r="F826" s="12">
        <f>'[1]2017'!V823*0.44</f>
        <v>2428.0211999999997</v>
      </c>
      <c r="G826" s="12">
        <f>'[1]2017'!V823*0.19*0.6</f>
        <v>629.07821999999999</v>
      </c>
      <c r="H826" s="12">
        <f>'[1]2017'!V823*0.02*0.6</f>
        <v>66.218759999999989</v>
      </c>
      <c r="I826" s="12">
        <f>'[1]2017'!V823*0.09*0.6</f>
        <v>297.98441999999994</v>
      </c>
      <c r="J826" s="12">
        <f>F826-'[1]2017'!F823</f>
        <v>1976.1411999999996</v>
      </c>
      <c r="K826" s="12">
        <f>G826-'[1]2017'!G823</f>
        <v>140.66922</v>
      </c>
      <c r="L826" s="12">
        <f>H826-'[1]2017'!I823</f>
        <v>4.1387599999999907</v>
      </c>
      <c r="M826" s="12">
        <f>'[1]2030'!I823-'[1]2017'!K823</f>
        <v>-89.396580000000029</v>
      </c>
    </row>
    <row r="827" spans="1:13" x14ac:dyDescent="0.3">
      <c r="A827" t="s">
        <v>1699</v>
      </c>
      <c r="B827" t="s">
        <v>9</v>
      </c>
      <c r="C827" t="s">
        <v>1689</v>
      </c>
      <c r="D827" t="s">
        <v>1700</v>
      </c>
      <c r="E827" t="s">
        <v>46</v>
      </c>
      <c r="F827" s="12">
        <f>'[1]2017'!V824*0.44</f>
        <v>1434.9104</v>
      </c>
      <c r="G827" s="12">
        <f>'[1]2017'!V824*0.19*0.6</f>
        <v>371.77224000000001</v>
      </c>
      <c r="H827" s="12">
        <f>'[1]2017'!V824*0.02*0.6</f>
        <v>39.133919999999996</v>
      </c>
      <c r="I827" s="12">
        <f>'[1]2017'!V824*0.09*0.6</f>
        <v>176.10263999999998</v>
      </c>
      <c r="J827" s="12">
        <f>F827-'[1]2017'!F824</f>
        <v>-0.90959999999995489</v>
      </c>
      <c r="K827" s="12">
        <f>G827-'[1]2017'!G824</f>
        <v>43.352239999999995</v>
      </c>
      <c r="L827" s="12">
        <f>H827-'[1]2017'!I824</f>
        <v>20.733919999999998</v>
      </c>
      <c r="M827" s="12">
        <f>'[1]2030'!I824-'[1]2017'!K824</f>
        <v>-140.78636000000003</v>
      </c>
    </row>
    <row r="828" spans="1:13" x14ac:dyDescent="0.3">
      <c r="A828" t="s">
        <v>1701</v>
      </c>
      <c r="B828" t="s">
        <v>9</v>
      </c>
      <c r="C828" t="s">
        <v>1689</v>
      </c>
      <c r="D828" t="s">
        <v>1702</v>
      </c>
      <c r="E828" t="s">
        <v>46</v>
      </c>
      <c r="F828" s="12">
        <f>'[1]2017'!V825*0.44</f>
        <v>9048.732</v>
      </c>
      <c r="G828" s="12">
        <f>'[1]2017'!V825*0.19*0.6</f>
        <v>2344.4441999999999</v>
      </c>
      <c r="H828" s="12">
        <f>'[1]2017'!V825*0.02*0.6</f>
        <v>246.78359999999998</v>
      </c>
      <c r="I828" s="12">
        <f>'[1]2017'!V825*0.09*0.6</f>
        <v>1110.5262</v>
      </c>
      <c r="J828" s="12">
        <f>F828-'[1]2017'!F825</f>
        <v>2736.5219999999999</v>
      </c>
      <c r="K828" s="12">
        <f>G828-'[1]2017'!G825</f>
        <v>759.23419999999987</v>
      </c>
      <c r="L828" s="12">
        <f>H828-'[1]2017'!I825</f>
        <v>68.953599999999966</v>
      </c>
      <c r="M828" s="12">
        <f>'[1]2030'!I825-'[1]2017'!K825</f>
        <v>517.39620000000002</v>
      </c>
    </row>
    <row r="829" spans="1:13" x14ac:dyDescent="0.3">
      <c r="A829" t="s">
        <v>1703</v>
      </c>
      <c r="B829" t="s">
        <v>9</v>
      </c>
      <c r="C829" t="s">
        <v>1689</v>
      </c>
      <c r="D829" t="s">
        <v>1704</v>
      </c>
      <c r="E829" t="s">
        <v>46</v>
      </c>
      <c r="F829" s="12">
        <f>'[1]2017'!V826*0.44</f>
        <v>6772.5724</v>
      </c>
      <c r="G829" s="12">
        <f>'[1]2017'!V826*0.19*0.6</f>
        <v>1754.7119399999999</v>
      </c>
      <c r="H829" s="12">
        <f>'[1]2017'!V826*0.02*0.6</f>
        <v>184.70651999999998</v>
      </c>
      <c r="I829" s="12">
        <f>'[1]2017'!V826*0.09*0.6</f>
        <v>831.1793399999998</v>
      </c>
      <c r="J829" s="12">
        <f>F829-'[1]2017'!F826</f>
        <v>2034.6624000000002</v>
      </c>
      <c r="K829" s="12">
        <f>G829-'[1]2017'!G826</f>
        <v>-149.79806000000008</v>
      </c>
      <c r="L829" s="12">
        <f>H829-'[1]2017'!I826</f>
        <v>-118.76348000000004</v>
      </c>
      <c r="M829" s="12">
        <f>'[1]2030'!I826-'[1]2017'!K826</f>
        <v>204.76733999999976</v>
      </c>
    </row>
    <row r="830" spans="1:13" x14ac:dyDescent="0.3">
      <c r="A830" t="s">
        <v>1705</v>
      </c>
      <c r="B830" t="s">
        <v>9</v>
      </c>
      <c r="C830" t="s">
        <v>1689</v>
      </c>
      <c r="D830" t="s">
        <v>1706</v>
      </c>
      <c r="E830" t="s">
        <v>46</v>
      </c>
      <c r="F830" s="12">
        <f>'[1]2017'!V827*0.44</f>
        <v>2637.2719999999999</v>
      </c>
      <c r="G830" s="12">
        <f>'[1]2017'!V827*0.19*0.6</f>
        <v>683.29320000000007</v>
      </c>
      <c r="H830" s="12">
        <f>'[1]2017'!V827*0.02*0.6</f>
        <v>71.925600000000003</v>
      </c>
      <c r="I830" s="12">
        <f>'[1]2017'!V827*0.09*0.6</f>
        <v>323.66519999999997</v>
      </c>
      <c r="J830" s="12">
        <f>F830-'[1]2017'!F827</f>
        <v>-45.66800000000012</v>
      </c>
      <c r="K830" s="12">
        <f>G830-'[1]2017'!G827</f>
        <v>37.678200000000061</v>
      </c>
      <c r="L830" s="12">
        <f>H830-'[1]2017'!I827</f>
        <v>-18.89439999999999</v>
      </c>
      <c r="M830" s="12">
        <f>'[1]2030'!I827-'[1]2017'!K827</f>
        <v>-279.24579999999997</v>
      </c>
    </row>
    <row r="831" spans="1:13" x14ac:dyDescent="0.3">
      <c r="A831" t="s">
        <v>1707</v>
      </c>
      <c r="B831" t="s">
        <v>9</v>
      </c>
      <c r="C831" t="s">
        <v>1689</v>
      </c>
      <c r="D831" t="s">
        <v>1708</v>
      </c>
      <c r="E831" t="s">
        <v>46</v>
      </c>
      <c r="F831" s="12">
        <f>'[1]2017'!V828*0.44</f>
        <v>5091.7240000000002</v>
      </c>
      <c r="G831" s="12">
        <f>'[1]2017'!V828*0.19*0.6</f>
        <v>1319.2194</v>
      </c>
      <c r="H831" s="12">
        <f>'[1]2017'!V828*0.02*0.6</f>
        <v>138.86519999999999</v>
      </c>
      <c r="I831" s="12">
        <f>'[1]2017'!V828*0.09*0.6</f>
        <v>624.89340000000004</v>
      </c>
      <c r="J831" s="12">
        <f>F831-'[1]2017'!F828</f>
        <v>-533.23599999999988</v>
      </c>
      <c r="K831" s="12">
        <f>G831-'[1]2017'!G828</f>
        <v>207.29939999999988</v>
      </c>
      <c r="L831" s="12">
        <f>H831-'[1]2017'!I828</f>
        <v>-187.07480000000001</v>
      </c>
      <c r="M831" s="12">
        <f>'[1]2030'!I828-'[1]2017'!K828</f>
        <v>421.09440000000006</v>
      </c>
    </row>
    <row r="832" spans="1:13" x14ac:dyDescent="0.3">
      <c r="A832" t="s">
        <v>1709</v>
      </c>
      <c r="B832" t="s">
        <v>9</v>
      </c>
      <c r="C832" t="s">
        <v>1689</v>
      </c>
      <c r="D832" t="s">
        <v>1710</v>
      </c>
      <c r="E832" t="s">
        <v>46</v>
      </c>
      <c r="F832" s="12">
        <f>'[1]2017'!V829*0.44</f>
        <v>2647.0355999999997</v>
      </c>
      <c r="G832" s="12">
        <f>'[1]2017'!V829*0.19*0.6</f>
        <v>685.82285999999999</v>
      </c>
      <c r="H832" s="12">
        <f>'[1]2017'!V829*0.02*0.6</f>
        <v>72.191879999999998</v>
      </c>
      <c r="I832" s="12">
        <f>'[1]2017'!V829*0.09*0.6</f>
        <v>324.86345999999998</v>
      </c>
      <c r="J832" s="12">
        <f>F832-'[1]2017'!F829</f>
        <v>533.3155999999999</v>
      </c>
      <c r="K832" s="12">
        <f>G832-'[1]2017'!G829</f>
        <v>119.64685999999995</v>
      </c>
      <c r="L832" s="12">
        <f>H832-'[1]2017'!I829</f>
        <v>43.591879999999996</v>
      </c>
      <c r="M832" s="12">
        <f>'[1]2030'!I829-'[1]2017'!K829</f>
        <v>-232.76853999999997</v>
      </c>
    </row>
    <row r="833" spans="1:13" x14ac:dyDescent="0.3">
      <c r="A833" t="s">
        <v>1711</v>
      </c>
      <c r="B833" t="s">
        <v>9</v>
      </c>
      <c r="C833" t="s">
        <v>1689</v>
      </c>
      <c r="D833" t="s">
        <v>1712</v>
      </c>
      <c r="E833" t="s">
        <v>46</v>
      </c>
      <c r="F833" s="12">
        <f>'[1]2017'!V830*0.44</f>
        <v>7178.4548000000004</v>
      </c>
      <c r="G833" s="12">
        <f>'[1]2017'!V830*0.19*0.6</f>
        <v>1859.8723799999998</v>
      </c>
      <c r="H833" s="12">
        <f>'[1]2017'!V830*0.02*0.6</f>
        <v>195.77603999999999</v>
      </c>
      <c r="I833" s="12">
        <f>'[1]2017'!V830*0.09*0.6</f>
        <v>880.99217999999985</v>
      </c>
      <c r="J833" s="12">
        <f>F833-'[1]2017'!F830</f>
        <v>2097.0548000000008</v>
      </c>
      <c r="K833" s="12">
        <f>G833-'[1]2017'!G830</f>
        <v>-311.59762000000001</v>
      </c>
      <c r="L833" s="12">
        <f>H833-'[1]2017'!I830</f>
        <v>-144.43395999999998</v>
      </c>
      <c r="M833" s="12">
        <f>'[1]2030'!I830-'[1]2017'!K830</f>
        <v>128.98617999999988</v>
      </c>
    </row>
    <row r="834" spans="1:13" x14ac:dyDescent="0.3">
      <c r="A834" t="s">
        <v>1713</v>
      </c>
      <c r="B834" t="s">
        <v>9</v>
      </c>
      <c r="C834" t="s">
        <v>1689</v>
      </c>
      <c r="D834" t="s">
        <v>1714</v>
      </c>
      <c r="E834" t="s">
        <v>46</v>
      </c>
      <c r="F834" s="12">
        <f>'[1]2017'!V831*0.44</f>
        <v>1216.1072000000001</v>
      </c>
      <c r="G834" s="12">
        <f>'[1]2017'!V831*0.19*0.6</f>
        <v>315.08231999999998</v>
      </c>
      <c r="H834" s="12">
        <f>'[1]2017'!V831*0.02*0.6</f>
        <v>33.166560000000004</v>
      </c>
      <c r="I834" s="12">
        <f>'[1]2017'!V831*0.09*0.6</f>
        <v>149.24951999999999</v>
      </c>
      <c r="J834" s="12">
        <f>F834-'[1]2017'!F831</f>
        <v>1216.1072000000001</v>
      </c>
      <c r="K834" s="12">
        <f>G834-'[1]2017'!G831</f>
        <v>14.424319999999966</v>
      </c>
      <c r="L834" s="12">
        <f>H834-'[1]2017'!I831</f>
        <v>-0.16343999999999426</v>
      </c>
      <c r="M834" s="12">
        <f>'[1]2030'!I831-'[1]2017'!K831</f>
        <v>57.198519999999988</v>
      </c>
    </row>
    <row r="835" spans="1:13" x14ac:dyDescent="0.3">
      <c r="A835" t="s">
        <v>1715</v>
      </c>
      <c r="B835" t="s">
        <v>9</v>
      </c>
      <c r="C835" t="s">
        <v>1689</v>
      </c>
      <c r="D835" t="s">
        <v>1716</v>
      </c>
      <c r="E835" t="s">
        <v>46</v>
      </c>
      <c r="F835" s="12">
        <f>'[1]2017'!V832*0.44</f>
        <v>982.34840000000008</v>
      </c>
      <c r="G835" s="12">
        <f>'[1]2017'!V832*0.19*0.6</f>
        <v>254.51754000000003</v>
      </c>
      <c r="H835" s="12">
        <f>'[1]2017'!V832*0.02*0.6</f>
        <v>26.791319999999999</v>
      </c>
      <c r="I835" s="12">
        <f>'[1]2017'!V832*0.09*0.6</f>
        <v>120.56093999999999</v>
      </c>
      <c r="J835" s="12">
        <f>F835-'[1]2017'!F832</f>
        <v>139.21840000000009</v>
      </c>
      <c r="K835" s="12">
        <f>G835-'[1]2017'!G832</f>
        <v>-22.816459999999978</v>
      </c>
      <c r="L835" s="12">
        <f>H835-'[1]2017'!I832</f>
        <v>19.931319999999999</v>
      </c>
      <c r="M835" s="12">
        <f>'[1]2030'!I832-'[1]2017'!K832</f>
        <v>-149.11506</v>
      </c>
    </row>
    <row r="836" spans="1:13" x14ac:dyDescent="0.3">
      <c r="A836" t="s">
        <v>1717</v>
      </c>
      <c r="B836" t="s">
        <v>9</v>
      </c>
      <c r="C836" t="s">
        <v>1689</v>
      </c>
      <c r="D836" t="s">
        <v>1718</v>
      </c>
      <c r="E836" t="s">
        <v>46</v>
      </c>
      <c r="F836" s="12">
        <f>'[1]2017'!V833*0.44</f>
        <v>1888.9111999999998</v>
      </c>
      <c r="G836" s="12">
        <f>'[1]2017'!V833*0.19*0.6</f>
        <v>489.39971999999989</v>
      </c>
      <c r="H836" s="12">
        <f>'[1]2017'!V833*0.02*0.6</f>
        <v>51.515759999999993</v>
      </c>
      <c r="I836" s="12">
        <f>'[1]2017'!V833*0.09*0.6</f>
        <v>231.82091999999994</v>
      </c>
      <c r="J836" s="12">
        <f>F836-'[1]2017'!F833</f>
        <v>38.621199999999817</v>
      </c>
      <c r="K836" s="12">
        <f>G836-'[1]2017'!G833</f>
        <v>72.849719999999877</v>
      </c>
      <c r="L836" s="12">
        <f>H836-'[1]2017'!I833</f>
        <v>15.435759999999995</v>
      </c>
      <c r="M836" s="12">
        <f>'[1]2030'!I833-'[1]2017'!K833</f>
        <v>104.90291999999994</v>
      </c>
    </row>
    <row r="837" spans="1:13" x14ac:dyDescent="0.3">
      <c r="A837" t="s">
        <v>1719</v>
      </c>
      <c r="B837" t="s">
        <v>9</v>
      </c>
      <c r="C837" t="s">
        <v>1689</v>
      </c>
      <c r="D837" t="s">
        <v>1720</v>
      </c>
      <c r="E837" t="s">
        <v>46</v>
      </c>
      <c r="F837" s="12">
        <f>'[1]2017'!V834*0.44</f>
        <v>2294.3888000000002</v>
      </c>
      <c r="G837" s="12">
        <f>'[1]2017'!V834*0.19*0.6</f>
        <v>594.45528000000002</v>
      </c>
      <c r="H837" s="12">
        <f>'[1]2017'!V834*0.02*0.6</f>
        <v>62.574240000000003</v>
      </c>
      <c r="I837" s="12">
        <f>'[1]2017'!V834*0.09*0.6</f>
        <v>281.58407999999997</v>
      </c>
      <c r="J837" s="12">
        <f>F837-'[1]2017'!F834</f>
        <v>1657.4188000000001</v>
      </c>
      <c r="K837" s="12">
        <f>G837-'[1]2017'!G834</f>
        <v>186.65528</v>
      </c>
      <c r="L837" s="12">
        <f>H837-'[1]2017'!I834</f>
        <v>62.574240000000003</v>
      </c>
      <c r="M837" s="12">
        <f>'[1]2030'!I834-'[1]2017'!K834</f>
        <v>-10.235920000000021</v>
      </c>
    </row>
    <row r="838" spans="1:13" x14ac:dyDescent="0.3">
      <c r="A838" t="s">
        <v>1721</v>
      </c>
      <c r="B838" t="s">
        <v>9</v>
      </c>
      <c r="C838" t="s">
        <v>1689</v>
      </c>
      <c r="D838" t="s">
        <v>1722</v>
      </c>
      <c r="E838" t="s">
        <v>46</v>
      </c>
      <c r="F838" s="12">
        <f>'[1]2017'!V835*0.44</f>
        <v>3137.0108</v>
      </c>
      <c r="G838" s="12">
        <f>'[1]2017'!V835*0.19*0.6</f>
        <v>812.77097999999989</v>
      </c>
      <c r="H838" s="12">
        <f>'[1]2017'!V835*0.02*0.6</f>
        <v>85.554839999999999</v>
      </c>
      <c r="I838" s="12">
        <f>'[1]2017'!V835*0.09*0.6</f>
        <v>384.99678</v>
      </c>
      <c r="J838" s="12">
        <f>F838-'[1]2017'!F835</f>
        <v>663.73079999999982</v>
      </c>
      <c r="K838" s="12">
        <f>G838-'[1]2017'!G835</f>
        <v>-72.517020000000116</v>
      </c>
      <c r="L838" s="12">
        <f>H838-'[1]2017'!I835</f>
        <v>-34.865160000000003</v>
      </c>
      <c r="M838" s="12">
        <f>'[1]2030'!I835-'[1]2017'!K835</f>
        <v>53.521779999999978</v>
      </c>
    </row>
    <row r="839" spans="1:13" x14ac:dyDescent="0.3">
      <c r="A839" t="s">
        <v>1723</v>
      </c>
      <c r="B839" t="s">
        <v>9</v>
      </c>
      <c r="C839" t="s">
        <v>1689</v>
      </c>
      <c r="D839" t="s">
        <v>1724</v>
      </c>
      <c r="E839" t="s">
        <v>46</v>
      </c>
      <c r="F839" s="12">
        <f>'[1]2017'!V836*0.44</f>
        <v>1513.6572000000001</v>
      </c>
      <c r="G839" s="12">
        <f>'[1]2017'!V836*0.19*0.6</f>
        <v>392.17482000000001</v>
      </c>
      <c r="H839" s="12">
        <f>'[1]2017'!V836*0.02*0.6</f>
        <v>41.281559999999999</v>
      </c>
      <c r="I839" s="12">
        <f>'[1]2017'!V836*0.09*0.6</f>
        <v>185.76701999999997</v>
      </c>
      <c r="J839" s="12">
        <f>F839-'[1]2017'!F836</f>
        <v>517.34720000000016</v>
      </c>
      <c r="K839" s="12">
        <f>G839-'[1]2017'!G836</f>
        <v>90.834820000000036</v>
      </c>
      <c r="L839" s="12">
        <f>H839-'[1]2017'!I836</f>
        <v>41.281559999999999</v>
      </c>
      <c r="M839" s="12">
        <f>'[1]2030'!I836-'[1]2017'!K836</f>
        <v>-154.68298000000001</v>
      </c>
    </row>
    <row r="840" spans="1:13" x14ac:dyDescent="0.3">
      <c r="A840" t="s">
        <v>1725</v>
      </c>
      <c r="B840" t="s">
        <v>9</v>
      </c>
      <c r="C840" t="s">
        <v>1689</v>
      </c>
      <c r="D840" t="s">
        <v>1726</v>
      </c>
      <c r="E840" t="s">
        <v>46</v>
      </c>
      <c r="F840" s="12">
        <f>'[1]2017'!V837*0.44</f>
        <v>1768.1312</v>
      </c>
      <c r="G840" s="12">
        <f>'[1]2017'!V837*0.19*0.6</f>
        <v>458.10672</v>
      </c>
      <c r="H840" s="12">
        <f>'[1]2017'!V837*0.02*0.6</f>
        <v>48.221760000000003</v>
      </c>
      <c r="I840" s="12">
        <f>'[1]2017'!V837*0.09*0.6</f>
        <v>216.99791999999997</v>
      </c>
      <c r="J840" s="12">
        <f>F840-'[1]2017'!F837</f>
        <v>2.4311999999999898</v>
      </c>
      <c r="K840" s="12">
        <f>G840-'[1]2017'!G837</f>
        <v>44.928719999999998</v>
      </c>
      <c r="L840" s="12">
        <f>H840-'[1]2017'!I837</f>
        <v>31.241760000000003</v>
      </c>
      <c r="M840" s="12">
        <f>'[1]2030'!I837-'[1]2017'!K837</f>
        <v>-165.78208000000001</v>
      </c>
    </row>
    <row r="841" spans="1:13" x14ac:dyDescent="0.3">
      <c r="A841" t="s">
        <v>1727</v>
      </c>
      <c r="B841" t="s">
        <v>9</v>
      </c>
      <c r="C841" t="s">
        <v>1689</v>
      </c>
      <c r="D841" t="s">
        <v>1728</v>
      </c>
      <c r="E841" t="s">
        <v>46</v>
      </c>
      <c r="F841" s="12">
        <f>'[1]2017'!V838*0.44</f>
        <v>1290.6960000000001</v>
      </c>
      <c r="G841" s="12">
        <f>'[1]2017'!V838*0.19*0.6</f>
        <v>334.4076</v>
      </c>
      <c r="H841" s="12">
        <f>'[1]2017'!V838*0.02*0.6</f>
        <v>35.200800000000001</v>
      </c>
      <c r="I841" s="12">
        <f>'[1]2017'!V838*0.09*0.6</f>
        <v>158.40359999999998</v>
      </c>
      <c r="J841" s="12">
        <f>F841-'[1]2017'!F838</f>
        <v>394.50600000000009</v>
      </c>
      <c r="K841" s="12">
        <f>G841-'[1]2017'!G838</f>
        <v>23.931600000000003</v>
      </c>
      <c r="L841" s="12">
        <f>H841-'[1]2017'!I838</f>
        <v>35.200800000000001</v>
      </c>
      <c r="M841" s="12">
        <f>'[1]2030'!I838-'[1]2017'!K838</f>
        <v>-136.16640000000001</v>
      </c>
    </row>
    <row r="842" spans="1:13" x14ac:dyDescent="0.3">
      <c r="A842" t="s">
        <v>1729</v>
      </c>
      <c r="B842" t="s">
        <v>9</v>
      </c>
      <c r="C842" t="s">
        <v>1730</v>
      </c>
      <c r="D842" t="s">
        <v>1731</v>
      </c>
      <c r="E842" t="s">
        <v>46</v>
      </c>
      <c r="F842" s="12">
        <f>'[1]2017'!V839*0.44</f>
        <v>839.46720000000005</v>
      </c>
      <c r="G842" s="12">
        <f>'[1]2017'!V839*0.19*0.6</f>
        <v>217.49832000000001</v>
      </c>
      <c r="H842" s="12">
        <f>'[1]2017'!V839*0.02*0.6</f>
        <v>22.894560000000002</v>
      </c>
      <c r="I842" s="12">
        <f>'[1]2017'!V839*0.09*0.6</f>
        <v>103.02552</v>
      </c>
      <c r="J842" s="12">
        <f>F842-'[1]2017'!F839</f>
        <v>839.46720000000005</v>
      </c>
      <c r="K842" s="12">
        <f>G842-'[1]2017'!G839</f>
        <v>74.058320000000009</v>
      </c>
      <c r="L842" s="12">
        <f>H842-'[1]2017'!I839</f>
        <v>-6.4454399999999978</v>
      </c>
      <c r="M842" s="12">
        <f>'[1]2030'!I839-'[1]2017'!K839</f>
        <v>40.105519999999999</v>
      </c>
    </row>
    <row r="843" spans="1:13" x14ac:dyDescent="0.3">
      <c r="A843" t="s">
        <v>1732</v>
      </c>
      <c r="B843" t="s">
        <v>9</v>
      </c>
      <c r="C843" t="s">
        <v>1730</v>
      </c>
      <c r="D843" t="s">
        <v>1733</v>
      </c>
      <c r="E843" t="s">
        <v>46</v>
      </c>
      <c r="F843" s="12">
        <f>'[1]2017'!V840*0.44</f>
        <v>1108.4875999999999</v>
      </c>
      <c r="G843" s="12">
        <f>'[1]2017'!V840*0.19*0.6</f>
        <v>287.19905999999997</v>
      </c>
      <c r="H843" s="12">
        <f>'[1]2017'!V840*0.02*0.6</f>
        <v>30.231480000000001</v>
      </c>
      <c r="I843" s="12">
        <f>'[1]2017'!V840*0.09*0.6</f>
        <v>136.04165999999998</v>
      </c>
      <c r="J843" s="12">
        <f>F843-'[1]2017'!F840</f>
        <v>1102.8375999999998</v>
      </c>
      <c r="K843" s="12">
        <f>G843-'[1]2017'!G840</f>
        <v>30.587059999999951</v>
      </c>
      <c r="L843" s="12">
        <f>H843-'[1]2017'!I840</f>
        <v>16.231480000000001</v>
      </c>
      <c r="M843" s="12">
        <f>'[1]2030'!I840-'[1]2017'!K840</f>
        <v>61.409659999999974</v>
      </c>
    </row>
    <row r="844" spans="1:13" x14ac:dyDescent="0.3">
      <c r="A844" t="s">
        <v>1734</v>
      </c>
      <c r="B844" t="s">
        <v>9</v>
      </c>
      <c r="C844" t="s">
        <v>1730</v>
      </c>
      <c r="D844" t="s">
        <v>1735</v>
      </c>
      <c r="E844" t="s">
        <v>46</v>
      </c>
      <c r="F844" s="12">
        <f>'[1]2017'!V841*0.44</f>
        <v>1075.1751999999999</v>
      </c>
      <c r="G844" s="12">
        <f>'[1]2017'!V841*0.19*0.6</f>
        <v>278.56811999999996</v>
      </c>
      <c r="H844" s="12">
        <f>'[1]2017'!V841*0.02*0.6</f>
        <v>29.322959999999998</v>
      </c>
      <c r="I844" s="12">
        <f>'[1]2017'!V841*0.09*0.6</f>
        <v>131.95331999999999</v>
      </c>
      <c r="J844" s="12">
        <f>F844-'[1]2017'!F841</f>
        <v>1074.8352</v>
      </c>
      <c r="K844" s="12">
        <f>G844-'[1]2017'!G841</f>
        <v>134.97811999999996</v>
      </c>
      <c r="L844" s="12">
        <f>H844-'[1]2017'!I841</f>
        <v>29.322959999999998</v>
      </c>
      <c r="M844" s="12">
        <f>'[1]2030'!I841-'[1]2017'!K841</f>
        <v>58.913319999999985</v>
      </c>
    </row>
    <row r="845" spans="1:13" x14ac:dyDescent="0.3">
      <c r="A845" t="s">
        <v>1736</v>
      </c>
      <c r="B845" t="s">
        <v>9</v>
      </c>
      <c r="C845" t="s">
        <v>1730</v>
      </c>
      <c r="D845" t="s">
        <v>1737</v>
      </c>
      <c r="E845" t="s">
        <v>46</v>
      </c>
      <c r="F845" s="12">
        <f>'[1]2017'!V842*0.44</f>
        <v>1310.1967999999999</v>
      </c>
      <c r="G845" s="12">
        <f>'[1]2017'!V842*0.19*0.6</f>
        <v>339.46008</v>
      </c>
      <c r="H845" s="12">
        <f>'[1]2017'!V842*0.02*0.6</f>
        <v>35.732639999999996</v>
      </c>
      <c r="I845" s="12">
        <f>'[1]2017'!V842*0.09*0.6</f>
        <v>160.79687999999999</v>
      </c>
      <c r="J845" s="12">
        <f>F845-'[1]2017'!F842</f>
        <v>1310.1967999999999</v>
      </c>
      <c r="K845" s="12">
        <f>G845-'[1]2017'!G842</f>
        <v>135.92008000000001</v>
      </c>
      <c r="L845" s="12">
        <f>H845-'[1]2017'!I842</f>
        <v>35.532639999999994</v>
      </c>
      <c r="M845" s="12">
        <f>'[1]2030'!I842-'[1]2017'!K842</f>
        <v>-26.173120000000011</v>
      </c>
    </row>
    <row r="846" spans="1:13" x14ac:dyDescent="0.3">
      <c r="A846" t="s">
        <v>1738</v>
      </c>
      <c r="B846" t="s">
        <v>9</v>
      </c>
      <c r="C846" t="s">
        <v>1730</v>
      </c>
      <c r="D846" t="s">
        <v>1739</v>
      </c>
      <c r="E846" t="s">
        <v>46</v>
      </c>
      <c r="F846" s="12">
        <f>'[1]2017'!V843*0.44</f>
        <v>816.49480000000005</v>
      </c>
      <c r="G846" s="12">
        <f>'[1]2017'!V843*0.19*0.6</f>
        <v>211.54638000000003</v>
      </c>
      <c r="H846" s="12">
        <f>'[1]2017'!V843*0.02*0.6</f>
        <v>22.268040000000003</v>
      </c>
      <c r="I846" s="12">
        <f>'[1]2017'!V843*0.09*0.6</f>
        <v>100.20618</v>
      </c>
      <c r="J846" s="12">
        <f>F846-'[1]2017'!F843</f>
        <v>787.59480000000008</v>
      </c>
      <c r="K846" s="12">
        <f>G846-'[1]2017'!G843</f>
        <v>73.306380000000019</v>
      </c>
      <c r="L846" s="12">
        <f>H846-'[1]2017'!I843</f>
        <v>-9.0619599999999956</v>
      </c>
      <c r="M846" s="12">
        <f>'[1]2030'!I843-'[1]2017'!K843</f>
        <v>28.88618000000001</v>
      </c>
    </row>
    <row r="847" spans="1:13" x14ac:dyDescent="0.3">
      <c r="A847" t="s">
        <v>1740</v>
      </c>
      <c r="B847" t="s">
        <v>9</v>
      </c>
      <c r="C847" t="s">
        <v>1730</v>
      </c>
      <c r="D847" t="s">
        <v>1741</v>
      </c>
      <c r="E847" t="s">
        <v>46</v>
      </c>
      <c r="F847" s="12">
        <f>'[1]2017'!V844*0.44</f>
        <v>2136.6488000000004</v>
      </c>
      <c r="G847" s="12">
        <f>'[1]2017'!V844*0.19*0.6</f>
        <v>553.58627999999999</v>
      </c>
      <c r="H847" s="12">
        <f>'[1]2017'!V844*0.02*0.6</f>
        <v>58.272240000000011</v>
      </c>
      <c r="I847" s="12">
        <f>'[1]2017'!V844*0.09*0.6</f>
        <v>262.22507999999999</v>
      </c>
      <c r="J847" s="12">
        <f>F847-'[1]2017'!F844</f>
        <v>2134.5188000000003</v>
      </c>
      <c r="K847" s="12">
        <f>G847-'[1]2017'!G844</f>
        <v>380.76627999999999</v>
      </c>
      <c r="L847" s="12">
        <f>H847-'[1]2017'!I844</f>
        <v>58.272240000000011</v>
      </c>
      <c r="M847" s="12">
        <f>'[1]2030'!I844-'[1]2017'!K844</f>
        <v>192.22507999999999</v>
      </c>
    </row>
    <row r="848" spans="1:13" x14ac:dyDescent="0.3">
      <c r="A848" t="s">
        <v>1742</v>
      </c>
      <c r="B848" t="s">
        <v>9</v>
      </c>
      <c r="C848" t="s">
        <v>1730</v>
      </c>
      <c r="D848" t="s">
        <v>1743</v>
      </c>
      <c r="E848" t="s">
        <v>46</v>
      </c>
      <c r="F848" s="12">
        <f>'[1]2017'!V845*0.44</f>
        <v>701.1268</v>
      </c>
      <c r="G848" s="12">
        <f>'[1]2017'!V845*0.19*0.6</f>
        <v>181.65557999999999</v>
      </c>
      <c r="H848" s="12">
        <f>'[1]2017'!V845*0.02*0.6</f>
        <v>19.121639999999999</v>
      </c>
      <c r="I848" s="12">
        <f>'[1]2017'!V845*0.09*0.6</f>
        <v>86.04737999999999</v>
      </c>
      <c r="J848" s="12">
        <f>F848-'[1]2017'!F845</f>
        <v>671.33680000000004</v>
      </c>
      <c r="K848" s="12">
        <f>G848-'[1]2017'!G845</f>
        <v>75.015579999999986</v>
      </c>
      <c r="L848" s="12">
        <f>H848-'[1]2017'!I845</f>
        <v>-14.80836</v>
      </c>
      <c r="M848" s="12">
        <f>'[1]2030'!I845-'[1]2017'!K845</f>
        <v>23.597379999999987</v>
      </c>
    </row>
    <row r="849" spans="1:13" x14ac:dyDescent="0.3">
      <c r="A849" t="s">
        <v>1744</v>
      </c>
      <c r="B849" t="s">
        <v>9</v>
      </c>
      <c r="C849" t="s">
        <v>1730</v>
      </c>
      <c r="D849" t="s">
        <v>1745</v>
      </c>
      <c r="E849" t="s">
        <v>46</v>
      </c>
      <c r="F849" s="12">
        <f>'[1]2017'!V846*0.44</f>
        <v>277.024</v>
      </c>
      <c r="G849" s="12">
        <f>'[1]2017'!V846*0.19*0.6</f>
        <v>71.7744</v>
      </c>
      <c r="H849" s="12">
        <f>'[1]2017'!V846*0.02*0.6</f>
        <v>7.5552000000000001</v>
      </c>
      <c r="I849" s="12">
        <f>'[1]2017'!V846*0.09*0.6</f>
        <v>33.998399999999997</v>
      </c>
      <c r="J849" s="12">
        <f>F849-'[1]2017'!F846</f>
        <v>277.024</v>
      </c>
      <c r="K849" s="12">
        <f>G849-'[1]2017'!G846</f>
        <v>11.2744</v>
      </c>
      <c r="L849" s="12">
        <f>H849-'[1]2017'!I846</f>
        <v>5.5852000000000004</v>
      </c>
      <c r="M849" s="12">
        <f>'[1]2030'!I846-'[1]2017'!K846</f>
        <v>1.0583999999999989</v>
      </c>
    </row>
    <row r="850" spans="1:13" x14ac:dyDescent="0.3">
      <c r="A850" t="s">
        <v>1746</v>
      </c>
      <c r="B850" t="s">
        <v>9</v>
      </c>
      <c r="C850" t="s">
        <v>1730</v>
      </c>
      <c r="D850" t="s">
        <v>1747</v>
      </c>
      <c r="E850" t="s">
        <v>46</v>
      </c>
      <c r="F850" s="12">
        <f>'[1]2017'!V847*0.44</f>
        <v>495.59399999999994</v>
      </c>
      <c r="G850" s="12">
        <f>'[1]2017'!V847*0.19*0.6</f>
        <v>128.40389999999999</v>
      </c>
      <c r="H850" s="12">
        <f>'[1]2017'!V847*0.02*0.6</f>
        <v>13.516199999999998</v>
      </c>
      <c r="I850" s="12">
        <f>'[1]2017'!V847*0.09*0.6</f>
        <v>60.82289999999999</v>
      </c>
      <c r="J850" s="12">
        <f>F850-'[1]2017'!F847</f>
        <v>488.20399999999995</v>
      </c>
      <c r="K850" s="12">
        <f>G850-'[1]2017'!G847</f>
        <v>61.103899999999996</v>
      </c>
      <c r="L850" s="12">
        <f>H850-'[1]2017'!I847</f>
        <v>0.85619999999999763</v>
      </c>
      <c r="M850" s="12">
        <f>'[1]2030'!I847-'[1]2017'!K847</f>
        <v>17.092899999999993</v>
      </c>
    </row>
    <row r="851" spans="1:13" x14ac:dyDescent="0.3">
      <c r="A851" t="s">
        <v>1748</v>
      </c>
      <c r="B851" t="s">
        <v>9</v>
      </c>
      <c r="C851" t="s">
        <v>1730</v>
      </c>
      <c r="D851" t="s">
        <v>1749</v>
      </c>
      <c r="E851" t="s">
        <v>46</v>
      </c>
      <c r="F851" s="12">
        <f>'[1]2017'!V848*0.44</f>
        <v>1136.9379999999999</v>
      </c>
      <c r="G851" s="12">
        <f>'[1]2017'!V848*0.19*0.6</f>
        <v>294.57029999999997</v>
      </c>
      <c r="H851" s="12">
        <f>'[1]2017'!V848*0.02*0.6</f>
        <v>31.007399999999997</v>
      </c>
      <c r="I851" s="12">
        <f>'[1]2017'!V848*0.09*0.6</f>
        <v>139.53329999999997</v>
      </c>
      <c r="J851" s="12">
        <f>F851-'[1]2017'!F848</f>
        <v>1118.838</v>
      </c>
      <c r="K851" s="12">
        <f>G851-'[1]2017'!G848</f>
        <v>48.890299999999968</v>
      </c>
      <c r="L851" s="12">
        <f>H851-'[1]2017'!I848</f>
        <v>31.007399999999997</v>
      </c>
      <c r="M851" s="12">
        <f>'[1]2030'!I848-'[1]2017'!K848</f>
        <v>0.2132999999999754</v>
      </c>
    </row>
    <row r="852" spans="1:13" x14ac:dyDescent="0.3">
      <c r="A852" t="s">
        <v>1750</v>
      </c>
      <c r="B852" t="s">
        <v>9</v>
      </c>
      <c r="C852" t="s">
        <v>1730</v>
      </c>
      <c r="D852" t="s">
        <v>1751</v>
      </c>
      <c r="E852" t="s">
        <v>46</v>
      </c>
      <c r="F852" s="12">
        <f>'[1]2017'!V849*0.44</f>
        <v>2319.7152000000001</v>
      </c>
      <c r="G852" s="12">
        <f>'[1]2017'!V849*0.19*0.6</f>
        <v>601.01711999999998</v>
      </c>
      <c r="H852" s="12">
        <f>'[1]2017'!V849*0.02*0.6</f>
        <v>63.264959999999995</v>
      </c>
      <c r="I852" s="12">
        <f>'[1]2017'!V849*0.09*0.6</f>
        <v>284.69232</v>
      </c>
      <c r="J852" s="12">
        <f>F852-'[1]2017'!F849</f>
        <v>1928.0552</v>
      </c>
      <c r="K852" s="12">
        <f>G852-'[1]2017'!G849</f>
        <v>260.11712</v>
      </c>
      <c r="L852" s="12">
        <f>H852-'[1]2017'!I849</f>
        <v>19.704959999999993</v>
      </c>
      <c r="M852" s="12">
        <f>'[1]2030'!I849-'[1]2017'!K849</f>
        <v>106.26032000000001</v>
      </c>
    </row>
    <row r="853" spans="1:13" x14ac:dyDescent="0.3">
      <c r="A853" t="s">
        <v>1752</v>
      </c>
      <c r="B853" t="s">
        <v>9</v>
      </c>
      <c r="C853" t="s">
        <v>1730</v>
      </c>
      <c r="D853" t="s">
        <v>1753</v>
      </c>
      <c r="E853" t="s">
        <v>46</v>
      </c>
      <c r="F853" s="12">
        <f>'[1]2017'!V850*0.44</f>
        <v>283.84399999999999</v>
      </c>
      <c r="G853" s="12">
        <f>'[1]2017'!V850*0.19*0.6</f>
        <v>73.541399999999996</v>
      </c>
      <c r="H853" s="12">
        <f>'[1]2017'!V850*0.02*0.6</f>
        <v>7.7412000000000001</v>
      </c>
      <c r="I853" s="12">
        <f>'[1]2017'!V850*0.09*0.6</f>
        <v>34.8354</v>
      </c>
      <c r="J853" s="12">
        <f>F853-'[1]2017'!F850</f>
        <v>280.88400000000001</v>
      </c>
      <c r="K853" s="12">
        <f>G853-'[1]2017'!G850</f>
        <v>24.241399999999999</v>
      </c>
      <c r="L853" s="12">
        <f>H853-'[1]2017'!I850</f>
        <v>5.0212000000000003</v>
      </c>
      <c r="M853" s="12">
        <f>'[1]2030'!I850-'[1]2017'!K850</f>
        <v>7.8953999999999986</v>
      </c>
    </row>
    <row r="854" spans="1:13" x14ac:dyDescent="0.3">
      <c r="A854" t="s">
        <v>1754</v>
      </c>
      <c r="B854" t="s">
        <v>9</v>
      </c>
      <c r="C854" t="s">
        <v>1730</v>
      </c>
      <c r="D854" t="s">
        <v>1755</v>
      </c>
      <c r="E854" t="s">
        <v>46</v>
      </c>
      <c r="F854" s="12">
        <f>'[1]2017'!V851*0.44</f>
        <v>396.34319999999997</v>
      </c>
      <c r="G854" s="12">
        <f>'[1]2017'!V851*0.19*0.6</f>
        <v>102.68892</v>
      </c>
      <c r="H854" s="12">
        <f>'[1]2017'!V851*0.02*0.6</f>
        <v>10.80936</v>
      </c>
      <c r="I854" s="12">
        <f>'[1]2017'!V851*0.09*0.6</f>
        <v>48.642119999999998</v>
      </c>
      <c r="J854" s="12">
        <f>F854-'[1]2017'!F851</f>
        <v>387.56319999999999</v>
      </c>
      <c r="K854" s="12">
        <f>G854-'[1]2017'!G851</f>
        <v>51.618919999999996</v>
      </c>
      <c r="L854" s="12">
        <f>H854-'[1]2017'!I851</f>
        <v>7.7693599999999998</v>
      </c>
      <c r="M854" s="12">
        <f>'[1]2030'!I851-'[1]2017'!K851</f>
        <v>3.042119999999997</v>
      </c>
    </row>
    <row r="855" spans="1:13" x14ac:dyDescent="0.3">
      <c r="A855" t="s">
        <v>1756</v>
      </c>
      <c r="B855" t="s">
        <v>9</v>
      </c>
      <c r="C855" t="s">
        <v>1730</v>
      </c>
      <c r="D855" t="s">
        <v>1757</v>
      </c>
      <c r="E855" t="s">
        <v>46</v>
      </c>
      <c r="F855" s="12">
        <f>'[1]2017'!V852*0.44</f>
        <v>2371.0675999999999</v>
      </c>
      <c r="G855" s="12">
        <f>'[1]2017'!V852*0.19*0.6</f>
        <v>614.32205999999996</v>
      </c>
      <c r="H855" s="12">
        <f>'[1]2017'!V852*0.02*0.6</f>
        <v>64.665480000000002</v>
      </c>
      <c r="I855" s="12">
        <f>'[1]2017'!V852*0.09*0.6</f>
        <v>290.99465999999995</v>
      </c>
      <c r="J855" s="12">
        <f>F855-'[1]2017'!F852</f>
        <v>2093.9675999999999</v>
      </c>
      <c r="K855" s="12">
        <f>G855-'[1]2017'!G852</f>
        <v>123.14205999999996</v>
      </c>
      <c r="L855" s="12">
        <f>H855-'[1]2017'!I852</f>
        <v>-14.474519999999998</v>
      </c>
      <c r="M855" s="12">
        <f>'[1]2030'!I852-'[1]2017'!K852</f>
        <v>59.354659999999967</v>
      </c>
    </row>
    <row r="856" spans="1:13" x14ac:dyDescent="0.3">
      <c r="A856" t="s">
        <v>1758</v>
      </c>
      <c r="B856" t="s">
        <v>9</v>
      </c>
      <c r="C856" t="s">
        <v>1730</v>
      </c>
      <c r="D856" t="s">
        <v>1759</v>
      </c>
      <c r="E856" t="s">
        <v>46</v>
      </c>
      <c r="F856" s="12">
        <f>'[1]2017'!V853*0.44</f>
        <v>522.62760000000003</v>
      </c>
      <c r="G856" s="12">
        <f>'[1]2017'!V853*0.19*0.6</f>
        <v>135.40805999999998</v>
      </c>
      <c r="H856" s="12">
        <f>'[1]2017'!V853*0.02*0.6</f>
        <v>14.25348</v>
      </c>
      <c r="I856" s="12">
        <f>'[1]2017'!V853*0.09*0.6</f>
        <v>64.140659999999997</v>
      </c>
      <c r="J856" s="12">
        <f>F856-'[1]2017'!F853</f>
        <v>522.62760000000003</v>
      </c>
      <c r="K856" s="12">
        <f>G856-'[1]2017'!G853</f>
        <v>124.16805999999998</v>
      </c>
      <c r="L856" s="12">
        <f>H856-'[1]2017'!I853</f>
        <v>13.80348</v>
      </c>
      <c r="M856" s="12">
        <f>'[1]2030'!I853-'[1]2017'!K853</f>
        <v>55.400659999999995</v>
      </c>
    </row>
    <row r="857" spans="1:13" x14ac:dyDescent="0.3">
      <c r="A857" t="s">
        <v>1760</v>
      </c>
      <c r="B857" t="s">
        <v>9</v>
      </c>
      <c r="C857" t="s">
        <v>1730</v>
      </c>
      <c r="D857" t="s">
        <v>1761</v>
      </c>
      <c r="E857" t="s">
        <v>46</v>
      </c>
      <c r="F857" s="12">
        <f>'[1]2017'!V854*0.44</f>
        <v>3934.2159999999999</v>
      </c>
      <c r="G857" s="12">
        <f>'[1]2017'!V854*0.19*0.6</f>
        <v>1019.3195999999999</v>
      </c>
      <c r="H857" s="12">
        <f>'[1]2017'!V854*0.02*0.6</f>
        <v>107.2968</v>
      </c>
      <c r="I857" s="12">
        <f>'[1]2017'!V854*0.09*0.6</f>
        <v>482.83559999999989</v>
      </c>
      <c r="J857" s="12">
        <f>F857-'[1]2017'!F854</f>
        <v>3934.2159999999999</v>
      </c>
      <c r="K857" s="12">
        <f>G857-'[1]2017'!G854</f>
        <v>117.93959999999993</v>
      </c>
      <c r="L857" s="12">
        <f>H857-'[1]2017'!I854</f>
        <v>107.2968</v>
      </c>
      <c r="M857" s="12">
        <f>'[1]2030'!I854-'[1]2017'!K854</f>
        <v>96.795599999999865</v>
      </c>
    </row>
    <row r="858" spans="1:13" x14ac:dyDescent="0.3">
      <c r="A858" t="s">
        <v>1762</v>
      </c>
      <c r="B858" t="s">
        <v>9</v>
      </c>
      <c r="C858" t="s">
        <v>1730</v>
      </c>
      <c r="D858" t="s">
        <v>1763</v>
      </c>
      <c r="E858" t="s">
        <v>46</v>
      </c>
      <c r="F858" s="12">
        <f>'[1]2017'!V855*0.44</f>
        <v>508.06800000000004</v>
      </c>
      <c r="G858" s="12">
        <f>'[1]2017'!V855*0.19*0.6</f>
        <v>131.63579999999999</v>
      </c>
      <c r="H858" s="12">
        <f>'[1]2017'!V855*0.02*0.6</f>
        <v>13.856400000000001</v>
      </c>
      <c r="I858" s="12">
        <f>'[1]2017'!V855*0.09*0.6</f>
        <v>62.3538</v>
      </c>
      <c r="J858" s="12">
        <f>F858-'[1]2017'!F855</f>
        <v>481.03800000000001</v>
      </c>
      <c r="K858" s="12">
        <f>G858-'[1]2017'!G855</f>
        <v>66.725799999999992</v>
      </c>
      <c r="L858" s="12">
        <f>H858-'[1]2017'!I855</f>
        <v>10.016400000000001</v>
      </c>
      <c r="M858" s="12">
        <f>'[1]2030'!I855-'[1]2017'!K855</f>
        <v>24.513799999999996</v>
      </c>
    </row>
    <row r="859" spans="1:13" x14ac:dyDescent="0.3">
      <c r="A859" t="s">
        <v>1764</v>
      </c>
      <c r="B859" t="s">
        <v>9</v>
      </c>
      <c r="C859" t="s">
        <v>1730</v>
      </c>
      <c r="D859" t="s">
        <v>1765</v>
      </c>
      <c r="E859" t="s">
        <v>46</v>
      </c>
      <c r="F859" s="12">
        <f>'[1]2017'!V856*0.44</f>
        <v>661.04720000000009</v>
      </c>
      <c r="G859" s="12">
        <f>'[1]2017'!V856*0.19*0.6</f>
        <v>171.27132</v>
      </c>
      <c r="H859" s="12">
        <f>'[1]2017'!V856*0.02*0.6</f>
        <v>18.028560000000002</v>
      </c>
      <c r="I859" s="12">
        <f>'[1]2017'!V856*0.09*0.6</f>
        <v>81.128519999999995</v>
      </c>
      <c r="J859" s="12">
        <f>F859-'[1]2017'!F856</f>
        <v>661.04720000000009</v>
      </c>
      <c r="K859" s="12">
        <f>G859-'[1]2017'!G856</f>
        <v>24.401319999999998</v>
      </c>
      <c r="L859" s="12">
        <f>H859-'[1]2017'!I856</f>
        <v>7.7585600000000028</v>
      </c>
      <c r="M859" s="12">
        <f>'[1]2030'!I856-'[1]2017'!K856</f>
        <v>11.408519999999996</v>
      </c>
    </row>
    <row r="860" spans="1:13" x14ac:dyDescent="0.3">
      <c r="A860" t="s">
        <v>1766</v>
      </c>
      <c r="B860" t="s">
        <v>9</v>
      </c>
      <c r="C860" t="s">
        <v>1730</v>
      </c>
      <c r="D860" t="s">
        <v>1767</v>
      </c>
      <c r="E860" t="s">
        <v>46</v>
      </c>
      <c r="F860" s="12">
        <f>'[1]2017'!V857*0.44</f>
        <v>1399.9567999999999</v>
      </c>
      <c r="G860" s="12">
        <f>'[1]2017'!V857*0.19*0.6</f>
        <v>362.71607999999998</v>
      </c>
      <c r="H860" s="12">
        <f>'[1]2017'!V857*0.02*0.6</f>
        <v>38.180639999999997</v>
      </c>
      <c r="I860" s="12">
        <f>'[1]2017'!V857*0.09*0.6</f>
        <v>171.81287999999998</v>
      </c>
      <c r="J860" s="12">
        <f>F860-'[1]2017'!F857</f>
        <v>1399.9567999999999</v>
      </c>
      <c r="K860" s="12">
        <f>G860-'[1]2017'!G857</f>
        <v>67.015079999999955</v>
      </c>
      <c r="L860" s="12">
        <f>H860-'[1]2017'!I857</f>
        <v>38.180639999999997</v>
      </c>
      <c r="M860" s="12">
        <f>'[1]2030'!I857-'[1]2017'!K857</f>
        <v>-82.232120000000009</v>
      </c>
    </row>
    <row r="861" spans="1:13" x14ac:dyDescent="0.3">
      <c r="A861" t="s">
        <v>1768</v>
      </c>
      <c r="B861" t="s">
        <v>9</v>
      </c>
      <c r="C861" t="s">
        <v>1730</v>
      </c>
      <c r="D861" t="s">
        <v>1769</v>
      </c>
      <c r="E861" t="s">
        <v>46</v>
      </c>
      <c r="F861" s="12">
        <f>'[1]2017'!V858*0.44</f>
        <v>2373.4875999999999</v>
      </c>
      <c r="G861" s="12">
        <f>'[1]2017'!V858*0.19*0.6</f>
        <v>614.94905999999992</v>
      </c>
      <c r="H861" s="12">
        <f>'[1]2017'!V858*0.02*0.6</f>
        <v>64.731480000000005</v>
      </c>
      <c r="I861" s="12">
        <f>'[1]2017'!V858*0.09*0.6</f>
        <v>291.29165999999998</v>
      </c>
      <c r="J861" s="12">
        <f>F861-'[1]2017'!F858</f>
        <v>2080.5675999999999</v>
      </c>
      <c r="K861" s="12">
        <f>G861-'[1]2017'!G858</f>
        <v>-176.96594000000005</v>
      </c>
      <c r="L861" s="12">
        <f>H861-'[1]2017'!I858</f>
        <v>-56.36851999999999</v>
      </c>
      <c r="M861" s="12">
        <f>'[1]2030'!I858-'[1]2017'!K858</f>
        <v>273.39365999999995</v>
      </c>
    </row>
    <row r="862" spans="1:13" x14ac:dyDescent="0.3">
      <c r="A862" t="s">
        <v>1770</v>
      </c>
      <c r="B862" t="s">
        <v>9</v>
      </c>
      <c r="C862" t="s">
        <v>1730</v>
      </c>
      <c r="D862" t="s">
        <v>1771</v>
      </c>
      <c r="E862" t="s">
        <v>46</v>
      </c>
      <c r="F862" s="12">
        <f>'[1]2017'!V859*0.44</f>
        <v>1079.7732000000001</v>
      </c>
      <c r="G862" s="12">
        <f>'[1]2017'!V859*0.19*0.6</f>
        <v>279.75942000000003</v>
      </c>
      <c r="H862" s="12">
        <f>'[1]2017'!V859*0.02*0.6</f>
        <v>29.448360000000001</v>
      </c>
      <c r="I862" s="12">
        <f>'[1]2017'!V859*0.09*0.6</f>
        <v>132.51761999999999</v>
      </c>
      <c r="J862" s="12">
        <f>F862-'[1]2017'!F859</f>
        <v>1061.4232000000002</v>
      </c>
      <c r="K862" s="12">
        <f>G862-'[1]2017'!G859</f>
        <v>159.24642000000003</v>
      </c>
      <c r="L862" s="12">
        <f>H862-'[1]2017'!I859</f>
        <v>7.5083599999999997</v>
      </c>
      <c r="M862" s="12">
        <f>'[1]2030'!I859-'[1]2017'!K859</f>
        <v>9.7456199999999882</v>
      </c>
    </row>
    <row r="863" spans="1:13" x14ac:dyDescent="0.3">
      <c r="A863" t="s">
        <v>1772</v>
      </c>
      <c r="B863" t="s">
        <v>9</v>
      </c>
      <c r="C863" t="s">
        <v>1730</v>
      </c>
      <c r="D863" t="s">
        <v>1773</v>
      </c>
      <c r="E863" t="s">
        <v>46</v>
      </c>
      <c r="F863" s="12">
        <f>'[1]2017'!V860*0.44</f>
        <v>3986.6552000000001</v>
      </c>
      <c r="G863" s="12">
        <f>'[1]2017'!V860*0.19*0.6</f>
        <v>1032.9061199999999</v>
      </c>
      <c r="H863" s="12">
        <f>'[1]2017'!V860*0.02*0.6</f>
        <v>108.72696000000001</v>
      </c>
      <c r="I863" s="12">
        <f>'[1]2017'!V860*0.09*0.6</f>
        <v>489.27131999999995</v>
      </c>
      <c r="J863" s="12">
        <f>F863-'[1]2017'!F860</f>
        <v>1781.7752</v>
      </c>
      <c r="K863" s="12">
        <f>G863-'[1]2017'!G860</f>
        <v>-245.13388000000009</v>
      </c>
      <c r="L863" s="12">
        <f>H863-'[1]2017'!I860</f>
        <v>33.436959999999999</v>
      </c>
      <c r="M863" s="12">
        <f>'[1]2030'!I860-'[1]2017'!K860</f>
        <v>0.53831999999994196</v>
      </c>
    </row>
    <row r="864" spans="1:13" x14ac:dyDescent="0.3">
      <c r="A864" t="s">
        <v>1774</v>
      </c>
      <c r="B864" t="s">
        <v>9</v>
      </c>
      <c r="C864" t="s">
        <v>1730</v>
      </c>
      <c r="D864" t="s">
        <v>1775</v>
      </c>
      <c r="E864" t="s">
        <v>46</v>
      </c>
      <c r="F864" s="12">
        <f>'[1]2017'!V861*0.44</f>
        <v>966.66240000000005</v>
      </c>
      <c r="G864" s="12">
        <f>'[1]2017'!V861*0.19*0.6</f>
        <v>250.45344</v>
      </c>
      <c r="H864" s="12">
        <f>'[1]2017'!V861*0.02*0.6</f>
        <v>26.363519999999998</v>
      </c>
      <c r="I864" s="12">
        <f>'[1]2017'!V861*0.09*0.6</f>
        <v>118.63583999999999</v>
      </c>
      <c r="J864" s="12">
        <f>F864-'[1]2017'!F861</f>
        <v>762.58240000000001</v>
      </c>
      <c r="K864" s="12">
        <f>G864-'[1]2017'!G861</f>
        <v>29.019440000000003</v>
      </c>
      <c r="L864" s="12">
        <f>H864-'[1]2017'!I861</f>
        <v>-4.4164800000000035</v>
      </c>
      <c r="M864" s="12">
        <f>'[1]2030'!I861-'[1]2017'!K861</f>
        <v>26.530839999999984</v>
      </c>
    </row>
    <row r="865" spans="1:13" x14ac:dyDescent="0.3">
      <c r="A865" t="s">
        <v>1776</v>
      </c>
      <c r="B865" t="s">
        <v>9</v>
      </c>
      <c r="C865" t="s">
        <v>1730</v>
      </c>
      <c r="D865" t="s">
        <v>1777</v>
      </c>
      <c r="E865" t="s">
        <v>46</v>
      </c>
      <c r="F865" s="12">
        <f>'[1]2017'!V862*0.44</f>
        <v>796.94560000000001</v>
      </c>
      <c r="G865" s="12">
        <f>'[1]2017'!V862*0.19*0.6</f>
        <v>206.48136</v>
      </c>
      <c r="H865" s="12">
        <f>'[1]2017'!V862*0.02*0.6</f>
        <v>21.73488</v>
      </c>
      <c r="I865" s="12">
        <f>'[1]2017'!V862*0.09*0.6</f>
        <v>97.806959999999989</v>
      </c>
      <c r="J865" s="12">
        <f>F865-'[1]2017'!F862</f>
        <v>794.91560000000004</v>
      </c>
      <c r="K865" s="12">
        <f>G865-'[1]2017'!G862</f>
        <v>42.60136</v>
      </c>
      <c r="L865" s="12">
        <f>H865-'[1]2017'!I862</f>
        <v>7.0348800000000011</v>
      </c>
      <c r="M865" s="12">
        <f>'[1]2030'!I862-'[1]2017'!K862</f>
        <v>9.5869599999999906</v>
      </c>
    </row>
    <row r="866" spans="1:13" x14ac:dyDescent="0.3">
      <c r="A866" t="s">
        <v>1778</v>
      </c>
      <c r="B866" t="s">
        <v>9</v>
      </c>
      <c r="C866" t="s">
        <v>1730</v>
      </c>
      <c r="D866" t="s">
        <v>1779</v>
      </c>
      <c r="E866" t="s">
        <v>46</v>
      </c>
      <c r="F866" s="12">
        <f>'[1]2017'!V863*0.44</f>
        <v>612.34800000000007</v>
      </c>
      <c r="G866" s="12">
        <f>'[1]2017'!V863*0.19*0.6</f>
        <v>158.65379999999999</v>
      </c>
      <c r="H866" s="12">
        <f>'[1]2017'!V863*0.02*0.6</f>
        <v>16.700400000000002</v>
      </c>
      <c r="I866" s="12">
        <f>'[1]2017'!V863*0.09*0.6</f>
        <v>75.151799999999994</v>
      </c>
      <c r="J866" s="12">
        <f>F866-'[1]2017'!F863</f>
        <v>608.08800000000008</v>
      </c>
      <c r="K866" s="12">
        <f>G866-'[1]2017'!G863</f>
        <v>22.64579999999998</v>
      </c>
      <c r="L866" s="12">
        <f>H866-'[1]2017'!I863</f>
        <v>6.5104000000000024</v>
      </c>
      <c r="M866" s="12">
        <f>'[1]2030'!I863-'[1]2017'!K863</f>
        <v>27.909799999999997</v>
      </c>
    </row>
    <row r="867" spans="1:13" x14ac:dyDescent="0.3">
      <c r="A867" t="s">
        <v>1780</v>
      </c>
      <c r="B867" t="s">
        <v>9</v>
      </c>
      <c r="C867" t="s">
        <v>1730</v>
      </c>
      <c r="D867" t="s">
        <v>1781</v>
      </c>
      <c r="E867" t="s">
        <v>46</v>
      </c>
      <c r="F867" s="12">
        <f>'[1]2017'!V864*0.44</f>
        <v>1791.8076000000001</v>
      </c>
      <c r="G867" s="12">
        <f>'[1]2017'!V864*0.19*0.6</f>
        <v>464.24105999999995</v>
      </c>
      <c r="H867" s="12">
        <f>'[1]2017'!V864*0.02*0.6</f>
        <v>48.86748</v>
      </c>
      <c r="I867" s="12">
        <f>'[1]2017'!V864*0.09*0.6</f>
        <v>219.90366</v>
      </c>
      <c r="J867" s="12">
        <f>F867-'[1]2017'!F864</f>
        <v>1770.2076000000002</v>
      </c>
      <c r="K867" s="12">
        <f>G867-'[1]2017'!G864</f>
        <v>158.91105999999996</v>
      </c>
      <c r="L867" s="12">
        <f>H867-'[1]2017'!I864</f>
        <v>-37.782520000000005</v>
      </c>
      <c r="M867" s="12">
        <f>'[1]2030'!I864-'[1]2017'!K864</f>
        <v>81.943659999999994</v>
      </c>
    </row>
    <row r="868" spans="1:13" x14ac:dyDescent="0.3">
      <c r="A868" t="s">
        <v>1782</v>
      </c>
      <c r="B868" t="s">
        <v>9</v>
      </c>
      <c r="C868" t="s">
        <v>1730</v>
      </c>
      <c r="D868" t="s">
        <v>1783</v>
      </c>
      <c r="E868" t="s">
        <v>46</v>
      </c>
      <c r="F868" s="12">
        <f>'[1]2017'!V865*0.44</f>
        <v>627.44000000000005</v>
      </c>
      <c r="G868" s="12">
        <f>'[1]2017'!V865*0.19*0.6</f>
        <v>162.56399999999999</v>
      </c>
      <c r="H868" s="12">
        <f>'[1]2017'!V865*0.02*0.6</f>
        <v>17.111999999999998</v>
      </c>
      <c r="I868" s="12">
        <f>'[1]2017'!V865*0.09*0.6</f>
        <v>77.004000000000005</v>
      </c>
      <c r="J868" s="12">
        <f>F868-'[1]2017'!F865</f>
        <v>514.73</v>
      </c>
      <c r="K868" s="12">
        <f>G868-'[1]2017'!G865</f>
        <v>80.981999999999999</v>
      </c>
      <c r="L868" s="12">
        <f>H868-'[1]2017'!I865</f>
        <v>7.581999999999999</v>
      </c>
      <c r="M868" s="12">
        <f>'[1]2030'!I865-'[1]2017'!K865</f>
        <v>33.923000000000002</v>
      </c>
    </row>
    <row r="869" spans="1:13" x14ac:dyDescent="0.3">
      <c r="A869" t="s">
        <v>1784</v>
      </c>
      <c r="B869" t="s">
        <v>9</v>
      </c>
      <c r="C869" t="s">
        <v>1730</v>
      </c>
      <c r="D869" t="s">
        <v>1785</v>
      </c>
      <c r="E869" t="s">
        <v>46</v>
      </c>
      <c r="F869" s="12">
        <f>'[1]2017'!V866*0.44</f>
        <v>993.44080000000008</v>
      </c>
      <c r="G869" s="12">
        <f>'[1]2017'!V866*0.19*0.6</f>
        <v>257.39148</v>
      </c>
      <c r="H869" s="12">
        <f>'[1]2017'!V866*0.02*0.6</f>
        <v>27.093840000000004</v>
      </c>
      <c r="I869" s="12">
        <f>'[1]2017'!V866*0.09*0.6</f>
        <v>121.92228</v>
      </c>
      <c r="J869" s="12">
        <f>F869-'[1]2017'!F866</f>
        <v>993.44080000000008</v>
      </c>
      <c r="K869" s="12">
        <f>G869-'[1]2017'!G866</f>
        <v>106.64148</v>
      </c>
      <c r="L869" s="12">
        <f>H869-'[1]2017'!I866</f>
        <v>16.473840000000003</v>
      </c>
      <c r="M869" s="12">
        <f>'[1]2030'!I866-'[1]2017'!K866</f>
        <v>34.582279999999997</v>
      </c>
    </row>
    <row r="870" spans="1:13" x14ac:dyDescent="0.3">
      <c r="A870" t="s">
        <v>1786</v>
      </c>
      <c r="B870" t="s">
        <v>9</v>
      </c>
      <c r="C870" t="s">
        <v>1730</v>
      </c>
      <c r="D870" t="s">
        <v>1787</v>
      </c>
      <c r="E870" t="s">
        <v>46</v>
      </c>
      <c r="F870" s="12">
        <f>'[1]2017'!V867*0.44</f>
        <v>4378.6688000000004</v>
      </c>
      <c r="G870" s="12">
        <f>'[1]2017'!V867*0.19*0.6</f>
        <v>1134.4732799999999</v>
      </c>
      <c r="H870" s="12">
        <f>'[1]2017'!V867*0.02*0.6</f>
        <v>119.41824</v>
      </c>
      <c r="I870" s="12">
        <f>'[1]2017'!V867*0.09*0.6</f>
        <v>537.38207999999997</v>
      </c>
      <c r="J870" s="12">
        <f>F870-'[1]2017'!F867</f>
        <v>1033.5388000000003</v>
      </c>
      <c r="K870" s="12">
        <f>G870-'[1]2017'!G867</f>
        <v>139.87327999999991</v>
      </c>
      <c r="L870" s="12">
        <f>H870-'[1]2017'!I867</f>
        <v>42.788240000000002</v>
      </c>
      <c r="M870" s="12">
        <f>'[1]2030'!I867-'[1]2017'!K867</f>
        <v>-76.737920000000031</v>
      </c>
    </row>
    <row r="871" spans="1:13" x14ac:dyDescent="0.3">
      <c r="A871" t="s">
        <v>1788</v>
      </c>
      <c r="B871" t="s">
        <v>9</v>
      </c>
      <c r="C871" t="s">
        <v>1730</v>
      </c>
      <c r="D871" t="s">
        <v>1789</v>
      </c>
      <c r="E871" t="s">
        <v>46</v>
      </c>
      <c r="F871" s="12">
        <f>'[1]2017'!V868*0.44</f>
        <v>3556.6608000000001</v>
      </c>
      <c r="G871" s="12">
        <f>'[1]2017'!V868*0.19*0.6</f>
        <v>921.49847999999997</v>
      </c>
      <c r="H871" s="12">
        <f>'[1]2017'!V868*0.02*0.6</f>
        <v>96.999840000000006</v>
      </c>
      <c r="I871" s="12">
        <f>'[1]2017'!V868*0.09*0.6</f>
        <v>436.49927999999994</v>
      </c>
      <c r="J871" s="12">
        <f>F871-'[1]2017'!F868</f>
        <v>3513.6808000000001</v>
      </c>
      <c r="K871" s="12">
        <f>G871-'[1]2017'!G868</f>
        <v>303.67847999999992</v>
      </c>
      <c r="L871" s="12">
        <f>H871-'[1]2017'!I868</f>
        <v>-8.3201599999999871</v>
      </c>
      <c r="M871" s="12">
        <f>'[1]2030'!I868-'[1]2017'!K868</f>
        <v>172.77927999999991</v>
      </c>
    </row>
    <row r="872" spans="1:13" x14ac:dyDescent="0.3">
      <c r="A872" t="s">
        <v>1790</v>
      </c>
      <c r="B872" t="s">
        <v>9</v>
      </c>
      <c r="C872" t="s">
        <v>1730</v>
      </c>
      <c r="D872" t="s">
        <v>1791</v>
      </c>
      <c r="E872" t="s">
        <v>46</v>
      </c>
      <c r="F872" s="12">
        <f>'[1]2017'!V869*0.44</f>
        <v>7244.1864000000005</v>
      </c>
      <c r="G872" s="12">
        <f>'[1]2017'!V869*0.19*0.6</f>
        <v>1876.90284</v>
      </c>
      <c r="H872" s="12">
        <f>'[1]2017'!V869*0.02*0.6</f>
        <v>197.56872000000001</v>
      </c>
      <c r="I872" s="12">
        <f>'[1]2017'!V869*0.09*0.6</f>
        <v>889.05923999999993</v>
      </c>
      <c r="J872" s="12">
        <f>F872-'[1]2017'!F869</f>
        <v>7139.6864000000005</v>
      </c>
      <c r="K872" s="12">
        <f>G872-'[1]2017'!G869</f>
        <v>1338.3028399999998</v>
      </c>
      <c r="L872" s="12">
        <f>H872-'[1]2017'!I869</f>
        <v>154.91872000000001</v>
      </c>
      <c r="M872" s="12">
        <f>'[1]2030'!I869-'[1]2017'!K869</f>
        <v>737.04923999999994</v>
      </c>
    </row>
    <row r="873" spans="1:13" x14ac:dyDescent="0.3">
      <c r="A873" t="s">
        <v>1792</v>
      </c>
      <c r="B873" t="s">
        <v>9</v>
      </c>
      <c r="C873" t="s">
        <v>1730</v>
      </c>
      <c r="D873" t="s">
        <v>1793</v>
      </c>
      <c r="E873" t="s">
        <v>46</v>
      </c>
      <c r="F873" s="12">
        <f>'[1]2017'!V870*0.44</f>
        <v>201.72239999999999</v>
      </c>
      <c r="G873" s="12">
        <f>'[1]2017'!V870*0.19*0.6</f>
        <v>52.26444</v>
      </c>
      <c r="H873" s="12">
        <f>'[1]2017'!V870*0.02*0.6</f>
        <v>5.5015200000000002</v>
      </c>
      <c r="I873" s="12">
        <f>'[1]2017'!V870*0.09*0.6</f>
        <v>24.756839999999997</v>
      </c>
      <c r="J873" s="12">
        <f>F873-'[1]2017'!F870</f>
        <v>201.72239999999999</v>
      </c>
      <c r="K873" s="12">
        <f>G873-'[1]2017'!G870</f>
        <v>18.55444</v>
      </c>
      <c r="L873" s="12">
        <f>H873-'[1]2017'!I870</f>
        <v>1.9215200000000001</v>
      </c>
      <c r="M873" s="12">
        <f>'[1]2030'!I870-'[1]2017'!K870</f>
        <v>7.7568399999999968</v>
      </c>
    </row>
    <row r="874" spans="1:13" x14ac:dyDescent="0.3">
      <c r="A874" t="s">
        <v>1794</v>
      </c>
      <c r="B874" t="s">
        <v>9</v>
      </c>
      <c r="C874" t="s">
        <v>1730</v>
      </c>
      <c r="D874" t="s">
        <v>1795</v>
      </c>
      <c r="E874" t="s">
        <v>46</v>
      </c>
      <c r="F874" s="12">
        <f>'[1]2017'!V871*0.44</f>
        <v>366.89400000000001</v>
      </c>
      <c r="G874" s="12">
        <f>'[1]2017'!V871*0.19*0.6</f>
        <v>95.058899999999994</v>
      </c>
      <c r="H874" s="12">
        <f>'[1]2017'!V871*0.02*0.6</f>
        <v>10.0062</v>
      </c>
      <c r="I874" s="12">
        <f>'[1]2017'!V871*0.09*0.6</f>
        <v>45.027899999999995</v>
      </c>
      <c r="J874" s="12">
        <f>F874-'[1]2017'!F871</f>
        <v>366.89400000000001</v>
      </c>
      <c r="K874" s="12">
        <f>G874-'[1]2017'!G871</f>
        <v>40.308899999999994</v>
      </c>
      <c r="L874" s="12">
        <f>H874-'[1]2017'!I871</f>
        <v>1.2561999999999998</v>
      </c>
      <c r="M874" s="12">
        <f>'[1]2030'!I871-'[1]2017'!K871</f>
        <v>18.017899999999994</v>
      </c>
    </row>
    <row r="875" spans="1:13" x14ac:dyDescent="0.3">
      <c r="A875" t="s">
        <v>1796</v>
      </c>
      <c r="B875" t="s">
        <v>9</v>
      </c>
      <c r="C875" t="s">
        <v>1730</v>
      </c>
      <c r="D875" t="s">
        <v>1797</v>
      </c>
      <c r="E875" t="s">
        <v>46</v>
      </c>
      <c r="F875" s="12">
        <f>'[1]2017'!V872*0.44</f>
        <v>1165.3444000000002</v>
      </c>
      <c r="G875" s="12">
        <f>'[1]2017'!V872*0.19*0.6</f>
        <v>301.93014000000005</v>
      </c>
      <c r="H875" s="12">
        <f>'[1]2017'!V872*0.02*0.6</f>
        <v>31.782120000000003</v>
      </c>
      <c r="I875" s="12">
        <f>'[1]2017'!V872*0.09*0.6</f>
        <v>143.01954000000001</v>
      </c>
      <c r="J875" s="12">
        <f>F875-'[1]2017'!F872</f>
        <v>483.09440000000018</v>
      </c>
      <c r="K875" s="12">
        <f>G875-'[1]2017'!G872</f>
        <v>139.65514000000005</v>
      </c>
      <c r="L875" s="12">
        <f>H875-'[1]2017'!I872</f>
        <v>-22.677879999999998</v>
      </c>
      <c r="M875" s="12">
        <f>'[1]2030'!I872-'[1]2017'!K872</f>
        <v>-5.6944599999999923</v>
      </c>
    </row>
    <row r="876" spans="1:13" x14ac:dyDescent="0.3">
      <c r="A876" t="s">
        <v>1798</v>
      </c>
      <c r="B876" t="s">
        <v>9</v>
      </c>
      <c r="C876" t="s">
        <v>1730</v>
      </c>
      <c r="D876" t="s">
        <v>1799</v>
      </c>
      <c r="E876" t="s">
        <v>46</v>
      </c>
      <c r="F876" s="12">
        <f>'[1]2017'!V873*0.44</f>
        <v>20954.6348</v>
      </c>
      <c r="G876" s="12">
        <f>'[1]2017'!V873*0.19*0.6</f>
        <v>5429.1553800000002</v>
      </c>
      <c r="H876" s="12">
        <f>'[1]2017'!V873*0.02*0.6</f>
        <v>571.49003999999991</v>
      </c>
      <c r="I876" s="12">
        <f>'[1]2017'!V873*0.09*0.6</f>
        <v>2571.7051799999999</v>
      </c>
      <c r="J876" s="12">
        <f>F876-'[1]2017'!F873</f>
        <v>7357.3847999999998</v>
      </c>
      <c r="K876" s="12">
        <f>G876-'[1]2017'!G873</f>
        <v>-1087.5846199999996</v>
      </c>
      <c r="L876" s="12">
        <f>H876-'[1]2017'!I873</f>
        <v>33.020039999999881</v>
      </c>
      <c r="M876" s="12">
        <f>'[1]2030'!I873-'[1]2017'!K873</f>
        <v>-2547.9248200000002</v>
      </c>
    </row>
    <row r="877" spans="1:13" x14ac:dyDescent="0.3">
      <c r="A877" t="s">
        <v>1800</v>
      </c>
      <c r="B877" t="s">
        <v>9</v>
      </c>
      <c r="C877" t="s">
        <v>1730</v>
      </c>
      <c r="D877" t="s">
        <v>1801</v>
      </c>
      <c r="E877" t="s">
        <v>46</v>
      </c>
      <c r="F877" s="12">
        <f>'[1]2017'!V874*0.44</f>
        <v>1735.5667999999998</v>
      </c>
      <c r="G877" s="12">
        <f>'[1]2017'!V874*0.19*0.6</f>
        <v>449.66958</v>
      </c>
      <c r="H877" s="12">
        <f>'[1]2017'!V874*0.02*0.6</f>
        <v>47.333639999999995</v>
      </c>
      <c r="I877" s="12">
        <f>'[1]2017'!V874*0.09*0.6</f>
        <v>213.00137999999998</v>
      </c>
      <c r="J877" s="12">
        <f>F877-'[1]2017'!F874</f>
        <v>1541.3667999999998</v>
      </c>
      <c r="K877" s="12">
        <f>G877-'[1]2017'!G874</f>
        <v>67.266579999999976</v>
      </c>
      <c r="L877" s="12">
        <f>H877-'[1]2017'!I874</f>
        <v>2.7136399999999981</v>
      </c>
      <c r="M877" s="12">
        <f>'[1]2030'!I874-'[1]2017'!K874</f>
        <v>97.341379999999987</v>
      </c>
    </row>
    <row r="878" spans="1:13" x14ac:dyDescent="0.3">
      <c r="A878" t="s">
        <v>1802</v>
      </c>
      <c r="B878" t="s">
        <v>9</v>
      </c>
      <c r="C878" t="s">
        <v>1730</v>
      </c>
      <c r="D878" t="s">
        <v>1803</v>
      </c>
      <c r="E878" t="s">
        <v>46</v>
      </c>
      <c r="F878" s="12">
        <f>'[1]2017'!V875*0.44</f>
        <v>2419.4983999999999</v>
      </c>
      <c r="G878" s="12">
        <f>'[1]2017'!V875*0.19*0.6</f>
        <v>626.87004000000002</v>
      </c>
      <c r="H878" s="12">
        <f>'[1]2017'!V875*0.02*0.6</f>
        <v>65.986319999999992</v>
      </c>
      <c r="I878" s="12">
        <f>'[1]2017'!V875*0.09*0.6</f>
        <v>296.93843999999996</v>
      </c>
      <c r="J878" s="12">
        <f>F878-'[1]2017'!F875</f>
        <v>389.45839999999998</v>
      </c>
      <c r="K878" s="12">
        <f>G878-'[1]2017'!G875</f>
        <v>-34.512960000000021</v>
      </c>
      <c r="L878" s="12">
        <f>H878-'[1]2017'!I875</f>
        <v>-36.533680000000004</v>
      </c>
      <c r="M878" s="12">
        <f>'[1]2030'!I875-'[1]2017'!K875</f>
        <v>-268.87056000000001</v>
      </c>
    </row>
    <row r="879" spans="1:13" x14ac:dyDescent="0.3">
      <c r="A879" t="s">
        <v>1804</v>
      </c>
      <c r="B879" t="s">
        <v>9</v>
      </c>
      <c r="C879" t="s">
        <v>1730</v>
      </c>
      <c r="D879" t="s">
        <v>1805</v>
      </c>
      <c r="E879" t="s">
        <v>46</v>
      </c>
      <c r="F879" s="12">
        <f>'[1]2017'!V876*0.44</f>
        <v>1826.44</v>
      </c>
      <c r="G879" s="12">
        <f>'[1]2017'!V876*0.19*0.6</f>
        <v>473.214</v>
      </c>
      <c r="H879" s="12">
        <f>'[1]2017'!V876*0.02*0.6</f>
        <v>49.811999999999998</v>
      </c>
      <c r="I879" s="12">
        <f>'[1]2017'!V876*0.09*0.6</f>
        <v>224.15399999999997</v>
      </c>
      <c r="J879" s="12">
        <f>F879-'[1]2017'!F876</f>
        <v>1785.4</v>
      </c>
      <c r="K879" s="12">
        <f>G879-'[1]2017'!G876</f>
        <v>73.064000000000021</v>
      </c>
      <c r="L879" s="12">
        <f>H879-'[1]2017'!I876</f>
        <v>45.652000000000001</v>
      </c>
      <c r="M879" s="12">
        <f>'[1]2030'!I876-'[1]2017'!K876</f>
        <v>-231.94700000000003</v>
      </c>
    </row>
    <row r="880" spans="1:13" x14ac:dyDescent="0.3">
      <c r="A880" t="s">
        <v>1806</v>
      </c>
      <c r="B880" t="s">
        <v>9</v>
      </c>
      <c r="C880" t="s">
        <v>1730</v>
      </c>
      <c r="D880" t="s">
        <v>1807</v>
      </c>
      <c r="E880" t="s">
        <v>46</v>
      </c>
      <c r="F880" s="12">
        <f>'[1]2017'!V877*0.44</f>
        <v>2806.7468000000003</v>
      </c>
      <c r="G880" s="12">
        <f>'[1]2017'!V877*0.19*0.6</f>
        <v>727.20258000000001</v>
      </c>
      <c r="H880" s="12">
        <f>'[1]2017'!V877*0.02*0.6</f>
        <v>76.547640000000001</v>
      </c>
      <c r="I880" s="12">
        <f>'[1]2017'!V877*0.09*0.6</f>
        <v>344.46438000000001</v>
      </c>
      <c r="J880" s="12">
        <f>F880-'[1]2017'!F877</f>
        <v>2776.1268000000005</v>
      </c>
      <c r="K880" s="12">
        <f>G880-'[1]2017'!G877</f>
        <v>-321.28742</v>
      </c>
      <c r="L880" s="12">
        <f>H880-'[1]2017'!I877</f>
        <v>22.027639999999998</v>
      </c>
      <c r="M880" s="12">
        <f>'[1]2030'!I877-'[1]2017'!K877</f>
        <v>18.464380000000006</v>
      </c>
    </row>
    <row r="881" spans="1:13" x14ac:dyDescent="0.3">
      <c r="A881" t="s">
        <v>1808</v>
      </c>
      <c r="B881" t="s">
        <v>9</v>
      </c>
      <c r="C881" t="s">
        <v>1730</v>
      </c>
      <c r="D881" t="s">
        <v>1809</v>
      </c>
      <c r="E881" t="s">
        <v>46</v>
      </c>
      <c r="F881" s="12">
        <f>'[1]2017'!V878*0.44</f>
        <v>1322.6664000000001</v>
      </c>
      <c r="G881" s="12">
        <f>'[1]2017'!V878*0.19*0.6</f>
        <v>342.69083999999998</v>
      </c>
      <c r="H881" s="12">
        <f>'[1]2017'!V878*0.02*0.6</f>
        <v>36.072719999999997</v>
      </c>
      <c r="I881" s="12">
        <f>'[1]2017'!V878*0.09*0.6</f>
        <v>162.32723999999999</v>
      </c>
      <c r="J881" s="12">
        <f>F881-'[1]2017'!F878</f>
        <v>1322.6664000000001</v>
      </c>
      <c r="K881" s="12">
        <f>G881-'[1]2017'!G878</f>
        <v>72.520839999999964</v>
      </c>
      <c r="L881" s="12">
        <f>H881-'[1]2017'!I878</f>
        <v>1.9227199999999982</v>
      </c>
      <c r="M881" s="12">
        <f>'[1]2030'!I878-'[1]2017'!K878</f>
        <v>51.437239999999989</v>
      </c>
    </row>
    <row r="882" spans="1:13" x14ac:dyDescent="0.3">
      <c r="A882" t="s">
        <v>1810</v>
      </c>
      <c r="B882" t="s">
        <v>9</v>
      </c>
      <c r="C882" t="s">
        <v>1730</v>
      </c>
      <c r="D882" t="s">
        <v>1811</v>
      </c>
      <c r="E882" t="s">
        <v>46</v>
      </c>
      <c r="F882" s="12">
        <f>'[1]2017'!V879*0.44</f>
        <v>250.68559999999999</v>
      </c>
      <c r="G882" s="12">
        <f>'[1]2017'!V879*0.19*0.6</f>
        <v>64.950360000000003</v>
      </c>
      <c r="H882" s="12">
        <f>'[1]2017'!V879*0.02*0.6</f>
        <v>6.8368799999999998</v>
      </c>
      <c r="I882" s="12">
        <f>'[1]2017'!V879*0.09*0.6</f>
        <v>30.76596</v>
      </c>
      <c r="J882" s="12">
        <f>F882-'[1]2017'!F879</f>
        <v>250.68559999999999</v>
      </c>
      <c r="K882" s="12">
        <f>G882-'[1]2017'!G879</f>
        <v>32.540360000000007</v>
      </c>
      <c r="L882" s="12">
        <f>H882-'[1]2017'!I879</f>
        <v>6.8368799999999998</v>
      </c>
      <c r="M882" s="12">
        <f>'[1]2030'!I879-'[1]2017'!K879</f>
        <v>3.4259599999999999</v>
      </c>
    </row>
    <row r="883" spans="1:13" x14ac:dyDescent="0.3">
      <c r="A883" t="s">
        <v>1812</v>
      </c>
      <c r="B883" t="s">
        <v>9</v>
      </c>
      <c r="C883" t="s">
        <v>1730</v>
      </c>
      <c r="D883" t="s">
        <v>1813</v>
      </c>
      <c r="E883" t="s">
        <v>46</v>
      </c>
      <c r="F883" s="12">
        <f>'[1]2017'!V880*0.44</f>
        <v>2081.8688000000002</v>
      </c>
      <c r="G883" s="12">
        <f>'[1]2017'!V880*0.19*0.6</f>
        <v>539.39328</v>
      </c>
      <c r="H883" s="12">
        <f>'[1]2017'!V880*0.02*0.6</f>
        <v>56.778240000000004</v>
      </c>
      <c r="I883" s="12">
        <f>'[1]2017'!V880*0.09*0.6</f>
        <v>255.50208000000001</v>
      </c>
      <c r="J883" s="12">
        <f>F883-'[1]2017'!F880</f>
        <v>2081.8688000000002</v>
      </c>
      <c r="K883" s="12">
        <f>G883-'[1]2017'!G880</f>
        <v>221.88427999999999</v>
      </c>
      <c r="L883" s="12">
        <f>H883-'[1]2017'!I880</f>
        <v>56.778240000000004</v>
      </c>
      <c r="M883" s="12">
        <f>'[1]2030'!I880-'[1]2017'!K880</f>
        <v>89.524079999999998</v>
      </c>
    </row>
    <row r="884" spans="1:13" x14ac:dyDescent="0.3">
      <c r="A884" t="s">
        <v>1814</v>
      </c>
      <c r="B884" t="s">
        <v>9</v>
      </c>
      <c r="C884" t="s">
        <v>1730</v>
      </c>
      <c r="D884" t="s">
        <v>1815</v>
      </c>
      <c r="E884" t="s">
        <v>46</v>
      </c>
      <c r="F884" s="12">
        <f>'[1]2017'!V881*0.44</f>
        <v>4387.1476000000002</v>
      </c>
      <c r="G884" s="12">
        <f>'[1]2017'!V881*0.19*0.6</f>
        <v>1136.6700600000001</v>
      </c>
      <c r="H884" s="12">
        <f>'[1]2017'!V881*0.02*0.6</f>
        <v>119.64948000000001</v>
      </c>
      <c r="I884" s="12">
        <f>'[1]2017'!V881*0.09*0.6</f>
        <v>538.42266000000006</v>
      </c>
      <c r="J884" s="12">
        <f>F884-'[1]2017'!F881</f>
        <v>4089.0976000000001</v>
      </c>
      <c r="K884" s="12">
        <f>G884-'[1]2017'!G881</f>
        <v>724.5430600000002</v>
      </c>
      <c r="L884" s="12">
        <f>H884-'[1]2017'!I881</f>
        <v>-48.070519999999988</v>
      </c>
      <c r="M884" s="12">
        <f>'[1]2030'!I881-'[1]2017'!K881</f>
        <v>415.09066000000007</v>
      </c>
    </row>
    <row r="885" spans="1:13" x14ac:dyDescent="0.3">
      <c r="A885" t="s">
        <v>1816</v>
      </c>
      <c r="B885" t="s">
        <v>9</v>
      </c>
      <c r="C885" t="s">
        <v>1730</v>
      </c>
      <c r="D885" t="s">
        <v>1817</v>
      </c>
      <c r="E885" t="s">
        <v>46</v>
      </c>
      <c r="F885" s="12">
        <f>'[1]2017'!V882*0.44</f>
        <v>1142.4775999999999</v>
      </c>
      <c r="G885" s="12">
        <f>'[1]2017'!V882*0.19*0.6</f>
        <v>296.00556</v>
      </c>
      <c r="H885" s="12">
        <f>'[1]2017'!V882*0.02*0.6</f>
        <v>31.158479999999997</v>
      </c>
      <c r="I885" s="12">
        <f>'[1]2017'!V882*0.09*0.6</f>
        <v>140.21315999999999</v>
      </c>
      <c r="J885" s="12">
        <f>F885-'[1]2017'!F882</f>
        <v>1120.6976</v>
      </c>
      <c r="K885" s="12">
        <f>G885-'[1]2017'!G882</f>
        <v>13.615560000000016</v>
      </c>
      <c r="L885" s="12">
        <f>H885-'[1]2017'!I882</f>
        <v>19.818479999999997</v>
      </c>
      <c r="M885" s="12">
        <f>'[1]2030'!I882-'[1]2017'!K882</f>
        <v>-7.8268400000000042</v>
      </c>
    </row>
    <row r="886" spans="1:13" x14ac:dyDescent="0.3">
      <c r="A886" t="s">
        <v>1818</v>
      </c>
      <c r="B886" t="s">
        <v>9</v>
      </c>
      <c r="C886" t="s">
        <v>1730</v>
      </c>
      <c r="D886" t="s">
        <v>1819</v>
      </c>
      <c r="E886" t="s">
        <v>46</v>
      </c>
      <c r="F886" s="12">
        <f>'[1]2017'!V883*0.44</f>
        <v>435.09840000000003</v>
      </c>
      <c r="G886" s="12">
        <f>'[1]2017'!V883*0.19*0.6</f>
        <v>112.73003999999999</v>
      </c>
      <c r="H886" s="12">
        <f>'[1]2017'!V883*0.02*0.6</f>
        <v>11.86632</v>
      </c>
      <c r="I886" s="12">
        <f>'[1]2017'!V883*0.09*0.6</f>
        <v>53.398440000000001</v>
      </c>
      <c r="J886" s="12">
        <f>F886-'[1]2017'!F883</f>
        <v>198.42840000000004</v>
      </c>
      <c r="K886" s="12">
        <f>G886-'[1]2017'!G883</f>
        <v>14.89403999999999</v>
      </c>
      <c r="L886" s="12">
        <f>H886-'[1]2017'!I883</f>
        <v>-0.58367999999999931</v>
      </c>
      <c r="M886" s="12">
        <f>'[1]2030'!I883-'[1]2017'!K883</f>
        <v>8.8054399999999973</v>
      </c>
    </row>
    <row r="887" spans="1:13" x14ac:dyDescent="0.3">
      <c r="A887" t="s">
        <v>1820</v>
      </c>
      <c r="B887" t="s">
        <v>9</v>
      </c>
      <c r="C887" t="s">
        <v>1730</v>
      </c>
      <c r="D887" t="s">
        <v>1821</v>
      </c>
      <c r="E887" t="s">
        <v>46</v>
      </c>
      <c r="F887" s="12">
        <f>'[1]2017'!V884*0.44</f>
        <v>610.31079999999997</v>
      </c>
      <c r="G887" s="12">
        <f>'[1]2017'!V884*0.19*0.6</f>
        <v>158.12598</v>
      </c>
      <c r="H887" s="12">
        <f>'[1]2017'!V884*0.02*0.6</f>
        <v>16.644839999999999</v>
      </c>
      <c r="I887" s="12">
        <f>'[1]2017'!V884*0.09*0.6</f>
        <v>74.901779999999988</v>
      </c>
      <c r="J887" s="12">
        <f>F887-'[1]2017'!F884</f>
        <v>610.31079999999997</v>
      </c>
      <c r="K887" s="12">
        <f>G887-'[1]2017'!G884</f>
        <v>57.715980000000002</v>
      </c>
      <c r="L887" s="12">
        <f>H887-'[1]2017'!I884</f>
        <v>6.4848399999999984</v>
      </c>
      <c r="M887" s="12">
        <f>'[1]2030'!I884-'[1]2017'!K884</f>
        <v>30.761779999999987</v>
      </c>
    </row>
    <row r="888" spans="1:13" x14ac:dyDescent="0.3">
      <c r="A888" t="s">
        <v>1822</v>
      </c>
      <c r="B888" t="s">
        <v>9</v>
      </c>
      <c r="C888" t="s">
        <v>1730</v>
      </c>
      <c r="D888" t="s">
        <v>1823</v>
      </c>
      <c r="E888" t="s">
        <v>46</v>
      </c>
      <c r="F888" s="12">
        <f>'[1]2017'!V885*0.44</f>
        <v>604.19920000000002</v>
      </c>
      <c r="G888" s="12">
        <f>'[1]2017'!V885*0.19*0.6</f>
        <v>156.54252</v>
      </c>
      <c r="H888" s="12">
        <f>'[1]2017'!V885*0.02*0.6</f>
        <v>16.478160000000003</v>
      </c>
      <c r="I888" s="12">
        <f>'[1]2017'!V885*0.09*0.6</f>
        <v>74.151719999999997</v>
      </c>
      <c r="J888" s="12">
        <f>F888-'[1]2017'!F885</f>
        <v>604.19920000000002</v>
      </c>
      <c r="K888" s="12">
        <f>G888-'[1]2017'!G885</f>
        <v>47.122519999999994</v>
      </c>
      <c r="L888" s="12">
        <f>H888-'[1]2017'!I885</f>
        <v>0.85816000000000336</v>
      </c>
      <c r="M888" s="12">
        <f>'[1]2030'!I885-'[1]2017'!K885</f>
        <v>24.53172</v>
      </c>
    </row>
    <row r="889" spans="1:13" x14ac:dyDescent="0.3">
      <c r="A889" t="s">
        <v>1824</v>
      </c>
      <c r="B889" t="s">
        <v>9</v>
      </c>
      <c r="C889" t="s">
        <v>1730</v>
      </c>
      <c r="D889" t="s">
        <v>1825</v>
      </c>
      <c r="E889" t="s">
        <v>46</v>
      </c>
      <c r="F889" s="12">
        <f>'[1]2017'!V886*0.44</f>
        <v>2198.7988</v>
      </c>
      <c r="G889" s="12">
        <f>'[1]2017'!V886*0.19*0.6</f>
        <v>569.68878000000007</v>
      </c>
      <c r="H889" s="12">
        <f>'[1]2017'!V886*0.02*0.6</f>
        <v>59.967240000000004</v>
      </c>
      <c r="I889" s="12">
        <f>'[1]2017'!V886*0.09*0.6</f>
        <v>269.85257999999999</v>
      </c>
      <c r="J889" s="12">
        <f>F889-'[1]2017'!F886</f>
        <v>2194.2788</v>
      </c>
      <c r="K889" s="12">
        <f>G889-'[1]2017'!G886</f>
        <v>30.75278000000003</v>
      </c>
      <c r="L889" s="12">
        <f>H889-'[1]2017'!I886</f>
        <v>56.847240000000006</v>
      </c>
      <c r="M889" s="12">
        <f>'[1]2030'!I886-'[1]2017'!K886</f>
        <v>76.088579999999979</v>
      </c>
    </row>
    <row r="890" spans="1:13" x14ac:dyDescent="0.3">
      <c r="A890" t="s">
        <v>1826</v>
      </c>
      <c r="B890" t="s">
        <v>9</v>
      </c>
      <c r="C890" t="s">
        <v>1730</v>
      </c>
      <c r="D890" t="s">
        <v>1827</v>
      </c>
      <c r="E890" t="s">
        <v>46</v>
      </c>
      <c r="F890" s="12">
        <f>'[1]2017'!V887*0.44</f>
        <v>384.1508</v>
      </c>
      <c r="G890" s="12">
        <f>'[1]2017'!V887*0.19*0.6</f>
        <v>99.529980000000009</v>
      </c>
      <c r="H890" s="12">
        <f>'[1]2017'!V887*0.02*0.6</f>
        <v>10.476840000000001</v>
      </c>
      <c r="I890" s="12">
        <f>'[1]2017'!V887*0.09*0.6</f>
        <v>47.145780000000002</v>
      </c>
      <c r="J890" s="12">
        <f>F890-'[1]2017'!F887</f>
        <v>384.1508</v>
      </c>
      <c r="K890" s="12">
        <f>G890-'[1]2017'!G887</f>
        <v>34.949980000000011</v>
      </c>
      <c r="L890" s="12">
        <f>H890-'[1]2017'!I887</f>
        <v>4.1968400000000008</v>
      </c>
      <c r="M890" s="12">
        <f>'[1]2030'!I887-'[1]2017'!K887</f>
        <v>22.345780000000001</v>
      </c>
    </row>
    <row r="891" spans="1:13" x14ac:dyDescent="0.3">
      <c r="A891" t="s">
        <v>1828</v>
      </c>
      <c r="B891" t="s">
        <v>9</v>
      </c>
      <c r="C891" t="s">
        <v>1730</v>
      </c>
      <c r="D891" t="s">
        <v>1829</v>
      </c>
      <c r="E891" t="s">
        <v>46</v>
      </c>
      <c r="F891" s="12">
        <f>'[1]2017'!V888*0.44</f>
        <v>730.8048</v>
      </c>
      <c r="G891" s="12">
        <f>'[1]2017'!V888*0.19*0.6</f>
        <v>189.34488000000002</v>
      </c>
      <c r="H891" s="12">
        <f>'[1]2017'!V888*0.02*0.6</f>
        <v>19.931039999999999</v>
      </c>
      <c r="I891" s="12">
        <f>'[1]2017'!V888*0.09*0.6</f>
        <v>89.689679999999996</v>
      </c>
      <c r="J891" s="12">
        <f>F891-'[1]2017'!F888</f>
        <v>727.10479999999995</v>
      </c>
      <c r="K891" s="12">
        <f>G891-'[1]2017'!G888</f>
        <v>64.444880000000012</v>
      </c>
      <c r="L891" s="12">
        <f>H891-'[1]2017'!I888</f>
        <v>19.931039999999999</v>
      </c>
      <c r="M891" s="12">
        <f>'[1]2030'!I888-'[1]2017'!K888</f>
        <v>6.8296799999999962</v>
      </c>
    </row>
    <row r="892" spans="1:13" x14ac:dyDescent="0.3">
      <c r="A892" t="s">
        <v>1830</v>
      </c>
      <c r="B892" t="s">
        <v>9</v>
      </c>
      <c r="C892" t="s">
        <v>1730</v>
      </c>
      <c r="D892" t="s">
        <v>1831</v>
      </c>
      <c r="E892" t="s">
        <v>46</v>
      </c>
      <c r="F892" s="12">
        <f>'[1]2017'!V889*0.44</f>
        <v>908.03679999999997</v>
      </c>
      <c r="G892" s="12">
        <f>'[1]2017'!V889*0.19*0.6</f>
        <v>235.26407999999998</v>
      </c>
      <c r="H892" s="12">
        <f>'[1]2017'!V889*0.02*0.6</f>
        <v>24.76464</v>
      </c>
      <c r="I892" s="12">
        <f>'[1]2017'!V889*0.09*0.6</f>
        <v>111.44087999999998</v>
      </c>
      <c r="J892" s="12">
        <f>F892-'[1]2017'!F889</f>
        <v>888.08679999999993</v>
      </c>
      <c r="K892" s="12">
        <f>G892-'[1]2017'!G889</f>
        <v>97.264079999999979</v>
      </c>
      <c r="L892" s="12">
        <f>H892-'[1]2017'!I889</f>
        <v>-12.835360000000001</v>
      </c>
      <c r="M892" s="12">
        <f>'[1]2030'!I889-'[1]2017'!K889</f>
        <v>42.900879999999972</v>
      </c>
    </row>
    <row r="893" spans="1:13" x14ac:dyDescent="0.3">
      <c r="A893" t="s">
        <v>1832</v>
      </c>
      <c r="B893" t="s">
        <v>9</v>
      </c>
      <c r="C893" t="s">
        <v>1730</v>
      </c>
      <c r="D893" t="s">
        <v>1833</v>
      </c>
      <c r="E893" t="s">
        <v>46</v>
      </c>
      <c r="F893" s="12">
        <f>'[1]2017'!V890*0.44</f>
        <v>7876.2683999999999</v>
      </c>
      <c r="G893" s="12">
        <f>'[1]2017'!V890*0.19*0.6</f>
        <v>2040.6695400000001</v>
      </c>
      <c r="H893" s="12">
        <f>'[1]2017'!V890*0.02*0.6</f>
        <v>214.80732</v>
      </c>
      <c r="I893" s="12">
        <f>'[1]2017'!V890*0.09*0.6</f>
        <v>966.63293999999996</v>
      </c>
      <c r="J893" s="12">
        <f>F893-'[1]2017'!F890</f>
        <v>7693.2284</v>
      </c>
      <c r="K893" s="12">
        <f>G893-'[1]2017'!G890</f>
        <v>720.77954</v>
      </c>
      <c r="L893" s="12">
        <f>H893-'[1]2017'!I890</f>
        <v>-80.722679999999968</v>
      </c>
      <c r="M893" s="12">
        <f>'[1]2030'!I890-'[1]2017'!K890</f>
        <v>249.85493999999994</v>
      </c>
    </row>
    <row r="894" spans="1:13" x14ac:dyDescent="0.3">
      <c r="A894" t="s">
        <v>1834</v>
      </c>
      <c r="B894" t="s">
        <v>9</v>
      </c>
      <c r="C894" t="s">
        <v>1730</v>
      </c>
      <c r="D894" t="s">
        <v>1835</v>
      </c>
      <c r="E894" t="s">
        <v>46</v>
      </c>
      <c r="F894" s="12">
        <f>'[1]2017'!V891*0.44</f>
        <v>901.1816</v>
      </c>
      <c r="G894" s="12">
        <f>'[1]2017'!V891*0.19*0.6</f>
        <v>233.48795999999999</v>
      </c>
      <c r="H894" s="12">
        <f>'[1]2017'!V891*0.02*0.6</f>
        <v>24.577680000000001</v>
      </c>
      <c r="I894" s="12">
        <f>'[1]2017'!V891*0.09*0.6</f>
        <v>110.59955999999998</v>
      </c>
      <c r="J894" s="12">
        <f>F894-'[1]2017'!F891</f>
        <v>901.1816</v>
      </c>
      <c r="K894" s="12">
        <f>G894-'[1]2017'!G891</f>
        <v>126.78795999999998</v>
      </c>
      <c r="L894" s="12">
        <f>H894-'[1]2017'!I891</f>
        <v>24.577680000000001</v>
      </c>
      <c r="M894" s="12">
        <f>'[1]2030'!I891-'[1]2017'!K891</f>
        <v>11.319559999999981</v>
      </c>
    </row>
    <row r="895" spans="1:13" x14ac:dyDescent="0.3">
      <c r="A895" t="s">
        <v>1836</v>
      </c>
      <c r="B895" t="s">
        <v>9</v>
      </c>
      <c r="C895" t="s">
        <v>1730</v>
      </c>
      <c r="D895" t="s">
        <v>1837</v>
      </c>
      <c r="E895" t="s">
        <v>46</v>
      </c>
      <c r="F895" s="12">
        <f>'[1]2017'!V892*0.44</f>
        <v>403.11039999999997</v>
      </c>
      <c r="G895" s="12">
        <f>'[1]2017'!V892*0.19*0.6</f>
        <v>104.44224</v>
      </c>
      <c r="H895" s="12">
        <f>'[1]2017'!V892*0.02*0.6</f>
        <v>10.993919999999999</v>
      </c>
      <c r="I895" s="12">
        <f>'[1]2017'!V892*0.09*0.6</f>
        <v>49.472639999999991</v>
      </c>
      <c r="J895" s="12">
        <f>F895-'[1]2017'!F892</f>
        <v>390.88039999999995</v>
      </c>
      <c r="K895" s="12">
        <f>G895-'[1]2017'!G892</f>
        <v>52.472239999999999</v>
      </c>
      <c r="L895" s="12">
        <f>H895-'[1]2017'!I892</f>
        <v>7.7239199999999997</v>
      </c>
      <c r="M895" s="12">
        <f>'[1]2030'!I892-'[1]2017'!K892</f>
        <v>16.702639999999988</v>
      </c>
    </row>
    <row r="896" spans="1:13" x14ac:dyDescent="0.3">
      <c r="A896" t="s">
        <v>1838</v>
      </c>
      <c r="B896" t="s">
        <v>9</v>
      </c>
      <c r="C896" t="s">
        <v>1730</v>
      </c>
      <c r="D896" t="s">
        <v>1839</v>
      </c>
      <c r="E896" t="s">
        <v>46</v>
      </c>
      <c r="F896" s="12">
        <f>'[1]2017'!V893*0.44</f>
        <v>1527.6448</v>
      </c>
      <c r="G896" s="12">
        <f>'[1]2017'!V893*0.19*0.6</f>
        <v>395.79888</v>
      </c>
      <c r="H896" s="12">
        <f>'[1]2017'!V893*0.02*0.6</f>
        <v>41.663040000000002</v>
      </c>
      <c r="I896" s="12">
        <f>'[1]2017'!V893*0.09*0.6</f>
        <v>187.48367999999999</v>
      </c>
      <c r="J896" s="12">
        <f>F896-'[1]2017'!F893</f>
        <v>1265.2248</v>
      </c>
      <c r="K896" s="12">
        <f>G896-'[1]2017'!G893</f>
        <v>55.621879999999976</v>
      </c>
      <c r="L896" s="12">
        <f>H896-'[1]2017'!I893</f>
        <v>40.903040000000004</v>
      </c>
      <c r="M896" s="12">
        <f>'[1]2030'!I893-'[1]2017'!K893</f>
        <v>38.146680000000003</v>
      </c>
    </row>
    <row r="897" spans="1:13" x14ac:dyDescent="0.3">
      <c r="A897" t="s">
        <v>1840</v>
      </c>
      <c r="B897" t="s">
        <v>9</v>
      </c>
      <c r="C897" t="s">
        <v>1730</v>
      </c>
      <c r="D897" t="s">
        <v>1841</v>
      </c>
      <c r="E897" t="s">
        <v>46</v>
      </c>
      <c r="F897" s="12">
        <f>'[1]2017'!V894*0.44</f>
        <v>430.24608000000001</v>
      </c>
      <c r="G897" s="12">
        <f>'[1]2017'!V894*0.19*0.6</f>
        <v>111.472848</v>
      </c>
      <c r="H897" s="12">
        <f>'[1]2017'!V894*0.02*0.6</f>
        <v>11.733984000000001</v>
      </c>
      <c r="I897" s="12">
        <f>'[1]2017'!V894*0.09*0.6</f>
        <v>52.802928000000001</v>
      </c>
      <c r="J897" s="12">
        <f>F897-'[1]2017'!F894</f>
        <v>420.44607999999999</v>
      </c>
      <c r="K897" s="12">
        <f>G897-'[1]2017'!G894</f>
        <v>61.382847999999996</v>
      </c>
      <c r="L897" s="12">
        <f>H897-'[1]2017'!I894</f>
        <v>-7.1260159999999981</v>
      </c>
      <c r="M897" s="12">
        <f>'[1]2030'!I894-'[1]2017'!K894</f>
        <v>17.172927999999999</v>
      </c>
    </row>
    <row r="898" spans="1:13" x14ac:dyDescent="0.3">
      <c r="A898" t="s">
        <v>1842</v>
      </c>
      <c r="B898" t="s">
        <v>9</v>
      </c>
      <c r="C898" t="s">
        <v>1730</v>
      </c>
      <c r="D898" t="s">
        <v>1843</v>
      </c>
      <c r="E898" t="s">
        <v>46</v>
      </c>
      <c r="F898" s="12">
        <f>'[1]2017'!V895*0.44</f>
        <v>2577.5111999999999</v>
      </c>
      <c r="G898" s="12">
        <f>'[1]2017'!V895*0.19*0.6</f>
        <v>667.80971999999997</v>
      </c>
      <c r="H898" s="12">
        <f>'[1]2017'!V895*0.02*0.6</f>
        <v>70.295760000000001</v>
      </c>
      <c r="I898" s="12">
        <f>'[1]2017'!V895*0.09*0.6</f>
        <v>316.33091999999994</v>
      </c>
      <c r="J898" s="12">
        <f>F898-'[1]2017'!F895</f>
        <v>2570.2111999999997</v>
      </c>
      <c r="K898" s="12">
        <f>G898-'[1]2017'!G895</f>
        <v>362.96972</v>
      </c>
      <c r="L898" s="12">
        <f>H898-'[1]2017'!I895</f>
        <v>-54.684240000000003</v>
      </c>
      <c r="M898" s="12">
        <f>'[1]2030'!I895-'[1]2017'!K895</f>
        <v>197.13091999999995</v>
      </c>
    </row>
    <row r="899" spans="1:13" x14ac:dyDescent="0.3">
      <c r="A899" t="s">
        <v>1844</v>
      </c>
      <c r="B899" t="s">
        <v>9</v>
      </c>
      <c r="C899" t="s">
        <v>1730</v>
      </c>
      <c r="D899" t="s">
        <v>1845</v>
      </c>
      <c r="E899" t="s">
        <v>46</v>
      </c>
      <c r="F899" s="12">
        <f>'[1]2017'!V896*0.44</f>
        <v>251.27520000000001</v>
      </c>
      <c r="G899" s="12">
        <f>'[1]2017'!V896*0.19*0.6</f>
        <v>65.103120000000004</v>
      </c>
      <c r="H899" s="12">
        <f>'[1]2017'!V896*0.02*0.6</f>
        <v>6.8529600000000004</v>
      </c>
      <c r="I899" s="12">
        <f>'[1]2017'!V896*0.09*0.6</f>
        <v>30.838320000000003</v>
      </c>
      <c r="J899" s="12">
        <f>F899-'[1]2017'!F896</f>
        <v>251.27520000000001</v>
      </c>
      <c r="K899" s="12">
        <f>G899-'[1]2017'!G896</f>
        <v>29.533120000000004</v>
      </c>
      <c r="L899" s="12">
        <f>H899-'[1]2017'!I896</f>
        <v>-1.7270399999999997</v>
      </c>
      <c r="M899" s="12">
        <f>'[1]2030'!I896-'[1]2017'!K896</f>
        <v>9.5183200000000028</v>
      </c>
    </row>
    <row r="900" spans="1:13" x14ac:dyDescent="0.3">
      <c r="A900" t="s">
        <v>1846</v>
      </c>
      <c r="B900" t="s">
        <v>9</v>
      </c>
      <c r="C900" t="s">
        <v>1730</v>
      </c>
      <c r="D900" t="s">
        <v>1847</v>
      </c>
      <c r="E900" t="s">
        <v>46</v>
      </c>
      <c r="F900" s="12">
        <f>'[1]2017'!V897*0.44</f>
        <v>1602.0532000000001</v>
      </c>
      <c r="G900" s="12">
        <f>'[1]2017'!V897*0.19*0.6</f>
        <v>415.07742000000002</v>
      </c>
      <c r="H900" s="12">
        <f>'[1]2017'!V897*0.02*0.6</f>
        <v>43.692360000000001</v>
      </c>
      <c r="I900" s="12">
        <f>'[1]2017'!V897*0.09*0.6</f>
        <v>196.61562000000001</v>
      </c>
      <c r="J900" s="12">
        <f>F900-'[1]2017'!F897</f>
        <v>1602.0532000000001</v>
      </c>
      <c r="K900" s="12">
        <f>G900-'[1]2017'!G897</f>
        <v>103.85741999999999</v>
      </c>
      <c r="L900" s="12">
        <f>H900-'[1]2017'!I897</f>
        <v>43.692360000000001</v>
      </c>
      <c r="M900" s="12">
        <f>'[1]2030'!I897-'[1]2017'!K897</f>
        <v>64.125619999999998</v>
      </c>
    </row>
    <row r="901" spans="1:13" x14ac:dyDescent="0.3">
      <c r="A901" t="s">
        <v>1848</v>
      </c>
      <c r="B901" t="s">
        <v>9</v>
      </c>
      <c r="C901" t="s">
        <v>1730</v>
      </c>
      <c r="D901" t="s">
        <v>1849</v>
      </c>
      <c r="E901" t="s">
        <v>46</v>
      </c>
      <c r="F901" s="12">
        <f>'[1]2017'!V898*0.44</f>
        <v>402.96080000000001</v>
      </c>
      <c r="G901" s="12">
        <f>'[1]2017'!V898*0.19*0.6</f>
        <v>104.40348000000002</v>
      </c>
      <c r="H901" s="12">
        <f>'[1]2017'!V898*0.02*0.6</f>
        <v>10.989840000000001</v>
      </c>
      <c r="I901" s="12">
        <f>'[1]2017'!V898*0.09*0.6</f>
        <v>49.454279999999997</v>
      </c>
      <c r="J901" s="12">
        <f>F901-'[1]2017'!F898</f>
        <v>402.96080000000001</v>
      </c>
      <c r="K901" s="12">
        <f>G901-'[1]2017'!G898</f>
        <v>39.310480000000013</v>
      </c>
      <c r="L901" s="12">
        <f>H901-'[1]2017'!I898</f>
        <v>3.9498400000000009</v>
      </c>
      <c r="M901" s="12">
        <f>'[1]2030'!I898-'[1]2017'!K898</f>
        <v>26.157279999999997</v>
      </c>
    </row>
    <row r="902" spans="1:13" x14ac:dyDescent="0.3">
      <c r="A902" t="s">
        <v>1850</v>
      </c>
      <c r="B902" t="s">
        <v>9</v>
      </c>
      <c r="C902" t="s">
        <v>1730</v>
      </c>
      <c r="D902" t="s">
        <v>1851</v>
      </c>
      <c r="E902" t="s">
        <v>46</v>
      </c>
      <c r="F902" s="12">
        <f>'[1]2017'!V899*0.44</f>
        <v>1298.4752000000001</v>
      </c>
      <c r="G902" s="12">
        <f>'[1]2017'!V899*0.19*0.6</f>
        <v>336.42311999999998</v>
      </c>
      <c r="H902" s="12">
        <f>'[1]2017'!V899*0.02*0.6</f>
        <v>35.412959999999998</v>
      </c>
      <c r="I902" s="12">
        <f>'[1]2017'!V899*0.09*0.6</f>
        <v>159.35831999999999</v>
      </c>
      <c r="J902" s="12">
        <f>F902-'[1]2017'!F899</f>
        <v>1276.3352</v>
      </c>
      <c r="K902" s="12">
        <f>G902-'[1]2017'!G899</f>
        <v>34.803119999999979</v>
      </c>
      <c r="L902" s="12">
        <f>H902-'[1]2017'!I899</f>
        <v>-22.767040000000001</v>
      </c>
      <c r="M902" s="12">
        <f>'[1]2030'!I899-'[1]2017'!K899</f>
        <v>70.728319999999997</v>
      </c>
    </row>
    <row r="903" spans="1:13" x14ac:dyDescent="0.3">
      <c r="A903" t="s">
        <v>1852</v>
      </c>
      <c r="B903" t="s">
        <v>9</v>
      </c>
      <c r="C903" t="s">
        <v>1730</v>
      </c>
      <c r="D903" t="s">
        <v>1853</v>
      </c>
      <c r="E903" t="s">
        <v>46</v>
      </c>
      <c r="F903" s="12">
        <f>'[1]2017'!V900*0.44</f>
        <v>990.7127999999999</v>
      </c>
      <c r="G903" s="12">
        <f>'[1]2017'!V900*0.19*0.6</f>
        <v>256.68467999999996</v>
      </c>
      <c r="H903" s="12">
        <f>'[1]2017'!V900*0.02*0.6</f>
        <v>27.019439999999996</v>
      </c>
      <c r="I903" s="12">
        <f>'[1]2017'!V900*0.09*0.6</f>
        <v>121.58747999999999</v>
      </c>
      <c r="J903" s="12">
        <f>F903-'[1]2017'!F900</f>
        <v>965.95279999999991</v>
      </c>
      <c r="K903" s="12">
        <f>G903-'[1]2017'!G900</f>
        <v>43.336679999999944</v>
      </c>
      <c r="L903" s="12">
        <f>H903-'[1]2017'!I900</f>
        <v>11.739439999999997</v>
      </c>
      <c r="M903" s="12">
        <f>'[1]2030'!I900-'[1]2017'!K900</f>
        <v>-53.164520000000024</v>
      </c>
    </row>
    <row r="904" spans="1:13" x14ac:dyDescent="0.3">
      <c r="A904" t="s">
        <v>1854</v>
      </c>
      <c r="B904" t="s">
        <v>9</v>
      </c>
      <c r="C904" t="s">
        <v>1730</v>
      </c>
      <c r="D904" t="s">
        <v>1855</v>
      </c>
      <c r="E904" t="s">
        <v>46</v>
      </c>
      <c r="F904" s="12">
        <f>'[1]2017'!V901*0.44</f>
        <v>2327.7231999999999</v>
      </c>
      <c r="G904" s="12">
        <f>'[1]2017'!V901*0.19*0.6</f>
        <v>603.09191999999996</v>
      </c>
      <c r="H904" s="12">
        <f>'[1]2017'!V901*0.02*0.6</f>
        <v>63.483359999999998</v>
      </c>
      <c r="I904" s="12">
        <f>'[1]2017'!V901*0.09*0.6</f>
        <v>285.67511999999994</v>
      </c>
      <c r="J904" s="12">
        <f>F904-'[1]2017'!F901</f>
        <v>2259.6632</v>
      </c>
      <c r="K904" s="12">
        <f>G904-'[1]2017'!G901</f>
        <v>144.51191999999998</v>
      </c>
      <c r="L904" s="12">
        <f>H904-'[1]2017'!I901</f>
        <v>63.453359999999996</v>
      </c>
      <c r="M904" s="12">
        <f>'[1]2030'!I901-'[1]2017'!K901</f>
        <v>-128.30488000000008</v>
      </c>
    </row>
    <row r="905" spans="1:13" x14ac:dyDescent="0.3">
      <c r="A905" t="s">
        <v>1856</v>
      </c>
      <c r="B905" t="s">
        <v>9</v>
      </c>
      <c r="C905" t="s">
        <v>1730</v>
      </c>
      <c r="D905" t="s">
        <v>1857</v>
      </c>
      <c r="E905" t="s">
        <v>46</v>
      </c>
      <c r="F905" s="12">
        <f>'[1]2017'!V902*0.44</f>
        <v>1628.3872000000001</v>
      </c>
      <c r="G905" s="12">
        <f>'[1]2017'!V902*0.19*0.6</f>
        <v>421.90031999999997</v>
      </c>
      <c r="H905" s="12">
        <f>'[1]2017'!V902*0.02*0.6</f>
        <v>44.410559999999997</v>
      </c>
      <c r="I905" s="12">
        <f>'[1]2017'!V902*0.09*0.6</f>
        <v>199.84752</v>
      </c>
      <c r="J905" s="12">
        <f>F905-'[1]2017'!F902</f>
        <v>1592.2072000000001</v>
      </c>
      <c r="K905" s="12">
        <f>G905-'[1]2017'!G902</f>
        <v>36.120319999999992</v>
      </c>
      <c r="L905" s="12">
        <f>H905-'[1]2017'!I902</f>
        <v>8.1105599999999995</v>
      </c>
      <c r="M905" s="12">
        <f>'[1]2030'!I902-'[1]2017'!K902</f>
        <v>29.247520000000009</v>
      </c>
    </row>
    <row r="906" spans="1:13" x14ac:dyDescent="0.3">
      <c r="A906" t="s">
        <v>1858</v>
      </c>
      <c r="B906" t="s">
        <v>9</v>
      </c>
      <c r="C906" t="s">
        <v>1730</v>
      </c>
      <c r="D906" t="s">
        <v>1859</v>
      </c>
      <c r="E906" t="s">
        <v>46</v>
      </c>
      <c r="F906" s="12">
        <f>'[1]2017'!V903*0.44</f>
        <v>1786.136</v>
      </c>
      <c r="G906" s="12">
        <f>'[1]2017'!V903*0.19*0.6</f>
        <v>462.77160000000003</v>
      </c>
      <c r="H906" s="12">
        <f>'[1]2017'!V903*0.02*0.6</f>
        <v>48.712800000000001</v>
      </c>
      <c r="I906" s="12">
        <f>'[1]2017'!V903*0.09*0.6</f>
        <v>219.20759999999999</v>
      </c>
      <c r="J906" s="12">
        <f>F906-'[1]2017'!F903</f>
        <v>1538.106</v>
      </c>
      <c r="K906" s="12">
        <f>G906-'[1]2017'!G903</f>
        <v>220.69460000000004</v>
      </c>
      <c r="L906" s="12">
        <f>H906-'[1]2017'!I903</f>
        <v>45.532800000000002</v>
      </c>
      <c r="M906" s="12">
        <f>'[1]2030'!I903-'[1]2017'!K903</f>
        <v>67.465599999999995</v>
      </c>
    </row>
    <row r="907" spans="1:13" x14ac:dyDescent="0.3">
      <c r="A907" t="s">
        <v>1860</v>
      </c>
      <c r="B907" t="s">
        <v>9</v>
      </c>
      <c r="C907" t="s">
        <v>1730</v>
      </c>
      <c r="D907" t="s">
        <v>1861</v>
      </c>
      <c r="E907" t="s">
        <v>46</v>
      </c>
      <c r="F907" s="12">
        <f>'[1]2017'!V904*0.44</f>
        <v>1604.6491999999998</v>
      </c>
      <c r="G907" s="12">
        <f>'[1]2017'!V904*0.19*0.6</f>
        <v>415.75002000000001</v>
      </c>
      <c r="H907" s="12">
        <f>'[1]2017'!V904*0.02*0.6</f>
        <v>43.763159999999992</v>
      </c>
      <c r="I907" s="12">
        <f>'[1]2017'!V904*0.09*0.6</f>
        <v>196.93421999999995</v>
      </c>
      <c r="J907" s="12">
        <f>F907-'[1]2017'!F904</f>
        <v>1576.3491999999999</v>
      </c>
      <c r="K907" s="12">
        <f>G907-'[1]2017'!G904</f>
        <v>188.89001999999999</v>
      </c>
      <c r="L907" s="12">
        <f>H907-'[1]2017'!I904</f>
        <v>-35.936840000000011</v>
      </c>
      <c r="M907" s="12">
        <f>'[1]2030'!I904-'[1]2017'!K904</f>
        <v>48.434219999999954</v>
      </c>
    </row>
    <row r="908" spans="1:13" x14ac:dyDescent="0.3">
      <c r="A908" t="s">
        <v>1862</v>
      </c>
      <c r="B908" t="s">
        <v>9</v>
      </c>
      <c r="C908" t="s">
        <v>1730</v>
      </c>
      <c r="D908" t="s">
        <v>1863</v>
      </c>
      <c r="E908" t="s">
        <v>46</v>
      </c>
      <c r="F908" s="12">
        <f>'[1]2017'!V905*0.44</f>
        <v>244.33199999999999</v>
      </c>
      <c r="G908" s="12">
        <f>'[1]2017'!V905*0.19*0.6</f>
        <v>63.304199999999994</v>
      </c>
      <c r="H908" s="12">
        <f>'[1]2017'!V905*0.02*0.6</f>
        <v>6.6635999999999997</v>
      </c>
      <c r="I908" s="12">
        <f>'[1]2017'!V905*0.09*0.6</f>
        <v>29.986199999999997</v>
      </c>
      <c r="J908" s="12">
        <f>F908-'[1]2017'!F905</f>
        <v>244.33199999999999</v>
      </c>
      <c r="K908" s="12">
        <f>G908-'[1]2017'!G905</f>
        <v>27.264199999999995</v>
      </c>
      <c r="L908" s="12">
        <f>H908-'[1]2017'!I905</f>
        <v>0.60360000000000014</v>
      </c>
      <c r="M908" s="12">
        <f>'[1]2030'!I905-'[1]2017'!K905</f>
        <v>11.686199999999996</v>
      </c>
    </row>
    <row r="909" spans="1:13" x14ac:dyDescent="0.3">
      <c r="A909" t="s">
        <v>1864</v>
      </c>
      <c r="B909" t="s">
        <v>9</v>
      </c>
      <c r="C909" t="s">
        <v>1730</v>
      </c>
      <c r="D909" t="s">
        <v>1865</v>
      </c>
      <c r="E909" t="s">
        <v>46</v>
      </c>
      <c r="F909" s="12">
        <f>'[1]2017'!V906*0.44</f>
        <v>1982.2792000000002</v>
      </c>
      <c r="G909" s="12">
        <f>'[1]2017'!V906*0.19*0.6</f>
        <v>513.59052000000008</v>
      </c>
      <c r="H909" s="12">
        <f>'[1]2017'!V906*0.02*0.6</f>
        <v>54.062160000000006</v>
      </c>
      <c r="I909" s="12">
        <f>'[1]2017'!V906*0.09*0.6</f>
        <v>243.27972</v>
      </c>
      <c r="J909" s="12">
        <f>F909-'[1]2017'!F906</f>
        <v>1828.0892000000001</v>
      </c>
      <c r="K909" s="12">
        <f>G909-'[1]2017'!G906</f>
        <v>93.634520000000066</v>
      </c>
      <c r="L909" s="12">
        <f>H909-'[1]2017'!I906</f>
        <v>50.622160000000008</v>
      </c>
      <c r="M909" s="12">
        <f>'[1]2030'!I906-'[1]2017'!K906</f>
        <v>-18.658279999999991</v>
      </c>
    </row>
    <row r="910" spans="1:13" x14ac:dyDescent="0.3">
      <c r="A910" t="s">
        <v>1866</v>
      </c>
      <c r="B910" t="s">
        <v>9</v>
      </c>
      <c r="C910" t="s">
        <v>1730</v>
      </c>
      <c r="D910" t="s">
        <v>1867</v>
      </c>
      <c r="E910" t="s">
        <v>46</v>
      </c>
      <c r="F910" s="12">
        <f>'[1]2017'!V907*0.44</f>
        <v>904.20440000000008</v>
      </c>
      <c r="G910" s="12">
        <f>'[1]2017'!V907*0.19*0.6</f>
        <v>234.27114</v>
      </c>
      <c r="H910" s="12">
        <f>'[1]2017'!V907*0.02*0.6</f>
        <v>24.660120000000003</v>
      </c>
      <c r="I910" s="12">
        <f>'[1]2017'!V907*0.09*0.6</f>
        <v>110.97054000000001</v>
      </c>
      <c r="J910" s="12">
        <f>F910-'[1]2017'!F907</f>
        <v>904.20440000000008</v>
      </c>
      <c r="K910" s="12">
        <f>G910-'[1]2017'!G907</f>
        <v>98.491140000000001</v>
      </c>
      <c r="L910" s="12">
        <f>H910-'[1]2017'!I907</f>
        <v>24.660120000000003</v>
      </c>
      <c r="M910" s="12">
        <f>'[1]2030'!I907-'[1]2017'!K907</f>
        <v>14.230540000000019</v>
      </c>
    </row>
    <row r="911" spans="1:13" x14ac:dyDescent="0.3">
      <c r="A911" t="s">
        <v>1868</v>
      </c>
      <c r="B911" t="s">
        <v>9</v>
      </c>
      <c r="C911" t="s">
        <v>1730</v>
      </c>
      <c r="D911" t="s">
        <v>1869</v>
      </c>
      <c r="E911" t="s">
        <v>46</v>
      </c>
      <c r="F911" s="12">
        <f>'[1]2017'!V908*0.44</f>
        <v>1114.2955999999999</v>
      </c>
      <c r="G911" s="12">
        <f>'[1]2017'!V908*0.19*0.6</f>
        <v>288.70385999999996</v>
      </c>
      <c r="H911" s="12">
        <f>'[1]2017'!V908*0.02*0.6</f>
        <v>30.389879999999998</v>
      </c>
      <c r="I911" s="12">
        <f>'[1]2017'!V908*0.09*0.6</f>
        <v>136.75445999999999</v>
      </c>
      <c r="J911" s="12">
        <f>F911-'[1]2017'!F908</f>
        <v>1114.2955999999999</v>
      </c>
      <c r="K911" s="12">
        <f>G911-'[1]2017'!G908</f>
        <v>113.51385999999997</v>
      </c>
      <c r="L911" s="12">
        <f>H911-'[1]2017'!I908</f>
        <v>-37.370120000000007</v>
      </c>
      <c r="M911" s="12">
        <f>'[1]2030'!I908-'[1]2017'!K908</f>
        <v>24.554459999999992</v>
      </c>
    </row>
    <row r="912" spans="1:13" x14ac:dyDescent="0.3">
      <c r="A912" t="s">
        <v>1870</v>
      </c>
      <c r="B912" t="s">
        <v>9</v>
      </c>
      <c r="C912" t="s">
        <v>1730</v>
      </c>
      <c r="D912" t="s">
        <v>1871</v>
      </c>
      <c r="E912" t="s">
        <v>46</v>
      </c>
      <c r="F912" s="12">
        <f>'[1]2017'!V909*0.44</f>
        <v>612.33480000000009</v>
      </c>
      <c r="G912" s="12">
        <f>'[1]2017'!V909*0.19*0.6</f>
        <v>158.65038000000001</v>
      </c>
      <c r="H912" s="12">
        <f>'[1]2017'!V909*0.02*0.6</f>
        <v>16.700040000000001</v>
      </c>
      <c r="I912" s="12">
        <f>'[1]2017'!V909*0.09*0.6</f>
        <v>75.150179999999992</v>
      </c>
      <c r="J912" s="12">
        <f>F912-'[1]2017'!F909</f>
        <v>612.33480000000009</v>
      </c>
      <c r="K912" s="12">
        <f>G912-'[1]2017'!G909</f>
        <v>9.5433800000000133</v>
      </c>
      <c r="L912" s="12">
        <f>H912-'[1]2017'!I909</f>
        <v>6.9300400000000018</v>
      </c>
      <c r="M912" s="12">
        <f>'[1]2030'!I909-'[1]2017'!K909</f>
        <v>24.299179999999993</v>
      </c>
    </row>
    <row r="913" spans="1:13" x14ac:dyDescent="0.3">
      <c r="A913" t="s">
        <v>1872</v>
      </c>
      <c r="B913" t="s">
        <v>9</v>
      </c>
      <c r="C913" t="s">
        <v>1730</v>
      </c>
      <c r="D913" t="s">
        <v>1873</v>
      </c>
      <c r="E913" t="s">
        <v>46</v>
      </c>
      <c r="F913" s="12">
        <f>'[1]2017'!V910*0.44</f>
        <v>822.9144</v>
      </c>
      <c r="G913" s="12">
        <f>'[1]2017'!V910*0.19*0.6</f>
        <v>213.20964000000001</v>
      </c>
      <c r="H913" s="12">
        <f>'[1]2017'!V910*0.02*0.6</f>
        <v>22.44312</v>
      </c>
      <c r="I913" s="12">
        <f>'[1]2017'!V910*0.09*0.6</f>
        <v>100.99404</v>
      </c>
      <c r="J913" s="12">
        <f>F913-'[1]2017'!F910</f>
        <v>813.6644</v>
      </c>
      <c r="K913" s="12">
        <f>G913-'[1]2017'!G910</f>
        <v>111.30964</v>
      </c>
      <c r="L913" s="12">
        <f>H913-'[1]2017'!I910</f>
        <v>11.44312</v>
      </c>
      <c r="M913" s="12">
        <f>'[1]2030'!I910-'[1]2017'!K910</f>
        <v>51.994039999999998</v>
      </c>
    </row>
    <row r="914" spans="1:13" x14ac:dyDescent="0.3">
      <c r="A914" t="s">
        <v>1874</v>
      </c>
      <c r="B914" t="s">
        <v>9</v>
      </c>
      <c r="C914" t="s">
        <v>1730</v>
      </c>
      <c r="D914" t="s">
        <v>1875</v>
      </c>
      <c r="E914" t="s">
        <v>46</v>
      </c>
      <c r="F914" s="12">
        <f>'[1]2017'!V911*0.44</f>
        <v>1299.76</v>
      </c>
      <c r="G914" s="12">
        <f>'[1]2017'!V911*0.19*0.6</f>
        <v>336.75599999999997</v>
      </c>
      <c r="H914" s="12">
        <f>'[1]2017'!V911*0.02*0.6</f>
        <v>35.448</v>
      </c>
      <c r="I914" s="12">
        <f>'[1]2017'!V911*0.09*0.6</f>
        <v>159.51599999999999</v>
      </c>
      <c r="J914" s="12">
        <f>F914-'[1]2017'!F911</f>
        <v>1299.76</v>
      </c>
      <c r="K914" s="12">
        <f>G914-'[1]2017'!G911</f>
        <v>98.975999999999971</v>
      </c>
      <c r="L914" s="12">
        <f>H914-'[1]2017'!I911</f>
        <v>27.048000000000002</v>
      </c>
      <c r="M914" s="12">
        <f>'[1]2030'!I911-'[1]2017'!K911</f>
        <v>56.075999999999993</v>
      </c>
    </row>
    <row r="915" spans="1:13" x14ac:dyDescent="0.3">
      <c r="A915" t="s">
        <v>1876</v>
      </c>
      <c r="B915" t="s">
        <v>9</v>
      </c>
      <c r="C915" t="s">
        <v>1730</v>
      </c>
      <c r="D915" t="s">
        <v>1877</v>
      </c>
      <c r="E915" t="s">
        <v>46</v>
      </c>
      <c r="F915" s="12">
        <f>'[1]2017'!V912*0.44</f>
        <v>316.75599999999997</v>
      </c>
      <c r="G915" s="12">
        <f>'[1]2017'!V912*0.19*0.6</f>
        <v>82.068600000000004</v>
      </c>
      <c r="H915" s="12">
        <f>'[1]2017'!V912*0.02*0.6</f>
        <v>8.6387999999999998</v>
      </c>
      <c r="I915" s="12">
        <f>'[1]2017'!V912*0.09*0.6</f>
        <v>38.874599999999994</v>
      </c>
      <c r="J915" s="12">
        <f>F915-'[1]2017'!F912</f>
        <v>316.75599999999997</v>
      </c>
      <c r="K915" s="12">
        <f>G915-'[1]2017'!G912</f>
        <v>34.408600000000007</v>
      </c>
      <c r="L915" s="12">
        <f>H915-'[1]2017'!I912</f>
        <v>7.1387999999999998</v>
      </c>
      <c r="M915" s="12">
        <f>'[1]2030'!I912-'[1]2017'!K912</f>
        <v>12.054599999999994</v>
      </c>
    </row>
    <row r="916" spans="1:13" x14ac:dyDescent="0.3">
      <c r="A916" t="s">
        <v>1878</v>
      </c>
      <c r="B916" t="s">
        <v>9</v>
      </c>
      <c r="C916" t="s">
        <v>1730</v>
      </c>
      <c r="D916" t="s">
        <v>1879</v>
      </c>
      <c r="E916" t="s">
        <v>46</v>
      </c>
      <c r="F916" s="12">
        <f>'[1]2017'!V913*0.44</f>
        <v>747.98680000000002</v>
      </c>
      <c r="G916" s="12">
        <f>'[1]2017'!V913*0.19*0.6</f>
        <v>193.79658000000001</v>
      </c>
      <c r="H916" s="12">
        <f>'[1]2017'!V913*0.02*0.6</f>
        <v>20.399640000000002</v>
      </c>
      <c r="I916" s="12">
        <f>'[1]2017'!V913*0.09*0.6</f>
        <v>91.798379999999995</v>
      </c>
      <c r="J916" s="12">
        <f>F916-'[1]2017'!F913</f>
        <v>747.98680000000002</v>
      </c>
      <c r="K916" s="12">
        <f>G916-'[1]2017'!G913</f>
        <v>19.176580000000001</v>
      </c>
      <c r="L916" s="12">
        <f>H916-'[1]2017'!I913</f>
        <v>20.399640000000002</v>
      </c>
      <c r="M916" s="12">
        <f>'[1]2030'!I913-'[1]2017'!K913</f>
        <v>20.648379999999989</v>
      </c>
    </row>
    <row r="917" spans="1:13" x14ac:dyDescent="0.3">
      <c r="A917" t="s">
        <v>1880</v>
      </c>
      <c r="B917" t="s">
        <v>9</v>
      </c>
      <c r="C917" t="s">
        <v>1730</v>
      </c>
      <c r="D917" t="s">
        <v>1881</v>
      </c>
      <c r="E917" t="s">
        <v>46</v>
      </c>
      <c r="F917" s="12">
        <f>'[1]2017'!V914*0.44</f>
        <v>1018.3096</v>
      </c>
      <c r="G917" s="12">
        <f>'[1]2017'!V914*0.19*0.6</f>
        <v>263.83476000000002</v>
      </c>
      <c r="H917" s="12">
        <f>'[1]2017'!V914*0.02*0.6</f>
        <v>27.772080000000003</v>
      </c>
      <c r="I917" s="12">
        <f>'[1]2017'!V914*0.09*0.6</f>
        <v>124.97436</v>
      </c>
      <c r="J917" s="12">
        <f>F917-'[1]2017'!F914</f>
        <v>1018.3096</v>
      </c>
      <c r="K917" s="12">
        <f>G917-'[1]2017'!G914</f>
        <v>95.169760000000025</v>
      </c>
      <c r="L917" s="12">
        <f>H917-'[1]2017'!I914</f>
        <v>27.772080000000003</v>
      </c>
      <c r="M917" s="12">
        <f>'[1]2030'!I914-'[1]2017'!K914</f>
        <v>16.364360000000005</v>
      </c>
    </row>
    <row r="918" spans="1:13" x14ac:dyDescent="0.3">
      <c r="A918" t="s">
        <v>1882</v>
      </c>
      <c r="B918" t="s">
        <v>9</v>
      </c>
      <c r="C918" t="s">
        <v>1730</v>
      </c>
      <c r="D918" t="s">
        <v>1883</v>
      </c>
      <c r="E918" t="s">
        <v>46</v>
      </c>
      <c r="F918" s="12">
        <f>'[1]2017'!V915*0.44</f>
        <v>765.26120000000003</v>
      </c>
      <c r="G918" s="12">
        <f>'[1]2017'!V915*0.19*0.6</f>
        <v>198.27222</v>
      </c>
      <c r="H918" s="12">
        <f>'[1]2017'!V915*0.02*0.6</f>
        <v>20.870760000000001</v>
      </c>
      <c r="I918" s="12">
        <f>'[1]2017'!V915*0.09*0.6</f>
        <v>93.918419999999998</v>
      </c>
      <c r="J918" s="12">
        <f>F918-'[1]2017'!F915</f>
        <v>765.26120000000003</v>
      </c>
      <c r="K918" s="12">
        <f>G918-'[1]2017'!G915</f>
        <v>10.592219999999998</v>
      </c>
      <c r="L918" s="12">
        <f>H918-'[1]2017'!I915</f>
        <v>4.2707599999999992</v>
      </c>
      <c r="M918" s="12">
        <f>'[1]2030'!I915-'[1]2017'!K915</f>
        <v>-20.041579999999996</v>
      </c>
    </row>
    <row r="919" spans="1:13" x14ac:dyDescent="0.3">
      <c r="A919" t="s">
        <v>1884</v>
      </c>
      <c r="B919" t="s">
        <v>9</v>
      </c>
      <c r="C919" t="s">
        <v>1730</v>
      </c>
      <c r="D919" t="s">
        <v>1885</v>
      </c>
      <c r="E919" t="s">
        <v>46</v>
      </c>
      <c r="F919" s="12">
        <f>'[1]2017'!V916*0.44</f>
        <v>642.10079999999994</v>
      </c>
      <c r="G919" s="12">
        <f>'[1]2017'!V916*0.19*0.6</f>
        <v>166.36248000000001</v>
      </c>
      <c r="H919" s="12">
        <f>'[1]2017'!V916*0.02*0.6</f>
        <v>17.511839999999999</v>
      </c>
      <c r="I919" s="12">
        <f>'[1]2017'!V916*0.09*0.6</f>
        <v>78.803279999999987</v>
      </c>
      <c r="J919" s="12">
        <f>F919-'[1]2017'!F916</f>
        <v>485.24079999999992</v>
      </c>
      <c r="K919" s="12">
        <f>G919-'[1]2017'!G916</f>
        <v>55.182479999999998</v>
      </c>
      <c r="L919" s="12">
        <f>H919-'[1]2017'!I916</f>
        <v>15.051839999999999</v>
      </c>
      <c r="M919" s="12">
        <f>'[1]2030'!I916-'[1]2017'!K916</f>
        <v>18.683279999999989</v>
      </c>
    </row>
    <row r="920" spans="1:13" x14ac:dyDescent="0.3">
      <c r="A920" t="s">
        <v>1886</v>
      </c>
      <c r="B920" t="s">
        <v>9</v>
      </c>
      <c r="C920" t="s">
        <v>1730</v>
      </c>
      <c r="D920" t="s">
        <v>1887</v>
      </c>
      <c r="E920" t="s">
        <v>46</v>
      </c>
      <c r="F920" s="12">
        <f>'[1]2017'!V917*0.44</f>
        <v>2613.6659999999997</v>
      </c>
      <c r="G920" s="12">
        <f>'[1]2017'!V917*0.19*0.6</f>
        <v>677.1771</v>
      </c>
      <c r="H920" s="12">
        <f>'[1]2017'!V917*0.02*0.6</f>
        <v>71.28179999999999</v>
      </c>
      <c r="I920" s="12">
        <f>'[1]2017'!V917*0.09*0.6</f>
        <v>320.76809999999995</v>
      </c>
      <c r="J920" s="12">
        <f>F920-'[1]2017'!F917</f>
        <v>1667.6659999999997</v>
      </c>
      <c r="K920" s="12">
        <f>G920-'[1]2017'!G917</f>
        <v>17.36609999999996</v>
      </c>
      <c r="L920" s="12">
        <f>H920-'[1]2017'!I917</f>
        <v>63.501799999999989</v>
      </c>
      <c r="M920" s="12">
        <f>'[1]2030'!I917-'[1]2017'!K917</f>
        <v>-175.85590000000008</v>
      </c>
    </row>
    <row r="921" spans="1:13" x14ac:dyDescent="0.3">
      <c r="A921" t="s">
        <v>1888</v>
      </c>
      <c r="B921" t="s">
        <v>9</v>
      </c>
      <c r="C921" t="s">
        <v>1730</v>
      </c>
      <c r="D921" t="s">
        <v>1889</v>
      </c>
      <c r="E921" t="s">
        <v>46</v>
      </c>
      <c r="F921" s="12">
        <f>'[1]2017'!V918*0.44</f>
        <v>402.072</v>
      </c>
      <c r="G921" s="12">
        <f>'[1]2017'!V918*0.19*0.6</f>
        <v>104.17319999999999</v>
      </c>
      <c r="H921" s="12">
        <f>'[1]2017'!V918*0.02*0.6</f>
        <v>10.9656</v>
      </c>
      <c r="I921" s="12">
        <f>'[1]2017'!V918*0.09*0.6</f>
        <v>49.345199999999991</v>
      </c>
      <c r="J921" s="12">
        <f>F921-'[1]2017'!F918</f>
        <v>402.072</v>
      </c>
      <c r="K921" s="12">
        <f>G921-'[1]2017'!G918</f>
        <v>33.0732</v>
      </c>
      <c r="L921" s="12">
        <f>H921-'[1]2017'!I918</f>
        <v>7.5056000000000003</v>
      </c>
      <c r="M921" s="12">
        <f>'[1]2030'!I918-'[1]2017'!K918</f>
        <v>16.005199999999988</v>
      </c>
    </row>
    <row r="922" spans="1:13" x14ac:dyDescent="0.3">
      <c r="A922" t="s">
        <v>1890</v>
      </c>
      <c r="B922" t="s">
        <v>9</v>
      </c>
      <c r="C922" t="s">
        <v>1730</v>
      </c>
      <c r="D922" t="s">
        <v>1891</v>
      </c>
      <c r="E922" t="s">
        <v>46</v>
      </c>
      <c r="F922" s="12">
        <f>'[1]2017'!V919*0.44</f>
        <v>696.9556</v>
      </c>
      <c r="G922" s="12">
        <f>'[1]2017'!V919*0.19*0.6</f>
        <v>180.57486</v>
      </c>
      <c r="H922" s="12">
        <f>'[1]2017'!V919*0.02*0.6</f>
        <v>19.00788</v>
      </c>
      <c r="I922" s="12">
        <f>'[1]2017'!V919*0.09*0.6</f>
        <v>85.53546</v>
      </c>
      <c r="J922" s="12">
        <f>F922-'[1]2017'!F919</f>
        <v>673.86559999999997</v>
      </c>
      <c r="K922" s="12">
        <f>G922-'[1]2017'!G919</f>
        <v>95.874859999999998</v>
      </c>
      <c r="L922" s="12">
        <f>H922-'[1]2017'!I919</f>
        <v>-15.292119999999997</v>
      </c>
      <c r="M922" s="12">
        <f>'[1]2030'!I919-'[1]2017'!K919</f>
        <v>25.78546</v>
      </c>
    </row>
    <row r="923" spans="1:13" x14ac:dyDescent="0.3">
      <c r="A923" t="s">
        <v>1892</v>
      </c>
      <c r="B923" t="s">
        <v>9</v>
      </c>
      <c r="C923" t="s">
        <v>1730</v>
      </c>
      <c r="D923" t="s">
        <v>1893</v>
      </c>
      <c r="E923" t="s">
        <v>46</v>
      </c>
      <c r="F923" s="12">
        <f>'[1]2017'!V920*0.44</f>
        <v>506.15839999999997</v>
      </c>
      <c r="G923" s="12">
        <f>'[1]2017'!V920*0.19*0.6</f>
        <v>131.14104</v>
      </c>
      <c r="H923" s="12">
        <f>'[1]2017'!V920*0.02*0.6</f>
        <v>13.804319999999999</v>
      </c>
      <c r="I923" s="12">
        <f>'[1]2017'!V920*0.09*0.6</f>
        <v>62.119439999999983</v>
      </c>
      <c r="J923" s="12">
        <f>F923-'[1]2017'!F920</f>
        <v>506.15839999999997</v>
      </c>
      <c r="K923" s="12">
        <f>G923-'[1]2017'!G920</f>
        <v>-78.168959999999998</v>
      </c>
      <c r="L923" s="12">
        <f>H923-'[1]2017'!I920</f>
        <v>10.314319999999999</v>
      </c>
      <c r="M923" s="12">
        <f>'[1]2030'!I920-'[1]2017'!K920</f>
        <v>28.929439999999985</v>
      </c>
    </row>
    <row r="924" spans="1:13" x14ac:dyDescent="0.3">
      <c r="A924" t="s">
        <v>1894</v>
      </c>
      <c r="B924" t="s">
        <v>9</v>
      </c>
      <c r="C924" t="s">
        <v>1730</v>
      </c>
      <c r="D924" t="s">
        <v>1895</v>
      </c>
      <c r="E924" t="s">
        <v>46</v>
      </c>
      <c r="F924" s="12">
        <f>'[1]2017'!V921*0.44</f>
        <v>3294.7640000000001</v>
      </c>
      <c r="G924" s="12">
        <f>'[1]2017'!V921*0.19*0.6</f>
        <v>853.64340000000004</v>
      </c>
      <c r="H924" s="12">
        <f>'[1]2017'!V921*0.02*0.6</f>
        <v>89.857199999999992</v>
      </c>
      <c r="I924" s="12">
        <f>'[1]2017'!V921*0.09*0.6</f>
        <v>404.35739999999998</v>
      </c>
      <c r="J924" s="12">
        <f>F924-'[1]2017'!F921</f>
        <v>2942.9639999999999</v>
      </c>
      <c r="K924" s="12">
        <f>G924-'[1]2017'!G921</f>
        <v>521.54740000000004</v>
      </c>
      <c r="L924" s="12">
        <f>H924-'[1]2017'!I921</f>
        <v>79.387199999999993</v>
      </c>
      <c r="M924" s="12">
        <f>'[1]2030'!I921-'[1]2017'!K921</f>
        <v>212.19239999999999</v>
      </c>
    </row>
    <row r="925" spans="1:13" x14ac:dyDescent="0.3">
      <c r="A925" t="s">
        <v>1896</v>
      </c>
      <c r="B925" t="s">
        <v>9</v>
      </c>
      <c r="C925" t="s">
        <v>1730</v>
      </c>
      <c r="D925" t="s">
        <v>1897</v>
      </c>
      <c r="E925" t="s">
        <v>46</v>
      </c>
      <c r="F925" s="12">
        <f>'[1]2017'!V922*0.44</f>
        <v>2038.0931999999998</v>
      </c>
      <c r="G925" s="12">
        <f>'[1]2017'!V922*0.19*0.6</f>
        <v>528.05142000000001</v>
      </c>
      <c r="H925" s="12">
        <f>'[1]2017'!V922*0.02*0.6</f>
        <v>55.584359999999997</v>
      </c>
      <c r="I925" s="12">
        <f>'[1]2017'!V922*0.09*0.6</f>
        <v>250.12961999999996</v>
      </c>
      <c r="J925" s="12">
        <f>F925-'[1]2017'!F922</f>
        <v>2014.5931999999998</v>
      </c>
      <c r="K925" s="12">
        <f>G925-'[1]2017'!G922</f>
        <v>116.91142000000002</v>
      </c>
      <c r="L925" s="12">
        <f>H925-'[1]2017'!I922</f>
        <v>41.714359999999999</v>
      </c>
      <c r="M925" s="12">
        <f>'[1]2030'!I922-'[1]2017'!K922</f>
        <v>56.829619999999949</v>
      </c>
    </row>
    <row r="926" spans="1:13" x14ac:dyDescent="0.3">
      <c r="A926" t="s">
        <v>1898</v>
      </c>
      <c r="B926" t="s">
        <v>9</v>
      </c>
      <c r="C926" t="s">
        <v>1730</v>
      </c>
      <c r="D926" t="s">
        <v>1899</v>
      </c>
      <c r="E926" t="s">
        <v>46</v>
      </c>
      <c r="F926" s="12">
        <f>'[1]2017'!V923*0.44</f>
        <v>2626.4788000000003</v>
      </c>
      <c r="G926" s="12">
        <f>'[1]2017'!V923*0.19*0.6</f>
        <v>680.49677999999994</v>
      </c>
      <c r="H926" s="12">
        <f>'[1]2017'!V923*0.02*0.6</f>
        <v>71.631240000000005</v>
      </c>
      <c r="I926" s="12">
        <f>'[1]2017'!V923*0.09*0.6</f>
        <v>322.34058000000005</v>
      </c>
      <c r="J926" s="12">
        <f>F926-'[1]2017'!F923</f>
        <v>2603.5888000000004</v>
      </c>
      <c r="K926" s="12">
        <f>G926-'[1]2017'!G923</f>
        <v>188.68677999999994</v>
      </c>
      <c r="L926" s="12">
        <f>H926-'[1]2017'!I923</f>
        <v>71.631240000000005</v>
      </c>
      <c r="M926" s="12">
        <f>'[1]2030'!I923-'[1]2017'!K923</f>
        <v>14.940580000000068</v>
      </c>
    </row>
    <row r="927" spans="1:13" x14ac:dyDescent="0.3">
      <c r="A927" t="s">
        <v>1900</v>
      </c>
      <c r="B927" t="s">
        <v>9</v>
      </c>
      <c r="C927" t="s">
        <v>1730</v>
      </c>
      <c r="D927" t="s">
        <v>1901</v>
      </c>
      <c r="E927" t="s">
        <v>46</v>
      </c>
      <c r="F927" s="12">
        <f>'[1]2017'!V924*0.44</f>
        <v>434.72</v>
      </c>
      <c r="G927" s="12">
        <f>'[1]2017'!V924*0.19*0.6</f>
        <v>112.63199999999999</v>
      </c>
      <c r="H927" s="12">
        <f>'[1]2017'!V924*0.02*0.6</f>
        <v>11.856</v>
      </c>
      <c r="I927" s="12">
        <f>'[1]2017'!V924*0.09*0.6</f>
        <v>53.351999999999997</v>
      </c>
      <c r="J927" s="12">
        <f>F927-'[1]2017'!F924</f>
        <v>434.72</v>
      </c>
      <c r="K927" s="12">
        <f>G927-'[1]2017'!G924</f>
        <v>23.111999999999995</v>
      </c>
      <c r="L927" s="12">
        <f>H927-'[1]2017'!I924</f>
        <v>4.5759999999999996</v>
      </c>
      <c r="M927" s="12">
        <f>'[1]2030'!I924-'[1]2017'!K924</f>
        <v>15.052</v>
      </c>
    </row>
    <row r="928" spans="1:13" x14ac:dyDescent="0.3">
      <c r="A928" t="s">
        <v>1902</v>
      </c>
      <c r="B928" t="s">
        <v>9</v>
      </c>
      <c r="C928" t="s">
        <v>1730</v>
      </c>
      <c r="D928" t="s">
        <v>1903</v>
      </c>
      <c r="E928" t="s">
        <v>46</v>
      </c>
      <c r="F928" s="12">
        <f>'[1]2017'!V925*0.44</f>
        <v>2798.9148</v>
      </c>
      <c r="G928" s="12">
        <f>'[1]2017'!V925*0.19*0.6</f>
        <v>725.17337999999995</v>
      </c>
      <c r="H928" s="12">
        <f>'[1]2017'!V925*0.02*0.6</f>
        <v>76.334040000000002</v>
      </c>
      <c r="I928" s="12">
        <f>'[1]2017'!V925*0.09*0.6</f>
        <v>343.50317999999999</v>
      </c>
      <c r="J928" s="12">
        <f>F928-'[1]2017'!F925</f>
        <v>2140.2048</v>
      </c>
      <c r="K928" s="12">
        <f>G928-'[1]2017'!G925</f>
        <v>358.18037999999996</v>
      </c>
      <c r="L928" s="12">
        <f>H928-'[1]2017'!I925</f>
        <v>17.694040000000001</v>
      </c>
      <c r="M928" s="12">
        <f>'[1]2030'!I925-'[1]2017'!K925</f>
        <v>-12.873820000000023</v>
      </c>
    </row>
    <row r="929" spans="1:13" x14ac:dyDescent="0.3">
      <c r="A929" t="s">
        <v>1904</v>
      </c>
      <c r="B929" t="s">
        <v>9</v>
      </c>
      <c r="C929" t="s">
        <v>1730</v>
      </c>
      <c r="D929" t="s">
        <v>1905</v>
      </c>
      <c r="E929" t="s">
        <v>46</v>
      </c>
      <c r="F929" s="12">
        <f>'[1]2017'!V926*0.44</f>
        <v>3546.5188000000003</v>
      </c>
      <c r="G929" s="12">
        <f>'[1]2017'!V926*0.19*0.6</f>
        <v>918.87078000000008</v>
      </c>
      <c r="H929" s="12">
        <f>'[1]2017'!V926*0.02*0.6</f>
        <v>96.723240000000018</v>
      </c>
      <c r="I929" s="12">
        <f>'[1]2017'!V926*0.09*0.6</f>
        <v>435.25457999999998</v>
      </c>
      <c r="J929" s="12">
        <f>F929-'[1]2017'!F926</f>
        <v>3498.6288000000004</v>
      </c>
      <c r="K929" s="12">
        <f>G929-'[1]2017'!G926</f>
        <v>-53.041219999999953</v>
      </c>
      <c r="L929" s="12">
        <f>H929-'[1]2017'!I926</f>
        <v>-18.696759999999983</v>
      </c>
      <c r="M929" s="12">
        <f>'[1]2030'!I926-'[1]2017'!K926</f>
        <v>222.62957999999998</v>
      </c>
    </row>
    <row r="930" spans="1:13" x14ac:dyDescent="0.3">
      <c r="A930" t="s">
        <v>1906</v>
      </c>
      <c r="B930" t="s">
        <v>9</v>
      </c>
      <c r="C930" t="s">
        <v>1730</v>
      </c>
      <c r="D930" t="s">
        <v>1907</v>
      </c>
      <c r="E930" t="s">
        <v>46</v>
      </c>
      <c r="F930" s="12">
        <f>'[1]2017'!V927*0.44</f>
        <v>912.76240000000007</v>
      </c>
      <c r="G930" s="12">
        <f>'[1]2017'!V927*0.19*0.6</f>
        <v>236.48844</v>
      </c>
      <c r="H930" s="12">
        <f>'[1]2017'!V927*0.02*0.6</f>
        <v>24.893520000000002</v>
      </c>
      <c r="I930" s="12">
        <f>'[1]2017'!V927*0.09*0.6</f>
        <v>112.02084000000001</v>
      </c>
      <c r="J930" s="12">
        <f>F930-'[1]2017'!F927</f>
        <v>891.27240000000006</v>
      </c>
      <c r="K930" s="12">
        <f>G930-'[1]2017'!G927</f>
        <v>105.12843999999998</v>
      </c>
      <c r="L930" s="12">
        <f>H930-'[1]2017'!I927</f>
        <v>18.443520000000003</v>
      </c>
      <c r="M930" s="12">
        <f>'[1]2030'!I927-'[1]2017'!K927</f>
        <v>43.34084</v>
      </c>
    </row>
    <row r="931" spans="1:13" x14ac:dyDescent="0.3">
      <c r="A931" t="s">
        <v>1908</v>
      </c>
      <c r="B931" t="s">
        <v>9</v>
      </c>
      <c r="C931" t="s">
        <v>1730</v>
      </c>
      <c r="D931" t="s">
        <v>1909</v>
      </c>
      <c r="E931" t="s">
        <v>46</v>
      </c>
      <c r="F931" s="12">
        <f>'[1]2017'!V928*0.44</f>
        <v>4012.9144000000001</v>
      </c>
      <c r="G931" s="12">
        <f>'[1]2017'!V928*0.19*0.6</f>
        <v>1039.70964</v>
      </c>
      <c r="H931" s="12">
        <f>'[1]2017'!V928*0.02*0.6</f>
        <v>109.44312000000001</v>
      </c>
      <c r="I931" s="12">
        <f>'[1]2017'!V928*0.09*0.6</f>
        <v>492.49403999999998</v>
      </c>
      <c r="J931" s="12">
        <f>F931-'[1]2017'!F928</f>
        <v>3966.8144000000002</v>
      </c>
      <c r="K931" s="12">
        <f>G931-'[1]2017'!G928</f>
        <v>419.12963999999999</v>
      </c>
      <c r="L931" s="12">
        <f>H931-'[1]2017'!I928</f>
        <v>-6.1368799999999908</v>
      </c>
      <c r="M931" s="12">
        <f>'[1]2030'!I928-'[1]2017'!K928</f>
        <v>-16.702960000000019</v>
      </c>
    </row>
    <row r="932" spans="1:13" x14ac:dyDescent="0.3">
      <c r="A932" t="s">
        <v>1910</v>
      </c>
      <c r="B932" t="s">
        <v>9</v>
      </c>
      <c r="C932" t="s">
        <v>1730</v>
      </c>
      <c r="D932" t="s">
        <v>1911</v>
      </c>
      <c r="E932" t="s">
        <v>46</v>
      </c>
      <c r="F932" s="12">
        <f>'[1]2017'!V929*0.44</f>
        <v>806.00519999999995</v>
      </c>
      <c r="G932" s="12">
        <f>'[1]2017'!V929*0.19*0.6</f>
        <v>208.82861999999997</v>
      </c>
      <c r="H932" s="12">
        <f>'[1]2017'!V929*0.02*0.6</f>
        <v>21.981960000000001</v>
      </c>
      <c r="I932" s="12">
        <f>'[1]2017'!V929*0.09*0.6</f>
        <v>98.918819999999997</v>
      </c>
      <c r="J932" s="12">
        <f>F932-'[1]2017'!F929</f>
        <v>795.64519999999993</v>
      </c>
      <c r="K932" s="12">
        <f>G932-'[1]2017'!G929</f>
        <v>52.328619999999972</v>
      </c>
      <c r="L932" s="12">
        <f>H932-'[1]2017'!I929</f>
        <v>9.7819600000000015</v>
      </c>
      <c r="M932" s="12">
        <f>'[1]2030'!I929-'[1]2017'!K929</f>
        <v>25.418819999999997</v>
      </c>
    </row>
    <row r="933" spans="1:13" x14ac:dyDescent="0.3">
      <c r="A933" t="s">
        <v>1912</v>
      </c>
      <c r="B933" t="s">
        <v>9</v>
      </c>
      <c r="C933" t="s">
        <v>1730</v>
      </c>
      <c r="D933" t="s">
        <v>1913</v>
      </c>
      <c r="E933" t="s">
        <v>46</v>
      </c>
      <c r="F933" s="12">
        <f>'[1]2017'!V930*0.44</f>
        <v>3031.7144000000003</v>
      </c>
      <c r="G933" s="12">
        <f>'[1]2017'!V930*0.19*0.6</f>
        <v>785.48964000000001</v>
      </c>
      <c r="H933" s="12">
        <f>'[1]2017'!V930*0.02*0.6</f>
        <v>82.683120000000002</v>
      </c>
      <c r="I933" s="12">
        <f>'[1]2017'!V930*0.09*0.6</f>
        <v>372.07403999999997</v>
      </c>
      <c r="J933" s="12">
        <f>F933-'[1]2017'!F930</f>
        <v>2643.5144000000005</v>
      </c>
      <c r="K933" s="12">
        <f>G933-'[1]2017'!G930</f>
        <v>475.27364</v>
      </c>
      <c r="L933" s="12">
        <f>H933-'[1]2017'!I930</f>
        <v>82.683120000000002</v>
      </c>
      <c r="M933" s="12">
        <f>'[1]2030'!I930-'[1]2017'!K930</f>
        <v>91.579039999999964</v>
      </c>
    </row>
    <row r="934" spans="1:13" x14ac:dyDescent="0.3">
      <c r="A934" t="s">
        <v>1914</v>
      </c>
      <c r="B934" t="s">
        <v>9</v>
      </c>
      <c r="C934" t="s">
        <v>1730</v>
      </c>
      <c r="D934" t="s">
        <v>1915</v>
      </c>
      <c r="E934" t="s">
        <v>46</v>
      </c>
      <c r="F934" s="12">
        <f>'[1]2017'!V931*0.44</f>
        <v>1229.8704</v>
      </c>
      <c r="G934" s="12">
        <f>'[1]2017'!V931*0.19*0.6</f>
        <v>318.64823999999993</v>
      </c>
      <c r="H934" s="12">
        <f>'[1]2017'!V931*0.02*0.6</f>
        <v>33.541919999999998</v>
      </c>
      <c r="I934" s="12">
        <f>'[1]2017'!V931*0.09*0.6</f>
        <v>150.93863999999999</v>
      </c>
      <c r="J934" s="12">
        <f>F934-'[1]2017'!F931</f>
        <v>1179.9204</v>
      </c>
      <c r="K934" s="12">
        <f>G934-'[1]2017'!G931</f>
        <v>318.64823999999993</v>
      </c>
      <c r="L934" s="12">
        <f>H934-'[1]2017'!I931</f>
        <v>33.541919999999998</v>
      </c>
      <c r="M934" s="12">
        <f>'[1]2030'!I931-'[1]2017'!K931</f>
        <v>150.93863999999999</v>
      </c>
    </row>
    <row r="935" spans="1:13" x14ac:dyDescent="0.3">
      <c r="A935" t="s">
        <v>1916</v>
      </c>
      <c r="B935" t="s">
        <v>9</v>
      </c>
      <c r="C935" t="s">
        <v>1730</v>
      </c>
      <c r="D935" t="s">
        <v>1917</v>
      </c>
      <c r="E935" t="s">
        <v>46</v>
      </c>
      <c r="F935" s="12">
        <f>'[1]2017'!V932*0.44</f>
        <v>324.04240000000004</v>
      </c>
      <c r="G935" s="12">
        <f>'[1]2017'!V932*0.19*0.6</f>
        <v>83.956440000000001</v>
      </c>
      <c r="H935" s="12">
        <f>'[1]2017'!V932*0.02*0.6</f>
        <v>8.8375199999999996</v>
      </c>
      <c r="I935" s="12">
        <f>'[1]2017'!V932*0.09*0.6</f>
        <v>39.768840000000004</v>
      </c>
      <c r="J935" s="12">
        <f>F935-'[1]2017'!F932</f>
        <v>324.04240000000004</v>
      </c>
      <c r="K935" s="12">
        <f>G935-'[1]2017'!G932</f>
        <v>1.9364400000000046</v>
      </c>
      <c r="L935" s="12">
        <f>H935-'[1]2017'!I932</f>
        <v>0.99751999999999974</v>
      </c>
      <c r="M935" s="12">
        <f>'[1]2030'!I932-'[1]2017'!K932</f>
        <v>4.428840000000001</v>
      </c>
    </row>
    <row r="936" spans="1:13" x14ac:dyDescent="0.3">
      <c r="A936" t="s">
        <v>1918</v>
      </c>
      <c r="B936" t="s">
        <v>9</v>
      </c>
      <c r="C936" t="s">
        <v>1730</v>
      </c>
      <c r="D936" t="s">
        <v>1919</v>
      </c>
      <c r="E936" t="s">
        <v>46</v>
      </c>
      <c r="F936" s="12">
        <f>'[1]2017'!V933*0.44</f>
        <v>438.71960000000001</v>
      </c>
      <c r="G936" s="12">
        <f>'[1]2017'!V933*0.19*0.6</f>
        <v>113.66826</v>
      </c>
      <c r="H936" s="12">
        <f>'[1]2017'!V933*0.02*0.6</f>
        <v>11.96508</v>
      </c>
      <c r="I936" s="12">
        <f>'[1]2017'!V933*0.09*0.6</f>
        <v>53.842860000000002</v>
      </c>
      <c r="J936" s="12">
        <f>F936-'[1]2017'!F933</f>
        <v>438.71960000000001</v>
      </c>
      <c r="K936" s="12">
        <f>G936-'[1]2017'!G933</f>
        <v>43.588260000000005</v>
      </c>
      <c r="L936" s="12">
        <f>H936-'[1]2017'!I933</f>
        <v>-3.2949199999999994</v>
      </c>
      <c r="M936" s="12">
        <f>'[1]2030'!I933-'[1]2017'!K933</f>
        <v>25.852860000000003</v>
      </c>
    </row>
    <row r="937" spans="1:13" x14ac:dyDescent="0.3">
      <c r="A937" t="s">
        <v>1920</v>
      </c>
      <c r="B937" t="s">
        <v>9</v>
      </c>
      <c r="C937" t="s">
        <v>1730</v>
      </c>
      <c r="D937" t="s">
        <v>1921</v>
      </c>
      <c r="E937" t="s">
        <v>46</v>
      </c>
      <c r="F937" s="12">
        <f>'[1]2017'!V934*0.44</f>
        <v>873.18880000000001</v>
      </c>
      <c r="G937" s="12">
        <f>'[1]2017'!V934*0.19*0.6</f>
        <v>226.23528000000002</v>
      </c>
      <c r="H937" s="12">
        <f>'[1]2017'!V934*0.02*0.6</f>
        <v>23.814240000000002</v>
      </c>
      <c r="I937" s="12">
        <f>'[1]2017'!V934*0.09*0.6</f>
        <v>107.16408</v>
      </c>
      <c r="J937" s="12">
        <f>F937-'[1]2017'!F934</f>
        <v>765.98879999999997</v>
      </c>
      <c r="K937" s="12">
        <f>G937-'[1]2017'!G934</f>
        <v>115.58528000000001</v>
      </c>
      <c r="L937" s="12">
        <f>H937-'[1]2017'!I934</f>
        <v>-4.6757599999999968</v>
      </c>
      <c r="M937" s="12">
        <f>'[1]2030'!I934-'[1]2017'!K934</f>
        <v>57.144079999999995</v>
      </c>
    </row>
    <row r="938" spans="1:13" x14ac:dyDescent="0.3">
      <c r="A938" t="s">
        <v>1922</v>
      </c>
      <c r="B938" t="s">
        <v>9</v>
      </c>
      <c r="C938" t="s">
        <v>1730</v>
      </c>
      <c r="D938" t="s">
        <v>1923</v>
      </c>
      <c r="E938" t="s">
        <v>46</v>
      </c>
      <c r="F938" s="12">
        <f>'[1]2017'!V935*0.44</f>
        <v>4468.0196000000005</v>
      </c>
      <c r="G938" s="12">
        <f>'[1]2017'!V935*0.19*0.6</f>
        <v>1157.6232600000001</v>
      </c>
      <c r="H938" s="12">
        <f>'[1]2017'!V935*0.02*0.6</f>
        <v>121.85508</v>
      </c>
      <c r="I938" s="12">
        <f>'[1]2017'!V935*0.09*0.6</f>
        <v>548.34785999999997</v>
      </c>
      <c r="J938" s="12">
        <f>F938-'[1]2017'!F935</f>
        <v>4322.4296000000004</v>
      </c>
      <c r="K938" s="12">
        <f>G938-'[1]2017'!G935</f>
        <v>759.98826000000008</v>
      </c>
      <c r="L938" s="12">
        <f>H938-'[1]2017'!I935</f>
        <v>-39.984920000000002</v>
      </c>
      <c r="M938" s="12">
        <f>'[1]2030'!I935-'[1]2017'!K935</f>
        <v>436.31485999999995</v>
      </c>
    </row>
    <row r="939" spans="1:13" x14ac:dyDescent="0.3">
      <c r="A939" t="s">
        <v>1924</v>
      </c>
      <c r="B939" t="s">
        <v>9</v>
      </c>
      <c r="C939" t="s">
        <v>3038</v>
      </c>
      <c r="D939" t="s">
        <v>1926</v>
      </c>
      <c r="E939" t="s">
        <v>46</v>
      </c>
      <c r="F939" s="12">
        <f>'[1]2017'!V936*0.44</f>
        <v>18502.6512</v>
      </c>
      <c r="G939" s="12">
        <f>'[1]2017'!V936*0.19*0.6</f>
        <v>4793.8687200000004</v>
      </c>
      <c r="H939" s="12">
        <f>'[1]2017'!V936*0.02*0.6</f>
        <v>504.61776000000003</v>
      </c>
      <c r="I939" s="12">
        <f>'[1]2017'!V936*0.09*0.6</f>
        <v>2270.7799199999999</v>
      </c>
      <c r="J939" s="12">
        <f>F939-'[1]2017'!F936</f>
        <v>6532.851200000001</v>
      </c>
      <c r="K939" s="12">
        <f>G939-'[1]2017'!G936</f>
        <v>995.64872000000059</v>
      </c>
      <c r="L939" s="12">
        <f>H939-'[1]2017'!I936</f>
        <v>-454.66223999999994</v>
      </c>
      <c r="M939" s="12">
        <f>'[1]2030'!I936-'[1]2017'!K936</f>
        <v>-99.200080000000071</v>
      </c>
    </row>
    <row r="940" spans="1:13" x14ac:dyDescent="0.3">
      <c r="A940" t="s">
        <v>1927</v>
      </c>
      <c r="B940" t="s">
        <v>9</v>
      </c>
      <c r="C940" t="s">
        <v>3038</v>
      </c>
      <c r="D940" t="s">
        <v>1928</v>
      </c>
      <c r="E940" t="s">
        <v>46</v>
      </c>
      <c r="F940" s="12">
        <f>'[1]2017'!V937*0.44</f>
        <v>17718.2016</v>
      </c>
      <c r="G940" s="12">
        <f>'[1]2017'!V937*0.19*0.6</f>
        <v>4590.6249599999992</v>
      </c>
      <c r="H940" s="12">
        <f>'[1]2017'!V937*0.02*0.6</f>
        <v>483.22367999999994</v>
      </c>
      <c r="I940" s="12">
        <f>'[1]2017'!V937*0.09*0.6</f>
        <v>2174.5065599999998</v>
      </c>
      <c r="J940" s="12">
        <f>F940-'[1]2017'!F937</f>
        <v>3166.6615999999995</v>
      </c>
      <c r="K940" s="12">
        <f>G940-'[1]2017'!G937</f>
        <v>214.12495999999919</v>
      </c>
      <c r="L940" s="12">
        <f>H940-'[1]2017'!I937</f>
        <v>-807.75632000000007</v>
      </c>
      <c r="M940" s="12">
        <f>'[1]2030'!I937-'[1]2017'!K937</f>
        <v>449.5165599999998</v>
      </c>
    </row>
    <row r="941" spans="1:13" x14ac:dyDescent="0.3">
      <c r="A941" t="s">
        <v>1929</v>
      </c>
      <c r="B941" t="s">
        <v>9</v>
      </c>
      <c r="C941" t="s">
        <v>3038</v>
      </c>
      <c r="D941" t="s">
        <v>1930</v>
      </c>
      <c r="E941" t="s">
        <v>46</v>
      </c>
      <c r="F941" s="12">
        <f>'[1]2017'!V938*0.44</f>
        <v>12933.228000000001</v>
      </c>
      <c r="G941" s="12">
        <f>'[1]2017'!V938*0.19*0.6</f>
        <v>3350.8817999999997</v>
      </c>
      <c r="H941" s="12">
        <f>'[1]2017'!V938*0.02*0.6</f>
        <v>352.7244</v>
      </c>
      <c r="I941" s="12">
        <f>'[1]2017'!V938*0.09*0.6</f>
        <v>1587.2598</v>
      </c>
      <c r="J941" s="12">
        <f>F941-'[1]2017'!F938</f>
        <v>7781.6980000000012</v>
      </c>
      <c r="K941" s="12">
        <f>G941-'[1]2017'!G938</f>
        <v>1407.8117999999997</v>
      </c>
      <c r="L941" s="12">
        <f>H941-'[1]2017'!I938</f>
        <v>-183.19559999999996</v>
      </c>
      <c r="M941" s="12">
        <f>'[1]2030'!I938-'[1]2017'!K938</f>
        <v>516.35979999999995</v>
      </c>
    </row>
    <row r="942" spans="1:13" x14ac:dyDescent="0.3">
      <c r="A942" t="s">
        <v>1931</v>
      </c>
      <c r="B942" t="s">
        <v>9</v>
      </c>
      <c r="C942" t="s">
        <v>3038</v>
      </c>
      <c r="D942" t="s">
        <v>1932</v>
      </c>
      <c r="E942" t="s">
        <v>46</v>
      </c>
      <c r="F942" s="12">
        <f>'[1]2017'!V939*0.44</f>
        <v>5408.2555999999995</v>
      </c>
      <c r="G942" s="12">
        <f>'[1]2017'!V939*0.19*0.6</f>
        <v>1401.2298599999999</v>
      </c>
      <c r="H942" s="12">
        <f>'[1]2017'!V939*0.02*0.6</f>
        <v>147.49788000000001</v>
      </c>
      <c r="I942" s="12">
        <f>'[1]2017'!V939*0.09*0.6</f>
        <v>663.74045999999987</v>
      </c>
      <c r="J942" s="12">
        <f>F942-'[1]2017'!F939</f>
        <v>1424.7655999999997</v>
      </c>
      <c r="K942" s="12">
        <f>G942-'[1]2017'!G939</f>
        <v>156.01985999999988</v>
      </c>
      <c r="L942" s="12">
        <f>H942-'[1]2017'!I939</f>
        <v>-219.81211999999999</v>
      </c>
      <c r="M942" s="12">
        <f>'[1]2030'!I939-'[1]2017'!K939</f>
        <v>-145.86954000000014</v>
      </c>
    </row>
    <row r="943" spans="1:13" x14ac:dyDescent="0.3">
      <c r="A943" t="s">
        <v>1933</v>
      </c>
      <c r="B943" t="s">
        <v>9</v>
      </c>
      <c r="C943" t="s">
        <v>3038</v>
      </c>
      <c r="D943" t="s">
        <v>1934</v>
      </c>
      <c r="E943" t="s">
        <v>46</v>
      </c>
      <c r="F943" s="12">
        <f>'[1]2017'!V940*0.44</f>
        <v>3366.6864</v>
      </c>
      <c r="G943" s="12">
        <f>'[1]2017'!V940*0.19*0.6</f>
        <v>872.27784000000008</v>
      </c>
      <c r="H943" s="12">
        <f>'[1]2017'!V940*0.02*0.6</f>
        <v>91.818719999999999</v>
      </c>
      <c r="I943" s="12">
        <f>'[1]2017'!V940*0.09*0.6</f>
        <v>413.18423999999999</v>
      </c>
      <c r="J943" s="12">
        <f>F943-'[1]2017'!F940</f>
        <v>2173.7264</v>
      </c>
      <c r="K943" s="12">
        <f>G943-'[1]2017'!G940</f>
        <v>379.4478400000001</v>
      </c>
      <c r="L943" s="12">
        <f>H943-'[1]2017'!I940</f>
        <v>-1.2712800000000044</v>
      </c>
      <c r="M943" s="12">
        <f>'[1]2030'!I940-'[1]2017'!K940</f>
        <v>132.74423999999999</v>
      </c>
    </row>
    <row r="944" spans="1:13" x14ac:dyDescent="0.3">
      <c r="A944" t="s">
        <v>1935</v>
      </c>
      <c r="B944" t="s">
        <v>9</v>
      </c>
      <c r="C944" t="s">
        <v>3038</v>
      </c>
      <c r="D944" t="s">
        <v>1936</v>
      </c>
      <c r="E944" t="s">
        <v>46</v>
      </c>
      <c r="F944" s="12">
        <f>'[1]2017'!V941*0.44</f>
        <v>1572.5467999999998</v>
      </c>
      <c r="G944" s="12">
        <f>'[1]2017'!V941*0.19*0.6</f>
        <v>407.43257999999997</v>
      </c>
      <c r="H944" s="12">
        <f>'[1]2017'!V941*0.02*0.6</f>
        <v>42.887639999999998</v>
      </c>
      <c r="I944" s="12">
        <f>'[1]2017'!V941*0.09*0.6</f>
        <v>192.99437999999998</v>
      </c>
      <c r="J944" s="12">
        <f>F944-'[1]2017'!F941</f>
        <v>1572.5467999999998</v>
      </c>
      <c r="K944" s="12">
        <f>G944-'[1]2017'!G941</f>
        <v>219.70257999999998</v>
      </c>
      <c r="L944" s="12">
        <f>H944-'[1]2017'!I941</f>
        <v>-15.772359999999999</v>
      </c>
      <c r="M944" s="12">
        <f>'[1]2030'!I941-'[1]2017'!K941</f>
        <v>121.80437999999998</v>
      </c>
    </row>
    <row r="945" spans="1:13" x14ac:dyDescent="0.3">
      <c r="A945" t="s">
        <v>1937</v>
      </c>
      <c r="B945" t="s">
        <v>9</v>
      </c>
      <c r="C945" t="s">
        <v>3038</v>
      </c>
      <c r="D945" t="s">
        <v>1938</v>
      </c>
      <c r="E945" t="s">
        <v>46</v>
      </c>
      <c r="F945" s="12">
        <f>'[1]2017'!V942*0.44</f>
        <v>2343.2948000000001</v>
      </c>
      <c r="G945" s="12">
        <f>'[1]2017'!V942*0.19*0.6</f>
        <v>607.12637999999993</v>
      </c>
      <c r="H945" s="12">
        <f>'[1]2017'!V942*0.02*0.6</f>
        <v>63.90804</v>
      </c>
      <c r="I945" s="12">
        <f>'[1]2017'!V942*0.09*0.6</f>
        <v>287.58617999999996</v>
      </c>
      <c r="J945" s="12">
        <f>F945-'[1]2017'!F942</f>
        <v>491.64480000000003</v>
      </c>
      <c r="K945" s="12">
        <f>G945-'[1]2017'!G942</f>
        <v>246.24637999999993</v>
      </c>
      <c r="L945" s="12">
        <f>H945-'[1]2017'!I942</f>
        <v>48.638040000000004</v>
      </c>
      <c r="M945" s="12">
        <f>'[1]2030'!I942-'[1]2017'!K942</f>
        <v>-27.843820000000051</v>
      </c>
    </row>
    <row r="946" spans="1:13" x14ac:dyDescent="0.3">
      <c r="A946" t="s">
        <v>1939</v>
      </c>
      <c r="B946" t="s">
        <v>9</v>
      </c>
      <c r="C946" t="s">
        <v>3038</v>
      </c>
      <c r="D946" t="s">
        <v>1940</v>
      </c>
      <c r="E946" t="s">
        <v>46</v>
      </c>
      <c r="F946" s="12">
        <f>'[1]2017'!V943*0.44</f>
        <v>966.06399999999996</v>
      </c>
      <c r="G946" s="12">
        <f>'[1]2017'!V943*0.19*0.6</f>
        <v>250.29839999999999</v>
      </c>
      <c r="H946" s="12">
        <f>'[1]2017'!V943*0.02*0.6</f>
        <v>26.347199999999997</v>
      </c>
      <c r="I946" s="12">
        <f>'[1]2017'!V943*0.09*0.6</f>
        <v>118.56239999999998</v>
      </c>
      <c r="J946" s="12">
        <f>F946-'[1]2017'!F943</f>
        <v>265.26400000000001</v>
      </c>
      <c r="K946" s="12">
        <f>G946-'[1]2017'!G943</f>
        <v>26.898399999999981</v>
      </c>
      <c r="L946" s="12">
        <f>H946-'[1]2017'!I943</f>
        <v>26.347199999999997</v>
      </c>
      <c r="M946" s="12">
        <f>'[1]2030'!I943-'[1]2017'!K943</f>
        <v>-28.287600000000012</v>
      </c>
    </row>
    <row r="947" spans="1:13" x14ac:dyDescent="0.3">
      <c r="A947" t="s">
        <v>1941</v>
      </c>
      <c r="B947" t="s">
        <v>9</v>
      </c>
      <c r="C947" t="s">
        <v>3038</v>
      </c>
      <c r="D947" t="s">
        <v>1942</v>
      </c>
      <c r="E947" t="s">
        <v>46</v>
      </c>
      <c r="F947" s="12">
        <f>'[1]2017'!V944*0.44</f>
        <v>12377.771999999999</v>
      </c>
      <c r="G947" s="12">
        <f>'[1]2017'!V944*0.19*0.6</f>
        <v>3206.9681999999998</v>
      </c>
      <c r="H947" s="12">
        <f>'[1]2017'!V944*0.02*0.6</f>
        <v>337.57559999999995</v>
      </c>
      <c r="I947" s="12">
        <f>'[1]2017'!V944*0.09*0.6</f>
        <v>1519.0901999999999</v>
      </c>
      <c r="J947" s="12">
        <f>F947-'[1]2017'!F944</f>
        <v>11349.892</v>
      </c>
      <c r="K947" s="12">
        <f>G947-'[1]2017'!G944</f>
        <v>1734.4281999999998</v>
      </c>
      <c r="L947" s="12">
        <f>H947-'[1]2017'!I944</f>
        <v>-391.18440000000004</v>
      </c>
      <c r="M947" s="12">
        <f>'[1]2030'!I944-'[1]2017'!K944</f>
        <v>943.84019999999987</v>
      </c>
    </row>
    <row r="948" spans="1:13" x14ac:dyDescent="0.3">
      <c r="A948" t="s">
        <v>1943</v>
      </c>
      <c r="B948" t="s">
        <v>9</v>
      </c>
      <c r="C948" t="s">
        <v>3038</v>
      </c>
      <c r="D948" t="s">
        <v>1944</v>
      </c>
      <c r="E948" t="s">
        <v>46</v>
      </c>
      <c r="F948" s="12">
        <f>'[1]2017'!V945*0.44</f>
        <v>2510.002</v>
      </c>
      <c r="G948" s="12">
        <f>'[1]2017'!V945*0.19*0.6</f>
        <v>650.31870000000004</v>
      </c>
      <c r="H948" s="12">
        <f>'[1]2017'!V945*0.02*0.6</f>
        <v>68.454599999999999</v>
      </c>
      <c r="I948" s="12">
        <f>'[1]2017'!V945*0.09*0.6</f>
        <v>308.04569999999995</v>
      </c>
      <c r="J948" s="12">
        <f>F948-'[1]2017'!F945</f>
        <v>1096.3019999999999</v>
      </c>
      <c r="K948" s="12">
        <f>G948-'[1]2017'!G945</f>
        <v>275.16870000000006</v>
      </c>
      <c r="L948" s="12">
        <f>H948-'[1]2017'!I945</f>
        <v>42.824600000000004</v>
      </c>
      <c r="M948" s="12">
        <f>'[1]2030'!I945-'[1]2017'!K945</f>
        <v>76.235699999999952</v>
      </c>
    </row>
    <row r="949" spans="1:13" x14ac:dyDescent="0.3">
      <c r="A949" t="s">
        <v>1945</v>
      </c>
      <c r="B949" t="s">
        <v>10</v>
      </c>
      <c r="C949" t="s">
        <v>1946</v>
      </c>
      <c r="D949" t="s">
        <v>1947</v>
      </c>
      <c r="E949" t="s">
        <v>46</v>
      </c>
      <c r="F949" s="12">
        <f>'[1]2017'!V946*0.44</f>
        <v>151.95356000000001</v>
      </c>
      <c r="G949" s="12">
        <f>'[1]2017'!V946*0.19*0.6</f>
        <v>39.369785999999998</v>
      </c>
      <c r="H949" s="12">
        <f>'[1]2017'!V946*0.02*0.6</f>
        <v>4.1441879999999998</v>
      </c>
      <c r="I949" s="12">
        <f>'[1]2017'!V946*0.09*0.6</f>
        <v>18.648845999999999</v>
      </c>
      <c r="J949" s="12">
        <f>F949-'[1]2017'!F946</f>
        <v>59.923560000000009</v>
      </c>
      <c r="K949" s="12">
        <f>G949-'[1]2017'!G946</f>
        <v>-2.4872140000000016</v>
      </c>
      <c r="L949" s="12">
        <f>H949-'[1]2017'!I946</f>
        <v>-1.3538120000000005</v>
      </c>
      <c r="M949" s="12">
        <f>'[1]2030'!I946-'[1]2017'!K946</f>
        <v>6.7248459999999994</v>
      </c>
    </row>
    <row r="950" spans="1:13" x14ac:dyDescent="0.3">
      <c r="A950" t="s">
        <v>1948</v>
      </c>
      <c r="B950" t="s">
        <v>10</v>
      </c>
      <c r="C950" t="s">
        <v>1946</v>
      </c>
      <c r="D950" t="s">
        <v>1949</v>
      </c>
      <c r="E950" t="s">
        <v>1950</v>
      </c>
      <c r="F950" s="12">
        <f>'[1]2017'!V947*0.44</f>
        <v>3183.0128</v>
      </c>
      <c r="G950" s="12">
        <f>'[1]2017'!V947*0.19*0.6</f>
        <v>824.68967999999995</v>
      </c>
      <c r="H950" s="12">
        <f>'[1]2017'!V947*0.02*0.6</f>
        <v>86.809439999999995</v>
      </c>
      <c r="I950" s="12">
        <f>'[1]2017'!V947*0.09*0.6</f>
        <v>390.64247999999998</v>
      </c>
      <c r="J950" s="12">
        <f>F950-'[1]2017'!F947</f>
        <v>330.97280000000001</v>
      </c>
      <c r="K950" s="12">
        <f>G950-'[1]2017'!G947</f>
        <v>281.81867999999997</v>
      </c>
      <c r="L950" s="12">
        <f>H950-'[1]2017'!I947</f>
        <v>-10.110560000000007</v>
      </c>
      <c r="M950" s="12">
        <f>'[1]2030'!I947-'[1]2017'!K947</f>
        <v>297.73248000000001</v>
      </c>
    </row>
    <row r="951" spans="1:13" x14ac:dyDescent="0.3">
      <c r="A951" t="s">
        <v>1951</v>
      </c>
      <c r="B951" t="s">
        <v>10</v>
      </c>
      <c r="C951" t="s">
        <v>1946</v>
      </c>
      <c r="D951" t="s">
        <v>1952</v>
      </c>
      <c r="E951" t="s">
        <v>46</v>
      </c>
      <c r="F951" s="12">
        <f>'[1]2017'!V948*0.44</f>
        <v>165.21340000000001</v>
      </c>
      <c r="G951" s="12">
        <f>'[1]2017'!V948*0.19*0.6</f>
        <v>42.805289999999999</v>
      </c>
      <c r="H951" s="12">
        <f>'[1]2017'!V948*0.02*0.6</f>
        <v>4.5058199999999999</v>
      </c>
      <c r="I951" s="12">
        <f>'[1]2017'!V948*0.09*0.6</f>
        <v>20.27619</v>
      </c>
      <c r="J951" s="12">
        <f>F951-'[1]2017'!F948</f>
        <v>165.21340000000001</v>
      </c>
      <c r="K951" s="12">
        <f>G951-'[1]2017'!G948</f>
        <v>36.285290000000003</v>
      </c>
      <c r="L951" s="12">
        <f>H951-'[1]2017'!I948</f>
        <v>4.5058199999999999</v>
      </c>
      <c r="M951" s="12">
        <f>'[1]2030'!I948-'[1]2017'!K948</f>
        <v>20.27619</v>
      </c>
    </row>
    <row r="952" spans="1:13" x14ac:dyDescent="0.3">
      <c r="A952" t="s">
        <v>1953</v>
      </c>
      <c r="B952" t="s">
        <v>10</v>
      </c>
      <c r="C952" t="s">
        <v>1946</v>
      </c>
      <c r="D952" t="s">
        <v>1954</v>
      </c>
      <c r="E952" t="s">
        <v>46</v>
      </c>
      <c r="F952" s="12">
        <f>'[1]2017'!V949*0.44</f>
        <v>193.732</v>
      </c>
      <c r="G952" s="12">
        <f>'[1]2017'!V949*0.19*0.6</f>
        <v>50.194199999999995</v>
      </c>
      <c r="H952" s="12">
        <f>'[1]2017'!V949*0.02*0.6</f>
        <v>5.2836000000000007</v>
      </c>
      <c r="I952" s="12">
        <f>'[1]2017'!V949*0.09*0.6</f>
        <v>23.776199999999999</v>
      </c>
      <c r="J952" s="12">
        <f>F952-'[1]2017'!F949</f>
        <v>193.732</v>
      </c>
      <c r="K952" s="12">
        <f>G952-'[1]2017'!G949</f>
        <v>23.794199999999996</v>
      </c>
      <c r="L952" s="12">
        <f>H952-'[1]2017'!I949</f>
        <v>3.6836000000000007</v>
      </c>
      <c r="M952" s="12">
        <f>'[1]2030'!I949-'[1]2017'!K949</f>
        <v>9.4761999999999986</v>
      </c>
    </row>
    <row r="953" spans="1:13" x14ac:dyDescent="0.3">
      <c r="A953" t="s">
        <v>1955</v>
      </c>
      <c r="B953" t="s">
        <v>10</v>
      </c>
      <c r="C953" t="s">
        <v>1946</v>
      </c>
      <c r="D953" t="s">
        <v>1956</v>
      </c>
      <c r="E953" t="s">
        <v>46</v>
      </c>
      <c r="F953" s="12">
        <f>'[1]2017'!V950*0.44</f>
        <v>96.483199999999997</v>
      </c>
      <c r="G953" s="12">
        <f>'[1]2017'!V950*0.19*0.6</f>
        <v>24.997920000000001</v>
      </c>
      <c r="H953" s="12">
        <f>'[1]2017'!V950*0.02*0.6</f>
        <v>2.6313599999999999</v>
      </c>
      <c r="I953" s="12">
        <f>'[1]2017'!V950*0.09*0.6</f>
        <v>11.841119999999998</v>
      </c>
      <c r="J953" s="12">
        <f>F953-'[1]2017'!F950</f>
        <v>96.483199999999997</v>
      </c>
      <c r="K953" s="12">
        <f>G953-'[1]2017'!G950</f>
        <v>24.997920000000001</v>
      </c>
      <c r="L953" s="12">
        <f>H953-'[1]2017'!I950</f>
        <v>2.6313599999999999</v>
      </c>
      <c r="M953" s="12">
        <f>'[1]2030'!I950-'[1]2017'!K950</f>
        <v>11.841119999999998</v>
      </c>
    </row>
    <row r="954" spans="1:13" x14ac:dyDescent="0.3">
      <c r="A954" t="s">
        <v>1957</v>
      </c>
      <c r="B954" t="s">
        <v>10</v>
      </c>
      <c r="C954" t="s">
        <v>1946</v>
      </c>
      <c r="D954" t="s">
        <v>1958</v>
      </c>
      <c r="E954" t="s">
        <v>46</v>
      </c>
      <c r="F954" s="12">
        <f>'[1]2017'!V951*0.44</f>
        <v>676.32839999999999</v>
      </c>
      <c r="G954" s="12">
        <f>'[1]2017'!V951*0.19*0.6</f>
        <v>175.23053999999996</v>
      </c>
      <c r="H954" s="12">
        <f>'[1]2017'!V951*0.02*0.6</f>
        <v>18.445319999999999</v>
      </c>
      <c r="I954" s="12">
        <f>'[1]2017'!V951*0.09*0.6</f>
        <v>83.00394</v>
      </c>
      <c r="J954" s="12">
        <f>F954-'[1]2017'!F951</f>
        <v>676.32839999999999</v>
      </c>
      <c r="K954" s="12">
        <f>G954-'[1]2017'!G951</f>
        <v>16.425539999999955</v>
      </c>
      <c r="L954" s="12">
        <f>H954-'[1]2017'!I951</f>
        <v>-151.67468</v>
      </c>
      <c r="M954" s="12">
        <f>'[1]2030'!I951-'[1]2017'!K951</f>
        <v>20.144939999999998</v>
      </c>
    </row>
    <row r="955" spans="1:13" x14ac:dyDescent="0.3">
      <c r="A955" t="s">
        <v>1959</v>
      </c>
      <c r="B955" t="s">
        <v>10</v>
      </c>
      <c r="C955" t="s">
        <v>1946</v>
      </c>
      <c r="D955" t="s">
        <v>1960</v>
      </c>
      <c r="E955" t="s">
        <v>46</v>
      </c>
      <c r="F955" s="12">
        <f>'[1]2017'!V952*0.44</f>
        <v>1381.3755999999998</v>
      </c>
      <c r="G955" s="12">
        <f>'[1]2017'!V952*0.19*0.6</f>
        <v>357.90186</v>
      </c>
      <c r="H955" s="12">
        <f>'[1]2017'!V952*0.02*0.6</f>
        <v>37.673879999999997</v>
      </c>
      <c r="I955" s="12">
        <f>'[1]2017'!V952*0.09*0.6</f>
        <v>169.53245999999996</v>
      </c>
      <c r="J955" s="12">
        <f>F955-'[1]2017'!F952</f>
        <v>589.97559999999987</v>
      </c>
      <c r="K955" s="12">
        <f>G955-'[1]2017'!G952</f>
        <v>-8.2381399999999871</v>
      </c>
      <c r="L955" s="12">
        <f>H955-'[1]2017'!I952</f>
        <v>36.713879999999996</v>
      </c>
      <c r="M955" s="12">
        <f>'[1]2030'!I952-'[1]2017'!K952</f>
        <v>169.53245999999996</v>
      </c>
    </row>
    <row r="956" spans="1:13" x14ac:dyDescent="0.3">
      <c r="A956" t="s">
        <v>1961</v>
      </c>
      <c r="B956" t="s">
        <v>10</v>
      </c>
      <c r="C956" t="s">
        <v>1946</v>
      </c>
      <c r="D956" t="s">
        <v>1962</v>
      </c>
      <c r="E956" t="s">
        <v>46</v>
      </c>
      <c r="F956" s="12">
        <f>'[1]2017'!V953*0.44</f>
        <v>203.70239999999998</v>
      </c>
      <c r="G956" s="12">
        <f>'[1]2017'!V953*0.19*0.6</f>
        <v>52.777439999999999</v>
      </c>
      <c r="H956" s="12">
        <f>'[1]2017'!V953*0.02*0.6</f>
        <v>5.5555199999999996</v>
      </c>
      <c r="I956" s="12">
        <f>'[1]2017'!V953*0.09*0.6</f>
        <v>24.999839999999995</v>
      </c>
      <c r="J956" s="12">
        <f>F956-'[1]2017'!F953</f>
        <v>102.75239999999998</v>
      </c>
      <c r="K956" s="12">
        <f>G956-'[1]2017'!G953</f>
        <v>15.617440000000002</v>
      </c>
      <c r="L956" s="12">
        <f>H956-'[1]2017'!I953</f>
        <v>4.1355199999999996</v>
      </c>
      <c r="M956" s="12">
        <f>'[1]2030'!I953-'[1]2017'!K953</f>
        <v>-11.340160000000008</v>
      </c>
    </row>
    <row r="957" spans="1:13" x14ac:dyDescent="0.3">
      <c r="A957" t="s">
        <v>1963</v>
      </c>
      <c r="B957" t="s">
        <v>10</v>
      </c>
      <c r="C957" t="s">
        <v>1946</v>
      </c>
      <c r="D957" t="s">
        <v>1964</v>
      </c>
      <c r="E957" t="s">
        <v>1965</v>
      </c>
      <c r="F957" s="12">
        <f>'[1]2017'!V954*0.44</f>
        <v>0</v>
      </c>
      <c r="G957" s="12">
        <f>'[1]2017'!V954*0.19*0.6</f>
        <v>0</v>
      </c>
      <c r="H957" s="12">
        <f>'[1]2017'!V954*0.02*0.6</f>
        <v>0</v>
      </c>
      <c r="I957" s="12">
        <f>'[1]2017'!V954*0.09*0.6</f>
        <v>0</v>
      </c>
      <c r="J957" s="12">
        <f>F957-'[1]2017'!F954</f>
        <v>0</v>
      </c>
      <c r="K957" s="12">
        <f>G957-'[1]2017'!G954</f>
        <v>0</v>
      </c>
      <c r="L957" s="12">
        <f>H957-'[1]2017'!I954</f>
        <v>0</v>
      </c>
      <c r="M957" s="12">
        <f>'[1]2030'!I954-'[1]2017'!K954</f>
        <v>0</v>
      </c>
    </row>
    <row r="958" spans="1:13" x14ac:dyDescent="0.3">
      <c r="A958" t="s">
        <v>1966</v>
      </c>
      <c r="B958" t="s">
        <v>10</v>
      </c>
      <c r="C958" t="s">
        <v>1946</v>
      </c>
      <c r="D958" t="s">
        <v>1967</v>
      </c>
      <c r="E958" t="s">
        <v>46</v>
      </c>
      <c r="F958" s="12">
        <f>'[1]2017'!V955*0.44</f>
        <v>295.52600000000001</v>
      </c>
      <c r="G958" s="12">
        <f>'[1]2017'!V955*0.19*0.6</f>
        <v>76.568100000000001</v>
      </c>
      <c r="H958" s="12">
        <f>'[1]2017'!V955*0.02*0.6</f>
        <v>8.0597999999999992</v>
      </c>
      <c r="I958" s="12">
        <f>'[1]2017'!V955*0.09*0.6</f>
        <v>36.269099999999995</v>
      </c>
      <c r="J958" s="12">
        <f>F958-'[1]2017'!F955</f>
        <v>152.64600000000002</v>
      </c>
      <c r="K958" s="12">
        <f>G958-'[1]2017'!G955</f>
        <v>-14.526899999999998</v>
      </c>
      <c r="L958" s="12">
        <f>H958-'[1]2017'!I955</f>
        <v>5.7847999999999988</v>
      </c>
      <c r="M958" s="12">
        <f>'[1]2030'!I955-'[1]2017'!K955</f>
        <v>-48.581900000000005</v>
      </c>
    </row>
    <row r="959" spans="1:13" x14ac:dyDescent="0.3">
      <c r="A959" t="s">
        <v>1968</v>
      </c>
      <c r="B959" t="s">
        <v>10</v>
      </c>
      <c r="C959" t="s">
        <v>1946</v>
      </c>
      <c r="D959" t="s">
        <v>1969</v>
      </c>
      <c r="E959" t="s">
        <v>46</v>
      </c>
      <c r="F959" s="12">
        <f>'[1]2017'!V956*0.44</f>
        <v>407.98647999999997</v>
      </c>
      <c r="G959" s="12">
        <f>'[1]2017'!V956*0.19*0.6</f>
        <v>105.70558799999999</v>
      </c>
      <c r="H959" s="12">
        <f>'[1]2017'!V956*0.02*0.6</f>
        <v>11.126904</v>
      </c>
      <c r="I959" s="12">
        <f>'[1]2017'!V956*0.09*0.6</f>
        <v>50.071067999999997</v>
      </c>
      <c r="J959" s="12">
        <f>F959-'[1]2017'!F956</f>
        <v>290.43647999999996</v>
      </c>
      <c r="K959" s="12">
        <f>G959-'[1]2017'!G956</f>
        <v>-29.297411999999994</v>
      </c>
      <c r="L959" s="12">
        <f>H959-'[1]2017'!I956</f>
        <v>-8.6740959999999987</v>
      </c>
      <c r="M959" s="12">
        <f>'[1]2030'!I956-'[1]2017'!K956</f>
        <v>0.76806799999999953</v>
      </c>
    </row>
    <row r="960" spans="1:13" x14ac:dyDescent="0.3">
      <c r="A960" t="s">
        <v>1970</v>
      </c>
      <c r="B960" t="s">
        <v>10</v>
      </c>
      <c r="C960" t="s">
        <v>1946</v>
      </c>
      <c r="D960" t="s">
        <v>1971</v>
      </c>
      <c r="E960" t="s">
        <v>46</v>
      </c>
      <c r="F960" s="12">
        <f>'[1]2017'!V957*0.44</f>
        <v>546.04880000000003</v>
      </c>
      <c r="G960" s="12">
        <f>'[1]2017'!V957*0.19*0.6</f>
        <v>141.47628</v>
      </c>
      <c r="H960" s="12">
        <f>'[1]2017'!V957*0.02*0.6</f>
        <v>14.892239999999999</v>
      </c>
      <c r="I960" s="12">
        <f>'[1]2017'!V957*0.09*0.6</f>
        <v>67.015079999999998</v>
      </c>
      <c r="J960" s="12">
        <f>F960-'[1]2017'!F957</f>
        <v>465.43880000000001</v>
      </c>
      <c r="K960" s="12">
        <f>G960-'[1]2017'!G957</f>
        <v>74.793279999999996</v>
      </c>
      <c r="L960" s="12">
        <f>H960-'[1]2017'!I957</f>
        <v>7.112239999999999</v>
      </c>
      <c r="M960" s="12">
        <f>'[1]2030'!I957-'[1]2017'!K957</f>
        <v>-16.247920000000008</v>
      </c>
    </row>
    <row r="961" spans="1:13" x14ac:dyDescent="0.3">
      <c r="A961" t="s">
        <v>1972</v>
      </c>
      <c r="B961" t="s">
        <v>10</v>
      </c>
      <c r="C961" t="s">
        <v>1946</v>
      </c>
      <c r="D961" t="s">
        <v>1973</v>
      </c>
      <c r="E961" t="s">
        <v>46</v>
      </c>
      <c r="F961" s="12">
        <f>'[1]2017'!V958*0.44</f>
        <v>398.12300000000005</v>
      </c>
      <c r="G961" s="12">
        <f>'[1]2017'!V958*0.19*0.6</f>
        <v>103.15005000000001</v>
      </c>
      <c r="H961" s="12">
        <f>'[1]2017'!V958*0.02*0.6</f>
        <v>10.857900000000001</v>
      </c>
      <c r="I961" s="12">
        <f>'[1]2017'!V958*0.09*0.6</f>
        <v>48.860550000000003</v>
      </c>
      <c r="J961" s="12">
        <f>F961-'[1]2017'!F958</f>
        <v>182.73300000000006</v>
      </c>
      <c r="K961" s="12">
        <f>G961-'[1]2017'!G958</f>
        <v>-18.235949999999988</v>
      </c>
      <c r="L961" s="12">
        <f>H961-'[1]2017'!I958</f>
        <v>-1.4420999999999999</v>
      </c>
      <c r="M961" s="12">
        <f>'[1]2030'!I958-'[1]2017'!K958</f>
        <v>-13.591449999999995</v>
      </c>
    </row>
    <row r="962" spans="1:13" x14ac:dyDescent="0.3">
      <c r="A962" t="s">
        <v>1974</v>
      </c>
      <c r="B962" t="s">
        <v>10</v>
      </c>
      <c r="C962" t="s">
        <v>1946</v>
      </c>
      <c r="D962" t="s">
        <v>1975</v>
      </c>
      <c r="E962" t="s">
        <v>46</v>
      </c>
      <c r="F962" s="12">
        <f>'[1]2017'!V959*0.44</f>
        <v>146.39680000000001</v>
      </c>
      <c r="G962" s="12">
        <f>'[1]2017'!V959*0.19*0.6</f>
        <v>37.930080000000004</v>
      </c>
      <c r="H962" s="12">
        <f>'[1]2017'!V959*0.02*0.6</f>
        <v>3.9926400000000002</v>
      </c>
      <c r="I962" s="12">
        <f>'[1]2017'!V959*0.09*0.6</f>
        <v>17.96688</v>
      </c>
      <c r="J962" s="12">
        <f>F962-'[1]2017'!F959</f>
        <v>146.39680000000001</v>
      </c>
      <c r="K962" s="12">
        <f>G962-'[1]2017'!G959</f>
        <v>30.188080000000003</v>
      </c>
      <c r="L962" s="12">
        <f>H962-'[1]2017'!I959</f>
        <v>3.8486400000000001</v>
      </c>
      <c r="M962" s="12">
        <f>'[1]2030'!I959-'[1]2017'!K959</f>
        <v>11.997879999999999</v>
      </c>
    </row>
    <row r="963" spans="1:13" x14ac:dyDescent="0.3">
      <c r="A963" t="s">
        <v>1976</v>
      </c>
      <c r="B963" t="s">
        <v>10</v>
      </c>
      <c r="C963" t="s">
        <v>1946</v>
      </c>
      <c r="D963" t="s">
        <v>1977</v>
      </c>
      <c r="E963" t="s">
        <v>46</v>
      </c>
      <c r="F963" s="12">
        <f>'[1]2017'!V960*0.44</f>
        <v>223.7664</v>
      </c>
      <c r="G963" s="12">
        <f>'[1]2017'!V960*0.19*0.6</f>
        <v>57.975839999999998</v>
      </c>
      <c r="H963" s="12">
        <f>'[1]2017'!V960*0.02*0.6</f>
        <v>6.1027200000000006</v>
      </c>
      <c r="I963" s="12">
        <f>'[1]2017'!V960*0.09*0.6</f>
        <v>27.462239999999998</v>
      </c>
      <c r="J963" s="12">
        <f>F963-'[1]2017'!F960</f>
        <v>106.7064</v>
      </c>
      <c r="K963" s="12">
        <f>G963-'[1]2017'!G960</f>
        <v>-21.168160000000007</v>
      </c>
      <c r="L963" s="12">
        <f>H963-'[1]2017'!I960</f>
        <v>-4.4222799999999998</v>
      </c>
      <c r="M963" s="12">
        <f>'[1]2030'!I960-'[1]2017'!K960</f>
        <v>-8.6487599999999993</v>
      </c>
    </row>
    <row r="964" spans="1:13" x14ac:dyDescent="0.3">
      <c r="A964" t="s">
        <v>1978</v>
      </c>
      <c r="B964" t="s">
        <v>10</v>
      </c>
      <c r="C964" t="s">
        <v>1946</v>
      </c>
      <c r="D964" t="s">
        <v>1979</v>
      </c>
      <c r="E964" t="s">
        <v>46</v>
      </c>
      <c r="F964" s="12">
        <f>'[1]2017'!V961*0.44</f>
        <v>49.834400000000002</v>
      </c>
      <c r="G964" s="12">
        <f>'[1]2017'!V961*0.19*0.6</f>
        <v>12.91164</v>
      </c>
      <c r="H964" s="12">
        <f>'[1]2017'!V961*0.02*0.6</f>
        <v>1.3591200000000001</v>
      </c>
      <c r="I964" s="12">
        <f>'[1]2017'!V961*0.09*0.6</f>
        <v>6.1160399999999999</v>
      </c>
      <c r="J964" s="12">
        <f>F964-'[1]2017'!F961</f>
        <v>49.834400000000002</v>
      </c>
      <c r="K964" s="12">
        <f>G964-'[1]2017'!G961</f>
        <v>12.586640000000001</v>
      </c>
      <c r="L964" s="12">
        <f>H964-'[1]2017'!I961</f>
        <v>1.2971200000000001</v>
      </c>
      <c r="M964" s="12">
        <f>'[1]2030'!I961-'[1]2017'!K961</f>
        <v>6.0170399999999997</v>
      </c>
    </row>
    <row r="965" spans="1:13" x14ac:dyDescent="0.3">
      <c r="A965" t="s">
        <v>1980</v>
      </c>
      <c r="B965" t="s">
        <v>10</v>
      </c>
      <c r="C965" t="s">
        <v>1946</v>
      </c>
      <c r="D965" t="s">
        <v>1981</v>
      </c>
      <c r="E965" t="s">
        <v>46</v>
      </c>
      <c r="F965" s="12">
        <f>'[1]2017'!V962*0.44</f>
        <v>99.928400000000011</v>
      </c>
      <c r="G965" s="12">
        <f>'[1]2017'!V962*0.19*0.6</f>
        <v>25.890539999999998</v>
      </c>
      <c r="H965" s="12">
        <f>'[1]2017'!V962*0.02*0.6</f>
        <v>2.72532</v>
      </c>
      <c r="I965" s="12">
        <f>'[1]2017'!V962*0.09*0.6</f>
        <v>12.26394</v>
      </c>
      <c r="J965" s="12">
        <f>F965-'[1]2017'!F962</f>
        <v>99.928400000000011</v>
      </c>
      <c r="K965" s="12">
        <f>G965-'[1]2017'!G962</f>
        <v>25.890539999999998</v>
      </c>
      <c r="L965" s="12">
        <f>H965-'[1]2017'!I962</f>
        <v>2.72532</v>
      </c>
      <c r="M965" s="12">
        <f>'[1]2030'!I962-'[1]2017'!K962</f>
        <v>12.26394</v>
      </c>
    </row>
    <row r="966" spans="1:13" x14ac:dyDescent="0.3">
      <c r="A966" t="s">
        <v>1982</v>
      </c>
      <c r="B966" t="s">
        <v>10</v>
      </c>
      <c r="C966" t="s">
        <v>1946</v>
      </c>
      <c r="D966" t="s">
        <v>1983</v>
      </c>
      <c r="E966" t="s">
        <v>1965</v>
      </c>
      <c r="F966" s="12">
        <f>'[1]2017'!V963*0.44</f>
        <v>0</v>
      </c>
      <c r="G966" s="12">
        <f>'[1]2017'!V963*0.19*0.6</f>
        <v>0</v>
      </c>
      <c r="H966" s="12">
        <f>'[1]2017'!V963*0.02*0.6</f>
        <v>0</v>
      </c>
      <c r="I966" s="12">
        <f>'[1]2017'!V963*0.09*0.6</f>
        <v>0</v>
      </c>
      <c r="J966" s="12">
        <f>F966-'[1]2017'!F963</f>
        <v>0</v>
      </c>
      <c r="K966" s="12">
        <f>G966-'[1]2017'!G963</f>
        <v>0</v>
      </c>
      <c r="L966" s="12">
        <f>H966-'[1]2017'!I963</f>
        <v>0</v>
      </c>
      <c r="M966" s="12">
        <f>'[1]2030'!I963-'[1]2017'!K963</f>
        <v>0</v>
      </c>
    </row>
    <row r="967" spans="1:13" x14ac:dyDescent="0.3">
      <c r="A967" t="s">
        <v>1984</v>
      </c>
      <c r="B967" t="s">
        <v>10</v>
      </c>
      <c r="C967" t="s">
        <v>1946</v>
      </c>
      <c r="D967" t="s">
        <v>1985</v>
      </c>
      <c r="E967" t="s">
        <v>46</v>
      </c>
      <c r="F967" s="12">
        <f>'[1]2017'!V964*0.44</f>
        <v>71.983999999999995</v>
      </c>
      <c r="G967" s="12">
        <f>'[1]2017'!V964*0.19*0.6</f>
        <v>18.650399999999998</v>
      </c>
      <c r="H967" s="12">
        <f>'[1]2017'!V964*0.02*0.6</f>
        <v>1.9631999999999998</v>
      </c>
      <c r="I967" s="12">
        <f>'[1]2017'!V964*0.09*0.6</f>
        <v>8.8343999999999987</v>
      </c>
      <c r="J967" s="12">
        <f>F967-'[1]2017'!F964</f>
        <v>71.983999999999995</v>
      </c>
      <c r="K967" s="12">
        <f>G967-'[1]2017'!G964</f>
        <v>18.650399999999998</v>
      </c>
      <c r="L967" s="12">
        <f>H967-'[1]2017'!I964</f>
        <v>1.9631999999999998</v>
      </c>
      <c r="M967" s="12">
        <f>'[1]2030'!I964-'[1]2017'!K964</f>
        <v>8.8343999999999987</v>
      </c>
    </row>
    <row r="968" spans="1:13" x14ac:dyDescent="0.3">
      <c r="A968" t="s">
        <v>1986</v>
      </c>
      <c r="B968" t="s">
        <v>10</v>
      </c>
      <c r="C968" t="s">
        <v>1946</v>
      </c>
      <c r="D968" t="s">
        <v>1987</v>
      </c>
      <c r="E968" t="s">
        <v>46</v>
      </c>
      <c r="F968" s="12">
        <f>'[1]2017'!V965*0.44</f>
        <v>24.9084</v>
      </c>
      <c r="G968" s="12">
        <f>'[1]2017'!V965*0.19*0.6</f>
        <v>6.4535400000000003</v>
      </c>
      <c r="H968" s="12">
        <f>'[1]2017'!V965*0.02*0.6</f>
        <v>0.67932000000000003</v>
      </c>
      <c r="I968" s="12">
        <f>'[1]2017'!V965*0.09*0.6</f>
        <v>3.05694</v>
      </c>
      <c r="J968" s="12">
        <f>F968-'[1]2017'!F965</f>
        <v>24.9084</v>
      </c>
      <c r="K968" s="12">
        <f>G968-'[1]2017'!G965</f>
        <v>6.4535400000000003</v>
      </c>
      <c r="L968" s="12">
        <f>H968-'[1]2017'!I965</f>
        <v>0.67932000000000003</v>
      </c>
      <c r="M968" s="12">
        <f>'[1]2030'!I965-'[1]2017'!K965</f>
        <v>3.05694</v>
      </c>
    </row>
    <row r="969" spans="1:13" x14ac:dyDescent="0.3">
      <c r="A969" t="s">
        <v>1988</v>
      </c>
      <c r="B969" t="s">
        <v>10</v>
      </c>
      <c r="C969" t="s">
        <v>1946</v>
      </c>
      <c r="D969" t="s">
        <v>1989</v>
      </c>
      <c r="E969" t="s">
        <v>46</v>
      </c>
      <c r="F969" s="12">
        <f>'[1]2017'!V966*0.44</f>
        <v>93.451599999999999</v>
      </c>
      <c r="G969" s="12">
        <f>'[1]2017'!V966*0.19*0.6</f>
        <v>24.212459999999997</v>
      </c>
      <c r="H969" s="12">
        <f>'[1]2017'!V966*0.02*0.6</f>
        <v>2.5486799999999996</v>
      </c>
      <c r="I969" s="12">
        <f>'[1]2017'!V966*0.09*0.6</f>
        <v>11.469059999999999</v>
      </c>
      <c r="J969" s="12">
        <f>F969-'[1]2017'!F966</f>
        <v>93.451599999999999</v>
      </c>
      <c r="K969" s="12">
        <f>G969-'[1]2017'!G966</f>
        <v>-6.927540000000004</v>
      </c>
      <c r="L969" s="12">
        <f>H969-'[1]2017'!I966</f>
        <v>0.49867999999999979</v>
      </c>
      <c r="M969" s="12">
        <f>'[1]2030'!I966-'[1]2017'!K966</f>
        <v>-1.1609400000000019</v>
      </c>
    </row>
    <row r="970" spans="1:13" x14ac:dyDescent="0.3">
      <c r="A970" t="s">
        <v>1990</v>
      </c>
      <c r="B970" t="s">
        <v>10</v>
      </c>
      <c r="C970" t="s">
        <v>1946</v>
      </c>
      <c r="D970" t="s">
        <v>1991</v>
      </c>
      <c r="E970" t="s">
        <v>46</v>
      </c>
      <c r="F970" s="12">
        <f>'[1]2017'!V967*0.44</f>
        <v>252.18599999999998</v>
      </c>
      <c r="G970" s="12">
        <f>'[1]2017'!V967*0.19*0.6</f>
        <v>65.339100000000002</v>
      </c>
      <c r="H970" s="12">
        <f>'[1]2017'!V967*0.02*0.6</f>
        <v>6.8777999999999997</v>
      </c>
      <c r="I970" s="12">
        <f>'[1]2017'!V967*0.09*0.6</f>
        <v>30.950099999999996</v>
      </c>
      <c r="J970" s="12">
        <f>F970-'[1]2017'!F967</f>
        <v>252.18599999999998</v>
      </c>
      <c r="K970" s="12">
        <f>G970-'[1]2017'!G967</f>
        <v>21.5871</v>
      </c>
      <c r="L970" s="12">
        <f>H970-'[1]2017'!I967</f>
        <v>6.7507999999999999</v>
      </c>
      <c r="M970" s="12">
        <f>'[1]2030'!I967-'[1]2017'!K967</f>
        <v>-6.0119000000000078</v>
      </c>
    </row>
    <row r="971" spans="1:13" x14ac:dyDescent="0.3">
      <c r="A971" t="s">
        <v>1992</v>
      </c>
      <c r="B971" t="s">
        <v>10</v>
      </c>
      <c r="C971" t="s">
        <v>1946</v>
      </c>
      <c r="D971" t="s">
        <v>1993</v>
      </c>
      <c r="E971" t="s">
        <v>46</v>
      </c>
      <c r="F971" s="12">
        <f>'[1]2017'!V968*0.44</f>
        <v>105.3844</v>
      </c>
      <c r="G971" s="12">
        <f>'[1]2017'!V968*0.19*0.6</f>
        <v>27.30414</v>
      </c>
      <c r="H971" s="12">
        <f>'[1]2017'!V968*0.02*0.6</f>
        <v>2.8741199999999996</v>
      </c>
      <c r="I971" s="12">
        <f>'[1]2017'!V968*0.09*0.6</f>
        <v>12.933539999999999</v>
      </c>
      <c r="J971" s="12">
        <f>F971-'[1]2017'!F968</f>
        <v>105.3844</v>
      </c>
      <c r="K971" s="12">
        <f>G971-'[1]2017'!G968</f>
        <v>4.3341400000000014</v>
      </c>
      <c r="L971" s="12">
        <f>H971-'[1]2017'!I968</f>
        <v>2.8741199999999996</v>
      </c>
      <c r="M971" s="12">
        <f>'[1]2030'!I968-'[1]2017'!K968</f>
        <v>-4.3264600000000026</v>
      </c>
    </row>
    <row r="972" spans="1:13" x14ac:dyDescent="0.3">
      <c r="A972" t="s">
        <v>1994</v>
      </c>
      <c r="B972" t="s">
        <v>10</v>
      </c>
      <c r="C972" t="s">
        <v>1946</v>
      </c>
      <c r="D972" t="s">
        <v>1995</v>
      </c>
      <c r="E972" t="s">
        <v>46</v>
      </c>
      <c r="F972" s="12">
        <f>'[1]2017'!V969*0.44</f>
        <v>128.91999999999999</v>
      </c>
      <c r="G972" s="12">
        <f>'[1]2017'!V969*0.19*0.6</f>
        <v>33.402000000000001</v>
      </c>
      <c r="H972" s="12">
        <f>'[1]2017'!V969*0.02*0.6</f>
        <v>3.516</v>
      </c>
      <c r="I972" s="12">
        <f>'[1]2017'!V969*0.09*0.6</f>
        <v>15.821999999999997</v>
      </c>
      <c r="J972" s="12">
        <f>F972-'[1]2017'!F969</f>
        <v>128.91999999999999</v>
      </c>
      <c r="K972" s="12">
        <f>G972-'[1]2017'!G969</f>
        <v>30.951000000000001</v>
      </c>
      <c r="L972" s="12">
        <f>H972-'[1]2017'!I969</f>
        <v>0.8450000000000002</v>
      </c>
      <c r="M972" s="12">
        <f>'[1]2030'!I969-'[1]2017'!K969</f>
        <v>10.675999999999998</v>
      </c>
    </row>
    <row r="973" spans="1:13" x14ac:dyDescent="0.3">
      <c r="A973" t="s">
        <v>1996</v>
      </c>
      <c r="B973" t="s">
        <v>10</v>
      </c>
      <c r="C973" t="s">
        <v>1946</v>
      </c>
      <c r="D973" t="s">
        <v>1997</v>
      </c>
      <c r="E973" t="s">
        <v>46</v>
      </c>
      <c r="F973" s="12">
        <f>'[1]2017'!V970*0.44</f>
        <v>154.3212</v>
      </c>
      <c r="G973" s="12">
        <f>'[1]2017'!V970*0.19*0.6</f>
        <v>39.983219999999996</v>
      </c>
      <c r="H973" s="12">
        <f>'[1]2017'!V970*0.02*0.6</f>
        <v>4.2087599999999998</v>
      </c>
      <c r="I973" s="12">
        <f>'[1]2017'!V970*0.09*0.6</f>
        <v>18.939419999999998</v>
      </c>
      <c r="J973" s="12">
        <f>F973-'[1]2017'!F970</f>
        <v>20.831199999999995</v>
      </c>
      <c r="K973" s="12">
        <f>G973-'[1]2017'!G970</f>
        <v>0.54321999999999804</v>
      </c>
      <c r="L973" s="12">
        <f>H973-'[1]2017'!I970</f>
        <v>0.10876000000000019</v>
      </c>
      <c r="M973" s="12">
        <f>'[1]2030'!I970-'[1]2017'!K970</f>
        <v>-4.3205800000000032</v>
      </c>
    </row>
    <row r="974" spans="1:13" x14ac:dyDescent="0.3">
      <c r="A974" t="s">
        <v>1998</v>
      </c>
      <c r="B974" t="s">
        <v>10</v>
      </c>
      <c r="C974" t="s">
        <v>1946</v>
      </c>
      <c r="D974" t="s">
        <v>1999</v>
      </c>
      <c r="E974" t="s">
        <v>46</v>
      </c>
      <c r="F974" s="12">
        <f>'[1]2017'!V971*0.44</f>
        <v>127.45040000000002</v>
      </c>
      <c r="G974" s="12">
        <f>'[1]2017'!V971*0.19*0.6</f>
        <v>33.021239999999999</v>
      </c>
      <c r="H974" s="12">
        <f>'[1]2017'!V971*0.02*0.6</f>
        <v>3.4759200000000003</v>
      </c>
      <c r="I974" s="12">
        <f>'[1]2017'!V971*0.09*0.6</f>
        <v>15.641640000000001</v>
      </c>
      <c r="J974" s="12">
        <f>F974-'[1]2017'!F971</f>
        <v>127.45040000000002</v>
      </c>
      <c r="K974" s="12">
        <f>G974-'[1]2017'!G971</f>
        <v>28.001239999999999</v>
      </c>
      <c r="L974" s="12">
        <f>H974-'[1]2017'!I971</f>
        <v>3.4139200000000005</v>
      </c>
      <c r="M974" s="12">
        <f>'[1]2030'!I971-'[1]2017'!K971</f>
        <v>14.013640000000001</v>
      </c>
    </row>
    <row r="975" spans="1:13" x14ac:dyDescent="0.3">
      <c r="A975" t="s">
        <v>2000</v>
      </c>
      <c r="B975" t="s">
        <v>10</v>
      </c>
      <c r="C975" t="s">
        <v>1946</v>
      </c>
      <c r="D975" t="s">
        <v>2001</v>
      </c>
      <c r="E975" t="s">
        <v>46</v>
      </c>
      <c r="F975" s="12">
        <f>'[1]2017'!V972*0.44</f>
        <v>79.723600000000005</v>
      </c>
      <c r="G975" s="12">
        <f>'[1]2017'!V972*0.19*0.6</f>
        <v>20.655659999999997</v>
      </c>
      <c r="H975" s="12">
        <f>'[1]2017'!V972*0.02*0.6</f>
        <v>2.17428</v>
      </c>
      <c r="I975" s="12">
        <f>'[1]2017'!V972*0.09*0.6</f>
        <v>9.784259999999998</v>
      </c>
      <c r="J975" s="12">
        <f>F975-'[1]2017'!F972</f>
        <v>79.723600000000005</v>
      </c>
      <c r="K975" s="12">
        <f>G975-'[1]2017'!G972</f>
        <v>20.655659999999997</v>
      </c>
      <c r="L975" s="12">
        <f>H975-'[1]2017'!I972</f>
        <v>2.17428</v>
      </c>
      <c r="M975" s="12">
        <f>'[1]2030'!I972-'[1]2017'!K972</f>
        <v>9.784259999999998</v>
      </c>
    </row>
    <row r="976" spans="1:13" x14ac:dyDescent="0.3">
      <c r="A976" t="s">
        <v>2002</v>
      </c>
      <c r="B976" t="s">
        <v>10</v>
      </c>
      <c r="C976" t="s">
        <v>1946</v>
      </c>
      <c r="D976" t="s">
        <v>2003</v>
      </c>
      <c r="E976" t="s">
        <v>46</v>
      </c>
      <c r="F976" s="12">
        <f>'[1]2017'!V973*0.44</f>
        <v>219.75360000000001</v>
      </c>
      <c r="G976" s="12">
        <f>'[1]2017'!V973*0.19*0.6</f>
        <v>56.936160000000001</v>
      </c>
      <c r="H976" s="12">
        <f>'[1]2017'!V973*0.02*0.6</f>
        <v>5.9932799999999995</v>
      </c>
      <c r="I976" s="12">
        <f>'[1]2017'!V973*0.09*0.6</f>
        <v>26.969759999999997</v>
      </c>
      <c r="J976" s="12">
        <f>F976-'[1]2017'!F973</f>
        <v>135.52359999999999</v>
      </c>
      <c r="K976" s="12">
        <f>G976-'[1]2017'!G973</f>
        <v>-12.763840000000002</v>
      </c>
      <c r="L976" s="12">
        <f>H976-'[1]2017'!I973</f>
        <v>5.9932799999999995</v>
      </c>
      <c r="M976" s="12">
        <f>'[1]2030'!I973-'[1]2017'!K973</f>
        <v>-25.120240000000006</v>
      </c>
    </row>
    <row r="977" spans="1:13" x14ac:dyDescent="0.3">
      <c r="A977" t="s">
        <v>2004</v>
      </c>
      <c r="B977" t="s">
        <v>10</v>
      </c>
      <c r="C977" t="s">
        <v>1946</v>
      </c>
      <c r="D977" t="s">
        <v>2005</v>
      </c>
      <c r="E977" t="s">
        <v>46</v>
      </c>
      <c r="F977" s="12">
        <f>'[1]2017'!V974*0.44</f>
        <v>400.80524000000003</v>
      </c>
      <c r="G977" s="12">
        <f>'[1]2017'!V974*0.19*0.6</f>
        <v>103.844994</v>
      </c>
      <c r="H977" s="12">
        <f>'[1]2017'!V974*0.02*0.6</f>
        <v>10.931052000000001</v>
      </c>
      <c r="I977" s="12">
        <f>'[1]2017'!V974*0.09*0.6</f>
        <v>49.189733999999994</v>
      </c>
      <c r="J977" s="12">
        <f>F977-'[1]2017'!F974</f>
        <v>187.34524000000002</v>
      </c>
      <c r="K977" s="12">
        <f>G977-'[1]2017'!G974</f>
        <v>-53.64100599999999</v>
      </c>
      <c r="L977" s="12">
        <f>H977-'[1]2017'!I974</f>
        <v>-19.311947999999997</v>
      </c>
      <c r="M977" s="12">
        <f>'[1]2030'!I974-'[1]2017'!K974</f>
        <v>1.2427339999999916</v>
      </c>
    </row>
    <row r="978" spans="1:13" x14ac:dyDescent="0.3">
      <c r="A978" t="s">
        <v>2006</v>
      </c>
      <c r="B978" t="s">
        <v>10</v>
      </c>
      <c r="C978" t="s">
        <v>1946</v>
      </c>
      <c r="D978" t="s">
        <v>2007</v>
      </c>
      <c r="E978" t="s">
        <v>46</v>
      </c>
      <c r="F978" s="12">
        <f>'[1]2017'!V975*0.44</f>
        <v>121.10120000000001</v>
      </c>
      <c r="G978" s="12">
        <f>'[1]2017'!V975*0.19*0.6</f>
        <v>31.37622</v>
      </c>
      <c r="H978" s="12">
        <f>'[1]2017'!V975*0.02*0.6</f>
        <v>3.3027600000000006</v>
      </c>
      <c r="I978" s="12">
        <f>'[1]2017'!V975*0.09*0.6</f>
        <v>14.86242</v>
      </c>
      <c r="J978" s="12">
        <f>F978-'[1]2017'!F975</f>
        <v>79.101200000000006</v>
      </c>
      <c r="K978" s="12">
        <f>G978-'[1]2017'!G975</f>
        <v>15.116219999999998</v>
      </c>
      <c r="L978" s="12">
        <f>H978-'[1]2017'!I975</f>
        <v>-1.1202399999999995</v>
      </c>
      <c r="M978" s="12">
        <f>'[1]2030'!I975-'[1]2017'!K975</f>
        <v>9.9124200000000009</v>
      </c>
    </row>
    <row r="979" spans="1:13" x14ac:dyDescent="0.3">
      <c r="A979" t="s">
        <v>2008</v>
      </c>
      <c r="B979" t="s">
        <v>10</v>
      </c>
      <c r="C979" t="s">
        <v>1946</v>
      </c>
      <c r="D979" t="s">
        <v>2009</v>
      </c>
      <c r="E979" t="s">
        <v>46</v>
      </c>
      <c r="F979" s="12">
        <f>'[1]2017'!V976*0.44</f>
        <v>74.428200000000004</v>
      </c>
      <c r="G979" s="12">
        <f>'[1]2017'!V976*0.19*0.6</f>
        <v>19.283670000000001</v>
      </c>
      <c r="H979" s="12">
        <f>'[1]2017'!V976*0.02*0.6</f>
        <v>2.0298600000000002</v>
      </c>
      <c r="I979" s="12">
        <f>'[1]2017'!V976*0.09*0.6</f>
        <v>9.1343700000000005</v>
      </c>
      <c r="J979" s="12">
        <f>F979-'[1]2017'!F976</f>
        <v>38.903200000000005</v>
      </c>
      <c r="K979" s="12">
        <f>G979-'[1]2017'!G976</f>
        <v>0.76266999999999996</v>
      </c>
      <c r="L979" s="12">
        <f>H979-'[1]2017'!I976</f>
        <v>1.3118600000000002</v>
      </c>
      <c r="M979" s="12">
        <f>'[1]2030'!I976-'[1]2017'!K976</f>
        <v>-2.4646299999999997</v>
      </c>
    </row>
    <row r="980" spans="1:13" x14ac:dyDescent="0.3">
      <c r="A980" t="s">
        <v>2010</v>
      </c>
      <c r="B980" t="s">
        <v>10</v>
      </c>
      <c r="C980" t="s">
        <v>1946</v>
      </c>
      <c r="D980" t="s">
        <v>2011</v>
      </c>
      <c r="E980" t="s">
        <v>46</v>
      </c>
      <c r="F980" s="12">
        <f>'[1]2017'!V977*0.44</f>
        <v>267.0976</v>
      </c>
      <c r="G980" s="12">
        <f>'[1]2017'!V977*0.19*0.6</f>
        <v>69.202559999999991</v>
      </c>
      <c r="H980" s="12">
        <f>'[1]2017'!V977*0.02*0.6</f>
        <v>7.2844799999999985</v>
      </c>
      <c r="I980" s="12">
        <f>'[1]2017'!V977*0.09*0.6</f>
        <v>32.780159999999995</v>
      </c>
      <c r="J980" s="12">
        <f>F980-'[1]2017'!F977</f>
        <v>86.517599999999987</v>
      </c>
      <c r="K980" s="12">
        <f>G980-'[1]2017'!G977</f>
        <v>-9.1774400000000043</v>
      </c>
      <c r="L980" s="12">
        <f>H980-'[1]2017'!I977</f>
        <v>-7.7675200000000011</v>
      </c>
      <c r="M980" s="12">
        <f>'[1]2030'!I977-'[1]2017'!K977</f>
        <v>8.9171599999999955</v>
      </c>
    </row>
    <row r="981" spans="1:13" x14ac:dyDescent="0.3">
      <c r="A981" t="s">
        <v>2012</v>
      </c>
      <c r="B981" t="s">
        <v>10</v>
      </c>
      <c r="C981" t="s">
        <v>1946</v>
      </c>
      <c r="D981" t="s">
        <v>2013</v>
      </c>
      <c r="E981" t="s">
        <v>1965</v>
      </c>
      <c r="F981" s="12">
        <f>'[1]2017'!V978*0.44</f>
        <v>0</v>
      </c>
      <c r="G981" s="12">
        <f>'[1]2017'!V978*0.19*0.6</f>
        <v>0</v>
      </c>
      <c r="H981" s="12">
        <f>'[1]2017'!V978*0.02*0.6</f>
        <v>0</v>
      </c>
      <c r="I981" s="12">
        <f>'[1]2017'!V978*0.09*0.6</f>
        <v>0</v>
      </c>
      <c r="J981" s="12">
        <f>F981-'[1]2017'!F978</f>
        <v>0</v>
      </c>
      <c r="K981" s="12">
        <f>G981-'[1]2017'!G978</f>
        <v>0</v>
      </c>
      <c r="L981" s="12">
        <f>H981-'[1]2017'!I978</f>
        <v>0</v>
      </c>
      <c r="M981" s="12">
        <f>'[1]2030'!I978-'[1]2017'!K978</f>
        <v>0</v>
      </c>
    </row>
    <row r="982" spans="1:13" x14ac:dyDescent="0.3">
      <c r="A982" t="s">
        <v>2014</v>
      </c>
      <c r="B982" t="s">
        <v>10</v>
      </c>
      <c r="C982" t="s">
        <v>1946</v>
      </c>
      <c r="D982" t="s">
        <v>2015</v>
      </c>
      <c r="E982" t="s">
        <v>46</v>
      </c>
      <c r="F982" s="12">
        <f>'[1]2017'!V979*0.44</f>
        <v>451.92839999999995</v>
      </c>
      <c r="G982" s="12">
        <f>'[1]2017'!V979*0.19*0.6</f>
        <v>117.09053999999998</v>
      </c>
      <c r="H982" s="12">
        <f>'[1]2017'!V979*0.02*0.6</f>
        <v>12.325319999999998</v>
      </c>
      <c r="I982" s="12">
        <f>'[1]2017'!V979*0.09*0.6</f>
        <v>55.463939999999994</v>
      </c>
      <c r="J982" s="12">
        <f>F982-'[1]2017'!F979</f>
        <v>231.89339999999996</v>
      </c>
      <c r="K982" s="12">
        <f>G982-'[1]2017'!G979</f>
        <v>-50.456460000000021</v>
      </c>
      <c r="L982" s="12">
        <f>H982-'[1]2017'!I979</f>
        <v>9.1653199999999977</v>
      </c>
      <c r="M982" s="12">
        <f>'[1]2030'!I979-'[1]2017'!K979</f>
        <v>-15.706060000000008</v>
      </c>
    </row>
    <row r="983" spans="1:13" x14ac:dyDescent="0.3">
      <c r="A983" t="s">
        <v>2016</v>
      </c>
      <c r="B983" t="s">
        <v>10</v>
      </c>
      <c r="C983" t="s">
        <v>1946</v>
      </c>
      <c r="D983" t="s">
        <v>2017</v>
      </c>
      <c r="E983" t="s">
        <v>46</v>
      </c>
      <c r="F983" s="12">
        <f>'[1]2017'!V980*0.44</f>
        <v>122.57959999999999</v>
      </c>
      <c r="G983" s="12">
        <f>'[1]2017'!V980*0.19*0.6</f>
        <v>31.759259999999998</v>
      </c>
      <c r="H983" s="12">
        <f>'[1]2017'!V980*0.02*0.6</f>
        <v>3.3430799999999996</v>
      </c>
      <c r="I983" s="12">
        <f>'[1]2017'!V980*0.09*0.6</f>
        <v>15.043859999999997</v>
      </c>
      <c r="J983" s="12">
        <f>F983-'[1]2017'!F980</f>
        <v>122.57959999999999</v>
      </c>
      <c r="K983" s="12">
        <f>G983-'[1]2017'!G980</f>
        <v>-1.2407400000000024</v>
      </c>
      <c r="L983" s="12">
        <f>H983-'[1]2017'!I980</f>
        <v>3.3430799999999996</v>
      </c>
      <c r="M983" s="12">
        <f>'[1]2030'!I980-'[1]2017'!K980</f>
        <v>8.8038599999999967</v>
      </c>
    </row>
    <row r="984" spans="1:13" x14ac:dyDescent="0.3">
      <c r="A984" t="s">
        <v>2018</v>
      </c>
      <c r="B984" t="s">
        <v>10</v>
      </c>
      <c r="C984" t="s">
        <v>1946</v>
      </c>
      <c r="D984" t="s">
        <v>2019</v>
      </c>
      <c r="E984" t="s">
        <v>1965</v>
      </c>
      <c r="F984" s="12">
        <f>'[1]2017'!V981*0.44</f>
        <v>0</v>
      </c>
      <c r="G984" s="12">
        <f>'[1]2017'!V981*0.19*0.6</f>
        <v>0</v>
      </c>
      <c r="H984" s="12">
        <f>'[1]2017'!V981*0.02*0.6</f>
        <v>0</v>
      </c>
      <c r="I984" s="12">
        <f>'[1]2017'!V981*0.09*0.6</f>
        <v>0</v>
      </c>
      <c r="J984" s="12">
        <f>F984-'[1]2017'!F981</f>
        <v>0</v>
      </c>
      <c r="K984" s="12">
        <f>G984-'[1]2017'!G981</f>
        <v>0</v>
      </c>
      <c r="L984" s="12">
        <f>H984-'[1]2017'!I981</f>
        <v>0</v>
      </c>
      <c r="M984" s="12">
        <f>'[1]2030'!I981-'[1]2017'!K981</f>
        <v>0</v>
      </c>
    </row>
    <row r="985" spans="1:13" x14ac:dyDescent="0.3">
      <c r="A985" t="s">
        <v>2020</v>
      </c>
      <c r="B985" t="s">
        <v>10</v>
      </c>
      <c r="C985" t="s">
        <v>1946</v>
      </c>
      <c r="D985" t="s">
        <v>2021</v>
      </c>
      <c r="E985" t="s">
        <v>46</v>
      </c>
      <c r="F985" s="12">
        <f>'[1]2017'!V982*0.44</f>
        <v>209.62040000000002</v>
      </c>
      <c r="G985" s="12">
        <f>'[1]2017'!V982*0.19*0.6</f>
        <v>54.310740000000003</v>
      </c>
      <c r="H985" s="12">
        <f>'[1]2017'!V982*0.02*0.6</f>
        <v>5.71692</v>
      </c>
      <c r="I985" s="12">
        <f>'[1]2017'!V982*0.09*0.6</f>
        <v>25.726139999999997</v>
      </c>
      <c r="J985" s="12">
        <f>F985-'[1]2017'!F982</f>
        <v>46.390400000000028</v>
      </c>
      <c r="K985" s="12">
        <f>G985-'[1]2017'!G982</f>
        <v>-22.600259999999999</v>
      </c>
      <c r="L985" s="12">
        <f>H985-'[1]2017'!I982</f>
        <v>1.7629199999999998</v>
      </c>
      <c r="M985" s="12">
        <f>'[1]2030'!I982-'[1]2017'!K982</f>
        <v>-9.7168600000000005</v>
      </c>
    </row>
    <row r="986" spans="1:13" x14ac:dyDescent="0.3">
      <c r="A986" t="s">
        <v>2022</v>
      </c>
      <c r="B986" t="s">
        <v>10</v>
      </c>
      <c r="C986" t="s">
        <v>1946</v>
      </c>
      <c r="D986" t="s">
        <v>2023</v>
      </c>
      <c r="E986" t="s">
        <v>46</v>
      </c>
      <c r="F986" s="12">
        <f>'[1]2017'!V983*0.44</f>
        <v>101.03280000000001</v>
      </c>
      <c r="G986" s="12">
        <f>'[1]2017'!V983*0.19*0.6</f>
        <v>26.176680000000001</v>
      </c>
      <c r="H986" s="12">
        <f>'[1]2017'!V983*0.02*0.6</f>
        <v>2.7554400000000001</v>
      </c>
      <c r="I986" s="12">
        <f>'[1]2017'!V983*0.09*0.6</f>
        <v>12.399480000000001</v>
      </c>
      <c r="J986" s="12">
        <f>F986-'[1]2017'!F983</f>
        <v>101.03280000000001</v>
      </c>
      <c r="K986" s="12">
        <f>G986-'[1]2017'!G983</f>
        <v>23.659680000000002</v>
      </c>
      <c r="L986" s="12">
        <f>H986-'[1]2017'!I983</f>
        <v>2.3874400000000002</v>
      </c>
      <c r="M986" s="12">
        <f>'[1]2030'!I983-'[1]2017'!K983</f>
        <v>5.7054800000000006</v>
      </c>
    </row>
    <row r="987" spans="1:13" x14ac:dyDescent="0.3">
      <c r="A987" t="s">
        <v>2024</v>
      </c>
      <c r="B987" t="s">
        <v>10</v>
      </c>
      <c r="C987" t="s">
        <v>1946</v>
      </c>
      <c r="D987" t="s">
        <v>2025</v>
      </c>
      <c r="E987" t="s">
        <v>46</v>
      </c>
      <c r="F987" s="12">
        <f>'[1]2017'!V984*0.44</f>
        <v>833.56240000000003</v>
      </c>
      <c r="G987" s="12">
        <f>'[1]2017'!V984*0.19*0.6</f>
        <v>215.96844000000002</v>
      </c>
      <c r="H987" s="12">
        <f>'[1]2017'!V984*0.02*0.6</f>
        <v>22.733520000000002</v>
      </c>
      <c r="I987" s="12">
        <f>'[1]2017'!V984*0.09*0.6</f>
        <v>102.30083999999999</v>
      </c>
      <c r="J987" s="12">
        <f>F987-'[1]2017'!F984</f>
        <v>351.56240000000003</v>
      </c>
      <c r="K987" s="12">
        <f>G987-'[1]2017'!G984</f>
        <v>-73.142559999999975</v>
      </c>
      <c r="L987" s="12">
        <f>H987-'[1]2017'!I984</f>
        <v>-40.689480000000003</v>
      </c>
      <c r="M987" s="12">
        <f>'[1]2030'!I984-'[1]2017'!K984</f>
        <v>48.811839999999997</v>
      </c>
    </row>
    <row r="988" spans="1:13" x14ac:dyDescent="0.3">
      <c r="A988" t="s">
        <v>2026</v>
      </c>
      <c r="B988" t="s">
        <v>10</v>
      </c>
      <c r="C988" t="s">
        <v>1946</v>
      </c>
      <c r="D988" t="s">
        <v>2027</v>
      </c>
      <c r="E988" t="s">
        <v>46</v>
      </c>
      <c r="F988" s="12">
        <f>'[1]2017'!V985*0.44</f>
        <v>510.61560000000003</v>
      </c>
      <c r="G988" s="12">
        <f>'[1]2017'!V985*0.19*0.6</f>
        <v>132.29586</v>
      </c>
      <c r="H988" s="12">
        <f>'[1]2017'!V985*0.02*0.6</f>
        <v>13.925880000000001</v>
      </c>
      <c r="I988" s="12">
        <f>'[1]2017'!V985*0.09*0.6</f>
        <v>62.666459999999994</v>
      </c>
      <c r="J988" s="12">
        <f>F988-'[1]2017'!F985</f>
        <v>291.42560000000003</v>
      </c>
      <c r="K988" s="12">
        <f>G988-'[1]2017'!G985</f>
        <v>17.955860000000001</v>
      </c>
      <c r="L988" s="12">
        <f>H988-'[1]2017'!I985</f>
        <v>-9.7981199999999991</v>
      </c>
      <c r="M988" s="12">
        <f>'[1]2030'!I985-'[1]2017'!K985</f>
        <v>29.777459999999991</v>
      </c>
    </row>
    <row r="989" spans="1:13" x14ac:dyDescent="0.3">
      <c r="A989" t="s">
        <v>2028</v>
      </c>
      <c r="B989" t="s">
        <v>10</v>
      </c>
      <c r="C989" t="s">
        <v>1946</v>
      </c>
      <c r="D989" t="s">
        <v>2029</v>
      </c>
      <c r="E989" t="s">
        <v>46</v>
      </c>
      <c r="F989" s="12">
        <f>'[1]2017'!V986*0.44</f>
        <v>216.98159999999999</v>
      </c>
      <c r="G989" s="12">
        <f>'[1]2017'!V986*0.19*0.6</f>
        <v>56.217959999999998</v>
      </c>
      <c r="H989" s="12">
        <f>'[1]2017'!V986*0.02*0.6</f>
        <v>5.9176799999999998</v>
      </c>
      <c r="I989" s="12">
        <f>'[1]2017'!V986*0.09*0.6</f>
        <v>26.629559999999998</v>
      </c>
      <c r="J989" s="12">
        <f>F989-'[1]2017'!F986</f>
        <v>216.98159999999999</v>
      </c>
      <c r="K989" s="12">
        <f>G989-'[1]2017'!G986</f>
        <v>31.597959999999997</v>
      </c>
      <c r="L989" s="12">
        <f>H989-'[1]2017'!I986</f>
        <v>5.9176799999999998</v>
      </c>
      <c r="M989" s="12">
        <f>'[1]2030'!I986-'[1]2017'!K986</f>
        <v>9.2495599999999989</v>
      </c>
    </row>
    <row r="990" spans="1:13" x14ac:dyDescent="0.3">
      <c r="A990" t="s">
        <v>2030</v>
      </c>
      <c r="B990" t="s">
        <v>10</v>
      </c>
      <c r="C990" t="s">
        <v>1946</v>
      </c>
      <c r="D990" t="s">
        <v>2031</v>
      </c>
      <c r="E990" t="s">
        <v>46</v>
      </c>
      <c r="F990" s="12">
        <f>'[1]2017'!V987*0.44</f>
        <v>1681.1960000000001</v>
      </c>
      <c r="G990" s="12">
        <f>'[1]2017'!V987*0.19*0.6</f>
        <v>435.58260000000001</v>
      </c>
      <c r="H990" s="12">
        <f>'[1]2017'!V987*0.02*0.6</f>
        <v>45.8508</v>
      </c>
      <c r="I990" s="12">
        <f>'[1]2017'!V987*0.09*0.6</f>
        <v>206.32859999999997</v>
      </c>
      <c r="J990" s="12">
        <f>F990-'[1]2017'!F987</f>
        <v>1313.5660000000003</v>
      </c>
      <c r="K990" s="12">
        <f>G990-'[1]2017'!G987</f>
        <v>-16.177399999999977</v>
      </c>
      <c r="L990" s="12">
        <f>H990-'[1]2017'!I987</f>
        <v>25.770800000000001</v>
      </c>
      <c r="M990" s="12">
        <f>'[1]2030'!I987-'[1]2017'!K987</f>
        <v>47.268599999999964</v>
      </c>
    </row>
    <row r="991" spans="1:13" x14ac:dyDescent="0.3">
      <c r="A991" t="s">
        <v>2032</v>
      </c>
      <c r="B991" t="s">
        <v>10</v>
      </c>
      <c r="C991" t="s">
        <v>1946</v>
      </c>
      <c r="D991" t="s">
        <v>2033</v>
      </c>
      <c r="E991" t="s">
        <v>46</v>
      </c>
      <c r="F991" s="12">
        <f>'[1]2017'!V988*0.44</f>
        <v>1985.8476000000001</v>
      </c>
      <c r="G991" s="12">
        <f>'[1]2017'!V988*0.19*0.6</f>
        <v>514.51505999999995</v>
      </c>
      <c r="H991" s="12">
        <f>'[1]2017'!V988*0.02*0.6</f>
        <v>54.159479999999995</v>
      </c>
      <c r="I991" s="12">
        <f>'[1]2017'!V988*0.09*0.6</f>
        <v>243.71766</v>
      </c>
      <c r="J991" s="12">
        <f>F991-'[1]2017'!F988</f>
        <v>971.56760000000008</v>
      </c>
      <c r="K991" s="12">
        <f>G991-'[1]2017'!G988</f>
        <v>-135.14394000000004</v>
      </c>
      <c r="L991" s="12">
        <f>H991-'[1]2017'!I988</f>
        <v>-121.76051999999999</v>
      </c>
      <c r="M991" s="12">
        <f>'[1]2030'!I988-'[1]2017'!K988</f>
        <v>-125.45334</v>
      </c>
    </row>
    <row r="992" spans="1:13" x14ac:dyDescent="0.3">
      <c r="A992" t="s">
        <v>2034</v>
      </c>
      <c r="B992" t="s">
        <v>10</v>
      </c>
      <c r="C992" t="s">
        <v>1946</v>
      </c>
      <c r="D992" t="s">
        <v>2035</v>
      </c>
      <c r="E992" t="s">
        <v>46</v>
      </c>
      <c r="F992" s="12">
        <f>'[1]2017'!V989*0.44</f>
        <v>936.79960000000005</v>
      </c>
      <c r="G992" s="12">
        <f>'[1]2017'!V989*0.19*0.6</f>
        <v>242.71626000000001</v>
      </c>
      <c r="H992" s="12">
        <f>'[1]2017'!V989*0.02*0.6</f>
        <v>25.54908</v>
      </c>
      <c r="I992" s="12">
        <f>'[1]2017'!V989*0.09*0.6</f>
        <v>114.97086</v>
      </c>
      <c r="J992" s="12">
        <f>F992-'[1]2017'!F989</f>
        <v>237.33960000000002</v>
      </c>
      <c r="K992" s="12">
        <f>G992-'[1]2017'!G989</f>
        <v>-51.436740000000015</v>
      </c>
      <c r="L992" s="12">
        <f>H992-'[1]2017'!I989</f>
        <v>2.7500800000000005</v>
      </c>
      <c r="M992" s="12">
        <f>'[1]2030'!I989-'[1]2017'!K989</f>
        <v>78.825860000000006</v>
      </c>
    </row>
    <row r="993" spans="1:13" x14ac:dyDescent="0.3">
      <c r="A993" t="s">
        <v>2036</v>
      </c>
      <c r="B993" t="s">
        <v>10</v>
      </c>
      <c r="C993" t="s">
        <v>1946</v>
      </c>
      <c r="D993" t="s">
        <v>2037</v>
      </c>
      <c r="E993" t="s">
        <v>46</v>
      </c>
      <c r="F993" s="12">
        <f>'[1]2017'!V990*0.44</f>
        <v>492.21480000000003</v>
      </c>
      <c r="G993" s="12">
        <f>'[1]2017'!V990*0.19*0.6</f>
        <v>127.52838</v>
      </c>
      <c r="H993" s="12">
        <f>'[1]2017'!V990*0.02*0.6</f>
        <v>13.42404</v>
      </c>
      <c r="I993" s="12">
        <f>'[1]2017'!V990*0.09*0.6</f>
        <v>60.408180000000002</v>
      </c>
      <c r="J993" s="12">
        <f>F993-'[1]2017'!F990</f>
        <v>492.21480000000003</v>
      </c>
      <c r="K993" s="12">
        <f>G993-'[1]2017'!G990</f>
        <v>48.333380000000005</v>
      </c>
      <c r="L993" s="12">
        <f>H993-'[1]2017'!I990</f>
        <v>1.3710399999999989</v>
      </c>
      <c r="M993" s="12">
        <f>'[1]2030'!I990-'[1]2017'!K990</f>
        <v>43.67718</v>
      </c>
    </row>
    <row r="994" spans="1:13" x14ac:dyDescent="0.3">
      <c r="A994" t="s">
        <v>2038</v>
      </c>
      <c r="B994" t="s">
        <v>10</v>
      </c>
      <c r="C994" t="s">
        <v>1946</v>
      </c>
      <c r="D994" t="s">
        <v>2039</v>
      </c>
      <c r="E994" t="s">
        <v>46</v>
      </c>
      <c r="F994" s="12">
        <f>'[1]2017'!V991*0.44</f>
        <v>935.13639999999998</v>
      </c>
      <c r="G994" s="12">
        <f>'[1]2017'!V991*0.19*0.6</f>
        <v>242.28533999999999</v>
      </c>
      <c r="H994" s="12">
        <f>'[1]2017'!V991*0.02*0.6</f>
        <v>25.503719999999998</v>
      </c>
      <c r="I994" s="12">
        <f>'[1]2017'!V991*0.09*0.6</f>
        <v>114.76673999999998</v>
      </c>
      <c r="J994" s="12">
        <f>F994-'[1]2017'!F991</f>
        <v>935.13639999999998</v>
      </c>
      <c r="K994" s="12">
        <f>G994-'[1]2017'!G991</f>
        <v>-65.244659999999982</v>
      </c>
      <c r="L994" s="12">
        <f>H994-'[1]2017'!I991</f>
        <v>16.743719999999996</v>
      </c>
      <c r="M994" s="12">
        <f>'[1]2030'!I991-'[1]2017'!K991</f>
        <v>-22.073260000000019</v>
      </c>
    </row>
    <row r="995" spans="1:13" x14ac:dyDescent="0.3">
      <c r="A995" t="s">
        <v>2040</v>
      </c>
      <c r="B995" t="s">
        <v>10</v>
      </c>
      <c r="C995" t="s">
        <v>1946</v>
      </c>
      <c r="D995" t="s">
        <v>2041</v>
      </c>
      <c r="E995" t="s">
        <v>1965</v>
      </c>
      <c r="F995" s="12">
        <f>'[1]2017'!V992*0.44</f>
        <v>0</v>
      </c>
      <c r="G995" s="12">
        <f>'[1]2017'!V992*0.19*0.6</f>
        <v>0</v>
      </c>
      <c r="H995" s="12">
        <f>'[1]2017'!V992*0.02*0.6</f>
        <v>0</v>
      </c>
      <c r="I995" s="12">
        <f>'[1]2017'!V992*0.09*0.6</f>
        <v>0</v>
      </c>
      <c r="J995" s="12">
        <f>F995-'[1]2017'!F992</f>
        <v>0</v>
      </c>
      <c r="K995" s="12">
        <f>G995-'[1]2017'!G992</f>
        <v>0</v>
      </c>
      <c r="L995" s="12">
        <f>H995-'[1]2017'!I992</f>
        <v>0</v>
      </c>
      <c r="M995" s="12">
        <f>'[1]2030'!I992-'[1]2017'!K992</f>
        <v>0</v>
      </c>
    </row>
    <row r="996" spans="1:13" x14ac:dyDescent="0.3">
      <c r="A996" t="s">
        <v>2042</v>
      </c>
      <c r="B996" t="s">
        <v>10</v>
      </c>
      <c r="C996" t="s">
        <v>1946</v>
      </c>
      <c r="D996" t="s">
        <v>2043</v>
      </c>
      <c r="E996" t="s">
        <v>46</v>
      </c>
      <c r="F996" s="12">
        <f>'[1]2017'!V993*0.44</f>
        <v>3954.9532000000004</v>
      </c>
      <c r="G996" s="12">
        <f>'[1]2017'!V993*0.19*0.6</f>
        <v>1024.6924200000001</v>
      </c>
      <c r="H996" s="12">
        <f>'[1]2017'!V993*0.02*0.6</f>
        <v>107.86236000000001</v>
      </c>
      <c r="I996" s="12">
        <f>'[1]2017'!V993*0.09*0.6</f>
        <v>485.38062000000002</v>
      </c>
      <c r="J996" s="12">
        <f>F996-'[1]2017'!F993</f>
        <v>2376.2532000000001</v>
      </c>
      <c r="K996" s="12">
        <f>G996-'[1]2017'!G993</f>
        <v>-775.94758000000002</v>
      </c>
      <c r="L996" s="12">
        <f>H996-'[1]2017'!I993</f>
        <v>-257.48963999999995</v>
      </c>
      <c r="M996" s="12">
        <f>'[1]2030'!I993-'[1]2017'!K993</f>
        <v>-62.823379999999929</v>
      </c>
    </row>
    <row r="997" spans="1:13" x14ac:dyDescent="0.3">
      <c r="A997" t="s">
        <v>2044</v>
      </c>
      <c r="B997" t="s">
        <v>10</v>
      </c>
      <c r="C997" t="s">
        <v>1946</v>
      </c>
      <c r="D997" t="s">
        <v>2045</v>
      </c>
      <c r="E997" t="s">
        <v>46</v>
      </c>
      <c r="F997" s="12">
        <f>'[1]2017'!V994*0.44</f>
        <v>73.71759999999999</v>
      </c>
      <c r="G997" s="12">
        <f>'[1]2017'!V994*0.19*0.6</f>
        <v>19.09956</v>
      </c>
      <c r="H997" s="12">
        <f>'[1]2017'!V994*0.02*0.6</f>
        <v>2.0104799999999998</v>
      </c>
      <c r="I997" s="12">
        <f>'[1]2017'!V994*0.09*0.6</f>
        <v>9.0471599999999981</v>
      </c>
      <c r="J997" s="12">
        <f>F997-'[1]2017'!F994</f>
        <v>73.71759999999999</v>
      </c>
      <c r="K997" s="12">
        <f>G997-'[1]2017'!G994</f>
        <v>14.08656</v>
      </c>
      <c r="L997" s="12">
        <f>H997-'[1]2017'!I994</f>
        <v>1.0474799999999997</v>
      </c>
      <c r="M997" s="12">
        <f>'[1]2030'!I994-'[1]2017'!K994</f>
        <v>7.5211599999999983</v>
      </c>
    </row>
    <row r="998" spans="1:13" x14ac:dyDescent="0.3">
      <c r="A998" t="s">
        <v>2046</v>
      </c>
      <c r="B998" t="s">
        <v>10</v>
      </c>
      <c r="C998" t="s">
        <v>1946</v>
      </c>
      <c r="D998" t="s">
        <v>2047</v>
      </c>
      <c r="E998" t="s">
        <v>46</v>
      </c>
      <c r="F998" s="12">
        <f>'[1]2017'!V995*0.44</f>
        <v>449.262</v>
      </c>
      <c r="G998" s="12">
        <f>'[1]2017'!V995*0.19*0.6</f>
        <v>116.39969999999998</v>
      </c>
      <c r="H998" s="12">
        <f>'[1]2017'!V995*0.02*0.6</f>
        <v>12.252599999999999</v>
      </c>
      <c r="I998" s="12">
        <f>'[1]2017'!V995*0.09*0.6</f>
        <v>55.136699999999998</v>
      </c>
      <c r="J998" s="12">
        <f>F998-'[1]2017'!F995</f>
        <v>167.94200000000001</v>
      </c>
      <c r="K998" s="12">
        <f>G998-'[1]2017'!G995</f>
        <v>-27.572300000000027</v>
      </c>
      <c r="L998" s="12">
        <f>H998-'[1]2017'!I995</f>
        <v>2.3195999999999994</v>
      </c>
      <c r="M998" s="12">
        <f>'[1]2030'!I995-'[1]2017'!K995</f>
        <v>43.701699999999995</v>
      </c>
    </row>
    <row r="999" spans="1:13" x14ac:dyDescent="0.3">
      <c r="A999" t="s">
        <v>2048</v>
      </c>
      <c r="B999" t="s">
        <v>10</v>
      </c>
      <c r="C999" t="s">
        <v>1946</v>
      </c>
      <c r="D999" t="s">
        <v>2049</v>
      </c>
      <c r="E999" t="s">
        <v>1965</v>
      </c>
      <c r="F999" s="12">
        <f>'[1]2017'!V996*0.44</f>
        <v>0</v>
      </c>
      <c r="G999" s="12">
        <f>'[1]2017'!V996*0.19*0.6</f>
        <v>0</v>
      </c>
      <c r="H999" s="12">
        <f>'[1]2017'!V996*0.02*0.6</f>
        <v>0</v>
      </c>
      <c r="I999" s="12">
        <f>'[1]2017'!V996*0.09*0.6</f>
        <v>0</v>
      </c>
      <c r="J999" s="12">
        <f>F999-'[1]2017'!F996</f>
        <v>0</v>
      </c>
      <c r="K999" s="12">
        <f>G999-'[1]2017'!G996</f>
        <v>0</v>
      </c>
      <c r="L999" s="12">
        <f>H999-'[1]2017'!I996</f>
        <v>0</v>
      </c>
      <c r="M999" s="12">
        <f>'[1]2030'!I996-'[1]2017'!K996</f>
        <v>0</v>
      </c>
    </row>
    <row r="1000" spans="1:13" x14ac:dyDescent="0.3">
      <c r="A1000" t="s">
        <v>2050</v>
      </c>
      <c r="B1000" t="s">
        <v>10</v>
      </c>
      <c r="C1000" t="s">
        <v>1946</v>
      </c>
      <c r="D1000" t="s">
        <v>2051</v>
      </c>
      <c r="E1000" t="s">
        <v>46</v>
      </c>
      <c r="F1000" s="12">
        <f>'[1]2017'!V997*0.44</f>
        <v>123.95547999999999</v>
      </c>
      <c r="G1000" s="12">
        <f>'[1]2017'!V997*0.19*0.6</f>
        <v>32.115738</v>
      </c>
      <c r="H1000" s="12">
        <f>'[1]2017'!V997*0.02*0.6</f>
        <v>3.3806039999999999</v>
      </c>
      <c r="I1000" s="12">
        <f>'[1]2017'!V997*0.09*0.6</f>
        <v>15.212717999999997</v>
      </c>
      <c r="J1000" s="12">
        <f>F1000-'[1]2017'!F997</f>
        <v>12.435479999999998</v>
      </c>
      <c r="K1000" s="12">
        <f>G1000-'[1]2017'!G997</f>
        <v>-8.3302619999999976</v>
      </c>
      <c r="L1000" s="12">
        <f>H1000-'[1]2017'!I997</f>
        <v>0.43360399999999988</v>
      </c>
      <c r="M1000" s="12">
        <f>'[1]2030'!I997-'[1]2017'!K997</f>
        <v>5.8107179999999978</v>
      </c>
    </row>
    <row r="1001" spans="1:13" x14ac:dyDescent="0.3">
      <c r="A1001" t="s">
        <v>2052</v>
      </c>
      <c r="B1001" t="s">
        <v>10</v>
      </c>
      <c r="C1001" t="s">
        <v>1946</v>
      </c>
      <c r="D1001" t="s">
        <v>2053</v>
      </c>
      <c r="E1001" t="s">
        <v>46</v>
      </c>
      <c r="F1001" s="12">
        <f>'[1]2017'!V998*0.44</f>
        <v>593.25199999999995</v>
      </c>
      <c r="G1001" s="12">
        <f>'[1]2017'!V998*0.19*0.6</f>
        <v>153.7062</v>
      </c>
      <c r="H1001" s="12">
        <f>'[1]2017'!V998*0.02*0.6</f>
        <v>16.179600000000001</v>
      </c>
      <c r="I1001" s="12">
        <f>'[1]2017'!V998*0.09*0.6</f>
        <v>72.808199999999999</v>
      </c>
      <c r="J1001" s="12">
        <f>F1001-'[1]2017'!F998</f>
        <v>230.28199999999993</v>
      </c>
      <c r="K1001" s="12">
        <f>G1001-'[1]2017'!G998</f>
        <v>-108.76180000000002</v>
      </c>
      <c r="L1001" s="12">
        <f>H1001-'[1]2017'!I998</f>
        <v>-10.970399999999998</v>
      </c>
      <c r="M1001" s="12">
        <f>'[1]2030'!I998-'[1]2017'!K998</f>
        <v>-75.697800000000001</v>
      </c>
    </row>
    <row r="1002" spans="1:13" x14ac:dyDescent="0.3">
      <c r="A1002" t="s">
        <v>2054</v>
      </c>
      <c r="B1002" t="s">
        <v>10</v>
      </c>
      <c r="C1002" t="s">
        <v>1946</v>
      </c>
      <c r="D1002" t="s">
        <v>2055</v>
      </c>
      <c r="E1002" t="s">
        <v>46</v>
      </c>
      <c r="F1002" s="12">
        <f>'[1]2017'!V999*0.44</f>
        <v>192.46040000000002</v>
      </c>
      <c r="G1002" s="12">
        <f>'[1]2017'!V999*0.19*0.6</f>
        <v>49.864739999999998</v>
      </c>
      <c r="H1002" s="12">
        <f>'[1]2017'!V999*0.02*0.6</f>
        <v>5.24892</v>
      </c>
      <c r="I1002" s="12">
        <f>'[1]2017'!V999*0.09*0.6</f>
        <v>23.620139999999999</v>
      </c>
      <c r="J1002" s="12">
        <f>F1002-'[1]2017'!F999</f>
        <v>125.42040000000001</v>
      </c>
      <c r="K1002" s="12">
        <f>G1002-'[1]2017'!G999</f>
        <v>-36.295259999999999</v>
      </c>
      <c r="L1002" s="12">
        <f>H1002-'[1]2017'!I999</f>
        <v>5.24892</v>
      </c>
      <c r="M1002" s="12">
        <f>'[1]2030'!I999-'[1]2017'!K999</f>
        <v>4.0201399999999978</v>
      </c>
    </row>
    <row r="1003" spans="1:13" x14ac:dyDescent="0.3">
      <c r="A1003" t="s">
        <v>2056</v>
      </c>
      <c r="B1003" t="s">
        <v>10</v>
      </c>
      <c r="C1003" t="s">
        <v>1946</v>
      </c>
      <c r="D1003" t="s">
        <v>2057</v>
      </c>
      <c r="E1003" t="s">
        <v>46</v>
      </c>
      <c r="F1003" s="12">
        <f>'[1]2017'!V1000*0.44</f>
        <v>106.2732</v>
      </c>
      <c r="G1003" s="12">
        <f>'[1]2017'!V1000*0.19*0.6</f>
        <v>27.534420000000001</v>
      </c>
      <c r="H1003" s="12">
        <f>'[1]2017'!V1000*0.02*0.6</f>
        <v>2.8983600000000003</v>
      </c>
      <c r="I1003" s="12">
        <f>'[1]2017'!V1000*0.09*0.6</f>
        <v>13.042619999999999</v>
      </c>
      <c r="J1003" s="12">
        <f>F1003-'[1]2017'!F1000</f>
        <v>106.2732</v>
      </c>
      <c r="K1003" s="12">
        <f>G1003-'[1]2017'!G1000</f>
        <v>27.534420000000001</v>
      </c>
      <c r="L1003" s="12">
        <f>H1003-'[1]2017'!I1000</f>
        <v>2.8983600000000003</v>
      </c>
      <c r="M1003" s="12">
        <f>'[1]2030'!I1000-'[1]2017'!K1000</f>
        <v>13.042619999999999</v>
      </c>
    </row>
    <row r="1004" spans="1:13" x14ac:dyDescent="0.3">
      <c r="A1004" t="s">
        <v>2058</v>
      </c>
      <c r="B1004" t="s">
        <v>10</v>
      </c>
      <c r="C1004" t="s">
        <v>1946</v>
      </c>
      <c r="D1004" t="s">
        <v>2059</v>
      </c>
      <c r="E1004" t="s">
        <v>1965</v>
      </c>
      <c r="F1004" s="12">
        <f>'[1]2017'!V1001*0.44</f>
        <v>0</v>
      </c>
      <c r="G1004" s="12">
        <f>'[1]2017'!V1001*0.19*0.6</f>
        <v>0</v>
      </c>
      <c r="H1004" s="12">
        <f>'[1]2017'!V1001*0.02*0.6</f>
        <v>0</v>
      </c>
      <c r="I1004" s="12">
        <f>'[1]2017'!V1001*0.09*0.6</f>
        <v>0</v>
      </c>
      <c r="J1004" s="12">
        <f>F1004-'[1]2017'!F1001</f>
        <v>0</v>
      </c>
      <c r="K1004" s="12">
        <f>G1004-'[1]2017'!G1001</f>
        <v>0</v>
      </c>
      <c r="L1004" s="12">
        <f>H1004-'[1]2017'!I1001</f>
        <v>0</v>
      </c>
      <c r="M1004" s="12">
        <f>'[1]2030'!I1001-'[1]2017'!K1001</f>
        <v>0</v>
      </c>
    </row>
    <row r="1005" spans="1:13" x14ac:dyDescent="0.3">
      <c r="A1005" t="s">
        <v>2060</v>
      </c>
      <c r="B1005" t="s">
        <v>10</v>
      </c>
      <c r="C1005" t="s">
        <v>1946</v>
      </c>
      <c r="D1005" t="s">
        <v>2061</v>
      </c>
      <c r="E1005" t="s">
        <v>1965</v>
      </c>
      <c r="F1005" s="12">
        <f>'[1]2017'!V1002*0.44</f>
        <v>0</v>
      </c>
      <c r="G1005" s="12">
        <f>'[1]2017'!V1002*0.19*0.6</f>
        <v>0</v>
      </c>
      <c r="H1005" s="12">
        <f>'[1]2017'!V1002*0.02*0.6</f>
        <v>0</v>
      </c>
      <c r="I1005" s="12">
        <f>'[1]2017'!V1002*0.09*0.6</f>
        <v>0</v>
      </c>
      <c r="J1005" s="12">
        <f>F1005-'[1]2017'!F1002</f>
        <v>0</v>
      </c>
      <c r="K1005" s="12">
        <f>G1005-'[1]2017'!G1002</f>
        <v>0</v>
      </c>
      <c r="L1005" s="12">
        <f>H1005-'[1]2017'!I1002</f>
        <v>0</v>
      </c>
      <c r="M1005" s="12">
        <f>'[1]2030'!I1002-'[1]2017'!K1002</f>
        <v>0</v>
      </c>
    </row>
    <row r="1006" spans="1:13" x14ac:dyDescent="0.3">
      <c r="A1006" t="s">
        <v>2062</v>
      </c>
      <c r="B1006" t="s">
        <v>10</v>
      </c>
      <c r="C1006" t="s">
        <v>1946</v>
      </c>
      <c r="D1006" t="s">
        <v>2063</v>
      </c>
      <c r="E1006" t="s">
        <v>46</v>
      </c>
      <c r="F1006" s="12">
        <f>'[1]2017'!V1003*0.44</f>
        <v>273.38080000000002</v>
      </c>
      <c r="G1006" s="12">
        <f>'[1]2017'!V1003*0.19*0.6</f>
        <v>70.830480000000009</v>
      </c>
      <c r="H1006" s="12">
        <f>'[1]2017'!V1003*0.02*0.6</f>
        <v>7.4558400000000002</v>
      </c>
      <c r="I1006" s="12">
        <f>'[1]2017'!V1003*0.09*0.6</f>
        <v>33.551279999999998</v>
      </c>
      <c r="J1006" s="12">
        <f>F1006-'[1]2017'!F1003</f>
        <v>273.38080000000002</v>
      </c>
      <c r="K1006" s="12">
        <f>G1006-'[1]2017'!G1003</f>
        <v>35.346480000000007</v>
      </c>
      <c r="L1006" s="12">
        <f>H1006-'[1]2017'!I1003</f>
        <v>5.5728400000000002</v>
      </c>
      <c r="M1006" s="12">
        <f>'[1]2030'!I1003-'[1]2017'!K1003</f>
        <v>24.546279999999996</v>
      </c>
    </row>
    <row r="1007" spans="1:13" x14ac:dyDescent="0.3">
      <c r="A1007" t="s">
        <v>2064</v>
      </c>
      <c r="B1007" t="s">
        <v>10</v>
      </c>
      <c r="C1007" t="s">
        <v>1946</v>
      </c>
      <c r="D1007" t="s">
        <v>2065</v>
      </c>
      <c r="E1007" t="s">
        <v>46</v>
      </c>
      <c r="F1007" s="12">
        <f>'[1]2017'!V1004*0.44</f>
        <v>774.4</v>
      </c>
      <c r="G1007" s="12">
        <f>'[1]2017'!V1004*0.19*0.6</f>
        <v>200.64</v>
      </c>
      <c r="H1007" s="12">
        <f>'[1]2017'!V1004*0.02*0.6</f>
        <v>21.12</v>
      </c>
      <c r="I1007" s="12">
        <f>'[1]2017'!V1004*0.09*0.6</f>
        <v>95.04</v>
      </c>
      <c r="J1007" s="12">
        <f>F1007-'[1]2017'!F1004</f>
        <v>391.17999999999995</v>
      </c>
      <c r="K1007" s="12">
        <f>G1007-'[1]2017'!G1004</f>
        <v>-103.19200000000001</v>
      </c>
      <c r="L1007" s="12">
        <f>H1007-'[1]2017'!I1004</f>
        <v>11.180000000000001</v>
      </c>
      <c r="M1007" s="12">
        <f>'[1]2030'!I1004-'[1]2017'!K1004</f>
        <v>-62.323999999999998</v>
      </c>
    </row>
    <row r="1008" spans="1:13" x14ac:dyDescent="0.3">
      <c r="A1008" t="s">
        <v>2066</v>
      </c>
      <c r="B1008" t="s">
        <v>10</v>
      </c>
      <c r="C1008" t="s">
        <v>1946</v>
      </c>
      <c r="D1008" t="s">
        <v>2067</v>
      </c>
      <c r="E1008" t="s">
        <v>46</v>
      </c>
      <c r="F1008" s="12">
        <f>'[1]2017'!V1005*0.44</f>
        <v>438.65447999999998</v>
      </c>
      <c r="G1008" s="12">
        <f>'[1]2017'!V1005*0.19*0.6</f>
        <v>113.651388</v>
      </c>
      <c r="H1008" s="12">
        <f>'[1]2017'!V1005*0.02*0.6</f>
        <v>11.963303999999999</v>
      </c>
      <c r="I1008" s="12">
        <f>'[1]2017'!V1005*0.09*0.6</f>
        <v>53.834867999999993</v>
      </c>
      <c r="J1008" s="12">
        <f>F1008-'[1]2017'!F1005</f>
        <v>250.09447999999998</v>
      </c>
      <c r="K1008" s="12">
        <f>G1008-'[1]2017'!G1005</f>
        <v>-52.078611999999993</v>
      </c>
      <c r="L1008" s="12">
        <f>H1008-'[1]2017'!I1005</f>
        <v>4.5233039999999987</v>
      </c>
      <c r="M1008" s="12">
        <f>'[1]2030'!I1005-'[1]2017'!K1005</f>
        <v>-33.485132</v>
      </c>
    </row>
    <row r="1009" spans="1:13" x14ac:dyDescent="0.3">
      <c r="A1009" t="s">
        <v>2068</v>
      </c>
      <c r="B1009" t="s">
        <v>10</v>
      </c>
      <c r="C1009" t="s">
        <v>1946</v>
      </c>
      <c r="D1009" t="s">
        <v>2069</v>
      </c>
      <c r="E1009" t="s">
        <v>46</v>
      </c>
      <c r="F1009" s="12">
        <f>'[1]2017'!V1006*0.44</f>
        <v>134.01079999999999</v>
      </c>
      <c r="G1009" s="12">
        <f>'[1]2017'!V1006*0.19*0.6</f>
        <v>34.720979999999997</v>
      </c>
      <c r="H1009" s="12">
        <f>'[1]2017'!V1006*0.02*0.6</f>
        <v>3.6548400000000001</v>
      </c>
      <c r="I1009" s="12">
        <f>'[1]2017'!V1006*0.09*0.6</f>
        <v>16.446779999999997</v>
      </c>
      <c r="J1009" s="12">
        <f>F1009-'[1]2017'!F1006</f>
        <v>134.01079999999999</v>
      </c>
      <c r="K1009" s="12">
        <f>G1009-'[1]2017'!G1006</f>
        <v>33.486979999999996</v>
      </c>
      <c r="L1009" s="12">
        <f>H1009-'[1]2017'!I1006</f>
        <v>3.41784</v>
      </c>
      <c r="M1009" s="12">
        <f>'[1]2030'!I1006-'[1]2017'!K1006</f>
        <v>16.070779999999996</v>
      </c>
    </row>
    <row r="1010" spans="1:13" x14ac:dyDescent="0.3">
      <c r="A1010" t="s">
        <v>2070</v>
      </c>
      <c r="B1010" t="s">
        <v>10</v>
      </c>
      <c r="C1010" t="s">
        <v>1946</v>
      </c>
      <c r="D1010" t="s">
        <v>2071</v>
      </c>
      <c r="E1010" t="s">
        <v>46</v>
      </c>
      <c r="F1010" s="12">
        <f>'[1]2017'!V1007*0.44</f>
        <v>720.20079999999996</v>
      </c>
      <c r="G1010" s="12">
        <f>'[1]2017'!V1007*0.19*0.6</f>
        <v>186.59747999999999</v>
      </c>
      <c r="H1010" s="12">
        <f>'[1]2017'!V1007*0.02*0.6</f>
        <v>19.641839999999998</v>
      </c>
      <c r="I1010" s="12">
        <f>'[1]2017'!V1007*0.09*0.6</f>
        <v>88.388279999999995</v>
      </c>
      <c r="J1010" s="12">
        <f>F1010-'[1]2017'!F1007</f>
        <v>126.2808</v>
      </c>
      <c r="K1010" s="12">
        <f>G1010-'[1]2017'!G1007</f>
        <v>18.177480000000003</v>
      </c>
      <c r="L1010" s="12">
        <f>H1010-'[1]2017'!I1007</f>
        <v>12.461839999999999</v>
      </c>
      <c r="M1010" s="12">
        <f>'[1]2030'!I1007-'[1]2017'!K1007</f>
        <v>-16.011720000000011</v>
      </c>
    </row>
    <row r="1011" spans="1:13" x14ac:dyDescent="0.3">
      <c r="A1011" t="s">
        <v>2072</v>
      </c>
      <c r="B1011" t="s">
        <v>10</v>
      </c>
      <c r="C1011" t="s">
        <v>1946</v>
      </c>
      <c r="D1011" t="s">
        <v>2073</v>
      </c>
      <c r="E1011" t="s">
        <v>46</v>
      </c>
      <c r="F1011" s="12">
        <f>'[1]2017'!V1008*0.44</f>
        <v>11020.3632</v>
      </c>
      <c r="G1011" s="12">
        <f>'[1]2017'!V1008*0.19*0.6</f>
        <v>2855.27592</v>
      </c>
      <c r="H1011" s="12">
        <f>'[1]2017'!V1008*0.02*0.6</f>
        <v>300.55535999999995</v>
      </c>
      <c r="I1011" s="12">
        <f>'[1]2017'!V1008*0.09*0.6</f>
        <v>1352.4991199999999</v>
      </c>
      <c r="J1011" s="12">
        <f>F1011-'[1]2017'!F1008</f>
        <v>7414.9031999999997</v>
      </c>
      <c r="K1011" s="12">
        <f>G1011-'[1]2017'!G1008</f>
        <v>-1644.7440800000004</v>
      </c>
      <c r="L1011" s="12">
        <f>H1011-'[1]2017'!I1008</f>
        <v>-110.66364000000004</v>
      </c>
      <c r="M1011" s="12">
        <f>'[1]2030'!I1008-'[1]2017'!K1008</f>
        <v>902.20611999999994</v>
      </c>
    </row>
    <row r="1012" spans="1:13" x14ac:dyDescent="0.3">
      <c r="A1012" t="s">
        <v>2074</v>
      </c>
      <c r="B1012" t="s">
        <v>10</v>
      </c>
      <c r="C1012" t="s">
        <v>1946</v>
      </c>
      <c r="D1012" t="s">
        <v>2075</v>
      </c>
      <c r="E1012" t="s">
        <v>46</v>
      </c>
      <c r="F1012" s="12">
        <f>'[1]2017'!V1009*0.44</f>
        <v>835.51160000000004</v>
      </c>
      <c r="G1012" s="12">
        <f>'[1]2017'!V1009*0.19*0.6</f>
        <v>216.47346000000002</v>
      </c>
      <c r="H1012" s="12">
        <f>'[1]2017'!V1009*0.02*0.6</f>
        <v>22.78668</v>
      </c>
      <c r="I1012" s="12">
        <f>'[1]2017'!V1009*0.09*0.6</f>
        <v>102.54006</v>
      </c>
      <c r="J1012" s="12">
        <f>F1012-'[1]2017'!F1009</f>
        <v>835.51160000000004</v>
      </c>
      <c r="K1012" s="12">
        <f>G1012-'[1]2017'!G1009</f>
        <v>-265.75454000000002</v>
      </c>
      <c r="L1012" s="12">
        <f>H1012-'[1]2017'!I1009</f>
        <v>-40.853319999999997</v>
      </c>
      <c r="M1012" s="12">
        <f>'[1]2030'!I1009-'[1]2017'!K1009</f>
        <v>-113.75794</v>
      </c>
    </row>
    <row r="1013" spans="1:13" x14ac:dyDescent="0.3">
      <c r="A1013" t="s">
        <v>2076</v>
      </c>
      <c r="B1013" t="s">
        <v>10</v>
      </c>
      <c r="C1013" t="s">
        <v>1946</v>
      </c>
      <c r="D1013" t="s">
        <v>2077</v>
      </c>
      <c r="E1013" t="s">
        <v>46</v>
      </c>
      <c r="F1013" s="12">
        <f>'[1]2017'!V1010*0.44</f>
        <v>134.3056</v>
      </c>
      <c r="G1013" s="12">
        <f>'[1]2017'!V1010*0.19*0.6</f>
        <v>34.797359999999998</v>
      </c>
      <c r="H1013" s="12">
        <f>'[1]2017'!V1010*0.02*0.6</f>
        <v>3.6628799999999999</v>
      </c>
      <c r="I1013" s="12">
        <f>'[1]2017'!V1010*0.09*0.6</f>
        <v>16.482959999999999</v>
      </c>
      <c r="J1013" s="12">
        <f>F1013-'[1]2017'!F1010</f>
        <v>134.3056</v>
      </c>
      <c r="K1013" s="12">
        <f>G1013-'[1]2017'!G1010</f>
        <v>-16.967640000000003</v>
      </c>
      <c r="L1013" s="12">
        <f>H1013-'[1]2017'!I1010</f>
        <v>-2.3121199999999997</v>
      </c>
      <c r="M1013" s="12">
        <f>'[1]2030'!I1010-'[1]2017'!K1010</f>
        <v>-9.1740400000000015</v>
      </c>
    </row>
    <row r="1014" spans="1:13" x14ac:dyDescent="0.3">
      <c r="A1014" t="s">
        <v>2078</v>
      </c>
      <c r="B1014" t="s">
        <v>10</v>
      </c>
      <c r="C1014" t="s">
        <v>1946</v>
      </c>
      <c r="D1014" t="s">
        <v>2079</v>
      </c>
      <c r="E1014" t="s">
        <v>46</v>
      </c>
      <c r="F1014" s="12">
        <f>'[1]2017'!V1011*0.44</f>
        <v>2390.0052000000001</v>
      </c>
      <c r="G1014" s="12">
        <f>'[1]2017'!V1011*0.19*0.6</f>
        <v>619.22861999999998</v>
      </c>
      <c r="H1014" s="12">
        <f>'[1]2017'!V1011*0.02*0.6</f>
        <v>65.181960000000004</v>
      </c>
      <c r="I1014" s="12">
        <f>'[1]2017'!V1011*0.09*0.6</f>
        <v>293.31881999999996</v>
      </c>
      <c r="J1014" s="12">
        <f>F1014-'[1]2017'!F1011</f>
        <v>2390.0052000000001</v>
      </c>
      <c r="K1014" s="12">
        <f>G1014-'[1]2017'!G1011</f>
        <v>-375.66038000000003</v>
      </c>
      <c r="L1014" s="12">
        <f>H1014-'[1]2017'!I1011</f>
        <v>-36.543039999999991</v>
      </c>
      <c r="M1014" s="12">
        <f>'[1]2030'!I1011-'[1]2017'!K1011</f>
        <v>-31.66718000000003</v>
      </c>
    </row>
    <row r="1015" spans="1:13" x14ac:dyDescent="0.3">
      <c r="A1015" t="s">
        <v>2080</v>
      </c>
      <c r="B1015" t="s">
        <v>10</v>
      </c>
      <c r="C1015" t="s">
        <v>1946</v>
      </c>
      <c r="D1015" t="s">
        <v>2081</v>
      </c>
      <c r="E1015" t="s">
        <v>46</v>
      </c>
      <c r="F1015" s="12">
        <f>'[1]2017'!V1012*0.44</f>
        <v>238.876</v>
      </c>
      <c r="G1015" s="12">
        <f>'[1]2017'!V1012*0.19*0.6</f>
        <v>61.890599999999992</v>
      </c>
      <c r="H1015" s="12">
        <f>'[1]2017'!V1012*0.02*0.6</f>
        <v>6.5148000000000001</v>
      </c>
      <c r="I1015" s="12">
        <f>'[1]2017'!V1012*0.09*0.6</f>
        <v>29.316599999999998</v>
      </c>
      <c r="J1015" s="12">
        <f>F1015-'[1]2017'!F1012</f>
        <v>238.876</v>
      </c>
      <c r="K1015" s="12">
        <f>G1015-'[1]2017'!G1012</f>
        <v>47.690599999999989</v>
      </c>
      <c r="L1015" s="12">
        <f>H1015-'[1]2017'!I1012</f>
        <v>1.4968000000000004</v>
      </c>
      <c r="M1015" s="12">
        <f>'[1]2030'!I1012-'[1]2017'!K1012</f>
        <v>26.022599999999997</v>
      </c>
    </row>
    <row r="1016" spans="1:13" x14ac:dyDescent="0.3">
      <c r="A1016" t="s">
        <v>2082</v>
      </c>
      <c r="B1016" t="s">
        <v>10</v>
      </c>
      <c r="C1016" t="s">
        <v>1946</v>
      </c>
      <c r="D1016" t="s">
        <v>2083</v>
      </c>
      <c r="E1016" t="s">
        <v>46</v>
      </c>
      <c r="F1016" s="12">
        <f>'[1]2017'!V1013*0.44</f>
        <v>281.29199999999997</v>
      </c>
      <c r="G1016" s="12">
        <f>'[1]2017'!V1013*0.19*0.6</f>
        <v>72.880200000000002</v>
      </c>
      <c r="H1016" s="12">
        <f>'[1]2017'!V1013*0.02*0.6</f>
        <v>7.6715999999999998</v>
      </c>
      <c r="I1016" s="12">
        <f>'[1]2017'!V1013*0.09*0.6</f>
        <v>34.522199999999991</v>
      </c>
      <c r="J1016" s="12">
        <f>F1016-'[1]2017'!F1013</f>
        <v>251.65199999999999</v>
      </c>
      <c r="K1016" s="12">
        <f>G1016-'[1]2017'!G1013</f>
        <v>-60.04079999999999</v>
      </c>
      <c r="L1016" s="12">
        <f>H1016-'[1]2017'!I1013</f>
        <v>-6.4474</v>
      </c>
      <c r="M1016" s="12">
        <f>'[1]2030'!I1013-'[1]2017'!K1013</f>
        <v>8.4991999999999912</v>
      </c>
    </row>
    <row r="1017" spans="1:13" x14ac:dyDescent="0.3">
      <c r="A1017" t="s">
        <v>2084</v>
      </c>
      <c r="B1017" t="s">
        <v>10</v>
      </c>
      <c r="C1017" t="s">
        <v>1946</v>
      </c>
      <c r="D1017" t="s">
        <v>2085</v>
      </c>
      <c r="E1017" t="s">
        <v>46</v>
      </c>
      <c r="F1017" s="12">
        <f>'[1]2017'!V1014*0.44</f>
        <v>226.00116</v>
      </c>
      <c r="G1017" s="12">
        <f>'[1]2017'!V1014*0.19*0.6</f>
        <v>58.554845999999998</v>
      </c>
      <c r="H1017" s="12">
        <f>'[1]2017'!V1014*0.02*0.6</f>
        <v>6.1636680000000004</v>
      </c>
      <c r="I1017" s="12">
        <f>'[1]2017'!V1014*0.09*0.6</f>
        <v>27.736506000000002</v>
      </c>
      <c r="J1017" s="12">
        <f>F1017-'[1]2017'!F1014</f>
        <v>226.00116</v>
      </c>
      <c r="K1017" s="12">
        <f>G1017-'[1]2017'!G1014</f>
        <v>16.160845999999999</v>
      </c>
      <c r="L1017" s="12">
        <f>H1017-'[1]2017'!I1014</f>
        <v>2.1596680000000008</v>
      </c>
      <c r="M1017" s="12">
        <f>'[1]2030'!I1014-'[1]2017'!K1014</f>
        <v>1.6905060000000027</v>
      </c>
    </row>
    <row r="1018" spans="1:13" x14ac:dyDescent="0.3">
      <c r="A1018" t="s">
        <v>2086</v>
      </c>
      <c r="B1018" t="s">
        <v>10</v>
      </c>
      <c r="C1018" t="s">
        <v>1946</v>
      </c>
      <c r="D1018" t="s">
        <v>2087</v>
      </c>
      <c r="E1018" t="s">
        <v>46</v>
      </c>
      <c r="F1018" s="12">
        <f>'[1]2017'!V1015*0.44</f>
        <v>413.1952</v>
      </c>
      <c r="G1018" s="12">
        <f>'[1]2017'!V1015*0.19*0.6</f>
        <v>107.05512</v>
      </c>
      <c r="H1018" s="12">
        <f>'[1]2017'!V1015*0.02*0.6</f>
        <v>11.26896</v>
      </c>
      <c r="I1018" s="12">
        <f>'[1]2017'!V1015*0.09*0.6</f>
        <v>50.710320000000003</v>
      </c>
      <c r="J1018" s="12">
        <f>F1018-'[1]2017'!F1015</f>
        <v>413.1952</v>
      </c>
      <c r="K1018" s="12">
        <f>G1018-'[1]2017'!G1015</f>
        <v>99.555120000000002</v>
      </c>
      <c r="L1018" s="12">
        <f>H1018-'[1]2017'!I1015</f>
        <v>7.5489599999999992</v>
      </c>
      <c r="M1018" s="12">
        <f>'[1]2030'!I1015-'[1]2017'!K1015</f>
        <v>50.710320000000003</v>
      </c>
    </row>
    <row r="1019" spans="1:13" x14ac:dyDescent="0.3">
      <c r="A1019" t="s">
        <v>2088</v>
      </c>
      <c r="B1019" t="s">
        <v>10</v>
      </c>
      <c r="C1019" t="s">
        <v>1946</v>
      </c>
      <c r="D1019" t="s">
        <v>2089</v>
      </c>
      <c r="E1019" t="s">
        <v>46</v>
      </c>
      <c r="F1019" s="12">
        <f>'[1]2017'!V1016*0.44</f>
        <v>296.44120000000004</v>
      </c>
      <c r="G1019" s="12">
        <f>'[1]2017'!V1016*0.19*0.6</f>
        <v>76.805220000000006</v>
      </c>
      <c r="H1019" s="12">
        <f>'[1]2017'!V1016*0.02*0.6</f>
        <v>8.0847599999999993</v>
      </c>
      <c r="I1019" s="12">
        <f>'[1]2017'!V1016*0.09*0.6</f>
        <v>36.381419999999999</v>
      </c>
      <c r="J1019" s="12">
        <f>F1019-'[1]2017'!F1016</f>
        <v>296.44120000000004</v>
      </c>
      <c r="K1019" s="12">
        <f>G1019-'[1]2017'!G1016</f>
        <v>25.717220000000005</v>
      </c>
      <c r="L1019" s="12">
        <f>H1019-'[1]2017'!I1016</f>
        <v>3.5897599999999992</v>
      </c>
      <c r="M1019" s="12">
        <f>'[1]2030'!I1016-'[1]2017'!K1016</f>
        <v>29.25442</v>
      </c>
    </row>
    <row r="1020" spans="1:13" x14ac:dyDescent="0.3">
      <c r="A1020" t="s">
        <v>2090</v>
      </c>
      <c r="B1020" t="s">
        <v>10</v>
      </c>
      <c r="C1020" t="s">
        <v>1946</v>
      </c>
      <c r="D1020" t="s">
        <v>2091</v>
      </c>
      <c r="E1020" t="s">
        <v>46</v>
      </c>
      <c r="F1020" s="12">
        <f>'[1]2017'!V1017*0.44</f>
        <v>156.54319999999998</v>
      </c>
      <c r="G1020" s="12">
        <f>'[1]2017'!V1017*0.19*0.6</f>
        <v>40.558919999999993</v>
      </c>
      <c r="H1020" s="12">
        <f>'[1]2017'!V1017*0.02*0.6</f>
        <v>4.2693599999999998</v>
      </c>
      <c r="I1020" s="12">
        <f>'[1]2017'!V1017*0.09*0.6</f>
        <v>19.212119999999995</v>
      </c>
      <c r="J1020" s="12">
        <f>F1020-'[1]2017'!F1017</f>
        <v>96.953199999999981</v>
      </c>
      <c r="K1020" s="12">
        <f>G1020-'[1]2017'!G1017</f>
        <v>-6.9760800000000032</v>
      </c>
      <c r="L1020" s="12">
        <f>H1020-'[1]2017'!I1017</f>
        <v>-4.6386399999999997</v>
      </c>
      <c r="M1020" s="12">
        <f>'[1]2030'!I1017-'[1]2017'!K1017</f>
        <v>5.0901199999999953</v>
      </c>
    </row>
    <row r="1021" spans="1:13" x14ac:dyDescent="0.3">
      <c r="A1021" t="s">
        <v>2092</v>
      </c>
      <c r="B1021" t="s">
        <v>10</v>
      </c>
      <c r="C1021" t="s">
        <v>1946</v>
      </c>
      <c r="D1021" t="s">
        <v>2093</v>
      </c>
      <c r="E1021" t="s">
        <v>1965</v>
      </c>
      <c r="F1021" s="12">
        <f>'[1]2017'!V1018*0.44</f>
        <v>0</v>
      </c>
      <c r="G1021" s="12">
        <f>'[1]2017'!V1018*0.19*0.6</f>
        <v>0</v>
      </c>
      <c r="H1021" s="12">
        <f>'[1]2017'!V1018*0.02*0.6</f>
        <v>0</v>
      </c>
      <c r="I1021" s="12">
        <f>'[1]2017'!V1018*0.09*0.6</f>
        <v>0</v>
      </c>
      <c r="J1021" s="12">
        <f>F1021-'[1]2017'!F1018</f>
        <v>0</v>
      </c>
      <c r="K1021" s="12">
        <f>G1021-'[1]2017'!G1018</f>
        <v>0</v>
      </c>
      <c r="L1021" s="12">
        <f>H1021-'[1]2017'!I1018</f>
        <v>0</v>
      </c>
      <c r="M1021" s="12">
        <f>'[1]2030'!I1018-'[1]2017'!K1018</f>
        <v>0</v>
      </c>
    </row>
    <row r="1022" spans="1:13" x14ac:dyDescent="0.3">
      <c r="A1022" t="s">
        <v>2094</v>
      </c>
      <c r="B1022" t="s">
        <v>10</v>
      </c>
      <c r="C1022" t="s">
        <v>1946</v>
      </c>
      <c r="D1022" t="s">
        <v>2095</v>
      </c>
      <c r="E1022" t="s">
        <v>46</v>
      </c>
      <c r="F1022" s="12">
        <f>'[1]2017'!V1019*0.44</f>
        <v>142.4588</v>
      </c>
      <c r="G1022" s="12">
        <f>'[1]2017'!V1019*0.19*0.6</f>
        <v>36.909779999999998</v>
      </c>
      <c r="H1022" s="12">
        <f>'[1]2017'!V1019*0.02*0.6</f>
        <v>3.8852399999999996</v>
      </c>
      <c r="I1022" s="12">
        <f>'[1]2017'!V1019*0.09*0.6</f>
        <v>17.48358</v>
      </c>
      <c r="J1022" s="12">
        <f>F1022-'[1]2017'!F1019</f>
        <v>142.4588</v>
      </c>
      <c r="K1022" s="12">
        <f>G1022-'[1]2017'!G1019</f>
        <v>34.78978</v>
      </c>
      <c r="L1022" s="12">
        <f>H1022-'[1]2017'!I1019</f>
        <v>3.8852399999999996</v>
      </c>
      <c r="M1022" s="12">
        <f>'[1]2030'!I1019-'[1]2017'!K1019</f>
        <v>12.90358</v>
      </c>
    </row>
    <row r="1023" spans="1:13" x14ac:dyDescent="0.3">
      <c r="A1023" t="s">
        <v>2096</v>
      </c>
      <c r="B1023" t="s">
        <v>10</v>
      </c>
      <c r="C1023" t="s">
        <v>1946</v>
      </c>
      <c r="D1023" t="s">
        <v>2097</v>
      </c>
      <c r="E1023" t="s">
        <v>46</v>
      </c>
      <c r="F1023" s="12">
        <f>'[1]2017'!V1020*0.44</f>
        <v>102.08</v>
      </c>
      <c r="G1023" s="12">
        <f>'[1]2017'!V1020*0.19*0.6</f>
        <v>26.447999999999997</v>
      </c>
      <c r="H1023" s="12">
        <f>'[1]2017'!V1020*0.02*0.6</f>
        <v>2.7839999999999998</v>
      </c>
      <c r="I1023" s="12">
        <f>'[1]2017'!V1020*0.09*0.6</f>
        <v>12.527999999999999</v>
      </c>
      <c r="J1023" s="12">
        <f>F1023-'[1]2017'!F1020</f>
        <v>102.08</v>
      </c>
      <c r="K1023" s="12">
        <f>G1023-'[1]2017'!G1020</f>
        <v>26.447999999999997</v>
      </c>
      <c r="L1023" s="12">
        <f>H1023-'[1]2017'!I1020</f>
        <v>2.7839999999999998</v>
      </c>
      <c r="M1023" s="12">
        <f>'[1]2030'!I1020-'[1]2017'!K1020</f>
        <v>12.527999999999999</v>
      </c>
    </row>
    <row r="1024" spans="1:13" x14ac:dyDescent="0.3">
      <c r="A1024" t="s">
        <v>2098</v>
      </c>
      <c r="B1024" t="s">
        <v>10</v>
      </c>
      <c r="C1024" t="s">
        <v>1946</v>
      </c>
      <c r="D1024" t="s">
        <v>2099</v>
      </c>
      <c r="E1024" t="s">
        <v>46</v>
      </c>
      <c r="F1024" s="12">
        <f>'[1]2017'!V1021*0.44</f>
        <v>370.33479999999997</v>
      </c>
      <c r="G1024" s="12">
        <f>'[1]2017'!V1021*0.19*0.6</f>
        <v>95.950379999999981</v>
      </c>
      <c r="H1024" s="12">
        <f>'[1]2017'!V1021*0.02*0.6</f>
        <v>10.10004</v>
      </c>
      <c r="I1024" s="12">
        <f>'[1]2017'!V1021*0.09*0.6</f>
        <v>45.450179999999996</v>
      </c>
      <c r="J1024" s="12">
        <f>F1024-'[1]2017'!F1021</f>
        <v>355.27479999999997</v>
      </c>
      <c r="K1024" s="12">
        <f>G1024-'[1]2017'!G1021</f>
        <v>46.770379999999982</v>
      </c>
      <c r="L1024" s="12">
        <f>H1024-'[1]2017'!I1021</f>
        <v>1.6410400000000003</v>
      </c>
      <c r="M1024" s="12">
        <f>'[1]2030'!I1021-'[1]2017'!K1021</f>
        <v>8.7581799999999959</v>
      </c>
    </row>
    <row r="1025" spans="1:13" x14ac:dyDescent="0.3">
      <c r="A1025" t="s">
        <v>2100</v>
      </c>
      <c r="B1025" t="s">
        <v>10</v>
      </c>
      <c r="C1025" t="s">
        <v>1946</v>
      </c>
      <c r="D1025" t="s">
        <v>2101</v>
      </c>
      <c r="E1025" t="s">
        <v>46</v>
      </c>
      <c r="F1025" s="12">
        <f>'[1]2017'!V1022*0.44</f>
        <v>89.698400000000007</v>
      </c>
      <c r="G1025" s="12">
        <f>'[1]2017'!V1022*0.19*0.6</f>
        <v>23.24004</v>
      </c>
      <c r="H1025" s="12">
        <f>'[1]2017'!V1022*0.02*0.6</f>
        <v>2.4463200000000001</v>
      </c>
      <c r="I1025" s="12">
        <f>'[1]2017'!V1022*0.09*0.6</f>
        <v>11.00844</v>
      </c>
      <c r="J1025" s="12">
        <f>F1025-'[1]2017'!F1022</f>
        <v>89.698400000000007</v>
      </c>
      <c r="K1025" s="12">
        <f>G1025-'[1]2017'!G1022</f>
        <v>23.24004</v>
      </c>
      <c r="L1025" s="12">
        <f>H1025-'[1]2017'!I1022</f>
        <v>2.4463200000000001</v>
      </c>
      <c r="M1025" s="12">
        <f>'[1]2030'!I1022-'[1]2017'!K1022</f>
        <v>11.00844</v>
      </c>
    </row>
    <row r="1026" spans="1:13" x14ac:dyDescent="0.3">
      <c r="A1026" t="s">
        <v>2102</v>
      </c>
      <c r="B1026" t="s">
        <v>10</v>
      </c>
      <c r="C1026" t="s">
        <v>1946</v>
      </c>
      <c r="D1026" t="s">
        <v>2103</v>
      </c>
      <c r="E1026" t="s">
        <v>46</v>
      </c>
      <c r="F1026" s="12">
        <f>'[1]2017'!V1023*0.44</f>
        <v>244.90400000000002</v>
      </c>
      <c r="G1026" s="12">
        <f>'[1]2017'!V1023*0.19*0.6</f>
        <v>63.452399999999997</v>
      </c>
      <c r="H1026" s="12">
        <f>'[1]2017'!V1023*0.02*0.6</f>
        <v>6.6792000000000007</v>
      </c>
      <c r="I1026" s="12">
        <f>'[1]2017'!V1023*0.09*0.6</f>
        <v>30.0564</v>
      </c>
      <c r="J1026" s="12">
        <f>F1026-'[1]2017'!F1023</f>
        <v>244.90400000000002</v>
      </c>
      <c r="K1026" s="12">
        <f>G1026-'[1]2017'!G1023</f>
        <v>51.923400000000001</v>
      </c>
      <c r="L1026" s="12">
        <f>H1026-'[1]2017'!I1023</f>
        <v>4.4652000000000012</v>
      </c>
      <c r="M1026" s="12">
        <f>'[1]2030'!I1023-'[1]2017'!K1023</f>
        <v>25.346399999999999</v>
      </c>
    </row>
    <row r="1027" spans="1:13" x14ac:dyDescent="0.3">
      <c r="A1027" t="s">
        <v>2104</v>
      </c>
      <c r="B1027" t="s">
        <v>10</v>
      </c>
      <c r="C1027" t="s">
        <v>1946</v>
      </c>
      <c r="D1027" t="s">
        <v>2105</v>
      </c>
      <c r="E1027" t="s">
        <v>46</v>
      </c>
      <c r="F1027" s="12">
        <f>'[1]2017'!V1024*0.44</f>
        <v>122.88760000000001</v>
      </c>
      <c r="G1027" s="12">
        <f>'[1]2017'!V1024*0.19*0.6</f>
        <v>31.83906</v>
      </c>
      <c r="H1027" s="12">
        <f>'[1]2017'!V1024*0.02*0.6</f>
        <v>3.3514800000000005</v>
      </c>
      <c r="I1027" s="12">
        <f>'[1]2017'!V1024*0.09*0.6</f>
        <v>15.081660000000001</v>
      </c>
      <c r="J1027" s="12">
        <f>F1027-'[1]2017'!F1024</f>
        <v>122.88760000000001</v>
      </c>
      <c r="K1027" s="12">
        <f>G1027-'[1]2017'!G1024</f>
        <v>10.939060000000001</v>
      </c>
      <c r="L1027" s="12">
        <f>H1027-'[1]2017'!I1024</f>
        <v>3.3514800000000005</v>
      </c>
      <c r="M1027" s="12">
        <f>'[1]2030'!I1024-'[1]2017'!K1024</f>
        <v>9.0816600000000012</v>
      </c>
    </row>
    <row r="1028" spans="1:13" x14ac:dyDescent="0.3">
      <c r="A1028" t="s">
        <v>2106</v>
      </c>
      <c r="B1028" t="s">
        <v>10</v>
      </c>
      <c r="C1028" t="s">
        <v>1946</v>
      </c>
      <c r="D1028" t="s">
        <v>2107</v>
      </c>
      <c r="E1028" t="s">
        <v>46</v>
      </c>
      <c r="F1028" s="12">
        <f>'[1]2017'!V1025*0.44</f>
        <v>923.09360000000004</v>
      </c>
      <c r="G1028" s="12">
        <f>'[1]2017'!V1025*0.19*0.6</f>
        <v>239.16516000000001</v>
      </c>
      <c r="H1028" s="12">
        <f>'[1]2017'!V1025*0.02*0.6</f>
        <v>25.175280000000001</v>
      </c>
      <c r="I1028" s="12">
        <f>'[1]2017'!V1025*0.09*0.6</f>
        <v>113.28875999999998</v>
      </c>
      <c r="J1028" s="12">
        <f>F1028-'[1]2017'!F1025</f>
        <v>858.17360000000008</v>
      </c>
      <c r="K1028" s="12">
        <f>G1028-'[1]2017'!G1025</f>
        <v>6.7051600000000064</v>
      </c>
      <c r="L1028" s="12">
        <f>H1028-'[1]2017'!I1025</f>
        <v>6.5172799999999995</v>
      </c>
      <c r="M1028" s="12">
        <f>'[1]2030'!I1025-'[1]2017'!K1025</f>
        <v>11.014759999999981</v>
      </c>
    </row>
    <row r="1029" spans="1:13" x14ac:dyDescent="0.3">
      <c r="A1029" t="s">
        <v>2108</v>
      </c>
      <c r="B1029" t="s">
        <v>10</v>
      </c>
      <c r="C1029" t="s">
        <v>1946</v>
      </c>
      <c r="D1029" t="s">
        <v>2109</v>
      </c>
      <c r="E1029" t="s">
        <v>46</v>
      </c>
      <c r="F1029" s="12">
        <f>'[1]2017'!V1026*0.44</f>
        <v>128.74663999999999</v>
      </c>
      <c r="G1029" s="12">
        <f>'[1]2017'!V1026*0.19*0.6</f>
        <v>33.357084</v>
      </c>
      <c r="H1029" s="12">
        <f>'[1]2017'!V1026*0.02*0.6</f>
        <v>3.5112719999999999</v>
      </c>
      <c r="I1029" s="12">
        <f>'[1]2017'!V1026*0.09*0.6</f>
        <v>15.800723999999997</v>
      </c>
      <c r="J1029" s="12">
        <f>F1029-'[1]2017'!F1026</f>
        <v>13.046639999999982</v>
      </c>
      <c r="K1029" s="12">
        <f>G1029-'[1]2017'!G1026</f>
        <v>-8.3929159999999996</v>
      </c>
      <c r="L1029" s="12">
        <f>H1029-'[1]2017'!I1026</f>
        <v>0.45627199999999979</v>
      </c>
      <c r="M1029" s="12">
        <f>'[1]2030'!I1026-'[1]2017'!K1026</f>
        <v>4.9767239999999973</v>
      </c>
    </row>
    <row r="1030" spans="1:13" x14ac:dyDescent="0.3">
      <c r="A1030" t="s">
        <v>2110</v>
      </c>
      <c r="B1030" t="s">
        <v>10</v>
      </c>
      <c r="C1030" t="s">
        <v>1946</v>
      </c>
      <c r="D1030" t="s">
        <v>2111</v>
      </c>
      <c r="E1030" t="s">
        <v>46</v>
      </c>
      <c r="F1030" s="12">
        <f>'[1]2017'!V1027*0.44</f>
        <v>104.19200000000001</v>
      </c>
      <c r="G1030" s="12">
        <f>'[1]2017'!V1027*0.19*0.6</f>
        <v>26.995200000000001</v>
      </c>
      <c r="H1030" s="12">
        <f>'[1]2017'!V1027*0.02*0.6</f>
        <v>2.8416000000000001</v>
      </c>
      <c r="I1030" s="12">
        <f>'[1]2017'!V1027*0.09*0.6</f>
        <v>12.7872</v>
      </c>
      <c r="J1030" s="12">
        <f>F1030-'[1]2017'!F1027</f>
        <v>104.19200000000001</v>
      </c>
      <c r="K1030" s="12">
        <f>G1030-'[1]2017'!G1027</f>
        <v>-3.5237999999999978</v>
      </c>
      <c r="L1030" s="12">
        <f>H1030-'[1]2017'!I1027</f>
        <v>-0.6823999999999999</v>
      </c>
      <c r="M1030" s="12">
        <f>'[1]2030'!I1027-'[1]2017'!K1027</f>
        <v>9.4202000000000012</v>
      </c>
    </row>
    <row r="1031" spans="1:13" x14ac:dyDescent="0.3">
      <c r="A1031" t="s">
        <v>2112</v>
      </c>
      <c r="B1031" t="s">
        <v>10</v>
      </c>
      <c r="C1031" t="s">
        <v>1946</v>
      </c>
      <c r="D1031" t="s">
        <v>2113</v>
      </c>
      <c r="E1031" t="s">
        <v>46</v>
      </c>
      <c r="F1031" s="12">
        <f>'[1]2017'!V1028*0.44</f>
        <v>260.83199999999999</v>
      </c>
      <c r="G1031" s="12">
        <f>'[1]2017'!V1028*0.19*0.6</f>
        <v>67.579199999999986</v>
      </c>
      <c r="H1031" s="12">
        <f>'[1]2017'!V1028*0.02*0.6</f>
        <v>7.1135999999999999</v>
      </c>
      <c r="I1031" s="12">
        <f>'[1]2017'!V1028*0.09*0.6</f>
        <v>32.011199999999995</v>
      </c>
      <c r="J1031" s="12">
        <f>F1031-'[1]2017'!F1028</f>
        <v>124.892</v>
      </c>
      <c r="K1031" s="12">
        <f>G1031-'[1]2017'!G1028</f>
        <v>-26.725800000000021</v>
      </c>
      <c r="L1031" s="12">
        <f>H1031-'[1]2017'!I1028</f>
        <v>4.9925999999999995</v>
      </c>
      <c r="M1031" s="12">
        <f>'[1]2030'!I1028-'[1]2017'!K1028</f>
        <v>31.207199999999997</v>
      </c>
    </row>
    <row r="1032" spans="1:13" x14ac:dyDescent="0.3">
      <c r="A1032" t="s">
        <v>2114</v>
      </c>
      <c r="B1032" t="s">
        <v>10</v>
      </c>
      <c r="C1032" t="s">
        <v>1946</v>
      </c>
      <c r="D1032" t="s">
        <v>2115</v>
      </c>
      <c r="E1032" t="s">
        <v>46</v>
      </c>
      <c r="F1032" s="12">
        <f>'[1]2017'!V1029*0.44</f>
        <v>147.20068000000001</v>
      </c>
      <c r="G1032" s="12">
        <f>'[1]2017'!V1029*0.19*0.6</f>
        <v>38.138358000000004</v>
      </c>
      <c r="H1032" s="12">
        <f>'[1]2017'!V1029*0.02*0.6</f>
        <v>4.014564</v>
      </c>
      <c r="I1032" s="12">
        <f>'[1]2017'!V1029*0.09*0.6</f>
        <v>18.065538</v>
      </c>
      <c r="J1032" s="12">
        <f>F1032-'[1]2017'!F1029</f>
        <v>147.20068000000001</v>
      </c>
      <c r="K1032" s="12">
        <f>G1032-'[1]2017'!G1029</f>
        <v>6.1733580000000039</v>
      </c>
      <c r="L1032" s="12">
        <f>H1032-'[1]2017'!I1029</f>
        <v>-2.1244360000000002</v>
      </c>
      <c r="M1032" s="12">
        <f>'[1]2030'!I1029-'[1]2017'!K1029</f>
        <v>8.3335380000000008</v>
      </c>
    </row>
    <row r="1033" spans="1:13" x14ac:dyDescent="0.3">
      <c r="A1033" t="s">
        <v>2116</v>
      </c>
      <c r="B1033" t="s">
        <v>10</v>
      </c>
      <c r="C1033" t="s">
        <v>1946</v>
      </c>
      <c r="D1033" t="s">
        <v>2117</v>
      </c>
      <c r="E1033" t="s">
        <v>46</v>
      </c>
      <c r="F1033" s="12">
        <f>'[1]2017'!V1030*0.44</f>
        <v>911.94399999999996</v>
      </c>
      <c r="G1033" s="12">
        <f>'[1]2017'!V1030*0.19*0.6</f>
        <v>236.27639999999997</v>
      </c>
      <c r="H1033" s="12">
        <f>'[1]2017'!V1030*0.02*0.6</f>
        <v>24.871199999999998</v>
      </c>
      <c r="I1033" s="12">
        <f>'[1]2017'!V1030*0.09*0.6</f>
        <v>111.92039999999999</v>
      </c>
      <c r="J1033" s="12">
        <f>F1033-'[1]2017'!F1030</f>
        <v>316.07399999999996</v>
      </c>
      <c r="K1033" s="12">
        <f>G1033-'[1]2017'!G1030</f>
        <v>-221.75260000000003</v>
      </c>
      <c r="L1033" s="12">
        <f>H1033-'[1]2017'!I1030</f>
        <v>-28.194800000000004</v>
      </c>
      <c r="M1033" s="12">
        <f>'[1]2030'!I1030-'[1]2017'!K1030</f>
        <v>27.792399999999986</v>
      </c>
    </row>
    <row r="1034" spans="1:13" x14ac:dyDescent="0.3">
      <c r="A1034" t="s">
        <v>2118</v>
      </c>
      <c r="B1034" t="s">
        <v>10</v>
      </c>
      <c r="C1034" t="s">
        <v>1946</v>
      </c>
      <c r="D1034" t="s">
        <v>2119</v>
      </c>
      <c r="E1034" t="s">
        <v>46</v>
      </c>
      <c r="F1034" s="12">
        <f>'[1]2017'!V1031*0.44</f>
        <v>157.48480000000001</v>
      </c>
      <c r="G1034" s="12">
        <f>'[1]2017'!V1031*0.19*0.6</f>
        <v>40.802880000000002</v>
      </c>
      <c r="H1034" s="12">
        <f>'[1]2017'!V1031*0.02*0.6</f>
        <v>4.2950400000000002</v>
      </c>
      <c r="I1034" s="12">
        <f>'[1]2017'!V1031*0.09*0.6</f>
        <v>19.327680000000001</v>
      </c>
      <c r="J1034" s="12">
        <f>F1034-'[1]2017'!F1031</f>
        <v>157.48480000000001</v>
      </c>
      <c r="K1034" s="12">
        <f>G1034-'[1]2017'!G1031</f>
        <v>14.020880000000002</v>
      </c>
      <c r="L1034" s="12">
        <f>H1034-'[1]2017'!I1031</f>
        <v>-4.0479599999999998</v>
      </c>
      <c r="M1034" s="12">
        <f>'[1]2030'!I1031-'[1]2017'!K1031</f>
        <v>11.173680000000001</v>
      </c>
    </row>
    <row r="1035" spans="1:13" x14ac:dyDescent="0.3">
      <c r="A1035" t="s">
        <v>2120</v>
      </c>
      <c r="B1035" t="s">
        <v>10</v>
      </c>
      <c r="C1035" t="s">
        <v>1946</v>
      </c>
      <c r="D1035" t="s">
        <v>2121</v>
      </c>
      <c r="E1035" t="s">
        <v>46</v>
      </c>
      <c r="F1035" s="12">
        <f>'[1]2017'!V1032*0.44</f>
        <v>67.826000000000008</v>
      </c>
      <c r="G1035" s="12">
        <f>'[1]2017'!V1032*0.19*0.6</f>
        <v>17.5731</v>
      </c>
      <c r="H1035" s="12">
        <f>'[1]2017'!V1032*0.02*0.6</f>
        <v>1.8498000000000001</v>
      </c>
      <c r="I1035" s="12">
        <f>'[1]2017'!V1032*0.09*0.6</f>
        <v>8.3240999999999996</v>
      </c>
      <c r="J1035" s="12">
        <f>F1035-'[1]2017'!F1032</f>
        <v>67.826000000000008</v>
      </c>
      <c r="K1035" s="12">
        <f>G1035-'[1]2017'!G1032</f>
        <v>16.7621</v>
      </c>
      <c r="L1035" s="12">
        <f>H1035-'[1]2017'!I1032</f>
        <v>1.6938000000000002</v>
      </c>
      <c r="M1035" s="12">
        <f>'[1]2030'!I1032-'[1]2017'!K1032</f>
        <v>8.0770999999999997</v>
      </c>
    </row>
    <row r="1036" spans="1:13" x14ac:dyDescent="0.3">
      <c r="A1036" t="s">
        <v>2122</v>
      </c>
      <c r="B1036" t="s">
        <v>10</v>
      </c>
      <c r="C1036" t="s">
        <v>1946</v>
      </c>
      <c r="D1036" t="s">
        <v>2123</v>
      </c>
      <c r="E1036" t="s">
        <v>46</v>
      </c>
      <c r="F1036" s="12">
        <f>'[1]2017'!V1033*0.44</f>
        <v>135.43200000000002</v>
      </c>
      <c r="G1036" s="12">
        <f>'[1]2017'!V1033*0.19*0.6</f>
        <v>35.089199999999998</v>
      </c>
      <c r="H1036" s="12">
        <f>'[1]2017'!V1033*0.02*0.6</f>
        <v>3.6936</v>
      </c>
      <c r="I1036" s="12">
        <f>'[1]2017'!V1033*0.09*0.6</f>
        <v>16.621200000000002</v>
      </c>
      <c r="J1036" s="12">
        <f>F1036-'[1]2017'!F1033</f>
        <v>135.43200000000002</v>
      </c>
      <c r="K1036" s="12">
        <f>G1036-'[1]2017'!G1033</f>
        <v>31.929199999999998</v>
      </c>
      <c r="L1036" s="12">
        <f>H1036-'[1]2017'!I1033</f>
        <v>3.0865999999999998</v>
      </c>
      <c r="M1036" s="12">
        <f>'[1]2030'!I1033-'[1]2017'!K1033</f>
        <v>15.659200000000002</v>
      </c>
    </row>
    <row r="1037" spans="1:13" x14ac:dyDescent="0.3">
      <c r="A1037" t="s">
        <v>2124</v>
      </c>
      <c r="B1037" t="s">
        <v>10</v>
      </c>
      <c r="C1037" t="s">
        <v>1946</v>
      </c>
      <c r="D1037" t="s">
        <v>2125</v>
      </c>
      <c r="E1037" t="s">
        <v>46</v>
      </c>
      <c r="F1037" s="12">
        <f>'[1]2017'!V1034*0.44</f>
        <v>722.70439999999996</v>
      </c>
      <c r="G1037" s="12">
        <f>'[1]2017'!V1034*0.19*0.6</f>
        <v>187.24614</v>
      </c>
      <c r="H1037" s="12">
        <f>'[1]2017'!V1034*0.02*0.6</f>
        <v>19.71012</v>
      </c>
      <c r="I1037" s="12">
        <f>'[1]2017'!V1034*0.09*0.6</f>
        <v>88.695539999999994</v>
      </c>
      <c r="J1037" s="12">
        <f>F1037-'[1]2017'!F1034</f>
        <v>229.00439999999998</v>
      </c>
      <c r="K1037" s="12">
        <f>G1037-'[1]2017'!G1034</f>
        <v>-55.370859999999993</v>
      </c>
      <c r="L1037" s="12">
        <f>H1037-'[1]2017'!I1034</f>
        <v>0.53112000000000137</v>
      </c>
      <c r="M1037" s="12">
        <f>'[1]2030'!I1034-'[1]2017'!K1034</f>
        <v>55.125539999999994</v>
      </c>
    </row>
    <row r="1038" spans="1:13" x14ac:dyDescent="0.3">
      <c r="A1038" t="s">
        <v>2126</v>
      </c>
      <c r="B1038" t="s">
        <v>10</v>
      </c>
      <c r="C1038" t="s">
        <v>1946</v>
      </c>
      <c r="D1038" t="s">
        <v>2127</v>
      </c>
      <c r="E1038" t="s">
        <v>1965</v>
      </c>
      <c r="F1038" s="12">
        <f>'[1]2017'!V1035*0.44</f>
        <v>0</v>
      </c>
      <c r="G1038" s="12">
        <f>'[1]2017'!V1035*0.19*0.6</f>
        <v>0</v>
      </c>
      <c r="H1038" s="12">
        <f>'[1]2017'!V1035*0.02*0.6</f>
        <v>0</v>
      </c>
      <c r="I1038" s="12">
        <f>'[1]2017'!V1035*0.09*0.6</f>
        <v>0</v>
      </c>
      <c r="J1038" s="12">
        <f>F1038-'[1]2017'!F1035</f>
        <v>0</v>
      </c>
      <c r="K1038" s="12">
        <f>G1038-'[1]2017'!G1035</f>
        <v>0</v>
      </c>
      <c r="L1038" s="12">
        <f>H1038-'[1]2017'!I1035</f>
        <v>0</v>
      </c>
      <c r="M1038" s="12">
        <f>'[1]2030'!I1035-'[1]2017'!K1035</f>
        <v>0</v>
      </c>
    </row>
    <row r="1039" spans="1:13" x14ac:dyDescent="0.3">
      <c r="A1039" t="s">
        <v>2128</v>
      </c>
      <c r="B1039" t="s">
        <v>10</v>
      </c>
      <c r="C1039" t="s">
        <v>1946</v>
      </c>
      <c r="D1039" t="s">
        <v>2129</v>
      </c>
      <c r="E1039" t="s">
        <v>46</v>
      </c>
      <c r="F1039" s="12">
        <f>'[1]2017'!V1036*0.44</f>
        <v>294.85059999999999</v>
      </c>
      <c r="G1039" s="12">
        <f>'[1]2017'!V1036*0.19*0.6</f>
        <v>76.393109999999993</v>
      </c>
      <c r="H1039" s="12">
        <f>'[1]2017'!V1036*0.02*0.6</f>
        <v>8.0413800000000002</v>
      </c>
      <c r="I1039" s="12">
        <f>'[1]2017'!V1036*0.09*0.6</f>
        <v>36.186209999999996</v>
      </c>
      <c r="J1039" s="12">
        <f>F1039-'[1]2017'!F1036</f>
        <v>120.09059999999999</v>
      </c>
      <c r="K1039" s="12">
        <f>G1039-'[1]2017'!G1036</f>
        <v>-60.371889999999993</v>
      </c>
      <c r="L1039" s="12">
        <f>H1039-'[1]2017'!I1036</f>
        <v>-15.646619999999999</v>
      </c>
      <c r="M1039" s="12">
        <f>'[1]2030'!I1036-'[1]2017'!K1036</f>
        <v>-3.213790000000003</v>
      </c>
    </row>
    <row r="1040" spans="1:13" x14ac:dyDescent="0.3">
      <c r="A1040" t="s">
        <v>2130</v>
      </c>
      <c r="B1040" t="s">
        <v>10</v>
      </c>
      <c r="C1040" t="s">
        <v>1946</v>
      </c>
      <c r="D1040" t="s">
        <v>2131</v>
      </c>
      <c r="E1040" t="s">
        <v>46</v>
      </c>
      <c r="F1040" s="12">
        <f>'[1]2017'!V1037*0.44</f>
        <v>336.30740000000003</v>
      </c>
      <c r="G1040" s="12">
        <f>'[1]2017'!V1037*0.19*0.6</f>
        <v>87.134190000000004</v>
      </c>
      <c r="H1040" s="12">
        <f>'[1]2017'!V1037*0.02*0.6</f>
        <v>9.1720199999999998</v>
      </c>
      <c r="I1040" s="12">
        <f>'[1]2017'!V1037*0.09*0.6</f>
        <v>41.274089999999994</v>
      </c>
      <c r="J1040" s="12">
        <f>F1040-'[1]2017'!F1037</f>
        <v>141.52740000000003</v>
      </c>
      <c r="K1040" s="12">
        <f>G1040-'[1]2017'!G1037</f>
        <v>-9.3738099999999918</v>
      </c>
      <c r="L1040" s="12">
        <f>H1040-'[1]2017'!I1037</f>
        <v>3.6880199999999999</v>
      </c>
      <c r="M1040" s="12">
        <f>'[1]2030'!I1037-'[1]2017'!K1037</f>
        <v>32.580089999999991</v>
      </c>
    </row>
    <row r="1041" spans="1:13" x14ac:dyDescent="0.3">
      <c r="A1041" t="s">
        <v>2132</v>
      </c>
      <c r="B1041" t="s">
        <v>10</v>
      </c>
      <c r="C1041" t="s">
        <v>1946</v>
      </c>
      <c r="D1041" t="s">
        <v>2133</v>
      </c>
      <c r="E1041" t="s">
        <v>46</v>
      </c>
      <c r="F1041" s="12">
        <f>'[1]2017'!V1038*0.44</f>
        <v>70.624399999999994</v>
      </c>
      <c r="G1041" s="12">
        <f>'[1]2017'!V1038*0.19*0.6</f>
        <v>18.29814</v>
      </c>
      <c r="H1041" s="12">
        <f>'[1]2017'!V1038*0.02*0.6</f>
        <v>1.9261199999999998</v>
      </c>
      <c r="I1041" s="12">
        <f>'[1]2017'!V1038*0.09*0.6</f>
        <v>8.6675399999999989</v>
      </c>
      <c r="J1041" s="12">
        <f>F1041-'[1]2017'!F1038</f>
        <v>70.624399999999994</v>
      </c>
      <c r="K1041" s="12">
        <f>G1041-'[1]2017'!G1038</f>
        <v>8.6381399999999999</v>
      </c>
      <c r="L1041" s="12">
        <f>H1041-'[1]2017'!I1038</f>
        <v>1.5461199999999997</v>
      </c>
      <c r="M1041" s="12">
        <f>'[1]2030'!I1038-'[1]2017'!K1038</f>
        <v>-0.19246000000000052</v>
      </c>
    </row>
    <row r="1042" spans="1:13" x14ac:dyDescent="0.3">
      <c r="A1042" t="s">
        <v>2134</v>
      </c>
      <c r="B1042" t="s">
        <v>10</v>
      </c>
      <c r="C1042" t="s">
        <v>1946</v>
      </c>
      <c r="D1042" t="s">
        <v>2135</v>
      </c>
      <c r="E1042" t="s">
        <v>46</v>
      </c>
      <c r="F1042" s="12">
        <f>'[1]2017'!V1039*0.44</f>
        <v>315.70659999999998</v>
      </c>
      <c r="G1042" s="12">
        <f>'[1]2017'!V1039*0.19*0.6</f>
        <v>81.796710000000004</v>
      </c>
      <c r="H1042" s="12">
        <f>'[1]2017'!V1039*0.02*0.6</f>
        <v>8.6101799999999997</v>
      </c>
      <c r="I1042" s="12">
        <f>'[1]2017'!V1039*0.09*0.6</f>
        <v>38.745809999999992</v>
      </c>
      <c r="J1042" s="12">
        <f>F1042-'[1]2017'!F1039</f>
        <v>315.70659999999998</v>
      </c>
      <c r="K1042" s="12">
        <f>G1042-'[1]2017'!G1039</f>
        <v>65.409710000000004</v>
      </c>
      <c r="L1042" s="12">
        <f>H1042-'[1]2017'!I1039</f>
        <v>8.30518</v>
      </c>
      <c r="M1042" s="12">
        <f>'[1]2030'!I1039-'[1]2017'!K1039</f>
        <v>26.118809999999989</v>
      </c>
    </row>
    <row r="1043" spans="1:13" x14ac:dyDescent="0.3">
      <c r="A1043" t="s">
        <v>2136</v>
      </c>
      <c r="B1043" t="s">
        <v>10</v>
      </c>
      <c r="C1043" t="s">
        <v>1946</v>
      </c>
      <c r="D1043" t="s">
        <v>2137</v>
      </c>
      <c r="E1043" t="s">
        <v>46</v>
      </c>
      <c r="F1043" s="12">
        <f>'[1]2017'!V1040*0.44</f>
        <v>2004.1868000000002</v>
      </c>
      <c r="G1043" s="12">
        <f>'[1]2017'!V1040*0.19*0.6</f>
        <v>519.26658000000009</v>
      </c>
      <c r="H1043" s="12">
        <f>'[1]2017'!V1040*0.02*0.6</f>
        <v>54.659640000000003</v>
      </c>
      <c r="I1043" s="12">
        <f>'[1]2017'!V1040*0.09*0.6</f>
        <v>245.96837999999997</v>
      </c>
      <c r="J1043" s="12">
        <f>F1043-'[1]2017'!F1040</f>
        <v>1975.6568000000002</v>
      </c>
      <c r="K1043" s="12">
        <f>G1043-'[1]2017'!G1040</f>
        <v>-21.327419999999961</v>
      </c>
      <c r="L1043" s="12">
        <f>H1043-'[1]2017'!I1040</f>
        <v>-70.776360000000011</v>
      </c>
      <c r="M1043" s="12">
        <f>'[1]2030'!I1040-'[1]2017'!K1040</f>
        <v>3.0733799999999576</v>
      </c>
    </row>
    <row r="1044" spans="1:13" x14ac:dyDescent="0.3">
      <c r="A1044" t="s">
        <v>2138</v>
      </c>
      <c r="B1044" t="s">
        <v>10</v>
      </c>
      <c r="C1044" t="s">
        <v>1946</v>
      </c>
      <c r="D1044" t="s">
        <v>2139</v>
      </c>
      <c r="E1044" t="s">
        <v>46</v>
      </c>
      <c r="F1044" s="12">
        <f>'[1]2017'!V1041*0.44</f>
        <v>299.24619999999999</v>
      </c>
      <c r="G1044" s="12">
        <f>'[1]2017'!V1041*0.19*0.6</f>
        <v>77.531970000000001</v>
      </c>
      <c r="H1044" s="12">
        <f>'[1]2017'!V1041*0.02*0.6</f>
        <v>8.1612600000000004</v>
      </c>
      <c r="I1044" s="12">
        <f>'[1]2017'!V1041*0.09*0.6</f>
        <v>36.725669999999994</v>
      </c>
      <c r="J1044" s="12">
        <f>F1044-'[1]2017'!F1041</f>
        <v>119.64619999999999</v>
      </c>
      <c r="K1044" s="12">
        <f>G1044-'[1]2017'!G1041</f>
        <v>47.191969999999998</v>
      </c>
      <c r="L1044" s="12">
        <f>H1044-'[1]2017'!I1041</f>
        <v>8.1612600000000004</v>
      </c>
      <c r="M1044" s="12">
        <f>'[1]2030'!I1041-'[1]2017'!K1041</f>
        <v>-55.034330000000011</v>
      </c>
    </row>
    <row r="1045" spans="1:13" x14ac:dyDescent="0.3">
      <c r="A1045" t="s">
        <v>2140</v>
      </c>
      <c r="B1045" t="s">
        <v>10</v>
      </c>
      <c r="C1045" t="s">
        <v>1946</v>
      </c>
      <c r="D1045" t="s">
        <v>2141</v>
      </c>
      <c r="E1045" t="s">
        <v>46</v>
      </c>
      <c r="F1045" s="12">
        <f>'[1]2017'!V1042*0.44</f>
        <v>321.83360000000005</v>
      </c>
      <c r="G1045" s="12">
        <f>'[1]2017'!V1042*0.19*0.6</f>
        <v>83.384159999999994</v>
      </c>
      <c r="H1045" s="12">
        <f>'[1]2017'!V1042*0.02*0.6</f>
        <v>8.7772800000000011</v>
      </c>
      <c r="I1045" s="12">
        <f>'[1]2017'!V1042*0.09*0.6</f>
        <v>39.49776</v>
      </c>
      <c r="J1045" s="12">
        <f>F1045-'[1]2017'!F1042</f>
        <v>321.83360000000005</v>
      </c>
      <c r="K1045" s="12">
        <f>G1045-'[1]2017'!G1042</f>
        <v>29.104159999999993</v>
      </c>
      <c r="L1045" s="12">
        <f>H1045-'[1]2017'!I1042</f>
        <v>8.7772800000000011</v>
      </c>
      <c r="M1045" s="12">
        <f>'[1]2030'!I1042-'[1]2017'!K1042</f>
        <v>29.757759999999998</v>
      </c>
    </row>
    <row r="1046" spans="1:13" x14ac:dyDescent="0.3">
      <c r="A1046" t="s">
        <v>2142</v>
      </c>
      <c r="B1046" t="s">
        <v>10</v>
      </c>
      <c r="C1046" t="s">
        <v>1946</v>
      </c>
      <c r="D1046" t="s">
        <v>2143</v>
      </c>
      <c r="E1046" t="s">
        <v>46</v>
      </c>
      <c r="F1046" s="12">
        <f>'[1]2017'!V1043*0.44</f>
        <v>435.36063999999999</v>
      </c>
      <c r="G1046" s="12">
        <f>'[1]2017'!V1043*0.19*0.6</f>
        <v>112.797984</v>
      </c>
      <c r="H1046" s="12">
        <f>'[1]2017'!V1043*0.02*0.6</f>
        <v>11.873472</v>
      </c>
      <c r="I1046" s="12">
        <f>'[1]2017'!V1043*0.09*0.6</f>
        <v>53.430624000000002</v>
      </c>
      <c r="J1046" s="12">
        <f>F1046-'[1]2017'!F1043</f>
        <v>435.36063999999999</v>
      </c>
      <c r="K1046" s="12">
        <f>G1046-'[1]2017'!G1043</f>
        <v>112.797984</v>
      </c>
      <c r="L1046" s="12">
        <f>H1046-'[1]2017'!I1043</f>
        <v>10.973471999999999</v>
      </c>
      <c r="M1046" s="12">
        <f>'[1]2030'!I1043-'[1]2017'!K1043</f>
        <v>53.430624000000002</v>
      </c>
    </row>
    <row r="1047" spans="1:13" x14ac:dyDescent="0.3">
      <c r="A1047" t="s">
        <v>2144</v>
      </c>
      <c r="B1047" t="s">
        <v>10</v>
      </c>
      <c r="C1047" t="s">
        <v>1946</v>
      </c>
      <c r="D1047" t="s">
        <v>2145</v>
      </c>
      <c r="E1047" t="s">
        <v>46</v>
      </c>
      <c r="F1047" s="12">
        <f>'[1]2017'!V1044*0.44</f>
        <v>79.195599999999999</v>
      </c>
      <c r="G1047" s="12">
        <f>'[1]2017'!V1044*0.19*0.6</f>
        <v>20.51886</v>
      </c>
      <c r="H1047" s="12">
        <f>'[1]2017'!V1044*0.02*0.6</f>
        <v>2.1598799999999998</v>
      </c>
      <c r="I1047" s="12">
        <f>'[1]2017'!V1044*0.09*0.6</f>
        <v>9.7194599999999998</v>
      </c>
      <c r="J1047" s="12">
        <f>F1047-'[1]2017'!F1044</f>
        <v>64.245599999999996</v>
      </c>
      <c r="K1047" s="12">
        <f>G1047-'[1]2017'!G1044</f>
        <v>-21.341139999999999</v>
      </c>
      <c r="L1047" s="12">
        <f>H1047-'[1]2017'!I1044</f>
        <v>2.1598799999999998</v>
      </c>
      <c r="M1047" s="12">
        <f>'[1]2030'!I1044-'[1]2017'!K1044</f>
        <v>2.4294599999999997</v>
      </c>
    </row>
    <row r="1048" spans="1:13" x14ac:dyDescent="0.3">
      <c r="A1048" t="s">
        <v>2146</v>
      </c>
      <c r="B1048" t="s">
        <v>10</v>
      </c>
      <c r="C1048" t="s">
        <v>1946</v>
      </c>
      <c r="D1048" t="s">
        <v>2147</v>
      </c>
      <c r="E1048" t="s">
        <v>46</v>
      </c>
      <c r="F1048" s="12">
        <f>'[1]2017'!V1045*0.44</f>
        <v>375.34639999999996</v>
      </c>
      <c r="G1048" s="12">
        <f>'[1]2017'!V1045*0.19*0.6</f>
        <v>97.248840000000001</v>
      </c>
      <c r="H1048" s="12">
        <f>'[1]2017'!V1045*0.02*0.6</f>
        <v>10.23672</v>
      </c>
      <c r="I1048" s="12">
        <f>'[1]2017'!V1045*0.09*0.6</f>
        <v>46.065239999999996</v>
      </c>
      <c r="J1048" s="12">
        <f>F1048-'[1]2017'!F1045</f>
        <v>375.34639999999996</v>
      </c>
      <c r="K1048" s="12">
        <f>G1048-'[1]2017'!G1045</f>
        <v>23.032840000000007</v>
      </c>
      <c r="L1048" s="12">
        <f>H1048-'[1]2017'!I1045</f>
        <v>10.077719999999999</v>
      </c>
      <c r="M1048" s="12">
        <f>'[1]2030'!I1045-'[1]2017'!K1045</f>
        <v>-20.751759999999997</v>
      </c>
    </row>
    <row r="1049" spans="1:13" x14ac:dyDescent="0.3">
      <c r="A1049" t="s">
        <v>2148</v>
      </c>
      <c r="B1049" t="s">
        <v>10</v>
      </c>
      <c r="C1049" t="s">
        <v>2149</v>
      </c>
      <c r="D1049" t="s">
        <v>2150</v>
      </c>
      <c r="E1049" t="s">
        <v>2151</v>
      </c>
      <c r="F1049" s="12">
        <f>'[1]2017'!V1046*0.44</f>
        <v>0</v>
      </c>
      <c r="G1049" s="12">
        <f>'[1]2017'!V1046*0.19*0.6</f>
        <v>0</v>
      </c>
      <c r="H1049" s="12">
        <f>'[1]2017'!V1046*0.02*0.6</f>
        <v>0</v>
      </c>
      <c r="I1049" s="12">
        <f>'[1]2017'!V1046*0.09*0.6</f>
        <v>0</v>
      </c>
      <c r="J1049" s="12">
        <f>F1049-'[1]2017'!F1046</f>
        <v>0</v>
      </c>
      <c r="K1049" s="12">
        <f>G1049-'[1]2017'!G1046</f>
        <v>0</v>
      </c>
      <c r="L1049" s="12">
        <f>H1049-'[1]2017'!I1046</f>
        <v>0</v>
      </c>
      <c r="M1049" s="12">
        <f>'[1]2030'!I1046-'[1]2017'!K1046</f>
        <v>0</v>
      </c>
    </row>
    <row r="1050" spans="1:13" x14ac:dyDescent="0.3">
      <c r="A1050" t="s">
        <v>2152</v>
      </c>
      <c r="B1050" t="s">
        <v>10</v>
      </c>
      <c r="C1050" t="s">
        <v>2149</v>
      </c>
      <c r="D1050" t="s">
        <v>2153</v>
      </c>
      <c r="E1050" t="s">
        <v>46</v>
      </c>
      <c r="F1050" s="12">
        <f>'[1]2017'!V1047*0.44</f>
        <v>177.44760000000002</v>
      </c>
      <c r="G1050" s="12">
        <f>'[1]2017'!V1047*0.19*0.6</f>
        <v>45.975059999999999</v>
      </c>
      <c r="H1050" s="12">
        <f>'[1]2017'!V1047*0.02*0.6</f>
        <v>4.8394800000000009</v>
      </c>
      <c r="I1050" s="12">
        <f>'[1]2017'!V1047*0.09*0.6</f>
        <v>21.777660000000001</v>
      </c>
      <c r="J1050" s="12">
        <f>F1050-'[1]2017'!F1047</f>
        <v>177.44760000000002</v>
      </c>
      <c r="K1050" s="12">
        <f>G1050-'[1]2017'!G1047</f>
        <v>-25.704940000000008</v>
      </c>
      <c r="L1050" s="12">
        <f>H1050-'[1]2017'!I1047</f>
        <v>4.8394800000000009</v>
      </c>
      <c r="M1050" s="12">
        <f>'[1]2030'!I1047-'[1]2017'!K1047</f>
        <v>2.7876600000000025</v>
      </c>
    </row>
    <row r="1051" spans="1:13" x14ac:dyDescent="0.3">
      <c r="A1051" t="s">
        <v>2154</v>
      </c>
      <c r="B1051" t="s">
        <v>10</v>
      </c>
      <c r="C1051" t="s">
        <v>2149</v>
      </c>
      <c r="D1051" t="s">
        <v>2155</v>
      </c>
      <c r="E1051" t="s">
        <v>46</v>
      </c>
      <c r="F1051" s="12">
        <f>'[1]2017'!V1048*0.44</f>
        <v>2288.7172</v>
      </c>
      <c r="G1051" s="12">
        <f>'[1]2017'!V1048*0.19*0.6</f>
        <v>592.98581999999999</v>
      </c>
      <c r="H1051" s="12">
        <f>'[1]2017'!V1048*0.02*0.6</f>
        <v>62.419559999999997</v>
      </c>
      <c r="I1051" s="12">
        <f>'[1]2017'!V1048*0.09*0.6</f>
        <v>280.88801999999998</v>
      </c>
      <c r="J1051" s="12">
        <f>F1051-'[1]2017'!F1048</f>
        <v>606.57719999999995</v>
      </c>
      <c r="K1051" s="12">
        <f>G1051-'[1]2017'!G1048</f>
        <v>36.570820000000026</v>
      </c>
      <c r="L1051" s="12">
        <f>H1051-'[1]2017'!I1048</f>
        <v>62.419559999999997</v>
      </c>
      <c r="M1051" s="12">
        <f>'[1]2030'!I1048-'[1]2017'!K1048</f>
        <v>-179.32198</v>
      </c>
    </row>
    <row r="1052" spans="1:13" x14ac:dyDescent="0.3">
      <c r="A1052" t="s">
        <v>2156</v>
      </c>
      <c r="B1052" t="s">
        <v>10</v>
      </c>
      <c r="C1052" t="s">
        <v>2149</v>
      </c>
      <c r="D1052" t="s">
        <v>2157</v>
      </c>
      <c r="E1052" t="s">
        <v>2151</v>
      </c>
      <c r="F1052" s="12">
        <f>'[1]2017'!V1049*0.44</f>
        <v>0</v>
      </c>
      <c r="G1052" s="12">
        <f>'[1]2017'!V1049*0.19*0.6</f>
        <v>0</v>
      </c>
      <c r="H1052" s="12">
        <f>'[1]2017'!V1049*0.02*0.6</f>
        <v>0</v>
      </c>
      <c r="I1052" s="12">
        <f>'[1]2017'!V1049*0.09*0.6</f>
        <v>0</v>
      </c>
      <c r="J1052" s="12">
        <f>F1052-'[1]2017'!F1049</f>
        <v>0</v>
      </c>
      <c r="K1052" s="12">
        <f>G1052-'[1]2017'!G1049</f>
        <v>0</v>
      </c>
      <c r="L1052" s="12">
        <f>H1052-'[1]2017'!I1049</f>
        <v>0</v>
      </c>
      <c r="M1052" s="12">
        <f>'[1]2030'!I1049-'[1]2017'!K1049</f>
        <v>0</v>
      </c>
    </row>
    <row r="1053" spans="1:13" x14ac:dyDescent="0.3">
      <c r="A1053" t="s">
        <v>2158</v>
      </c>
      <c r="B1053" t="s">
        <v>10</v>
      </c>
      <c r="C1053" t="s">
        <v>2149</v>
      </c>
      <c r="D1053" t="s">
        <v>2159</v>
      </c>
      <c r="E1053" t="s">
        <v>46</v>
      </c>
      <c r="F1053" s="12">
        <f>'[1]2017'!V1050*0.44</f>
        <v>52.848399999999998</v>
      </c>
      <c r="G1053" s="12">
        <f>'[1]2017'!V1050*0.19*0.6</f>
        <v>13.692540000000001</v>
      </c>
      <c r="H1053" s="12">
        <f>'[1]2017'!V1050*0.02*0.6</f>
        <v>1.4413199999999999</v>
      </c>
      <c r="I1053" s="12">
        <f>'[1]2017'!V1050*0.09*0.6</f>
        <v>6.4859399999999994</v>
      </c>
      <c r="J1053" s="12">
        <f>F1053-'[1]2017'!F1050</f>
        <v>52.848399999999998</v>
      </c>
      <c r="K1053" s="12">
        <f>G1053-'[1]2017'!G1050</f>
        <v>11.432540000000001</v>
      </c>
      <c r="L1053" s="12">
        <f>H1053-'[1]2017'!I1050</f>
        <v>1.4413199999999999</v>
      </c>
      <c r="M1053" s="12">
        <f>'[1]2030'!I1050-'[1]2017'!K1050</f>
        <v>3.0059399999999994</v>
      </c>
    </row>
    <row r="1054" spans="1:13" x14ac:dyDescent="0.3">
      <c r="A1054" t="s">
        <v>2160</v>
      </c>
      <c r="B1054" t="s">
        <v>10</v>
      </c>
      <c r="C1054" t="s">
        <v>2149</v>
      </c>
      <c r="D1054" t="s">
        <v>2161</v>
      </c>
      <c r="E1054" t="s">
        <v>46</v>
      </c>
      <c r="F1054" s="12">
        <f>'[1]2017'!V1051*0.44</f>
        <v>153.48079999999999</v>
      </c>
      <c r="G1054" s="12">
        <f>'[1]2017'!V1051*0.19*0.6</f>
        <v>39.765480000000004</v>
      </c>
      <c r="H1054" s="12">
        <f>'[1]2017'!V1051*0.02*0.6</f>
        <v>4.1858399999999998</v>
      </c>
      <c r="I1054" s="12">
        <f>'[1]2017'!V1051*0.09*0.6</f>
        <v>18.836279999999999</v>
      </c>
      <c r="J1054" s="12">
        <f>F1054-'[1]2017'!F1051</f>
        <v>140.40079999999998</v>
      </c>
      <c r="K1054" s="12">
        <f>G1054-'[1]2017'!G1051</f>
        <v>15.045480000000005</v>
      </c>
      <c r="L1054" s="12">
        <f>H1054-'[1]2017'!I1051</f>
        <v>4.1858399999999998</v>
      </c>
      <c r="M1054" s="12">
        <f>'[1]2030'!I1051-'[1]2017'!K1051</f>
        <v>3.2162799999999994</v>
      </c>
    </row>
    <row r="1055" spans="1:13" x14ac:dyDescent="0.3">
      <c r="A1055" t="s">
        <v>2162</v>
      </c>
      <c r="B1055" t="s">
        <v>10</v>
      </c>
      <c r="C1055" t="s">
        <v>2149</v>
      </c>
      <c r="D1055" t="s">
        <v>2163</v>
      </c>
      <c r="E1055" t="s">
        <v>46</v>
      </c>
      <c r="F1055" s="12">
        <f>'[1]2017'!V1052*0.44</f>
        <v>62.06024</v>
      </c>
      <c r="G1055" s="12">
        <f>'[1]2017'!V1052*0.19*0.6</f>
        <v>16.079243999999999</v>
      </c>
      <c r="H1055" s="12">
        <f>'[1]2017'!V1052*0.02*0.6</f>
        <v>1.6925520000000001</v>
      </c>
      <c r="I1055" s="12">
        <f>'[1]2017'!V1052*0.09*0.6</f>
        <v>7.6164839999999989</v>
      </c>
      <c r="J1055" s="12">
        <f>F1055-'[1]2017'!F1052</f>
        <v>11.348239999999997</v>
      </c>
      <c r="K1055" s="12">
        <f>G1055-'[1]2017'!G1052</f>
        <v>9.4792439999999996</v>
      </c>
      <c r="L1055" s="12">
        <f>H1055-'[1]2017'!I1052</f>
        <v>1.6925520000000001</v>
      </c>
      <c r="M1055" s="12">
        <f>'[1]2030'!I1052-'[1]2017'!K1052</f>
        <v>-1.5235160000000016</v>
      </c>
    </row>
    <row r="1056" spans="1:13" x14ac:dyDescent="0.3">
      <c r="A1056" t="s">
        <v>2164</v>
      </c>
      <c r="B1056" t="s">
        <v>10</v>
      </c>
      <c r="C1056" t="s">
        <v>2149</v>
      </c>
      <c r="D1056" t="s">
        <v>2165</v>
      </c>
      <c r="E1056" t="s">
        <v>46</v>
      </c>
      <c r="F1056" s="12">
        <f>'[1]2017'!V1053*0.44</f>
        <v>1380.3108</v>
      </c>
      <c r="G1056" s="12">
        <f>'[1]2017'!V1053*0.19*0.6</f>
        <v>357.62598000000003</v>
      </c>
      <c r="H1056" s="12">
        <f>'[1]2017'!V1053*0.02*0.6</f>
        <v>37.644840000000002</v>
      </c>
      <c r="I1056" s="12">
        <f>'[1]2017'!V1053*0.09*0.6</f>
        <v>169.40178</v>
      </c>
      <c r="J1056" s="12">
        <f>F1056-'[1]2017'!F1053</f>
        <v>1380.3108</v>
      </c>
      <c r="K1056" s="12">
        <f>G1056-'[1]2017'!G1053</f>
        <v>202.75598000000002</v>
      </c>
      <c r="L1056" s="12">
        <f>H1056-'[1]2017'!I1053</f>
        <v>36.885840000000002</v>
      </c>
      <c r="M1056" s="12">
        <f>'[1]2030'!I1053-'[1]2017'!K1053</f>
        <v>117.69878</v>
      </c>
    </row>
    <row r="1057" spans="1:13" x14ac:dyDescent="0.3">
      <c r="A1057" t="s">
        <v>2166</v>
      </c>
      <c r="B1057" t="s">
        <v>10</v>
      </c>
      <c r="C1057" t="s">
        <v>2149</v>
      </c>
      <c r="D1057" t="s">
        <v>2167</v>
      </c>
      <c r="E1057" t="s">
        <v>2151</v>
      </c>
      <c r="F1057" s="12">
        <f>'[1]2017'!V1054*0.44</f>
        <v>0</v>
      </c>
      <c r="G1057" s="12">
        <f>'[1]2017'!V1054*0.19*0.6</f>
        <v>0</v>
      </c>
      <c r="H1057" s="12">
        <f>'[1]2017'!V1054*0.02*0.6</f>
        <v>0</v>
      </c>
      <c r="I1057" s="12">
        <f>'[1]2017'!V1054*0.09*0.6</f>
        <v>0</v>
      </c>
      <c r="J1057" s="12">
        <f>F1057-'[1]2017'!F1054</f>
        <v>0</v>
      </c>
      <c r="K1057" s="12">
        <f>G1057-'[1]2017'!G1054</f>
        <v>0</v>
      </c>
      <c r="L1057" s="12">
        <f>H1057-'[1]2017'!I1054</f>
        <v>0</v>
      </c>
      <c r="M1057" s="12">
        <f>'[1]2030'!I1054-'[1]2017'!K1054</f>
        <v>0</v>
      </c>
    </row>
    <row r="1058" spans="1:13" x14ac:dyDescent="0.3">
      <c r="A1058" t="s">
        <v>2168</v>
      </c>
      <c r="B1058" t="s">
        <v>10</v>
      </c>
      <c r="C1058" t="s">
        <v>2149</v>
      </c>
      <c r="D1058" t="s">
        <v>2169</v>
      </c>
      <c r="E1058" t="s">
        <v>46</v>
      </c>
      <c r="F1058" s="12">
        <f>'[1]2017'!V1055*0.44</f>
        <v>165.21120000000002</v>
      </c>
      <c r="G1058" s="12">
        <f>'[1]2017'!V1055*0.19*0.6</f>
        <v>42.804719999999996</v>
      </c>
      <c r="H1058" s="12">
        <f>'[1]2017'!V1055*0.02*0.6</f>
        <v>4.5057600000000004</v>
      </c>
      <c r="I1058" s="12">
        <f>'[1]2017'!V1055*0.09*0.6</f>
        <v>20.275919999999999</v>
      </c>
      <c r="J1058" s="12">
        <f>F1058-'[1]2017'!F1055</f>
        <v>165.21120000000002</v>
      </c>
      <c r="K1058" s="12">
        <f>G1058-'[1]2017'!G1055</f>
        <v>21.026719999999997</v>
      </c>
      <c r="L1058" s="12">
        <f>H1058-'[1]2017'!I1055</f>
        <v>3.3517600000000005</v>
      </c>
      <c r="M1058" s="12">
        <f>'[1]2030'!I1055-'[1]2017'!K1055</f>
        <v>6.3069199999999999</v>
      </c>
    </row>
    <row r="1059" spans="1:13" x14ac:dyDescent="0.3">
      <c r="A1059" t="s">
        <v>2170</v>
      </c>
      <c r="B1059" t="s">
        <v>10</v>
      </c>
      <c r="C1059" t="s">
        <v>2149</v>
      </c>
      <c r="D1059" t="s">
        <v>2171</v>
      </c>
      <c r="E1059" t="s">
        <v>46</v>
      </c>
      <c r="F1059" s="12">
        <f>'[1]2017'!V1056*0.44</f>
        <v>711.62080000000003</v>
      </c>
      <c r="G1059" s="12">
        <f>'[1]2017'!V1056*0.19*0.6</f>
        <v>184.37447999999998</v>
      </c>
      <c r="H1059" s="12">
        <f>'[1]2017'!V1056*0.02*0.6</f>
        <v>19.40784</v>
      </c>
      <c r="I1059" s="12">
        <f>'[1]2017'!V1056*0.09*0.6</f>
        <v>87.335279999999997</v>
      </c>
      <c r="J1059" s="12">
        <f>F1059-'[1]2017'!F1056</f>
        <v>711.62080000000003</v>
      </c>
      <c r="K1059" s="12">
        <f>G1059-'[1]2017'!G1056</f>
        <v>52.414479999999969</v>
      </c>
      <c r="L1059" s="12">
        <f>H1059-'[1]2017'!I1056</f>
        <v>19.40784</v>
      </c>
      <c r="M1059" s="12">
        <f>'[1]2030'!I1056-'[1]2017'!K1056</f>
        <v>61.89528</v>
      </c>
    </row>
    <row r="1060" spans="1:13" x14ac:dyDescent="0.3">
      <c r="A1060" t="s">
        <v>2172</v>
      </c>
      <c r="B1060" t="s">
        <v>10</v>
      </c>
      <c r="C1060" t="s">
        <v>2149</v>
      </c>
      <c r="D1060" t="s">
        <v>2173</v>
      </c>
      <c r="E1060" t="s">
        <v>46</v>
      </c>
      <c r="F1060" s="12">
        <f>'[1]2017'!V1057*0.44</f>
        <v>273.4556</v>
      </c>
      <c r="G1060" s="12">
        <f>'[1]2017'!V1057*0.19*0.6</f>
        <v>70.849859999999993</v>
      </c>
      <c r="H1060" s="12">
        <f>'[1]2017'!V1057*0.02*0.6</f>
        <v>7.4578799999999994</v>
      </c>
      <c r="I1060" s="12">
        <f>'[1]2017'!V1057*0.09*0.6</f>
        <v>33.560459999999999</v>
      </c>
      <c r="J1060" s="12">
        <f>F1060-'[1]2017'!F1057</f>
        <v>273.4556</v>
      </c>
      <c r="K1060" s="12">
        <f>G1060-'[1]2017'!G1057</f>
        <v>69.949859999999987</v>
      </c>
      <c r="L1060" s="12">
        <f>H1060-'[1]2017'!I1057</f>
        <v>5.4378799999999998</v>
      </c>
      <c r="M1060" s="12">
        <f>'[1]2030'!I1057-'[1]2017'!K1057</f>
        <v>33.560459999999999</v>
      </c>
    </row>
    <row r="1061" spans="1:13" x14ac:dyDescent="0.3">
      <c r="A1061" t="s">
        <v>2174</v>
      </c>
      <c r="B1061" t="s">
        <v>10</v>
      </c>
      <c r="C1061" t="s">
        <v>2149</v>
      </c>
      <c r="D1061" t="s">
        <v>2175</v>
      </c>
      <c r="E1061" t="s">
        <v>46</v>
      </c>
      <c r="F1061" s="12">
        <f>'[1]2017'!V1058*0.44</f>
        <v>689.27319999999997</v>
      </c>
      <c r="G1061" s="12">
        <f>'[1]2017'!V1058*0.19*0.6</f>
        <v>178.58441999999999</v>
      </c>
      <c r="H1061" s="12">
        <f>'[1]2017'!V1058*0.02*0.6</f>
        <v>18.798359999999999</v>
      </c>
      <c r="I1061" s="12">
        <f>'[1]2017'!V1058*0.09*0.6</f>
        <v>84.592619999999997</v>
      </c>
      <c r="J1061" s="12">
        <f>F1061-'[1]2017'!F1058</f>
        <v>277.98319999999995</v>
      </c>
      <c r="K1061" s="12">
        <f>G1061-'[1]2017'!G1058</f>
        <v>50.885419999999996</v>
      </c>
      <c r="L1061" s="12">
        <f>H1061-'[1]2017'!I1058</f>
        <v>-33.87764</v>
      </c>
      <c r="M1061" s="12">
        <f>'[1]2030'!I1058-'[1]2017'!K1058</f>
        <v>11.777619999999999</v>
      </c>
    </row>
    <row r="1062" spans="1:13" x14ac:dyDescent="0.3">
      <c r="A1062" t="s">
        <v>2176</v>
      </c>
      <c r="B1062" t="s">
        <v>10</v>
      </c>
      <c r="C1062" t="s">
        <v>2149</v>
      </c>
      <c r="D1062" t="s">
        <v>2177</v>
      </c>
      <c r="E1062" t="s">
        <v>46</v>
      </c>
      <c r="F1062" s="12">
        <f>'[1]2017'!V1059*0.44</f>
        <v>12740.0416</v>
      </c>
      <c r="G1062" s="12">
        <f>'[1]2017'!V1059*0.19*0.6</f>
        <v>3300.8289599999998</v>
      </c>
      <c r="H1062" s="12">
        <f>'[1]2017'!V1059*0.02*0.6</f>
        <v>347.45567999999997</v>
      </c>
      <c r="I1062" s="12">
        <f>'[1]2017'!V1059*0.09*0.6</f>
        <v>1563.5505599999999</v>
      </c>
      <c r="J1062" s="12">
        <f>F1062-'[1]2017'!F1059</f>
        <v>9817.0115999999998</v>
      </c>
      <c r="K1062" s="12">
        <f>G1062-'[1]2017'!G1059</f>
        <v>1021.10896</v>
      </c>
      <c r="L1062" s="12">
        <f>H1062-'[1]2017'!I1059</f>
        <v>26.160679999999957</v>
      </c>
      <c r="M1062" s="12">
        <f>'[1]2030'!I1059-'[1]2017'!K1059</f>
        <v>1109.6865599999999</v>
      </c>
    </row>
    <row r="1063" spans="1:13" x14ac:dyDescent="0.3">
      <c r="A1063" t="s">
        <v>2178</v>
      </c>
      <c r="B1063" t="s">
        <v>10</v>
      </c>
      <c r="C1063" t="s">
        <v>2149</v>
      </c>
      <c r="D1063" t="s">
        <v>2179</v>
      </c>
      <c r="E1063" t="s">
        <v>46</v>
      </c>
      <c r="F1063" s="12">
        <f>'[1]2017'!V1060*0.44</f>
        <v>362.86360000000002</v>
      </c>
      <c r="G1063" s="12">
        <f>'[1]2017'!V1060*0.19*0.6</f>
        <v>94.014660000000006</v>
      </c>
      <c r="H1063" s="12">
        <f>'[1]2017'!V1060*0.02*0.6</f>
        <v>9.8962799999999991</v>
      </c>
      <c r="I1063" s="12">
        <f>'[1]2017'!V1060*0.09*0.6</f>
        <v>44.533259999999999</v>
      </c>
      <c r="J1063" s="12">
        <f>F1063-'[1]2017'!F1060</f>
        <v>362.86360000000002</v>
      </c>
      <c r="K1063" s="12">
        <f>G1063-'[1]2017'!G1060</f>
        <v>59.834660000000007</v>
      </c>
      <c r="L1063" s="12">
        <f>H1063-'[1]2017'!I1060</f>
        <v>9.8962799999999991</v>
      </c>
      <c r="M1063" s="12">
        <f>'[1]2030'!I1060-'[1]2017'!K1060</f>
        <v>32.513260000000002</v>
      </c>
    </row>
    <row r="1064" spans="1:13" x14ac:dyDescent="0.3">
      <c r="A1064" t="s">
        <v>2180</v>
      </c>
      <c r="B1064" t="s">
        <v>10</v>
      </c>
      <c r="C1064" t="s">
        <v>2149</v>
      </c>
      <c r="D1064" t="s">
        <v>2181</v>
      </c>
      <c r="E1064" t="s">
        <v>46</v>
      </c>
      <c r="F1064" s="12">
        <f>'[1]2017'!V1061*0.44</f>
        <v>962.10840000000007</v>
      </c>
      <c r="G1064" s="12">
        <f>'[1]2017'!V1061*0.19*0.6</f>
        <v>249.27354000000003</v>
      </c>
      <c r="H1064" s="12">
        <f>'[1]2017'!V1061*0.02*0.6</f>
        <v>26.239320000000003</v>
      </c>
      <c r="I1064" s="12">
        <f>'[1]2017'!V1061*0.09*0.6</f>
        <v>118.07694000000001</v>
      </c>
      <c r="J1064" s="12">
        <f>F1064-'[1]2017'!F1061</f>
        <v>155.71840000000009</v>
      </c>
      <c r="K1064" s="12">
        <f>G1064-'[1]2017'!G1061</f>
        <v>53.053540000000027</v>
      </c>
      <c r="L1064" s="12">
        <f>H1064-'[1]2017'!I1061</f>
        <v>-0.13067999999999813</v>
      </c>
      <c r="M1064" s="12">
        <f>'[1]2030'!I1061-'[1]2017'!K1061</f>
        <v>37.606940000000009</v>
      </c>
    </row>
    <row r="1065" spans="1:13" x14ac:dyDescent="0.3">
      <c r="A1065" t="s">
        <v>2182</v>
      </c>
      <c r="B1065" t="s">
        <v>10</v>
      </c>
      <c r="C1065" t="s">
        <v>2149</v>
      </c>
      <c r="D1065" t="s">
        <v>2183</v>
      </c>
      <c r="E1065" t="s">
        <v>46</v>
      </c>
      <c r="F1065" s="12">
        <f>'[1]2017'!V1062*0.44</f>
        <v>1408.462</v>
      </c>
      <c r="G1065" s="12">
        <f>'[1]2017'!V1062*0.19*0.6</f>
        <v>364.91970000000003</v>
      </c>
      <c r="H1065" s="12">
        <f>'[1]2017'!V1062*0.02*0.6</f>
        <v>38.412599999999998</v>
      </c>
      <c r="I1065" s="12">
        <f>'[1]2017'!V1062*0.09*0.6</f>
        <v>172.85669999999999</v>
      </c>
      <c r="J1065" s="12">
        <f>F1065-'[1]2017'!F1062</f>
        <v>445.46199999999999</v>
      </c>
      <c r="K1065" s="12">
        <f>G1065-'[1]2017'!G1062</f>
        <v>-343.9203</v>
      </c>
      <c r="L1065" s="12">
        <f>H1065-'[1]2017'!I1062</f>
        <v>1.4835999999999956</v>
      </c>
      <c r="M1065" s="12">
        <f>'[1]2030'!I1062-'[1]2017'!K1062</f>
        <v>114.31169999999999</v>
      </c>
    </row>
    <row r="1066" spans="1:13" x14ac:dyDescent="0.3">
      <c r="A1066" t="s">
        <v>2184</v>
      </c>
      <c r="B1066" t="s">
        <v>10</v>
      </c>
      <c r="C1066" t="s">
        <v>2149</v>
      </c>
      <c r="D1066" t="s">
        <v>2185</v>
      </c>
      <c r="E1066" t="s">
        <v>46</v>
      </c>
      <c r="F1066" s="12">
        <f>'[1]2017'!V1063*0.44</f>
        <v>1215.2492</v>
      </c>
      <c r="G1066" s="12">
        <f>'[1]2017'!V1063*0.19*0.6</f>
        <v>314.86002000000002</v>
      </c>
      <c r="H1066" s="12">
        <f>'[1]2017'!V1063*0.02*0.6</f>
        <v>33.143159999999995</v>
      </c>
      <c r="I1066" s="12">
        <f>'[1]2017'!V1063*0.09*0.6</f>
        <v>149.14421999999999</v>
      </c>
      <c r="J1066" s="12">
        <f>F1066-'[1]2017'!F1063</f>
        <v>437.4692</v>
      </c>
      <c r="K1066" s="12">
        <f>G1066-'[1]2017'!G1063</f>
        <v>39.780020000000036</v>
      </c>
      <c r="L1066" s="12">
        <f>H1066-'[1]2017'!I1063</f>
        <v>33.143159999999995</v>
      </c>
      <c r="M1066" s="12">
        <f>'[1]2030'!I1063-'[1]2017'!K1063</f>
        <v>1.9542199999999923</v>
      </c>
    </row>
    <row r="1067" spans="1:13" x14ac:dyDescent="0.3">
      <c r="A1067" t="s">
        <v>2186</v>
      </c>
      <c r="B1067" t="s">
        <v>10</v>
      </c>
      <c r="C1067" t="s">
        <v>2149</v>
      </c>
      <c r="D1067" t="s">
        <v>2187</v>
      </c>
      <c r="E1067" t="s">
        <v>46</v>
      </c>
      <c r="F1067" s="12">
        <f>'[1]2017'!V1064*0.44</f>
        <v>47.542000000000002</v>
      </c>
      <c r="G1067" s="12">
        <f>'[1]2017'!V1064*0.19*0.6</f>
        <v>12.317699999999999</v>
      </c>
      <c r="H1067" s="12">
        <f>'[1]2017'!V1064*0.02*0.6</f>
        <v>1.2966</v>
      </c>
      <c r="I1067" s="12">
        <f>'[1]2017'!V1064*0.09*0.6</f>
        <v>5.8346999999999989</v>
      </c>
      <c r="J1067" s="12">
        <f>F1067-'[1]2017'!F1064</f>
        <v>4.6820000000000022</v>
      </c>
      <c r="K1067" s="12">
        <f>G1067-'[1]2017'!G1064</f>
        <v>-3.7042999999999999</v>
      </c>
      <c r="L1067" s="12">
        <f>H1067-'[1]2017'!I1064</f>
        <v>0.42259999999999998</v>
      </c>
      <c r="M1067" s="12">
        <f>'[1]2030'!I1064-'[1]2017'!K1064</f>
        <v>4.2986999999999984</v>
      </c>
    </row>
    <row r="1068" spans="1:13" x14ac:dyDescent="0.3">
      <c r="A1068" t="s">
        <v>2188</v>
      </c>
      <c r="B1068" t="s">
        <v>10</v>
      </c>
      <c r="C1068" t="s">
        <v>2149</v>
      </c>
      <c r="D1068" t="s">
        <v>2189</v>
      </c>
      <c r="E1068" t="s">
        <v>46</v>
      </c>
      <c r="F1068" s="12">
        <f>'[1]2017'!V1065*0.44</f>
        <v>2650.5731999999998</v>
      </c>
      <c r="G1068" s="12">
        <f>'[1]2017'!V1065*0.19*0.6</f>
        <v>686.73941999999988</v>
      </c>
      <c r="H1068" s="12">
        <f>'[1]2017'!V1065*0.02*0.6</f>
        <v>72.288359999999997</v>
      </c>
      <c r="I1068" s="12">
        <f>'[1]2017'!V1065*0.09*0.6</f>
        <v>325.29761999999999</v>
      </c>
      <c r="J1068" s="12">
        <f>F1068-'[1]2017'!F1065</f>
        <v>914.47319999999991</v>
      </c>
      <c r="K1068" s="12">
        <f>G1068-'[1]2017'!G1065</f>
        <v>-0.40058000000010452</v>
      </c>
      <c r="L1068" s="12">
        <f>H1068-'[1]2017'!I1065</f>
        <v>72.288359999999997</v>
      </c>
      <c r="M1068" s="12">
        <f>'[1]2030'!I1065-'[1]2017'!K1065</f>
        <v>-83.32238000000001</v>
      </c>
    </row>
    <row r="1069" spans="1:13" x14ac:dyDescent="0.3">
      <c r="A1069" t="s">
        <v>2190</v>
      </c>
      <c r="B1069" t="s">
        <v>10</v>
      </c>
      <c r="C1069" t="s">
        <v>2149</v>
      </c>
      <c r="D1069" t="s">
        <v>2191</v>
      </c>
      <c r="E1069" t="s">
        <v>46</v>
      </c>
      <c r="F1069" s="12">
        <f>'[1]2017'!V1066*0.44</f>
        <v>3422.6851999999999</v>
      </c>
      <c r="G1069" s="12">
        <f>'[1]2017'!V1066*0.19*0.6</f>
        <v>886.78661999999997</v>
      </c>
      <c r="H1069" s="12">
        <f>'[1]2017'!V1066*0.02*0.6</f>
        <v>93.345960000000005</v>
      </c>
      <c r="I1069" s="12">
        <f>'[1]2017'!V1066*0.09*0.6</f>
        <v>420.05681999999996</v>
      </c>
      <c r="J1069" s="12">
        <f>F1069-'[1]2017'!F1066</f>
        <v>719.16519999999991</v>
      </c>
      <c r="K1069" s="12">
        <f>G1069-'[1]2017'!G1066</f>
        <v>79.466619999999921</v>
      </c>
      <c r="L1069" s="12">
        <f>H1069-'[1]2017'!I1066</f>
        <v>-63.464039999999997</v>
      </c>
      <c r="M1069" s="12">
        <f>'[1]2030'!I1066-'[1]2017'!K1066</f>
        <v>-143.19318000000004</v>
      </c>
    </row>
    <row r="1070" spans="1:13" x14ac:dyDescent="0.3">
      <c r="A1070" t="s">
        <v>2192</v>
      </c>
      <c r="B1070" t="s">
        <v>10</v>
      </c>
      <c r="C1070" t="s">
        <v>2149</v>
      </c>
      <c r="D1070" t="s">
        <v>2193</v>
      </c>
      <c r="E1070" t="s">
        <v>46</v>
      </c>
      <c r="F1070" s="12">
        <f>'[1]2017'!V1067*0.44</f>
        <v>644.9212</v>
      </c>
      <c r="G1070" s="12">
        <f>'[1]2017'!V1067*0.19*0.6</f>
        <v>167.09322</v>
      </c>
      <c r="H1070" s="12">
        <f>'[1]2017'!V1067*0.02*0.6</f>
        <v>17.588760000000001</v>
      </c>
      <c r="I1070" s="12">
        <f>'[1]2017'!V1067*0.09*0.6</f>
        <v>79.149419999999992</v>
      </c>
      <c r="J1070" s="12">
        <f>F1070-'[1]2017'!F1067</f>
        <v>644.9212</v>
      </c>
      <c r="K1070" s="12">
        <f>G1070-'[1]2017'!G1067</f>
        <v>66.953220000000002</v>
      </c>
      <c r="L1070" s="12">
        <f>H1070-'[1]2017'!I1067</f>
        <v>17.588760000000001</v>
      </c>
      <c r="M1070" s="12">
        <f>'[1]2030'!I1067-'[1]2017'!K1067</f>
        <v>53.069419999999994</v>
      </c>
    </row>
    <row r="1071" spans="1:13" x14ac:dyDescent="0.3">
      <c r="A1071" t="s">
        <v>2194</v>
      </c>
      <c r="B1071" t="s">
        <v>10</v>
      </c>
      <c r="C1071" t="s">
        <v>2149</v>
      </c>
      <c r="D1071" t="s">
        <v>2195</v>
      </c>
      <c r="E1071" t="s">
        <v>46</v>
      </c>
      <c r="F1071" s="12">
        <f>'[1]2017'!V1068*0.44</f>
        <v>343.01080000000002</v>
      </c>
      <c r="G1071" s="12">
        <f>'[1]2017'!V1068*0.19*0.6</f>
        <v>88.870980000000003</v>
      </c>
      <c r="H1071" s="12">
        <f>'[1]2017'!V1068*0.02*0.6</f>
        <v>9.3548400000000012</v>
      </c>
      <c r="I1071" s="12">
        <f>'[1]2017'!V1068*0.09*0.6</f>
        <v>42.096779999999995</v>
      </c>
      <c r="J1071" s="12">
        <f>F1071-'[1]2017'!F1068</f>
        <v>159.41080000000002</v>
      </c>
      <c r="K1071" s="12">
        <f>G1071-'[1]2017'!G1068</f>
        <v>29.150980000000004</v>
      </c>
      <c r="L1071" s="12">
        <f>H1071-'[1]2017'!I1068</f>
        <v>9.3548400000000012</v>
      </c>
      <c r="M1071" s="12">
        <f>'[1]2030'!I1068-'[1]2017'!K1068</f>
        <v>10.226779999999994</v>
      </c>
    </row>
    <row r="1072" spans="1:13" x14ac:dyDescent="0.3">
      <c r="A1072" t="s">
        <v>2196</v>
      </c>
      <c r="B1072" t="s">
        <v>10</v>
      </c>
      <c r="C1072" t="s">
        <v>2149</v>
      </c>
      <c r="D1072" t="s">
        <v>2197</v>
      </c>
      <c r="E1072" t="s">
        <v>2198</v>
      </c>
      <c r="F1072" s="12">
        <f>'[1]2017'!V1069*0.44</f>
        <v>899.15319999999997</v>
      </c>
      <c r="G1072" s="12">
        <f>'[1]2017'!V1069*0.19*0.6</f>
        <v>232.96241999999998</v>
      </c>
      <c r="H1072" s="12">
        <f>'[1]2017'!V1069*0.02*0.6</f>
        <v>24.522360000000003</v>
      </c>
      <c r="I1072" s="12">
        <f>'[1]2017'!V1069*0.09*0.6</f>
        <v>110.35061999999999</v>
      </c>
      <c r="J1072" s="12">
        <f>F1072-'[1]2017'!F1069</f>
        <v>86.933199999999943</v>
      </c>
      <c r="K1072" s="12">
        <f>G1072-'[1]2017'!G1069</f>
        <v>-70.587580000000031</v>
      </c>
      <c r="L1072" s="12">
        <f>H1072-'[1]2017'!I1069</f>
        <v>7.9523600000000023</v>
      </c>
      <c r="M1072" s="12">
        <f>'[1]2030'!I1069-'[1]2017'!K1069</f>
        <v>69.070619999999991</v>
      </c>
    </row>
    <row r="1073" spans="1:13" x14ac:dyDescent="0.3">
      <c r="A1073" t="s">
        <v>2199</v>
      </c>
      <c r="B1073" t="s">
        <v>10</v>
      </c>
      <c r="C1073" t="s">
        <v>2149</v>
      </c>
      <c r="D1073" t="s">
        <v>2200</v>
      </c>
      <c r="E1073" t="s">
        <v>46</v>
      </c>
      <c r="F1073" s="12">
        <f>'[1]2017'!V1070*0.44</f>
        <v>179.17239999999998</v>
      </c>
      <c r="G1073" s="12">
        <f>'[1]2017'!V1070*0.19*0.6</f>
        <v>46.421939999999999</v>
      </c>
      <c r="H1073" s="12">
        <f>'[1]2017'!V1070*0.02*0.6</f>
        <v>4.88652</v>
      </c>
      <c r="I1073" s="12">
        <f>'[1]2017'!V1070*0.09*0.6</f>
        <v>21.989339999999999</v>
      </c>
      <c r="J1073" s="12">
        <f>F1073-'[1]2017'!F1070</f>
        <v>179.17239999999998</v>
      </c>
      <c r="K1073" s="12">
        <f>G1073-'[1]2017'!G1070</f>
        <v>46.421939999999999</v>
      </c>
      <c r="L1073" s="12">
        <f>H1073-'[1]2017'!I1070</f>
        <v>4.88652</v>
      </c>
      <c r="M1073" s="12">
        <f>'[1]2030'!I1070-'[1]2017'!K1070</f>
        <v>21.989339999999999</v>
      </c>
    </row>
    <row r="1074" spans="1:13" x14ac:dyDescent="0.3">
      <c r="A1074" t="s">
        <v>2201</v>
      </c>
      <c r="B1074" t="s">
        <v>10</v>
      </c>
      <c r="C1074" t="s">
        <v>2149</v>
      </c>
      <c r="D1074" t="s">
        <v>2202</v>
      </c>
      <c r="E1074" t="s">
        <v>2151</v>
      </c>
      <c r="F1074" s="12">
        <f>'[1]2017'!V1071*0.44</f>
        <v>0</v>
      </c>
      <c r="G1074" s="12">
        <f>'[1]2017'!V1071*0.19*0.6</f>
        <v>0</v>
      </c>
      <c r="H1074" s="12">
        <f>'[1]2017'!V1071*0.02*0.6</f>
        <v>0</v>
      </c>
      <c r="I1074" s="12">
        <f>'[1]2017'!V1071*0.09*0.6</f>
        <v>0</v>
      </c>
      <c r="J1074" s="12">
        <f>F1074-'[1]2017'!F1071</f>
        <v>0</v>
      </c>
      <c r="K1074" s="12">
        <f>G1074-'[1]2017'!G1071</f>
        <v>0</v>
      </c>
      <c r="L1074" s="12">
        <f>H1074-'[1]2017'!I1071</f>
        <v>0</v>
      </c>
      <c r="M1074" s="12">
        <f>'[1]2030'!I1071-'[1]2017'!K1071</f>
        <v>0</v>
      </c>
    </row>
    <row r="1075" spans="1:13" x14ac:dyDescent="0.3">
      <c r="A1075" t="s">
        <v>2203</v>
      </c>
      <c r="B1075" t="s">
        <v>10</v>
      </c>
      <c r="C1075" t="s">
        <v>2149</v>
      </c>
      <c r="D1075" t="s">
        <v>2204</v>
      </c>
      <c r="E1075" t="s">
        <v>46</v>
      </c>
      <c r="F1075" s="12">
        <f>'[1]2017'!V1072*0.44</f>
        <v>475.73240000000004</v>
      </c>
      <c r="G1075" s="12">
        <f>'[1]2017'!V1072*0.19*0.6</f>
        <v>123.25793999999999</v>
      </c>
      <c r="H1075" s="12">
        <f>'[1]2017'!V1072*0.02*0.6</f>
        <v>12.97452</v>
      </c>
      <c r="I1075" s="12">
        <f>'[1]2017'!V1072*0.09*0.6</f>
        <v>58.385339999999992</v>
      </c>
      <c r="J1075" s="12">
        <f>F1075-'[1]2017'!F1072</f>
        <v>475.73240000000004</v>
      </c>
      <c r="K1075" s="12">
        <f>G1075-'[1]2017'!G1072</f>
        <v>16.377939999999995</v>
      </c>
      <c r="L1075" s="12">
        <f>H1075-'[1]2017'!I1072</f>
        <v>12.97452</v>
      </c>
      <c r="M1075" s="12">
        <f>'[1]2030'!I1072-'[1]2017'!K1072</f>
        <v>11.165339999999993</v>
      </c>
    </row>
    <row r="1076" spans="1:13" x14ac:dyDescent="0.3">
      <c r="A1076" t="s">
        <v>2205</v>
      </c>
      <c r="B1076" t="s">
        <v>10</v>
      </c>
      <c r="C1076" t="s">
        <v>2149</v>
      </c>
      <c r="D1076" t="s">
        <v>2206</v>
      </c>
      <c r="E1076" t="s">
        <v>46</v>
      </c>
      <c r="F1076" s="12">
        <f>'[1]2017'!V1073*0.44</f>
        <v>822.50519999999995</v>
      </c>
      <c r="G1076" s="12">
        <f>'[1]2017'!V1073*0.19*0.6</f>
        <v>213.10361999999998</v>
      </c>
      <c r="H1076" s="12">
        <f>'[1]2017'!V1073*0.02*0.6</f>
        <v>22.43196</v>
      </c>
      <c r="I1076" s="12">
        <f>'[1]2017'!V1073*0.09*0.6</f>
        <v>100.94382</v>
      </c>
      <c r="J1076" s="12">
        <f>F1076-'[1]2017'!F1073</f>
        <v>822.50519999999995</v>
      </c>
      <c r="K1076" s="12">
        <f>G1076-'[1]2017'!G1073</f>
        <v>144.49661999999998</v>
      </c>
      <c r="L1076" s="12">
        <f>H1076-'[1]2017'!I1073</f>
        <v>20.125959999999999</v>
      </c>
      <c r="M1076" s="12">
        <f>'[1]2030'!I1073-'[1]2017'!K1073</f>
        <v>97.287819999999996</v>
      </c>
    </row>
    <row r="1077" spans="1:13" x14ac:dyDescent="0.3">
      <c r="A1077" t="s">
        <v>2207</v>
      </c>
      <c r="B1077" t="s">
        <v>10</v>
      </c>
      <c r="C1077" t="s">
        <v>2149</v>
      </c>
      <c r="D1077" t="s">
        <v>2208</v>
      </c>
      <c r="E1077" t="s">
        <v>46</v>
      </c>
      <c r="F1077" s="12">
        <f>'[1]2017'!V1074*0.44</f>
        <v>606.74239999999998</v>
      </c>
      <c r="G1077" s="12">
        <f>'[1]2017'!V1074*0.19*0.6</f>
        <v>157.20144000000002</v>
      </c>
      <c r="H1077" s="12">
        <f>'[1]2017'!V1074*0.02*0.6</f>
        <v>16.547519999999999</v>
      </c>
      <c r="I1077" s="12">
        <f>'[1]2017'!V1074*0.09*0.6</f>
        <v>74.46383999999999</v>
      </c>
      <c r="J1077" s="12">
        <f>F1077-'[1]2017'!F1074</f>
        <v>146.72239999999999</v>
      </c>
      <c r="K1077" s="12">
        <f>G1077-'[1]2017'!G1074</f>
        <v>-27.128559999999993</v>
      </c>
      <c r="L1077" s="12">
        <f>H1077-'[1]2017'!I1074</f>
        <v>16.547519999999999</v>
      </c>
      <c r="M1077" s="12">
        <f>'[1]2030'!I1074-'[1]2017'!K1074</f>
        <v>-55.486159999999998</v>
      </c>
    </row>
    <row r="1078" spans="1:13" x14ac:dyDescent="0.3">
      <c r="A1078" t="s">
        <v>2209</v>
      </c>
      <c r="B1078" t="s">
        <v>10</v>
      </c>
      <c r="C1078" t="s">
        <v>2149</v>
      </c>
      <c r="D1078" t="s">
        <v>2210</v>
      </c>
      <c r="E1078" t="s">
        <v>46</v>
      </c>
      <c r="F1078" s="12">
        <f>'[1]2017'!V1075*0.44</f>
        <v>178.45079999999999</v>
      </c>
      <c r="G1078" s="12">
        <f>'[1]2017'!V1075*0.19*0.6</f>
        <v>46.23498</v>
      </c>
      <c r="H1078" s="12">
        <f>'[1]2017'!V1075*0.02*0.6</f>
        <v>4.8668399999999998</v>
      </c>
      <c r="I1078" s="12">
        <f>'[1]2017'!V1075*0.09*0.6</f>
        <v>21.900780000000001</v>
      </c>
      <c r="J1078" s="12">
        <f>F1078-'[1]2017'!F1075</f>
        <v>178.45079999999999</v>
      </c>
      <c r="K1078" s="12">
        <f>G1078-'[1]2017'!G1075</f>
        <v>14.784980000000001</v>
      </c>
      <c r="L1078" s="12">
        <f>H1078-'[1]2017'!I1075</f>
        <v>4.8668399999999998</v>
      </c>
      <c r="M1078" s="12">
        <f>'[1]2030'!I1075-'[1]2017'!K1075</f>
        <v>-1.4392199999999988</v>
      </c>
    </row>
    <row r="1079" spans="1:13" x14ac:dyDescent="0.3">
      <c r="A1079" t="s">
        <v>2211</v>
      </c>
      <c r="B1079" t="s">
        <v>10</v>
      </c>
      <c r="C1079" t="s">
        <v>2149</v>
      </c>
      <c r="D1079" t="s">
        <v>2212</v>
      </c>
      <c r="E1079" t="s">
        <v>46</v>
      </c>
      <c r="F1079" s="12">
        <f>'[1]2017'!V1076*0.44</f>
        <v>1655.0248000000001</v>
      </c>
      <c r="G1079" s="12">
        <f>'[1]2017'!V1076*0.19*0.6</f>
        <v>428.80187999999998</v>
      </c>
      <c r="H1079" s="12">
        <f>'[1]2017'!V1076*0.02*0.6</f>
        <v>45.137040000000006</v>
      </c>
      <c r="I1079" s="12">
        <f>'[1]2017'!V1076*0.09*0.6</f>
        <v>203.11668</v>
      </c>
      <c r="J1079" s="12">
        <f>F1079-'[1]2017'!F1076</f>
        <v>1627.7948000000001</v>
      </c>
      <c r="K1079" s="12">
        <f>G1079-'[1]2017'!G1076</f>
        <v>424.95187999999996</v>
      </c>
      <c r="L1079" s="12">
        <f>H1079-'[1]2017'!I1076</f>
        <v>37.557040000000008</v>
      </c>
      <c r="M1079" s="12">
        <f>'[1]2030'!I1076-'[1]2017'!K1076</f>
        <v>160.61668</v>
      </c>
    </row>
    <row r="1080" spans="1:13" x14ac:dyDescent="0.3">
      <c r="A1080" t="s">
        <v>2213</v>
      </c>
      <c r="B1080" t="s">
        <v>11</v>
      </c>
      <c r="C1080" t="s">
        <v>2214</v>
      </c>
      <c r="D1080" t="s">
        <v>2215</v>
      </c>
      <c r="E1080" t="s">
        <v>46</v>
      </c>
      <c r="F1080" s="12">
        <f>'[1]2017'!V1077*0.44</f>
        <v>95.383200000000002</v>
      </c>
      <c r="G1080" s="12">
        <f>'[1]2017'!V1077*0.19*0.6</f>
        <v>24.71292</v>
      </c>
      <c r="H1080" s="12">
        <f>'[1]2017'!V1077*0.02*0.6</f>
        <v>2.6013600000000001</v>
      </c>
      <c r="I1080" s="12">
        <f>'[1]2017'!V1077*0.09*0.6</f>
        <v>11.70612</v>
      </c>
      <c r="J1080" s="12">
        <f>F1080-'[1]2017'!F1077</f>
        <v>73.123199999999997</v>
      </c>
      <c r="K1080" s="12">
        <f>G1080-'[1]2017'!G1077</f>
        <v>-3.8270799999999987</v>
      </c>
      <c r="L1080" s="12">
        <f>H1080-'[1]2017'!I1077</f>
        <v>2.6013600000000001</v>
      </c>
      <c r="M1080" s="12">
        <f>'[1]2030'!I1077-'[1]2017'!K1077</f>
        <v>-4.2038799999999998</v>
      </c>
    </row>
    <row r="1081" spans="1:13" x14ac:dyDescent="0.3">
      <c r="A1081" t="s">
        <v>2216</v>
      </c>
      <c r="B1081" t="s">
        <v>11</v>
      </c>
      <c r="C1081" t="s">
        <v>2214</v>
      </c>
      <c r="D1081" t="s">
        <v>2217</v>
      </c>
      <c r="E1081" t="s">
        <v>46</v>
      </c>
      <c r="F1081" s="12">
        <f>'[1]2017'!V1078*0.44</f>
        <v>451.07920000000001</v>
      </c>
      <c r="G1081" s="12">
        <f>'[1]2017'!V1078*0.19*0.6</f>
        <v>116.87052000000001</v>
      </c>
      <c r="H1081" s="12">
        <f>'[1]2017'!V1078*0.02*0.6</f>
        <v>12.302160000000001</v>
      </c>
      <c r="I1081" s="12">
        <f>'[1]2017'!V1078*0.09*0.6</f>
        <v>55.359719999999996</v>
      </c>
      <c r="J1081" s="12">
        <f>F1081-'[1]2017'!F1078</f>
        <v>247.25920000000002</v>
      </c>
      <c r="K1081" s="12">
        <f>G1081-'[1]2017'!G1078</f>
        <v>-6.0204799999999921</v>
      </c>
      <c r="L1081" s="12">
        <f>H1081-'[1]2017'!I1078</f>
        <v>12.302160000000001</v>
      </c>
      <c r="M1081" s="12">
        <f>'[1]2030'!I1078-'[1]2017'!K1078</f>
        <v>34.159719999999993</v>
      </c>
    </row>
    <row r="1082" spans="1:13" x14ac:dyDescent="0.3">
      <c r="A1082" t="s">
        <v>2218</v>
      </c>
      <c r="B1082" t="s">
        <v>11</v>
      </c>
      <c r="C1082" t="s">
        <v>2214</v>
      </c>
      <c r="D1082" t="s">
        <v>2219</v>
      </c>
      <c r="E1082" t="s">
        <v>46</v>
      </c>
      <c r="F1082" s="12">
        <f>'[1]2017'!V1079*0.44</f>
        <v>2571.9011999999998</v>
      </c>
      <c r="G1082" s="12">
        <f>'[1]2017'!V1079*0.19*0.6</f>
        <v>666.35621999999989</v>
      </c>
      <c r="H1082" s="12">
        <f>'[1]2017'!V1079*0.02*0.6</f>
        <v>70.142759999999996</v>
      </c>
      <c r="I1082" s="12">
        <f>'[1]2017'!V1079*0.09*0.6</f>
        <v>315.64241999999996</v>
      </c>
      <c r="J1082" s="12">
        <f>F1082-'[1]2017'!F1079</f>
        <v>614.90119999999979</v>
      </c>
      <c r="K1082" s="12">
        <f>G1082-'[1]2017'!G1079</f>
        <v>-112.54178000000013</v>
      </c>
      <c r="L1082" s="12">
        <f>H1082-'[1]2017'!I1079</f>
        <v>48.022759999999991</v>
      </c>
      <c r="M1082" s="12">
        <f>'[1]2030'!I1079-'[1]2017'!K1079</f>
        <v>205.24041999999997</v>
      </c>
    </row>
    <row r="1083" spans="1:13" x14ac:dyDescent="0.3">
      <c r="A1083" t="s">
        <v>2220</v>
      </c>
      <c r="B1083" t="s">
        <v>11</v>
      </c>
      <c r="C1083" t="s">
        <v>2214</v>
      </c>
      <c r="D1083" t="s">
        <v>2221</v>
      </c>
      <c r="E1083" t="s">
        <v>46</v>
      </c>
      <c r="F1083" s="12">
        <f>'[1]2017'!V1080*0.44</f>
        <v>183.69120000000001</v>
      </c>
      <c r="G1083" s="12">
        <f>'[1]2017'!V1080*0.19*0.6</f>
        <v>47.59272</v>
      </c>
      <c r="H1083" s="12">
        <f>'[1]2017'!V1080*0.02*0.6</f>
        <v>5.00976</v>
      </c>
      <c r="I1083" s="12">
        <f>'[1]2017'!V1080*0.09*0.6</f>
        <v>22.54392</v>
      </c>
      <c r="J1083" s="12">
        <f>F1083-'[1]2017'!F1080</f>
        <v>108.03120000000001</v>
      </c>
      <c r="K1083" s="12">
        <f>G1083-'[1]2017'!G1080</f>
        <v>14.827719999999999</v>
      </c>
      <c r="L1083" s="12">
        <f>H1083-'[1]2017'!I1080</f>
        <v>5.00976</v>
      </c>
      <c r="M1083" s="12">
        <f>'[1]2030'!I1080-'[1]2017'!K1080</f>
        <v>13.09492</v>
      </c>
    </row>
    <row r="1084" spans="1:13" x14ac:dyDescent="0.3">
      <c r="A1084" t="s">
        <v>2222</v>
      </c>
      <c r="B1084" t="s">
        <v>11</v>
      </c>
      <c r="C1084" t="s">
        <v>2214</v>
      </c>
      <c r="D1084" t="s">
        <v>2223</v>
      </c>
      <c r="E1084" t="s">
        <v>46</v>
      </c>
      <c r="F1084" s="12">
        <f>'[1]2017'!V1081*0.44</f>
        <v>57.934799999999996</v>
      </c>
      <c r="G1084" s="12">
        <f>'[1]2017'!V1081*0.19*0.6</f>
        <v>15.010379999999998</v>
      </c>
      <c r="H1084" s="12">
        <f>'[1]2017'!V1081*0.02*0.6</f>
        <v>1.5800399999999999</v>
      </c>
      <c r="I1084" s="12">
        <f>'[1]2017'!V1081*0.09*0.6</f>
        <v>7.1101799999999988</v>
      </c>
      <c r="J1084" s="12">
        <f>F1084-'[1]2017'!F1081</f>
        <v>57.934799999999996</v>
      </c>
      <c r="K1084" s="12">
        <f>G1084-'[1]2017'!G1081</f>
        <v>4.2103799999999971</v>
      </c>
      <c r="L1084" s="12">
        <f>H1084-'[1]2017'!I1081</f>
        <v>1.5800399999999999</v>
      </c>
      <c r="M1084" s="12">
        <f>'[1]2030'!I1081-'[1]2017'!K1081</f>
        <v>7.1101799999999988</v>
      </c>
    </row>
    <row r="1085" spans="1:13" x14ac:dyDescent="0.3">
      <c r="A1085" t="s">
        <v>2224</v>
      </c>
      <c r="B1085" t="s">
        <v>11</v>
      </c>
      <c r="C1085" t="s">
        <v>2214</v>
      </c>
      <c r="D1085" t="s">
        <v>2225</v>
      </c>
      <c r="E1085" t="s">
        <v>46</v>
      </c>
      <c r="F1085" s="12">
        <f>'[1]2017'!V1082*0.44</f>
        <v>135.4804</v>
      </c>
      <c r="G1085" s="12">
        <f>'[1]2017'!V1082*0.19*0.6</f>
        <v>35.101739999999999</v>
      </c>
      <c r="H1085" s="12">
        <f>'[1]2017'!V1082*0.02*0.6</f>
        <v>3.6949200000000002</v>
      </c>
      <c r="I1085" s="12">
        <f>'[1]2017'!V1082*0.09*0.6</f>
        <v>16.627140000000001</v>
      </c>
      <c r="J1085" s="12">
        <f>F1085-'[1]2017'!F1082</f>
        <v>135.4804</v>
      </c>
      <c r="K1085" s="12">
        <f>G1085-'[1]2017'!G1082</f>
        <v>35.101739999999999</v>
      </c>
      <c r="L1085" s="12">
        <f>H1085-'[1]2017'!I1082</f>
        <v>3.6949200000000002</v>
      </c>
      <c r="M1085" s="12">
        <f>'[1]2030'!I1082-'[1]2017'!K1082</f>
        <v>16.627140000000001</v>
      </c>
    </row>
    <row r="1086" spans="1:13" x14ac:dyDescent="0.3">
      <c r="A1086" t="s">
        <v>2226</v>
      </c>
      <c r="B1086" t="s">
        <v>11</v>
      </c>
      <c r="C1086" t="s">
        <v>2214</v>
      </c>
      <c r="D1086" t="s">
        <v>2227</v>
      </c>
      <c r="E1086" t="s">
        <v>46</v>
      </c>
      <c r="F1086" s="12">
        <f>'[1]2017'!V1083*0.44</f>
        <v>44.321200000000005</v>
      </c>
      <c r="G1086" s="12">
        <f>'[1]2017'!V1083*0.19*0.6</f>
        <v>11.483219999999999</v>
      </c>
      <c r="H1086" s="12">
        <f>'[1]2017'!V1083*0.02*0.6</f>
        <v>1.2087600000000001</v>
      </c>
      <c r="I1086" s="12">
        <f>'[1]2017'!V1083*0.09*0.6</f>
        <v>5.4394199999999993</v>
      </c>
      <c r="J1086" s="12">
        <f>F1086-'[1]2017'!F1083</f>
        <v>44.321200000000005</v>
      </c>
      <c r="K1086" s="12">
        <f>G1086-'[1]2017'!G1083</f>
        <v>11.483219999999999</v>
      </c>
      <c r="L1086" s="12">
        <f>H1086-'[1]2017'!I1083</f>
        <v>1.2087600000000001</v>
      </c>
      <c r="M1086" s="12">
        <f>'[1]2030'!I1083-'[1]2017'!K1083</f>
        <v>5.4394199999999993</v>
      </c>
    </row>
    <row r="1087" spans="1:13" x14ac:dyDescent="0.3">
      <c r="A1087" t="s">
        <v>2228</v>
      </c>
      <c r="B1087" t="s">
        <v>11</v>
      </c>
      <c r="C1087" t="s">
        <v>2214</v>
      </c>
      <c r="D1087" t="s">
        <v>2229</v>
      </c>
      <c r="E1087" t="s">
        <v>46</v>
      </c>
      <c r="F1087" s="12">
        <f>'[1]2017'!V1084*0.44</f>
        <v>86.090400000000002</v>
      </c>
      <c r="G1087" s="12">
        <f>'[1]2017'!V1084*0.19*0.6</f>
        <v>22.305240000000001</v>
      </c>
      <c r="H1087" s="12">
        <f>'[1]2017'!V1084*0.02*0.6</f>
        <v>2.3479200000000002</v>
      </c>
      <c r="I1087" s="12">
        <f>'[1]2017'!V1084*0.09*0.6</f>
        <v>10.565639999999998</v>
      </c>
      <c r="J1087" s="12">
        <f>F1087-'[1]2017'!F1084</f>
        <v>40.110400000000006</v>
      </c>
      <c r="K1087" s="12">
        <f>G1087-'[1]2017'!G1084</f>
        <v>-6.6927599999999998</v>
      </c>
      <c r="L1087" s="12">
        <f>H1087-'[1]2017'!I1084</f>
        <v>2.3479200000000002</v>
      </c>
      <c r="M1087" s="12">
        <f>'[1]2030'!I1084-'[1]2017'!K1084</f>
        <v>1.4866399999999977</v>
      </c>
    </row>
    <row r="1088" spans="1:13" x14ac:dyDescent="0.3">
      <c r="A1088" t="s">
        <v>2230</v>
      </c>
      <c r="B1088" t="s">
        <v>11</v>
      </c>
      <c r="C1088" t="s">
        <v>2214</v>
      </c>
      <c r="D1088" t="s">
        <v>2231</v>
      </c>
      <c r="E1088" t="s">
        <v>46</v>
      </c>
      <c r="F1088" s="12">
        <f>'[1]2017'!V1085*0.44</f>
        <v>461.47199999999998</v>
      </c>
      <c r="G1088" s="12">
        <f>'[1]2017'!V1085*0.19*0.6</f>
        <v>119.56319999999999</v>
      </c>
      <c r="H1088" s="12">
        <f>'[1]2017'!V1085*0.02*0.6</f>
        <v>12.585599999999999</v>
      </c>
      <c r="I1088" s="12">
        <f>'[1]2017'!V1085*0.09*0.6</f>
        <v>56.635199999999998</v>
      </c>
      <c r="J1088" s="12">
        <f>F1088-'[1]2017'!F1085</f>
        <v>191.37199999999996</v>
      </c>
      <c r="K1088" s="12">
        <f>G1088-'[1]2017'!G1085</f>
        <v>-54.038800000000009</v>
      </c>
      <c r="L1088" s="12">
        <f>H1088-'[1]2017'!I1085</f>
        <v>12.585599999999999</v>
      </c>
      <c r="M1088" s="12">
        <f>'[1]2030'!I1085-'[1]2017'!K1085</f>
        <v>7.0701999999999998</v>
      </c>
    </row>
    <row r="1089" spans="1:13" x14ac:dyDescent="0.3">
      <c r="A1089" t="s">
        <v>2232</v>
      </c>
      <c r="B1089" t="s">
        <v>11</v>
      </c>
      <c r="C1089" t="s">
        <v>2214</v>
      </c>
      <c r="D1089" t="s">
        <v>2233</v>
      </c>
      <c r="E1089" t="s">
        <v>46</v>
      </c>
      <c r="F1089" s="12">
        <f>'[1]2017'!V1086*0.44</f>
        <v>3554.9623999999999</v>
      </c>
      <c r="G1089" s="12">
        <f>'[1]2017'!V1086*0.19*0.6</f>
        <v>921.05844000000002</v>
      </c>
      <c r="H1089" s="12">
        <f>'[1]2017'!V1086*0.02*0.6</f>
        <v>96.953519999999997</v>
      </c>
      <c r="I1089" s="12">
        <f>'[1]2017'!V1086*0.09*0.6</f>
        <v>436.29083999999995</v>
      </c>
      <c r="J1089" s="12">
        <f>F1089-'[1]2017'!F1086</f>
        <v>902.86239999999998</v>
      </c>
      <c r="K1089" s="12">
        <f>G1089-'[1]2017'!G1086</f>
        <v>-303.57156000000009</v>
      </c>
      <c r="L1089" s="12">
        <f>H1089-'[1]2017'!I1086</f>
        <v>96.953519999999997</v>
      </c>
      <c r="M1089" s="12">
        <f>'[1]2030'!I1086-'[1]2017'!K1086</f>
        <v>217.09183999999993</v>
      </c>
    </row>
    <row r="1090" spans="1:13" x14ac:dyDescent="0.3">
      <c r="A1090" t="s">
        <v>2234</v>
      </c>
      <c r="B1090" t="s">
        <v>11</v>
      </c>
      <c r="C1090" t="s">
        <v>2214</v>
      </c>
      <c r="D1090" t="s">
        <v>2235</v>
      </c>
      <c r="E1090" t="s">
        <v>46</v>
      </c>
      <c r="F1090" s="12">
        <f>'[1]2017'!V1087*0.44</f>
        <v>440.43119999999999</v>
      </c>
      <c r="G1090" s="12">
        <f>'[1]2017'!V1087*0.19*0.6</f>
        <v>114.11172000000001</v>
      </c>
      <c r="H1090" s="12">
        <f>'[1]2017'!V1087*0.02*0.6</f>
        <v>12.011760000000001</v>
      </c>
      <c r="I1090" s="12">
        <f>'[1]2017'!V1087*0.09*0.6</f>
        <v>54.05292</v>
      </c>
      <c r="J1090" s="12">
        <f>F1090-'[1]2017'!F1087</f>
        <v>436.37119999999999</v>
      </c>
      <c r="K1090" s="12">
        <f>G1090-'[1]2017'!G1087</f>
        <v>108.99172</v>
      </c>
      <c r="L1090" s="12">
        <f>H1090-'[1]2017'!I1087</f>
        <v>12.011760000000001</v>
      </c>
      <c r="M1090" s="12">
        <f>'[1]2030'!I1087-'[1]2017'!K1087</f>
        <v>54.05292</v>
      </c>
    </row>
    <row r="1091" spans="1:13" x14ac:dyDescent="0.3">
      <c r="A1091" t="s">
        <v>2236</v>
      </c>
      <c r="B1091" t="s">
        <v>11</v>
      </c>
      <c r="C1091" t="s">
        <v>2214</v>
      </c>
      <c r="D1091" t="s">
        <v>2237</v>
      </c>
      <c r="E1091" t="s">
        <v>2238</v>
      </c>
      <c r="F1091" s="12">
        <f>'[1]2017'!V1088*0.44</f>
        <v>0</v>
      </c>
      <c r="G1091" s="12">
        <f>'[1]2017'!V1088*0.19*0.6</f>
        <v>0</v>
      </c>
      <c r="H1091" s="12">
        <f>'[1]2017'!V1088*0.02*0.6</f>
        <v>0</v>
      </c>
      <c r="I1091" s="12">
        <f>'[1]2017'!V1088*0.09*0.6</f>
        <v>0</v>
      </c>
      <c r="J1091" s="12">
        <f>F1091-'[1]2017'!F1088</f>
        <v>0</v>
      </c>
      <c r="K1091" s="12">
        <f>G1091-'[1]2017'!G1088</f>
        <v>0</v>
      </c>
      <c r="L1091" s="12">
        <f>H1091-'[1]2017'!I1088</f>
        <v>0</v>
      </c>
      <c r="M1091" s="12">
        <f>'[1]2030'!I1088-'[1]2017'!K1088</f>
        <v>0</v>
      </c>
    </row>
    <row r="1092" spans="1:13" x14ac:dyDescent="0.3">
      <c r="A1092" t="s">
        <v>2239</v>
      </c>
      <c r="B1092" t="s">
        <v>11</v>
      </c>
      <c r="C1092" t="s">
        <v>2214</v>
      </c>
      <c r="D1092" t="s">
        <v>2240</v>
      </c>
      <c r="E1092" t="s">
        <v>46</v>
      </c>
      <c r="F1092" s="12">
        <f>'[1]2017'!V1089*0.44</f>
        <v>298.47399999999999</v>
      </c>
      <c r="G1092" s="12">
        <f>'[1]2017'!V1089*0.19*0.6</f>
        <v>77.331900000000005</v>
      </c>
      <c r="H1092" s="12">
        <f>'[1]2017'!V1089*0.02*0.6</f>
        <v>8.1402000000000001</v>
      </c>
      <c r="I1092" s="12">
        <f>'[1]2017'!V1089*0.09*0.6</f>
        <v>36.630899999999997</v>
      </c>
      <c r="J1092" s="12">
        <f>F1092-'[1]2017'!F1089</f>
        <v>236.05399999999997</v>
      </c>
      <c r="K1092" s="12">
        <f>G1092-'[1]2017'!G1089</f>
        <v>34.312900000000006</v>
      </c>
      <c r="L1092" s="12">
        <f>H1092-'[1]2017'!I1089</f>
        <v>8.1402000000000001</v>
      </c>
      <c r="M1092" s="12">
        <f>'[1]2030'!I1089-'[1]2017'!K1089</f>
        <v>30.434899999999999</v>
      </c>
    </row>
    <row r="1093" spans="1:13" x14ac:dyDescent="0.3">
      <c r="A1093" t="s">
        <v>2241</v>
      </c>
      <c r="B1093" t="s">
        <v>11</v>
      </c>
      <c r="C1093" t="s">
        <v>2214</v>
      </c>
      <c r="D1093" t="s">
        <v>2242</v>
      </c>
      <c r="E1093" t="s">
        <v>46</v>
      </c>
      <c r="F1093" s="12">
        <f>'[1]2017'!V1090*0.44</f>
        <v>126.18804</v>
      </c>
      <c r="G1093" s="12">
        <f>'[1]2017'!V1090*0.19*0.6</f>
        <v>32.694173999999997</v>
      </c>
      <c r="H1093" s="12">
        <f>'[1]2017'!V1090*0.02*0.6</f>
        <v>3.4414920000000002</v>
      </c>
      <c r="I1093" s="12">
        <f>'[1]2017'!V1090*0.09*0.6</f>
        <v>15.486713999999999</v>
      </c>
      <c r="J1093" s="12">
        <f>F1093-'[1]2017'!F1090</f>
        <v>71.28703999999999</v>
      </c>
      <c r="K1093" s="12">
        <f>G1093-'[1]2017'!G1090</f>
        <v>12.359173999999996</v>
      </c>
      <c r="L1093" s="12">
        <f>H1093-'[1]2017'!I1090</f>
        <v>3.4414920000000002</v>
      </c>
      <c r="M1093" s="12">
        <f>'[1]2030'!I1090-'[1]2017'!K1090</f>
        <v>9.6367139999999996</v>
      </c>
    </row>
    <row r="1094" spans="1:13" x14ac:dyDescent="0.3">
      <c r="A1094" t="s">
        <v>2243</v>
      </c>
      <c r="B1094" t="s">
        <v>11</v>
      </c>
      <c r="C1094" t="s">
        <v>2214</v>
      </c>
      <c r="D1094" t="s">
        <v>2244</v>
      </c>
      <c r="E1094" t="s">
        <v>46</v>
      </c>
      <c r="F1094" s="12">
        <f>'[1]2017'!V1091*0.44</f>
        <v>2430.0935999999997</v>
      </c>
      <c r="G1094" s="12">
        <f>'[1]2017'!V1091*0.19*0.6</f>
        <v>629.61515999999995</v>
      </c>
      <c r="H1094" s="12">
        <f>'[1]2017'!V1091*0.02*0.6</f>
        <v>66.275279999999995</v>
      </c>
      <c r="I1094" s="12">
        <f>'[1]2017'!V1091*0.09*0.6</f>
        <v>298.23875999999996</v>
      </c>
      <c r="J1094" s="12">
        <f>F1094-'[1]2017'!F1091</f>
        <v>2430.0935999999997</v>
      </c>
      <c r="K1094" s="12">
        <f>G1094-'[1]2017'!G1091</f>
        <v>-1.3568400000000338</v>
      </c>
      <c r="L1094" s="12">
        <f>H1094-'[1]2017'!I1091</f>
        <v>-82.664720000000003</v>
      </c>
      <c r="M1094" s="12">
        <f>'[1]2030'!I1091-'[1]2017'!K1091</f>
        <v>202.08975999999996</v>
      </c>
    </row>
    <row r="1095" spans="1:13" x14ac:dyDescent="0.3">
      <c r="A1095" t="s">
        <v>2245</v>
      </c>
      <c r="B1095" t="s">
        <v>11</v>
      </c>
      <c r="C1095" t="s">
        <v>2214</v>
      </c>
      <c r="D1095" t="s">
        <v>2246</v>
      </c>
      <c r="E1095" t="s">
        <v>46</v>
      </c>
      <c r="F1095" s="12">
        <f>'[1]2017'!V1092*0.44</f>
        <v>694.52679999999998</v>
      </c>
      <c r="G1095" s="12">
        <f>'[1]2017'!V1092*0.19*0.6</f>
        <v>179.94558000000001</v>
      </c>
      <c r="H1095" s="12">
        <f>'[1]2017'!V1092*0.02*0.6</f>
        <v>18.94164</v>
      </c>
      <c r="I1095" s="12">
        <f>'[1]2017'!V1092*0.09*0.6</f>
        <v>85.237379999999987</v>
      </c>
      <c r="J1095" s="12">
        <f>F1095-'[1]2017'!F1092</f>
        <v>258.5548</v>
      </c>
      <c r="K1095" s="12">
        <f>G1095-'[1]2017'!G1092</f>
        <v>-95.585419999999999</v>
      </c>
      <c r="L1095" s="12">
        <f>H1095-'[1]2017'!I1092</f>
        <v>18.94164</v>
      </c>
      <c r="M1095" s="12">
        <f>'[1]2030'!I1092-'[1]2017'!K1092</f>
        <v>23.341379999999987</v>
      </c>
    </row>
    <row r="1096" spans="1:13" x14ac:dyDescent="0.3">
      <c r="A1096" t="s">
        <v>2247</v>
      </c>
      <c r="B1096" t="s">
        <v>11</v>
      </c>
      <c r="C1096" t="s">
        <v>2214</v>
      </c>
      <c r="D1096" t="s">
        <v>2248</v>
      </c>
      <c r="E1096" t="s">
        <v>46</v>
      </c>
      <c r="F1096" s="12">
        <f>'[1]2017'!V1093*0.44</f>
        <v>1209.6523999999999</v>
      </c>
      <c r="G1096" s="12">
        <f>'[1]2017'!V1093*0.19*0.6</f>
        <v>313.40994000000001</v>
      </c>
      <c r="H1096" s="12">
        <f>'[1]2017'!V1093*0.02*0.6</f>
        <v>32.990519999999997</v>
      </c>
      <c r="I1096" s="12">
        <f>'[1]2017'!V1093*0.09*0.6</f>
        <v>148.45733999999999</v>
      </c>
      <c r="J1096" s="12">
        <f>F1096-'[1]2017'!F1093</f>
        <v>360.83239999999989</v>
      </c>
      <c r="K1096" s="12">
        <f>G1096-'[1]2017'!G1093</f>
        <v>-153.74205999999998</v>
      </c>
      <c r="L1096" s="12">
        <f>H1096-'[1]2017'!I1093</f>
        <v>32.990519999999997</v>
      </c>
      <c r="M1096" s="12">
        <f>'[1]2030'!I1093-'[1]2017'!K1093</f>
        <v>36.574339999999992</v>
      </c>
    </row>
    <row r="1097" spans="1:13" x14ac:dyDescent="0.3">
      <c r="A1097" t="s">
        <v>2249</v>
      </c>
      <c r="B1097" t="s">
        <v>11</v>
      </c>
      <c r="C1097" t="s">
        <v>2214</v>
      </c>
      <c r="D1097" t="s">
        <v>2250</v>
      </c>
      <c r="E1097" t="s">
        <v>46</v>
      </c>
      <c r="F1097" s="12">
        <f>'[1]2017'!V1094*0.44</f>
        <v>186.75360000000001</v>
      </c>
      <c r="G1097" s="12">
        <f>'[1]2017'!V1094*0.19*0.6</f>
        <v>48.386160000000004</v>
      </c>
      <c r="H1097" s="12">
        <f>'[1]2017'!V1094*0.02*0.6</f>
        <v>5.0932799999999991</v>
      </c>
      <c r="I1097" s="12">
        <f>'[1]2017'!V1094*0.09*0.6</f>
        <v>22.919759999999997</v>
      </c>
      <c r="J1097" s="12">
        <f>F1097-'[1]2017'!F1094</f>
        <v>148.21360000000001</v>
      </c>
      <c r="K1097" s="12">
        <f>G1097-'[1]2017'!G1094</f>
        <v>5.3251600000000039</v>
      </c>
      <c r="L1097" s="12">
        <f>H1097-'[1]2017'!I1094</f>
        <v>5.0932799999999991</v>
      </c>
      <c r="M1097" s="12">
        <f>'[1]2030'!I1094-'[1]2017'!K1094</f>
        <v>14.139759999999997</v>
      </c>
    </row>
    <row r="1098" spans="1:13" x14ac:dyDescent="0.3">
      <c r="A1098" t="s">
        <v>2251</v>
      </c>
      <c r="B1098" t="s">
        <v>11</v>
      </c>
      <c r="C1098" t="s">
        <v>2214</v>
      </c>
      <c r="D1098" t="s">
        <v>2252</v>
      </c>
      <c r="E1098" t="s">
        <v>46</v>
      </c>
      <c r="F1098" s="12">
        <f>'[1]2017'!V1095*0.44</f>
        <v>515.69320000000005</v>
      </c>
      <c r="G1098" s="12">
        <f>'[1]2017'!V1095*0.19*0.6</f>
        <v>133.61141999999998</v>
      </c>
      <c r="H1098" s="12">
        <f>'[1]2017'!V1095*0.02*0.6</f>
        <v>14.064359999999999</v>
      </c>
      <c r="I1098" s="12">
        <f>'[1]2017'!V1095*0.09*0.6</f>
        <v>63.289619999999992</v>
      </c>
      <c r="J1098" s="12">
        <f>F1098-'[1]2017'!F1095</f>
        <v>279.43320000000006</v>
      </c>
      <c r="K1098" s="12">
        <f>G1098-'[1]2017'!G1095</f>
        <v>1.7064199999999801</v>
      </c>
      <c r="L1098" s="12">
        <f>H1098-'[1]2017'!I1095</f>
        <v>14.064359999999999</v>
      </c>
      <c r="M1098" s="12">
        <f>'[1]2030'!I1095-'[1]2017'!K1095</f>
        <v>45.954619999999991</v>
      </c>
    </row>
    <row r="1099" spans="1:13" x14ac:dyDescent="0.3">
      <c r="A1099" t="s">
        <v>2253</v>
      </c>
      <c r="B1099" t="s">
        <v>11</v>
      </c>
      <c r="C1099" t="s">
        <v>2214</v>
      </c>
      <c r="D1099" t="s">
        <v>2254</v>
      </c>
      <c r="E1099" t="s">
        <v>46</v>
      </c>
      <c r="F1099" s="12">
        <f>'[1]2017'!V1096*0.44</f>
        <v>210.87</v>
      </c>
      <c r="G1099" s="12">
        <f>'[1]2017'!V1096*0.19*0.6</f>
        <v>54.634500000000003</v>
      </c>
      <c r="H1099" s="12">
        <f>'[1]2017'!V1096*0.02*0.6</f>
        <v>5.7510000000000003</v>
      </c>
      <c r="I1099" s="12">
        <f>'[1]2017'!V1096*0.09*0.6</f>
        <v>25.8795</v>
      </c>
      <c r="J1099" s="12">
        <f>F1099-'[1]2017'!F1096</f>
        <v>94.53</v>
      </c>
      <c r="K1099" s="12">
        <f>G1099-'[1]2017'!G1096</f>
        <v>-19.530500000000004</v>
      </c>
      <c r="L1099" s="12">
        <f>H1099-'[1]2017'!I1096</f>
        <v>5.7510000000000003</v>
      </c>
      <c r="M1099" s="12">
        <f>'[1]2030'!I1096-'[1]2017'!K1096</f>
        <v>7.7164999999999999</v>
      </c>
    </row>
    <row r="1100" spans="1:13" x14ac:dyDescent="0.3">
      <c r="A1100" t="s">
        <v>2255</v>
      </c>
      <c r="B1100" t="s">
        <v>11</v>
      </c>
      <c r="C1100" t="s">
        <v>2214</v>
      </c>
      <c r="D1100" t="s">
        <v>2256</v>
      </c>
      <c r="E1100" t="s">
        <v>46</v>
      </c>
      <c r="F1100" s="12">
        <f>'[1]2017'!V1097*0.44</f>
        <v>281.40639999999996</v>
      </c>
      <c r="G1100" s="12">
        <f>'[1]2017'!V1097*0.19*0.6</f>
        <v>72.909839999999988</v>
      </c>
      <c r="H1100" s="12">
        <f>'[1]2017'!V1097*0.02*0.6</f>
        <v>7.6747199999999998</v>
      </c>
      <c r="I1100" s="12">
        <f>'[1]2017'!V1097*0.09*0.6</f>
        <v>34.536239999999992</v>
      </c>
      <c r="J1100" s="12">
        <f>F1100-'[1]2017'!F1097</f>
        <v>281.40639999999996</v>
      </c>
      <c r="K1100" s="12">
        <f>G1100-'[1]2017'!G1097</f>
        <v>16.516839999999988</v>
      </c>
      <c r="L1100" s="12">
        <f>H1100-'[1]2017'!I1097</f>
        <v>7.6747199999999998</v>
      </c>
      <c r="M1100" s="12">
        <f>'[1]2030'!I1097-'[1]2017'!K1097</f>
        <v>25.728239999999992</v>
      </c>
    </row>
    <row r="1101" spans="1:13" x14ac:dyDescent="0.3">
      <c r="A1101" t="s">
        <v>2257</v>
      </c>
      <c r="B1101" t="s">
        <v>11</v>
      </c>
      <c r="C1101" t="s">
        <v>2214</v>
      </c>
      <c r="D1101" t="s">
        <v>2258</v>
      </c>
      <c r="E1101" t="s">
        <v>46</v>
      </c>
      <c r="F1101" s="12">
        <f>'[1]2017'!V1098*0.44</f>
        <v>142.77120000000002</v>
      </c>
      <c r="G1101" s="12">
        <f>'[1]2017'!V1098*0.19*0.6</f>
        <v>36.990720000000003</v>
      </c>
      <c r="H1101" s="12">
        <f>'[1]2017'!V1098*0.02*0.6</f>
        <v>3.8937599999999999</v>
      </c>
      <c r="I1101" s="12">
        <f>'[1]2017'!V1098*0.09*0.6</f>
        <v>17.521919999999998</v>
      </c>
      <c r="J1101" s="12">
        <f>F1101-'[1]2017'!F1098</f>
        <v>142.77120000000002</v>
      </c>
      <c r="K1101" s="12">
        <f>G1101-'[1]2017'!G1098</f>
        <v>16.125720000000005</v>
      </c>
      <c r="L1101" s="12">
        <f>H1101-'[1]2017'!I1098</f>
        <v>3.8937599999999999</v>
      </c>
      <c r="M1101" s="12">
        <f>'[1]2030'!I1098-'[1]2017'!K1098</f>
        <v>14.839919999999998</v>
      </c>
    </row>
    <row r="1102" spans="1:13" x14ac:dyDescent="0.3">
      <c r="A1102" t="s">
        <v>2259</v>
      </c>
      <c r="B1102" t="s">
        <v>11</v>
      </c>
      <c r="C1102" t="s">
        <v>2214</v>
      </c>
      <c r="D1102" t="s">
        <v>2260</v>
      </c>
      <c r="E1102" t="s">
        <v>46</v>
      </c>
      <c r="F1102" s="12">
        <f>'[1]2017'!V1099*0.44</f>
        <v>254.13300000000001</v>
      </c>
      <c r="G1102" s="12">
        <f>'[1]2017'!V1099*0.19*0.6</f>
        <v>65.843550000000008</v>
      </c>
      <c r="H1102" s="12">
        <f>'[1]2017'!V1099*0.02*0.6</f>
        <v>6.9309000000000003</v>
      </c>
      <c r="I1102" s="12">
        <f>'[1]2017'!V1099*0.09*0.6</f>
        <v>31.189050000000002</v>
      </c>
      <c r="J1102" s="12">
        <f>F1102-'[1]2017'!F1099</f>
        <v>254.13300000000001</v>
      </c>
      <c r="K1102" s="12">
        <f>G1102-'[1]2017'!G1099</f>
        <v>-9.0404499999999928</v>
      </c>
      <c r="L1102" s="12">
        <f>H1102-'[1]2017'!I1099</f>
        <v>6.9309000000000003</v>
      </c>
      <c r="M1102" s="12">
        <f>'[1]2030'!I1099-'[1]2017'!K1099</f>
        <v>20.945050000000002</v>
      </c>
    </row>
    <row r="1103" spans="1:13" x14ac:dyDescent="0.3">
      <c r="A1103" t="s">
        <v>2261</v>
      </c>
      <c r="B1103" t="s">
        <v>11</v>
      </c>
      <c r="C1103" t="s">
        <v>2214</v>
      </c>
      <c r="D1103" t="s">
        <v>2262</v>
      </c>
      <c r="E1103" t="s">
        <v>46</v>
      </c>
      <c r="F1103" s="12">
        <f>'[1]2017'!V1100*0.44</f>
        <v>93.139200000000002</v>
      </c>
      <c r="G1103" s="12">
        <f>'[1]2017'!V1100*0.19*0.6</f>
        <v>24.131519999999998</v>
      </c>
      <c r="H1103" s="12">
        <f>'[1]2017'!V1100*0.02*0.6</f>
        <v>2.5401599999999998</v>
      </c>
      <c r="I1103" s="12">
        <f>'[1]2017'!V1100*0.09*0.6</f>
        <v>11.430720000000001</v>
      </c>
      <c r="J1103" s="12">
        <f>F1103-'[1]2017'!F1100</f>
        <v>93.139200000000002</v>
      </c>
      <c r="K1103" s="12">
        <f>G1103-'[1]2017'!G1100</f>
        <v>24.131519999999998</v>
      </c>
      <c r="L1103" s="12">
        <f>H1103-'[1]2017'!I1100</f>
        <v>2.5401599999999998</v>
      </c>
      <c r="M1103" s="12">
        <f>'[1]2030'!I1100-'[1]2017'!K1100</f>
        <v>11.430720000000001</v>
      </c>
    </row>
    <row r="1104" spans="1:13" x14ac:dyDescent="0.3">
      <c r="A1104" t="s">
        <v>2263</v>
      </c>
      <c r="B1104" t="s">
        <v>11</v>
      </c>
      <c r="C1104" t="s">
        <v>2214</v>
      </c>
      <c r="D1104" t="s">
        <v>2264</v>
      </c>
      <c r="E1104" t="s">
        <v>46</v>
      </c>
      <c r="F1104" s="12">
        <f>'[1]2017'!V1101*0.44</f>
        <v>1460.1796000000002</v>
      </c>
      <c r="G1104" s="12">
        <f>'[1]2017'!V1101*0.19*0.6</f>
        <v>378.31925999999999</v>
      </c>
      <c r="H1104" s="12">
        <f>'[1]2017'!V1101*0.02*0.6</f>
        <v>39.823080000000004</v>
      </c>
      <c r="I1104" s="12">
        <f>'[1]2017'!V1101*0.09*0.6</f>
        <v>179.20385999999999</v>
      </c>
      <c r="J1104" s="12">
        <f>F1104-'[1]2017'!F1101</f>
        <v>656.85960000000011</v>
      </c>
      <c r="K1104" s="12">
        <f>G1104-'[1]2017'!G1101</f>
        <v>-96.754740000000027</v>
      </c>
      <c r="L1104" s="12">
        <f>H1104-'[1]2017'!I1101</f>
        <v>39.803080000000001</v>
      </c>
      <c r="M1104" s="12">
        <f>'[1]2030'!I1101-'[1]2017'!K1101</f>
        <v>105.38285999999999</v>
      </c>
    </row>
    <row r="1105" spans="1:13" x14ac:dyDescent="0.3">
      <c r="A1105" t="s">
        <v>2265</v>
      </c>
      <c r="B1105" t="s">
        <v>11</v>
      </c>
      <c r="C1105" t="s">
        <v>2214</v>
      </c>
      <c r="D1105" t="s">
        <v>2266</v>
      </c>
      <c r="E1105" t="s">
        <v>46</v>
      </c>
      <c r="F1105" s="12">
        <f>'[1]2017'!V1102*0.44</f>
        <v>425.42632000000003</v>
      </c>
      <c r="G1105" s="12">
        <f>'[1]2017'!V1102*0.19*0.6</f>
        <v>110.22409200000001</v>
      </c>
      <c r="H1105" s="12">
        <f>'[1]2017'!V1102*0.02*0.6</f>
        <v>11.602535999999999</v>
      </c>
      <c r="I1105" s="12">
        <f>'[1]2017'!V1102*0.09*0.6</f>
        <v>52.211411999999996</v>
      </c>
      <c r="J1105" s="12">
        <f>F1105-'[1]2017'!F1102</f>
        <v>-1.0336799999999471</v>
      </c>
      <c r="K1105" s="12">
        <f>G1105-'[1]2017'!G1102</f>
        <v>-80.416907999999978</v>
      </c>
      <c r="L1105" s="12">
        <f>H1105-'[1]2017'!I1102</f>
        <v>11.602535999999999</v>
      </c>
      <c r="M1105" s="12">
        <f>'[1]2030'!I1102-'[1]2017'!K1102</f>
        <v>-2.1588000000001273E-2</v>
      </c>
    </row>
    <row r="1106" spans="1:13" x14ac:dyDescent="0.3">
      <c r="A1106" t="s">
        <v>2267</v>
      </c>
      <c r="B1106" t="s">
        <v>11</v>
      </c>
      <c r="C1106" t="s">
        <v>2214</v>
      </c>
      <c r="D1106" t="s">
        <v>2268</v>
      </c>
      <c r="E1106" t="s">
        <v>46</v>
      </c>
      <c r="F1106" s="12">
        <f>'[1]2017'!V1103*0.44</f>
        <v>26.835599999999999</v>
      </c>
      <c r="G1106" s="12">
        <f>'[1]2017'!V1103*0.19*0.6</f>
        <v>6.9528600000000003</v>
      </c>
      <c r="H1106" s="12">
        <f>'[1]2017'!V1103*0.02*0.6</f>
        <v>0.73187999999999998</v>
      </c>
      <c r="I1106" s="12">
        <f>'[1]2017'!V1103*0.09*0.6</f>
        <v>3.2934599999999996</v>
      </c>
      <c r="J1106" s="12">
        <f>F1106-'[1]2017'!F1103</f>
        <v>14.9086</v>
      </c>
      <c r="K1106" s="12">
        <f>G1106-'[1]2017'!G1103</f>
        <v>-3.9861399999999998</v>
      </c>
      <c r="L1106" s="12">
        <f>H1106-'[1]2017'!I1103</f>
        <v>0.73187999999999998</v>
      </c>
      <c r="M1106" s="12">
        <f>'[1]2030'!I1103-'[1]2017'!K1103</f>
        <v>1.0034599999999996</v>
      </c>
    </row>
    <row r="1107" spans="1:13" x14ac:dyDescent="0.3">
      <c r="A1107" t="s">
        <v>2269</v>
      </c>
      <c r="B1107" t="s">
        <v>11</v>
      </c>
      <c r="C1107" t="s">
        <v>2214</v>
      </c>
      <c r="D1107" t="s">
        <v>2270</v>
      </c>
      <c r="E1107" t="s">
        <v>46</v>
      </c>
      <c r="F1107" s="12">
        <f>'[1]2017'!V1104*0.44</f>
        <v>3783.6304</v>
      </c>
      <c r="G1107" s="12">
        <f>'[1]2017'!V1104*0.19*0.6</f>
        <v>980.30423999999994</v>
      </c>
      <c r="H1107" s="12">
        <f>'[1]2017'!V1104*0.02*0.6</f>
        <v>103.18992</v>
      </c>
      <c r="I1107" s="12">
        <f>'[1]2017'!V1104*0.09*0.6</f>
        <v>464.35463999999996</v>
      </c>
      <c r="J1107" s="12">
        <f>F1107-'[1]2017'!F1104</f>
        <v>3783.6304</v>
      </c>
      <c r="K1107" s="12">
        <f>G1107-'[1]2017'!G1104</f>
        <v>724.27823999999987</v>
      </c>
      <c r="L1107" s="12">
        <f>H1107-'[1]2017'!I1104</f>
        <v>103.18992</v>
      </c>
      <c r="M1107" s="12">
        <f>'[1]2030'!I1104-'[1]2017'!K1104</f>
        <v>439.06863999999996</v>
      </c>
    </row>
    <row r="1108" spans="1:13" x14ac:dyDescent="0.3">
      <c r="A1108" t="s">
        <v>2271</v>
      </c>
      <c r="B1108" t="s">
        <v>11</v>
      </c>
      <c r="C1108" t="s">
        <v>2214</v>
      </c>
      <c r="D1108" t="s">
        <v>2272</v>
      </c>
      <c r="E1108" t="s">
        <v>46</v>
      </c>
      <c r="F1108" s="12">
        <f>'[1]2017'!V1105*0.44</f>
        <v>336.49043999999998</v>
      </c>
      <c r="G1108" s="12">
        <f>'[1]2017'!V1105*0.19*0.6</f>
        <v>87.181613999999982</v>
      </c>
      <c r="H1108" s="12">
        <f>'[1]2017'!V1105*0.02*0.6</f>
        <v>9.1770119999999995</v>
      </c>
      <c r="I1108" s="12">
        <f>'[1]2017'!V1105*0.09*0.6</f>
        <v>41.296554</v>
      </c>
      <c r="J1108" s="12">
        <f>F1108-'[1]2017'!F1105</f>
        <v>128.89043999999998</v>
      </c>
      <c r="K1108" s="12">
        <f>G1108-'[1]2017'!G1105</f>
        <v>-29.510386000000011</v>
      </c>
      <c r="L1108" s="12">
        <f>H1108-'[1]2017'!I1105</f>
        <v>9.1770119999999995</v>
      </c>
      <c r="M1108" s="12">
        <f>'[1]2030'!I1105-'[1]2017'!K1105</f>
        <v>18.406554</v>
      </c>
    </row>
    <row r="1109" spans="1:13" x14ac:dyDescent="0.3">
      <c r="A1109" t="s">
        <v>2273</v>
      </c>
      <c r="B1109" t="s">
        <v>11</v>
      </c>
      <c r="C1109" t="s">
        <v>2214</v>
      </c>
      <c r="D1109" t="s">
        <v>2274</v>
      </c>
      <c r="E1109" t="s">
        <v>46</v>
      </c>
      <c r="F1109" s="12">
        <f>'[1]2017'!V1106*0.44</f>
        <v>1514.5284000000001</v>
      </c>
      <c r="G1109" s="12">
        <f>'[1]2017'!V1106*0.19*0.6</f>
        <v>392.40053999999998</v>
      </c>
      <c r="H1109" s="12">
        <f>'[1]2017'!V1106*0.02*0.6</f>
        <v>41.305320000000002</v>
      </c>
      <c r="I1109" s="12">
        <f>'[1]2017'!V1106*0.09*0.6</f>
        <v>185.87393999999998</v>
      </c>
      <c r="J1109" s="12">
        <f>F1109-'[1]2017'!F1106</f>
        <v>109.44840000000022</v>
      </c>
      <c r="K1109" s="12">
        <f>G1109-'[1]2017'!G1106</f>
        <v>-185.36346000000003</v>
      </c>
      <c r="L1109" s="12">
        <f>H1109-'[1]2017'!I1106</f>
        <v>41.305320000000002</v>
      </c>
      <c r="M1109" s="12">
        <f>'[1]2030'!I1106-'[1]2017'!K1106</f>
        <v>91.530939999999973</v>
      </c>
    </row>
    <row r="1110" spans="1:13" x14ac:dyDescent="0.3">
      <c r="A1110" t="s">
        <v>2275</v>
      </c>
      <c r="B1110" t="s">
        <v>11</v>
      </c>
      <c r="C1110" t="s">
        <v>2214</v>
      </c>
      <c r="D1110" t="s">
        <v>2276</v>
      </c>
      <c r="E1110" t="s">
        <v>46</v>
      </c>
      <c r="F1110" s="12">
        <f>'[1]2017'!V1107*0.44</f>
        <v>33.360799999999998</v>
      </c>
      <c r="G1110" s="12">
        <f>'[1]2017'!V1107*0.19*0.6</f>
        <v>8.6434799999999985</v>
      </c>
      <c r="H1110" s="12">
        <f>'[1]2017'!V1107*0.02*0.6</f>
        <v>0.90983999999999998</v>
      </c>
      <c r="I1110" s="12">
        <f>'[1]2017'!V1107*0.09*0.6</f>
        <v>4.0942799999999995</v>
      </c>
      <c r="J1110" s="12">
        <f>F1110-'[1]2017'!F1107</f>
        <v>33.360799999999998</v>
      </c>
      <c r="K1110" s="12">
        <f>G1110-'[1]2017'!G1107</f>
        <v>8.6434799999999985</v>
      </c>
      <c r="L1110" s="12">
        <f>H1110-'[1]2017'!I1107</f>
        <v>0.90983999999999998</v>
      </c>
      <c r="M1110" s="12">
        <f>'[1]2030'!I1107-'[1]2017'!K1107</f>
        <v>4.0942799999999995</v>
      </c>
    </row>
    <row r="1111" spans="1:13" x14ac:dyDescent="0.3">
      <c r="A1111" t="s">
        <v>2277</v>
      </c>
      <c r="B1111" t="s">
        <v>11</v>
      </c>
      <c r="C1111" t="s">
        <v>2214</v>
      </c>
      <c r="D1111" t="s">
        <v>2278</v>
      </c>
      <c r="E1111" t="s">
        <v>46</v>
      </c>
      <c r="F1111" s="12">
        <f>'[1]2017'!V1108*0.44</f>
        <v>3904.6963999999998</v>
      </c>
      <c r="G1111" s="12">
        <f>'[1]2017'!V1108*0.19*0.6</f>
        <v>1011.6713399999999</v>
      </c>
      <c r="H1111" s="12">
        <f>'[1]2017'!V1108*0.02*0.6</f>
        <v>106.49172</v>
      </c>
      <c r="I1111" s="12">
        <f>'[1]2017'!V1108*0.09*0.6</f>
        <v>479.21273999999994</v>
      </c>
      <c r="J1111" s="12">
        <f>F1111-'[1]2017'!F1108</f>
        <v>846.11639999999989</v>
      </c>
      <c r="K1111" s="12">
        <f>G1111-'[1]2017'!G1108</f>
        <v>-96.798660000000154</v>
      </c>
      <c r="L1111" s="12">
        <f>H1111-'[1]2017'!I1108</f>
        <v>106.49172</v>
      </c>
      <c r="M1111" s="12">
        <f>'[1]2030'!I1108-'[1]2017'!K1108</f>
        <v>240.11473999999993</v>
      </c>
    </row>
    <row r="1112" spans="1:13" x14ac:dyDescent="0.3">
      <c r="A1112" t="s">
        <v>2279</v>
      </c>
      <c r="B1112" t="s">
        <v>11</v>
      </c>
      <c r="C1112" t="s">
        <v>2214</v>
      </c>
      <c r="D1112" t="s">
        <v>2280</v>
      </c>
      <c r="E1112" t="s">
        <v>46</v>
      </c>
      <c r="F1112" s="12">
        <f>'[1]2017'!V1109*0.44</f>
        <v>447.57240000000002</v>
      </c>
      <c r="G1112" s="12">
        <f>'[1]2017'!V1109*0.19*0.6</f>
        <v>115.96194</v>
      </c>
      <c r="H1112" s="12">
        <f>'[1]2017'!V1109*0.02*0.6</f>
        <v>12.206519999999999</v>
      </c>
      <c r="I1112" s="12">
        <f>'[1]2017'!V1109*0.09*0.6</f>
        <v>54.929340000000003</v>
      </c>
      <c r="J1112" s="12">
        <f>F1112-'[1]2017'!F1109</f>
        <v>141.57240000000002</v>
      </c>
      <c r="K1112" s="12">
        <f>G1112-'[1]2017'!G1109</f>
        <v>20.473939999999999</v>
      </c>
      <c r="L1112" s="12">
        <f>H1112-'[1]2017'!I1109</f>
        <v>12.206519999999999</v>
      </c>
      <c r="M1112" s="12">
        <f>'[1]2030'!I1109-'[1]2017'!K1109</f>
        <v>37.910340000000005</v>
      </c>
    </row>
    <row r="1113" spans="1:13" x14ac:dyDescent="0.3">
      <c r="A1113" t="s">
        <v>2281</v>
      </c>
      <c r="B1113" t="s">
        <v>11</v>
      </c>
      <c r="C1113" t="s">
        <v>2214</v>
      </c>
      <c r="D1113" t="s">
        <v>2282</v>
      </c>
      <c r="E1113" t="s">
        <v>2283</v>
      </c>
      <c r="F1113" s="12">
        <f>'[1]2017'!V1110*0.44</f>
        <v>430.76968000000005</v>
      </c>
      <c r="G1113" s="12">
        <f>'[1]2017'!V1110*0.19*0.6</f>
        <v>111.608508</v>
      </c>
      <c r="H1113" s="12">
        <f>'[1]2017'!V1110*0.02*0.6</f>
        <v>11.748264000000001</v>
      </c>
      <c r="I1113" s="12">
        <f>'[1]2017'!V1110*0.09*0.6</f>
        <v>52.867187999999999</v>
      </c>
      <c r="J1113" s="12">
        <f>F1113-'[1]2017'!F1110</f>
        <v>261.10968000000003</v>
      </c>
      <c r="K1113" s="12">
        <f>G1113-'[1]2017'!G1110</f>
        <v>41.838508000000004</v>
      </c>
      <c r="L1113" s="12">
        <f>H1113-'[1]2017'!I1110</f>
        <v>11.748264000000001</v>
      </c>
      <c r="M1113" s="12">
        <f>'[1]2030'!I1110-'[1]2017'!K1110</f>
        <v>34.957188000000002</v>
      </c>
    </row>
    <row r="1114" spans="1:13" x14ac:dyDescent="0.3">
      <c r="A1114" t="s">
        <v>2284</v>
      </c>
      <c r="B1114" t="s">
        <v>11</v>
      </c>
      <c r="C1114" t="s">
        <v>2214</v>
      </c>
      <c r="D1114" t="s">
        <v>2285</v>
      </c>
      <c r="E1114" t="s">
        <v>46</v>
      </c>
      <c r="F1114" s="12">
        <f>'[1]2017'!V1111*0.44</f>
        <v>325.39760000000001</v>
      </c>
      <c r="G1114" s="12">
        <f>'[1]2017'!V1111*0.19*0.6</f>
        <v>84.307559999999995</v>
      </c>
      <c r="H1114" s="12">
        <f>'[1]2017'!V1111*0.02*0.6</f>
        <v>8.8744799999999984</v>
      </c>
      <c r="I1114" s="12">
        <f>'[1]2017'!V1111*0.09*0.6</f>
        <v>39.935159999999996</v>
      </c>
      <c r="J1114" s="12">
        <f>F1114-'[1]2017'!F1111</f>
        <v>325.39760000000001</v>
      </c>
      <c r="K1114" s="12">
        <f>G1114-'[1]2017'!G1111</f>
        <v>84.307559999999995</v>
      </c>
      <c r="L1114" s="12">
        <f>H1114-'[1]2017'!I1111</f>
        <v>8.8744799999999984</v>
      </c>
      <c r="M1114" s="12">
        <f>'[1]2030'!I1111-'[1]2017'!K1111</f>
        <v>39.935159999999996</v>
      </c>
    </row>
    <row r="1115" spans="1:13" x14ac:dyDescent="0.3">
      <c r="A1115" t="s">
        <v>2286</v>
      </c>
      <c r="B1115" t="s">
        <v>11</v>
      </c>
      <c r="C1115" t="s">
        <v>2214</v>
      </c>
      <c r="D1115" t="s">
        <v>2287</v>
      </c>
      <c r="E1115" t="s">
        <v>46</v>
      </c>
      <c r="F1115" s="12">
        <f>'[1]2017'!V1112*0.44</f>
        <v>414.34976</v>
      </c>
      <c r="G1115" s="12">
        <f>'[1]2017'!V1112*0.19*0.6</f>
        <v>107.35425599999999</v>
      </c>
      <c r="H1115" s="12">
        <f>'[1]2017'!V1112*0.02*0.6</f>
        <v>11.300447999999999</v>
      </c>
      <c r="I1115" s="12">
        <f>'[1]2017'!V1112*0.09*0.6</f>
        <v>50.852015999999992</v>
      </c>
      <c r="J1115" s="12">
        <f>F1115-'[1]2017'!F1112</f>
        <v>53.309759999999983</v>
      </c>
      <c r="K1115" s="12">
        <f>G1115-'[1]2017'!G1112</f>
        <v>-41.068744000000009</v>
      </c>
      <c r="L1115" s="12">
        <f>H1115-'[1]2017'!I1112</f>
        <v>11.300447999999999</v>
      </c>
      <c r="M1115" s="12">
        <f>'[1]2030'!I1112-'[1]2017'!K1112</f>
        <v>15.724015999999992</v>
      </c>
    </row>
    <row r="1116" spans="1:13" x14ac:dyDescent="0.3">
      <c r="A1116" t="s">
        <v>2288</v>
      </c>
      <c r="B1116" t="s">
        <v>11</v>
      </c>
      <c r="C1116" t="s">
        <v>2214</v>
      </c>
      <c r="D1116" t="s">
        <v>2289</v>
      </c>
      <c r="E1116" t="s">
        <v>46</v>
      </c>
      <c r="F1116" s="12">
        <f>'[1]2017'!V1113*0.44</f>
        <v>79.64439999999999</v>
      </c>
      <c r="G1116" s="12">
        <f>'[1]2017'!V1113*0.19*0.6</f>
        <v>20.63514</v>
      </c>
      <c r="H1116" s="12">
        <f>'[1]2017'!V1113*0.02*0.6</f>
        <v>2.1721200000000001</v>
      </c>
      <c r="I1116" s="12">
        <f>'[1]2017'!V1113*0.09*0.6</f>
        <v>9.7745399999999982</v>
      </c>
      <c r="J1116" s="12">
        <f>F1116-'[1]2017'!F1113</f>
        <v>41.904399999999988</v>
      </c>
      <c r="K1116" s="12">
        <f>G1116-'[1]2017'!G1113</f>
        <v>0.7261400000000009</v>
      </c>
      <c r="L1116" s="12">
        <f>H1116-'[1]2017'!I1113</f>
        <v>2.1721200000000001</v>
      </c>
      <c r="M1116" s="12">
        <f>'[1]2030'!I1113-'[1]2017'!K1113</f>
        <v>1.1305399999999981</v>
      </c>
    </row>
    <row r="1117" spans="1:13" x14ac:dyDescent="0.3">
      <c r="A1117" t="s">
        <v>2290</v>
      </c>
      <c r="B1117" t="s">
        <v>11</v>
      </c>
      <c r="C1117" t="s">
        <v>2214</v>
      </c>
      <c r="D1117" t="s">
        <v>2291</v>
      </c>
      <c r="E1117" t="s">
        <v>46</v>
      </c>
      <c r="F1117" s="12">
        <f>'[1]2017'!V1114*0.44</f>
        <v>117.38319999999999</v>
      </c>
      <c r="G1117" s="12">
        <f>'[1]2017'!V1114*0.19*0.6</f>
        <v>30.412919999999996</v>
      </c>
      <c r="H1117" s="12">
        <f>'[1]2017'!V1114*0.02*0.6</f>
        <v>3.2013599999999998</v>
      </c>
      <c r="I1117" s="12">
        <f>'[1]2017'!V1114*0.09*0.6</f>
        <v>14.406119999999998</v>
      </c>
      <c r="J1117" s="12">
        <f>F1117-'[1]2017'!F1114</f>
        <v>49.643199999999993</v>
      </c>
      <c r="K1117" s="12">
        <f>G1117-'[1]2017'!G1114</f>
        <v>9.6929199999999973</v>
      </c>
      <c r="L1117" s="12">
        <f>H1117-'[1]2017'!I1114</f>
        <v>3.2013599999999998</v>
      </c>
      <c r="M1117" s="12">
        <f>'[1]2030'!I1114-'[1]2017'!K1114</f>
        <v>-11.533880000000003</v>
      </c>
    </row>
    <row r="1118" spans="1:13" x14ac:dyDescent="0.3">
      <c r="A1118" t="s">
        <v>2292</v>
      </c>
      <c r="B1118" t="s">
        <v>11</v>
      </c>
      <c r="C1118" t="s">
        <v>2214</v>
      </c>
      <c r="D1118" t="s">
        <v>2293</v>
      </c>
      <c r="E1118" t="s">
        <v>46</v>
      </c>
      <c r="F1118" s="12">
        <f>'[1]2017'!V1115*0.44</f>
        <v>1598.52</v>
      </c>
      <c r="G1118" s="12">
        <f>'[1]2017'!V1115*0.19*0.6</f>
        <v>414.16199999999998</v>
      </c>
      <c r="H1118" s="12">
        <f>'[1]2017'!V1115*0.02*0.6</f>
        <v>43.595999999999997</v>
      </c>
      <c r="I1118" s="12">
        <f>'[1]2017'!V1115*0.09*0.6</f>
        <v>196.18199999999999</v>
      </c>
      <c r="J1118" s="12">
        <f>F1118-'[1]2017'!F1115</f>
        <v>1273.68</v>
      </c>
      <c r="K1118" s="12">
        <f>G1118-'[1]2017'!G1115</f>
        <v>224.97099999999998</v>
      </c>
      <c r="L1118" s="12">
        <f>H1118-'[1]2017'!I1115</f>
        <v>43.595999999999997</v>
      </c>
      <c r="M1118" s="12">
        <f>'[1]2030'!I1115-'[1]2017'!K1115</f>
        <v>178.54299999999998</v>
      </c>
    </row>
    <row r="1119" spans="1:13" x14ac:dyDescent="0.3">
      <c r="A1119" t="s">
        <v>2294</v>
      </c>
      <c r="B1119" t="s">
        <v>11</v>
      </c>
      <c r="C1119" t="s">
        <v>2214</v>
      </c>
      <c r="D1119" t="s">
        <v>2295</v>
      </c>
      <c r="E1119" t="s">
        <v>46</v>
      </c>
      <c r="F1119" s="12">
        <f>'[1]2017'!V1116*0.44</f>
        <v>104.3284</v>
      </c>
      <c r="G1119" s="12">
        <f>'[1]2017'!V1116*0.19*0.6</f>
        <v>27.030540000000002</v>
      </c>
      <c r="H1119" s="12">
        <f>'[1]2017'!V1116*0.02*0.6</f>
        <v>2.8453200000000001</v>
      </c>
      <c r="I1119" s="12">
        <f>'[1]2017'!V1116*0.09*0.6</f>
        <v>12.803939999999999</v>
      </c>
      <c r="J1119" s="12">
        <f>F1119-'[1]2017'!F1116</f>
        <v>15.508400000000009</v>
      </c>
      <c r="K1119" s="12">
        <f>G1119-'[1]2017'!G1116</f>
        <v>6.3215400000000024</v>
      </c>
      <c r="L1119" s="12">
        <f>H1119-'[1]2017'!I1116</f>
        <v>2.8453200000000001</v>
      </c>
      <c r="M1119" s="12">
        <f>'[1]2030'!I1116-'[1]2017'!K1116</f>
        <v>-10.59906</v>
      </c>
    </row>
    <row r="1120" spans="1:13" x14ac:dyDescent="0.3">
      <c r="A1120" t="s">
        <v>2296</v>
      </c>
      <c r="B1120" t="s">
        <v>11</v>
      </c>
      <c r="C1120" t="s">
        <v>2214</v>
      </c>
      <c r="D1120" t="s">
        <v>2297</v>
      </c>
      <c r="E1120" t="s">
        <v>46</v>
      </c>
      <c r="F1120" s="12">
        <f>'[1]2017'!V1117*0.44</f>
        <v>150.37879999999998</v>
      </c>
      <c r="G1120" s="12">
        <f>'[1]2017'!V1117*0.19*0.6</f>
        <v>38.961779999999997</v>
      </c>
      <c r="H1120" s="12">
        <f>'[1]2017'!V1117*0.02*0.6</f>
        <v>4.1012399999999998</v>
      </c>
      <c r="I1120" s="12">
        <f>'[1]2017'!V1117*0.09*0.6</f>
        <v>18.455579999999998</v>
      </c>
      <c r="J1120" s="12">
        <f>F1120-'[1]2017'!F1117</f>
        <v>86.358799999999988</v>
      </c>
      <c r="K1120" s="12">
        <f>G1120-'[1]2017'!G1117</f>
        <v>-13.354220000000005</v>
      </c>
      <c r="L1120" s="12">
        <f>H1120-'[1]2017'!I1117</f>
        <v>4.1012399999999998</v>
      </c>
      <c r="M1120" s="12">
        <f>'[1]2030'!I1117-'[1]2017'!K1117</f>
        <v>3.2665799999999976</v>
      </c>
    </row>
    <row r="1121" spans="1:13" x14ac:dyDescent="0.3">
      <c r="A1121" t="s">
        <v>2298</v>
      </c>
      <c r="B1121" t="s">
        <v>11</v>
      </c>
      <c r="C1121" t="s">
        <v>2214</v>
      </c>
      <c r="D1121" t="s">
        <v>2299</v>
      </c>
      <c r="E1121" t="s">
        <v>46</v>
      </c>
      <c r="F1121" s="12">
        <f>'[1]2017'!V1118*0.44</f>
        <v>130.17092</v>
      </c>
      <c r="G1121" s="12">
        <f>'[1]2017'!V1118*0.19*0.6</f>
        <v>33.726102000000004</v>
      </c>
      <c r="H1121" s="12">
        <f>'[1]2017'!V1118*0.02*0.6</f>
        <v>3.5501160000000005</v>
      </c>
      <c r="I1121" s="12">
        <f>'[1]2017'!V1118*0.09*0.6</f>
        <v>15.975521999999998</v>
      </c>
      <c r="J1121" s="12">
        <f>F1121-'[1]2017'!F1118</f>
        <v>70.188919999999996</v>
      </c>
      <c r="K1121" s="12">
        <f>G1121-'[1]2017'!G1118</f>
        <v>-19.147897999999998</v>
      </c>
      <c r="L1121" s="12">
        <f>H1121-'[1]2017'!I1118</f>
        <v>3.5501160000000005</v>
      </c>
      <c r="M1121" s="12">
        <f>'[1]2030'!I1118-'[1]2017'!K1118</f>
        <v>4.9095219999999973</v>
      </c>
    </row>
    <row r="1122" spans="1:13" x14ac:dyDescent="0.3">
      <c r="A1122" t="s">
        <v>2300</v>
      </c>
      <c r="B1122" t="s">
        <v>11</v>
      </c>
      <c r="C1122" t="s">
        <v>2214</v>
      </c>
      <c r="D1122" t="s">
        <v>2301</v>
      </c>
      <c r="E1122" t="s">
        <v>46</v>
      </c>
      <c r="F1122" s="12">
        <f>'[1]2017'!V1119*0.44</f>
        <v>9866.3927999999996</v>
      </c>
      <c r="G1122" s="12">
        <f>'[1]2017'!V1119*0.19*0.6</f>
        <v>2556.29268</v>
      </c>
      <c r="H1122" s="12">
        <f>'[1]2017'!V1119*0.02*0.6</f>
        <v>269.08344</v>
      </c>
      <c r="I1122" s="12">
        <f>'[1]2017'!V1119*0.09*0.6</f>
        <v>1210.8754799999999</v>
      </c>
      <c r="J1122" s="12">
        <f>F1122-'[1]2017'!F1119</f>
        <v>7748.7327999999998</v>
      </c>
      <c r="K1122" s="12">
        <f>G1122-'[1]2017'!G1119</f>
        <v>-1733.8473200000003</v>
      </c>
      <c r="L1122" s="12">
        <f>H1122-'[1]2017'!I1119</f>
        <v>269.08344</v>
      </c>
      <c r="M1122" s="12">
        <f>'[1]2030'!I1119-'[1]2017'!K1119</f>
        <v>1023.4624799999999</v>
      </c>
    </row>
    <row r="1123" spans="1:13" x14ac:dyDescent="0.3">
      <c r="A1123" t="s">
        <v>2302</v>
      </c>
      <c r="B1123" t="s">
        <v>11</v>
      </c>
      <c r="C1123" t="s">
        <v>2214</v>
      </c>
      <c r="D1123" t="s">
        <v>2303</v>
      </c>
      <c r="E1123" t="s">
        <v>46</v>
      </c>
      <c r="F1123" s="12">
        <f>'[1]2017'!V1120*0.44</f>
        <v>11870.1176</v>
      </c>
      <c r="G1123" s="12">
        <f>'[1]2017'!V1120*0.19*0.6</f>
        <v>3075.4395600000003</v>
      </c>
      <c r="H1123" s="12">
        <f>'[1]2017'!V1120*0.02*0.6</f>
        <v>323.73048</v>
      </c>
      <c r="I1123" s="12">
        <f>'[1]2017'!V1120*0.09*0.6</f>
        <v>1456.7871599999999</v>
      </c>
      <c r="J1123" s="12">
        <f>F1123-'[1]2017'!F1120</f>
        <v>5044.3775999999998</v>
      </c>
      <c r="K1123" s="12">
        <f>G1123-'[1]2017'!G1120</f>
        <v>-619.78043999999954</v>
      </c>
      <c r="L1123" s="12">
        <f>H1123-'[1]2017'!I1120</f>
        <v>286.39048000000003</v>
      </c>
      <c r="M1123" s="12">
        <f>'[1]2030'!I1120-'[1]2017'!K1120</f>
        <v>1040.0291599999998</v>
      </c>
    </row>
    <row r="1124" spans="1:13" x14ac:dyDescent="0.3">
      <c r="A1124" t="s">
        <v>2304</v>
      </c>
      <c r="B1124" t="s">
        <v>11</v>
      </c>
      <c r="C1124" t="s">
        <v>2214</v>
      </c>
      <c r="D1124" t="s">
        <v>2305</v>
      </c>
      <c r="E1124" t="s">
        <v>46</v>
      </c>
      <c r="F1124" s="12">
        <f>'[1]2017'!V1121*0.44</f>
        <v>124.1636</v>
      </c>
      <c r="G1124" s="12">
        <f>'[1]2017'!V1121*0.19*0.6</f>
        <v>32.16966</v>
      </c>
      <c r="H1124" s="12">
        <f>'[1]2017'!V1121*0.02*0.6</f>
        <v>3.3862799999999997</v>
      </c>
      <c r="I1124" s="12">
        <f>'[1]2017'!V1121*0.09*0.6</f>
        <v>15.238259999999999</v>
      </c>
      <c r="J1124" s="12">
        <f>F1124-'[1]2017'!F1121</f>
        <v>54.763599999999997</v>
      </c>
      <c r="K1124" s="12">
        <f>G1124-'[1]2017'!G1121</f>
        <v>-3.366340000000001</v>
      </c>
      <c r="L1124" s="12">
        <f>H1124-'[1]2017'!I1121</f>
        <v>3.3862799999999997</v>
      </c>
      <c r="M1124" s="12">
        <f>'[1]2030'!I1121-'[1]2017'!K1121</f>
        <v>8.4192599999999977</v>
      </c>
    </row>
    <row r="1125" spans="1:13" x14ac:dyDescent="0.3">
      <c r="A1125" t="s">
        <v>2306</v>
      </c>
      <c r="B1125" t="s">
        <v>11</v>
      </c>
      <c r="C1125" t="s">
        <v>2214</v>
      </c>
      <c r="D1125" t="s">
        <v>2307</v>
      </c>
      <c r="E1125" t="s">
        <v>46</v>
      </c>
      <c r="F1125" s="12">
        <f>'[1]2017'!V1122*0.44</f>
        <v>1275.8724</v>
      </c>
      <c r="G1125" s="12">
        <f>'[1]2017'!V1122*0.19*0.6</f>
        <v>330.56693999999999</v>
      </c>
      <c r="H1125" s="12">
        <f>'[1]2017'!V1122*0.02*0.6</f>
        <v>34.796520000000001</v>
      </c>
      <c r="I1125" s="12">
        <f>'[1]2017'!V1122*0.09*0.6</f>
        <v>156.58434</v>
      </c>
      <c r="J1125" s="12">
        <f>F1125-'[1]2017'!F1122</f>
        <v>1275.8724</v>
      </c>
      <c r="K1125" s="12">
        <f>G1125-'[1]2017'!G1122</f>
        <v>-84.472059999999999</v>
      </c>
      <c r="L1125" s="12">
        <f>H1125-'[1]2017'!I1122</f>
        <v>34.796520000000001</v>
      </c>
      <c r="M1125" s="12">
        <f>'[1]2030'!I1122-'[1]2017'!K1122</f>
        <v>93.615340000000003</v>
      </c>
    </row>
    <row r="1126" spans="1:13" x14ac:dyDescent="0.3">
      <c r="A1126" t="s">
        <v>2308</v>
      </c>
      <c r="B1126" t="s">
        <v>11</v>
      </c>
      <c r="C1126" t="s">
        <v>2214</v>
      </c>
      <c r="D1126" t="s">
        <v>2309</v>
      </c>
      <c r="E1126" t="s">
        <v>46</v>
      </c>
      <c r="F1126" s="12">
        <f>'[1]2017'!V1123*0.44</f>
        <v>1527.6844000000001</v>
      </c>
      <c r="G1126" s="12">
        <f>'[1]2017'!V1123*0.19*0.6</f>
        <v>395.80914000000001</v>
      </c>
      <c r="H1126" s="12">
        <f>'[1]2017'!V1123*0.02*0.6</f>
        <v>41.664120000000004</v>
      </c>
      <c r="I1126" s="12">
        <f>'[1]2017'!V1123*0.09*0.6</f>
        <v>187.48854</v>
      </c>
      <c r="J1126" s="12">
        <f>F1126-'[1]2017'!F1123</f>
        <v>1085.3444000000002</v>
      </c>
      <c r="K1126" s="12">
        <f>G1126-'[1]2017'!G1123</f>
        <v>63.419140000000027</v>
      </c>
      <c r="L1126" s="12">
        <f>H1126-'[1]2017'!I1123</f>
        <v>41.664120000000004</v>
      </c>
      <c r="M1126" s="12">
        <f>'[1]2030'!I1123-'[1]2017'!K1123</f>
        <v>85.751540000000006</v>
      </c>
    </row>
    <row r="1127" spans="1:13" x14ac:dyDescent="0.3">
      <c r="A1127" t="s">
        <v>2310</v>
      </c>
      <c r="B1127" t="s">
        <v>11</v>
      </c>
      <c r="C1127" t="s">
        <v>2214</v>
      </c>
      <c r="D1127" t="s">
        <v>2311</v>
      </c>
      <c r="E1127" t="s">
        <v>46</v>
      </c>
      <c r="F1127" s="12">
        <f>'[1]2017'!V1124*0.44</f>
        <v>659.17720000000008</v>
      </c>
      <c r="G1127" s="12">
        <f>'[1]2017'!V1124*0.19*0.6</f>
        <v>170.78682000000001</v>
      </c>
      <c r="H1127" s="12">
        <f>'[1]2017'!V1124*0.02*0.6</f>
        <v>17.97756</v>
      </c>
      <c r="I1127" s="12">
        <f>'[1]2017'!V1124*0.09*0.6</f>
        <v>80.899020000000007</v>
      </c>
      <c r="J1127" s="12">
        <f>F1127-'[1]2017'!F1124</f>
        <v>49.337200000000053</v>
      </c>
      <c r="K1127" s="12">
        <f>G1127-'[1]2017'!G1124</f>
        <v>-34.028179999999992</v>
      </c>
      <c r="L1127" s="12">
        <f>H1127-'[1]2017'!I1124</f>
        <v>17.97756</v>
      </c>
      <c r="M1127" s="12">
        <f>'[1]2030'!I1124-'[1]2017'!K1124</f>
        <v>47.615020000000008</v>
      </c>
    </row>
    <row r="1128" spans="1:13" x14ac:dyDescent="0.3">
      <c r="A1128" t="s">
        <v>2312</v>
      </c>
      <c r="B1128" t="s">
        <v>11</v>
      </c>
      <c r="C1128" t="s">
        <v>2214</v>
      </c>
      <c r="D1128" t="s">
        <v>2313</v>
      </c>
      <c r="E1128" t="s">
        <v>46</v>
      </c>
      <c r="F1128" s="12">
        <f>'[1]2017'!V1125*0.44</f>
        <v>120.0848</v>
      </c>
      <c r="G1128" s="12">
        <f>'[1]2017'!V1125*0.19*0.6</f>
        <v>31.112880000000001</v>
      </c>
      <c r="H1128" s="12">
        <f>'[1]2017'!V1125*0.02*0.6</f>
        <v>3.2750400000000002</v>
      </c>
      <c r="I1128" s="12">
        <f>'[1]2017'!V1125*0.09*0.6</f>
        <v>14.737679999999999</v>
      </c>
      <c r="J1128" s="12">
        <f>F1128-'[1]2017'!F1125</f>
        <v>50.224800000000002</v>
      </c>
      <c r="K1128" s="12">
        <f>G1128-'[1]2017'!G1125</f>
        <v>-13.391119999999997</v>
      </c>
      <c r="L1128" s="12">
        <f>H1128-'[1]2017'!I1125</f>
        <v>3.2750400000000002</v>
      </c>
      <c r="M1128" s="12">
        <f>'[1]2030'!I1125-'[1]2017'!K1125</f>
        <v>2.6536799999999996</v>
      </c>
    </row>
    <row r="1129" spans="1:13" x14ac:dyDescent="0.3">
      <c r="A1129" t="s">
        <v>2314</v>
      </c>
      <c r="B1129" t="s">
        <v>11</v>
      </c>
      <c r="C1129" t="s">
        <v>2214</v>
      </c>
      <c r="D1129" t="s">
        <v>2315</v>
      </c>
      <c r="E1129" t="s">
        <v>46</v>
      </c>
      <c r="F1129" s="12">
        <f>'[1]2017'!V1126*0.44</f>
        <v>363.74800000000005</v>
      </c>
      <c r="G1129" s="12">
        <f>'[1]2017'!V1126*0.19*0.6</f>
        <v>94.243800000000007</v>
      </c>
      <c r="H1129" s="12">
        <f>'[1]2017'!V1126*0.02*0.6</f>
        <v>9.9204000000000008</v>
      </c>
      <c r="I1129" s="12">
        <f>'[1]2017'!V1126*0.09*0.6</f>
        <v>44.641800000000003</v>
      </c>
      <c r="J1129" s="12">
        <f>F1129-'[1]2017'!F1126</f>
        <v>83.468000000000075</v>
      </c>
      <c r="K1129" s="12">
        <f>G1129-'[1]2017'!G1126</f>
        <v>-9.8941999999999979</v>
      </c>
      <c r="L1129" s="12">
        <f>H1129-'[1]2017'!I1126</f>
        <v>9.9204000000000008</v>
      </c>
      <c r="M1129" s="12">
        <f>'[1]2030'!I1126-'[1]2017'!K1126</f>
        <v>30.484800000000003</v>
      </c>
    </row>
    <row r="1130" spans="1:13" x14ac:dyDescent="0.3">
      <c r="A1130" t="s">
        <v>2316</v>
      </c>
      <c r="B1130" t="s">
        <v>11</v>
      </c>
      <c r="C1130" t="s">
        <v>2214</v>
      </c>
      <c r="D1130" t="s">
        <v>2317</v>
      </c>
      <c r="E1130" t="s">
        <v>46</v>
      </c>
      <c r="F1130" s="12">
        <f>'[1]2017'!V1127*0.44</f>
        <v>351.8372</v>
      </c>
      <c r="G1130" s="12">
        <f>'[1]2017'!V1127*0.19*0.6</f>
        <v>91.157820000000001</v>
      </c>
      <c r="H1130" s="12">
        <f>'[1]2017'!V1127*0.02*0.6</f>
        <v>9.595559999999999</v>
      </c>
      <c r="I1130" s="12">
        <f>'[1]2017'!V1127*0.09*0.6</f>
        <v>43.180019999999999</v>
      </c>
      <c r="J1130" s="12">
        <f>F1130-'[1]2017'!F1127</f>
        <v>296.19720000000001</v>
      </c>
      <c r="K1130" s="12">
        <f>G1130-'[1]2017'!G1127</f>
        <v>-24.222179999999994</v>
      </c>
      <c r="L1130" s="12">
        <f>H1130-'[1]2017'!I1127</f>
        <v>9.595559999999999</v>
      </c>
      <c r="M1130" s="12">
        <f>'[1]2030'!I1127-'[1]2017'!K1127</f>
        <v>16.740019999999998</v>
      </c>
    </row>
    <row r="1131" spans="1:13" x14ac:dyDescent="0.3">
      <c r="A1131" t="s">
        <v>2318</v>
      </c>
      <c r="B1131" t="s">
        <v>11</v>
      </c>
      <c r="C1131" t="s">
        <v>2214</v>
      </c>
      <c r="D1131" t="s">
        <v>2319</v>
      </c>
      <c r="E1131" t="s">
        <v>46</v>
      </c>
      <c r="F1131" s="12">
        <f>'[1]2017'!V1128*0.44</f>
        <v>170.94</v>
      </c>
      <c r="G1131" s="12">
        <f>'[1]2017'!V1128*0.19*0.6</f>
        <v>44.288999999999994</v>
      </c>
      <c r="H1131" s="12">
        <f>'[1]2017'!V1128*0.02*0.6</f>
        <v>4.6619999999999999</v>
      </c>
      <c r="I1131" s="12">
        <f>'[1]2017'!V1128*0.09*0.6</f>
        <v>20.978999999999996</v>
      </c>
      <c r="J1131" s="12">
        <f>F1131-'[1]2017'!F1128</f>
        <v>61.86</v>
      </c>
      <c r="K1131" s="12">
        <f>G1131-'[1]2017'!G1128</f>
        <v>-29.681000000000004</v>
      </c>
      <c r="L1131" s="12">
        <f>H1131-'[1]2017'!I1128</f>
        <v>4.6619999999999999</v>
      </c>
      <c r="M1131" s="12">
        <f>'[1]2030'!I1128-'[1]2017'!K1128</f>
        <v>2.2189999999999941</v>
      </c>
    </row>
    <row r="1132" spans="1:13" x14ac:dyDescent="0.3">
      <c r="A1132" t="s">
        <v>2320</v>
      </c>
      <c r="B1132" t="s">
        <v>11</v>
      </c>
      <c r="C1132" t="s">
        <v>2214</v>
      </c>
      <c r="D1132" t="s">
        <v>2321</v>
      </c>
      <c r="E1132" t="s">
        <v>46</v>
      </c>
      <c r="F1132" s="12">
        <f>'[1]2017'!V1129*0.44</f>
        <v>325.89655999999997</v>
      </c>
      <c r="G1132" s="12">
        <f>'[1]2017'!V1129*0.19*0.6</f>
        <v>84.436836</v>
      </c>
      <c r="H1132" s="12">
        <f>'[1]2017'!V1129*0.02*0.6</f>
        <v>8.8880879999999998</v>
      </c>
      <c r="I1132" s="12">
        <f>'[1]2017'!V1129*0.09*0.6</f>
        <v>39.996395999999997</v>
      </c>
      <c r="J1132" s="12">
        <f>F1132-'[1]2017'!F1129</f>
        <v>144.93655999999996</v>
      </c>
      <c r="K1132" s="12">
        <f>G1132-'[1]2017'!G1129</f>
        <v>55.970835999999998</v>
      </c>
      <c r="L1132" s="12">
        <f>H1132-'[1]2017'!I1129</f>
        <v>8.8880879999999998</v>
      </c>
      <c r="M1132" s="12">
        <f>'[1]2030'!I1129-'[1]2017'!K1129</f>
        <v>19.668395999999998</v>
      </c>
    </row>
    <row r="1133" spans="1:13" x14ac:dyDescent="0.3">
      <c r="A1133" t="s">
        <v>2322</v>
      </c>
      <c r="B1133" t="s">
        <v>11</v>
      </c>
      <c r="C1133" t="s">
        <v>2214</v>
      </c>
      <c r="D1133" t="s">
        <v>2323</v>
      </c>
      <c r="E1133" t="s">
        <v>46</v>
      </c>
      <c r="F1133" s="12">
        <f>'[1]2017'!V1130*0.44</f>
        <v>544.01600000000008</v>
      </c>
      <c r="G1133" s="12">
        <f>'[1]2017'!V1130*0.19*0.6</f>
        <v>140.9496</v>
      </c>
      <c r="H1133" s="12">
        <f>'[1]2017'!V1130*0.02*0.6</f>
        <v>14.8368</v>
      </c>
      <c r="I1133" s="12">
        <f>'[1]2017'!V1130*0.09*0.6</f>
        <v>66.765600000000006</v>
      </c>
      <c r="J1133" s="12">
        <f>F1133-'[1]2017'!F1130</f>
        <v>111.03600000000006</v>
      </c>
      <c r="K1133" s="12">
        <f>G1133-'[1]2017'!G1130</f>
        <v>48.084600000000009</v>
      </c>
      <c r="L1133" s="12">
        <f>H1133-'[1]2017'!I1130</f>
        <v>14.8368</v>
      </c>
      <c r="M1133" s="12">
        <f>'[1]2030'!I1130-'[1]2017'!K1130</f>
        <v>53.390600000000006</v>
      </c>
    </row>
    <row r="1134" spans="1:13" x14ac:dyDescent="0.3">
      <c r="A1134" t="s">
        <v>2324</v>
      </c>
      <c r="B1134" t="s">
        <v>11</v>
      </c>
      <c r="C1134" t="s">
        <v>2214</v>
      </c>
      <c r="D1134" t="s">
        <v>2325</v>
      </c>
      <c r="E1134" t="s">
        <v>46</v>
      </c>
      <c r="F1134" s="12">
        <f>'[1]2017'!V1131*0.44</f>
        <v>459.50079999999997</v>
      </c>
      <c r="G1134" s="12">
        <f>'[1]2017'!V1131*0.19*0.6</f>
        <v>119.05247999999999</v>
      </c>
      <c r="H1134" s="12">
        <f>'[1]2017'!V1131*0.02*0.6</f>
        <v>12.531839999999999</v>
      </c>
      <c r="I1134" s="12">
        <f>'[1]2017'!V1131*0.09*0.6</f>
        <v>56.393279999999997</v>
      </c>
      <c r="J1134" s="12">
        <f>F1134-'[1]2017'!F1131</f>
        <v>459.50079999999997</v>
      </c>
      <c r="K1134" s="12">
        <f>G1134-'[1]2017'!G1131</f>
        <v>106.04647999999999</v>
      </c>
      <c r="L1134" s="12">
        <f>H1134-'[1]2017'!I1131</f>
        <v>12.531839999999999</v>
      </c>
      <c r="M1134" s="12">
        <f>'[1]2030'!I1131-'[1]2017'!K1131</f>
        <v>51.699279999999995</v>
      </c>
    </row>
    <row r="1135" spans="1:13" x14ac:dyDescent="0.3">
      <c r="A1135" t="s">
        <v>2326</v>
      </c>
      <c r="B1135" t="s">
        <v>11</v>
      </c>
      <c r="C1135" t="s">
        <v>2214</v>
      </c>
      <c r="D1135" t="s">
        <v>2327</v>
      </c>
      <c r="E1135" t="s">
        <v>46</v>
      </c>
      <c r="F1135" s="12">
        <f>'[1]2017'!V1132*0.44</f>
        <v>257.60680000000002</v>
      </c>
      <c r="G1135" s="12">
        <f>'[1]2017'!V1132*0.19*0.6</f>
        <v>66.743579999999994</v>
      </c>
      <c r="H1135" s="12">
        <f>'[1]2017'!V1132*0.02*0.6</f>
        <v>7.0256400000000001</v>
      </c>
      <c r="I1135" s="12">
        <f>'[1]2017'!V1132*0.09*0.6</f>
        <v>31.615380000000002</v>
      </c>
      <c r="J1135" s="12">
        <f>F1135-'[1]2017'!F1132</f>
        <v>-1.5331999999999653</v>
      </c>
      <c r="K1135" s="12">
        <f>G1135-'[1]2017'!G1132</f>
        <v>-7.8664200000000051</v>
      </c>
      <c r="L1135" s="12">
        <f>H1135-'[1]2017'!I1132</f>
        <v>7.0256400000000001</v>
      </c>
      <c r="M1135" s="12">
        <f>'[1]2030'!I1132-'[1]2017'!K1132</f>
        <v>19.915380000000003</v>
      </c>
    </row>
    <row r="1136" spans="1:13" x14ac:dyDescent="0.3">
      <c r="A1136" t="s">
        <v>2328</v>
      </c>
      <c r="B1136" t="s">
        <v>11</v>
      </c>
      <c r="C1136" t="s">
        <v>2214</v>
      </c>
      <c r="D1136" t="s">
        <v>2329</v>
      </c>
      <c r="E1136" t="s">
        <v>46</v>
      </c>
      <c r="F1136" s="12">
        <f>'[1]2017'!V1133*0.44</f>
        <v>1138.8827999999999</v>
      </c>
      <c r="G1136" s="12">
        <f>'[1]2017'!V1133*0.19*0.6</f>
        <v>295.07418000000001</v>
      </c>
      <c r="H1136" s="12">
        <f>'[1]2017'!V1133*0.02*0.6</f>
        <v>31.06044</v>
      </c>
      <c r="I1136" s="12">
        <f>'[1]2017'!V1133*0.09*0.6</f>
        <v>139.77197999999999</v>
      </c>
      <c r="J1136" s="12">
        <f>F1136-'[1]2017'!F1133</f>
        <v>772.76279999999986</v>
      </c>
      <c r="K1136" s="12">
        <f>G1136-'[1]2017'!G1133</f>
        <v>93.62518</v>
      </c>
      <c r="L1136" s="12">
        <f>H1136-'[1]2017'!I1133</f>
        <v>24.860440000000001</v>
      </c>
      <c r="M1136" s="12">
        <f>'[1]2030'!I1133-'[1]2017'!K1133</f>
        <v>111.25697999999998</v>
      </c>
    </row>
    <row r="1137" spans="1:13" x14ac:dyDescent="0.3">
      <c r="A1137" t="s">
        <v>2330</v>
      </c>
      <c r="B1137" t="s">
        <v>11</v>
      </c>
      <c r="C1137" t="s">
        <v>2214</v>
      </c>
      <c r="D1137" t="s">
        <v>2331</v>
      </c>
      <c r="E1137" t="s">
        <v>46</v>
      </c>
      <c r="F1137" s="12">
        <f>'[1]2017'!V1134*0.44</f>
        <v>213.54519999999999</v>
      </c>
      <c r="G1137" s="12">
        <f>'[1]2017'!V1134*0.19*0.6</f>
        <v>55.327619999999996</v>
      </c>
      <c r="H1137" s="12">
        <f>'[1]2017'!V1134*0.02*0.6</f>
        <v>5.8239599999999996</v>
      </c>
      <c r="I1137" s="12">
        <f>'[1]2017'!V1134*0.09*0.6</f>
        <v>26.207819999999998</v>
      </c>
      <c r="J1137" s="12">
        <f>F1137-'[1]2017'!F1134</f>
        <v>118.92519999999999</v>
      </c>
      <c r="K1137" s="12">
        <f>G1137-'[1]2017'!G1134</f>
        <v>-10.693380000000005</v>
      </c>
      <c r="L1137" s="12">
        <f>H1137-'[1]2017'!I1134</f>
        <v>5.8239599999999996</v>
      </c>
      <c r="M1137" s="12">
        <f>'[1]2030'!I1134-'[1]2017'!K1134</f>
        <v>7.4428199999999975</v>
      </c>
    </row>
    <row r="1138" spans="1:13" x14ac:dyDescent="0.3">
      <c r="A1138" t="s">
        <v>2332</v>
      </c>
      <c r="B1138" t="s">
        <v>11</v>
      </c>
      <c r="C1138" t="s">
        <v>2214</v>
      </c>
      <c r="D1138" t="s">
        <v>2333</v>
      </c>
      <c r="E1138" t="s">
        <v>46</v>
      </c>
      <c r="F1138" s="12">
        <f>'[1]2017'!V1135*0.44</f>
        <v>358.12919999999997</v>
      </c>
      <c r="G1138" s="12">
        <f>'[1]2017'!V1135*0.19*0.6</f>
        <v>92.788019999999989</v>
      </c>
      <c r="H1138" s="12">
        <f>'[1]2017'!V1135*0.02*0.6</f>
        <v>9.7671600000000005</v>
      </c>
      <c r="I1138" s="12">
        <f>'[1]2017'!V1135*0.09*0.6</f>
        <v>43.952219999999997</v>
      </c>
      <c r="J1138" s="12">
        <f>F1138-'[1]2017'!F1135</f>
        <v>358.12919999999997</v>
      </c>
      <c r="K1138" s="12">
        <f>G1138-'[1]2017'!G1135</f>
        <v>56.390019999999986</v>
      </c>
      <c r="L1138" s="12">
        <f>H1138-'[1]2017'!I1135</f>
        <v>9.7671600000000005</v>
      </c>
      <c r="M1138" s="12">
        <f>'[1]2030'!I1135-'[1]2017'!K1135</f>
        <v>34.475219999999993</v>
      </c>
    </row>
    <row r="1139" spans="1:13" x14ac:dyDescent="0.3">
      <c r="A1139" t="s">
        <v>2334</v>
      </c>
      <c r="B1139" t="s">
        <v>11</v>
      </c>
      <c r="C1139" t="s">
        <v>2214</v>
      </c>
      <c r="D1139" t="s">
        <v>2335</v>
      </c>
      <c r="E1139" t="s">
        <v>46</v>
      </c>
      <c r="F1139" s="12">
        <f>'[1]2017'!V1136*0.44</f>
        <v>633.54279999999994</v>
      </c>
      <c r="G1139" s="12">
        <f>'[1]2017'!V1136*0.19*0.6</f>
        <v>164.14517999999998</v>
      </c>
      <c r="H1139" s="12">
        <f>'[1]2017'!V1136*0.02*0.6</f>
        <v>17.27844</v>
      </c>
      <c r="I1139" s="12">
        <f>'[1]2017'!V1136*0.09*0.6</f>
        <v>77.75297999999998</v>
      </c>
      <c r="J1139" s="12">
        <f>F1139-'[1]2017'!F1136</f>
        <v>266.54279999999994</v>
      </c>
      <c r="K1139" s="12">
        <f>G1139-'[1]2017'!G1136</f>
        <v>62.314179999999979</v>
      </c>
      <c r="L1139" s="12">
        <f>H1139-'[1]2017'!I1136</f>
        <v>17.27844</v>
      </c>
      <c r="M1139" s="12">
        <f>'[1]2030'!I1136-'[1]2017'!K1136</f>
        <v>55.003979999999984</v>
      </c>
    </row>
    <row r="1140" spans="1:13" x14ac:dyDescent="0.3">
      <c r="A1140" t="s">
        <v>2336</v>
      </c>
      <c r="B1140" t="s">
        <v>11</v>
      </c>
      <c r="C1140" t="s">
        <v>2214</v>
      </c>
      <c r="D1140" t="s">
        <v>2337</v>
      </c>
      <c r="E1140" t="s">
        <v>46</v>
      </c>
      <c r="F1140" s="12">
        <f>'[1]2017'!V1137*0.44</f>
        <v>252.29599999999999</v>
      </c>
      <c r="G1140" s="12">
        <f>'[1]2017'!V1137*0.19*0.6</f>
        <v>65.367599999999996</v>
      </c>
      <c r="H1140" s="12">
        <f>'[1]2017'!V1137*0.02*0.6</f>
        <v>6.8807999999999998</v>
      </c>
      <c r="I1140" s="12">
        <f>'[1]2017'!V1137*0.09*0.6</f>
        <v>30.963599999999996</v>
      </c>
      <c r="J1140" s="12">
        <f>F1140-'[1]2017'!F1137</f>
        <v>92.316000000000003</v>
      </c>
      <c r="K1140" s="12">
        <f>G1140-'[1]2017'!G1137</f>
        <v>-40.642400000000009</v>
      </c>
      <c r="L1140" s="12">
        <f>H1140-'[1]2017'!I1137</f>
        <v>6.8807999999999998</v>
      </c>
      <c r="M1140" s="12">
        <f>'[1]2030'!I1137-'[1]2017'!K1137</f>
        <v>7.6715999999999944</v>
      </c>
    </row>
    <row r="1141" spans="1:13" x14ac:dyDescent="0.3">
      <c r="A1141" t="s">
        <v>2338</v>
      </c>
      <c r="B1141" t="s">
        <v>11</v>
      </c>
      <c r="C1141" t="s">
        <v>2214</v>
      </c>
      <c r="D1141" t="s">
        <v>2339</v>
      </c>
      <c r="E1141" t="s">
        <v>46</v>
      </c>
      <c r="F1141" s="12">
        <f>'[1]2017'!V1138*0.44</f>
        <v>231.37400000000002</v>
      </c>
      <c r="G1141" s="12">
        <f>'[1]2017'!V1138*0.19*0.6</f>
        <v>59.946899999999999</v>
      </c>
      <c r="H1141" s="12">
        <f>'[1]2017'!V1138*0.02*0.6</f>
        <v>6.3102000000000009</v>
      </c>
      <c r="I1141" s="12">
        <f>'[1]2017'!V1138*0.09*0.6</f>
        <v>28.395900000000001</v>
      </c>
      <c r="J1141" s="12">
        <f>F1141-'[1]2017'!F1138</f>
        <v>147.21400000000003</v>
      </c>
      <c r="K1141" s="12">
        <f>G1141-'[1]2017'!G1138</f>
        <v>-32.182100000000005</v>
      </c>
      <c r="L1141" s="12">
        <f>H1141-'[1]2017'!I1138</f>
        <v>6.3102000000000009</v>
      </c>
      <c r="M1141" s="12">
        <f>'[1]2030'!I1138-'[1]2017'!K1138</f>
        <v>1.1399000000000008</v>
      </c>
    </row>
    <row r="1142" spans="1:13" x14ac:dyDescent="0.3">
      <c r="A1142" t="s">
        <v>2340</v>
      </c>
      <c r="B1142" t="s">
        <v>11</v>
      </c>
      <c r="C1142" t="s">
        <v>2214</v>
      </c>
      <c r="D1142" t="s">
        <v>2341</v>
      </c>
      <c r="E1142" t="s">
        <v>46</v>
      </c>
      <c r="F1142" s="12">
        <f>'[1]2017'!V1139*0.44</f>
        <v>61.256799999999998</v>
      </c>
      <c r="G1142" s="12">
        <f>'[1]2017'!V1139*0.19*0.6</f>
        <v>15.871079999999999</v>
      </c>
      <c r="H1142" s="12">
        <f>'[1]2017'!V1139*0.02*0.6</f>
        <v>1.6706400000000001</v>
      </c>
      <c r="I1142" s="12">
        <f>'[1]2017'!V1139*0.09*0.6</f>
        <v>7.5178799999999999</v>
      </c>
      <c r="J1142" s="12">
        <f>F1142-'[1]2017'!F1139</f>
        <v>61.256799999999998</v>
      </c>
      <c r="K1142" s="12">
        <f>G1142-'[1]2017'!G1139</f>
        <v>4.9510799999999993</v>
      </c>
      <c r="L1142" s="12">
        <f>H1142-'[1]2017'!I1139</f>
        <v>1.6706400000000001</v>
      </c>
      <c r="M1142" s="12">
        <f>'[1]2030'!I1139-'[1]2017'!K1139</f>
        <v>4.27888</v>
      </c>
    </row>
    <row r="1143" spans="1:13" x14ac:dyDescent="0.3">
      <c r="A1143" t="s">
        <v>2342</v>
      </c>
      <c r="B1143" t="s">
        <v>11</v>
      </c>
      <c r="C1143" t="s">
        <v>2214</v>
      </c>
      <c r="D1143" t="s">
        <v>2343</v>
      </c>
      <c r="E1143" t="s">
        <v>46</v>
      </c>
      <c r="F1143" s="12">
        <f>'[1]2017'!V1140*0.44</f>
        <v>118.81540000000001</v>
      </c>
      <c r="G1143" s="12">
        <f>'[1]2017'!V1140*0.19*0.6</f>
        <v>30.783990000000003</v>
      </c>
      <c r="H1143" s="12">
        <f>'[1]2017'!V1140*0.02*0.6</f>
        <v>3.2404200000000003</v>
      </c>
      <c r="I1143" s="12">
        <f>'[1]2017'!V1140*0.09*0.6</f>
        <v>14.581890000000001</v>
      </c>
      <c r="J1143" s="12">
        <f>F1143-'[1]2017'!F1140</f>
        <v>57.595400000000012</v>
      </c>
      <c r="K1143" s="12">
        <f>G1143-'[1]2017'!G1140</f>
        <v>-7.0290099999999995</v>
      </c>
      <c r="L1143" s="12">
        <f>H1143-'[1]2017'!I1140</f>
        <v>3.2404200000000003</v>
      </c>
      <c r="M1143" s="12">
        <f>'[1]2030'!I1140-'[1]2017'!K1140</f>
        <v>7.3558900000000014</v>
      </c>
    </row>
    <row r="1144" spans="1:13" x14ac:dyDescent="0.3">
      <c r="A1144" t="s">
        <v>2344</v>
      </c>
      <c r="B1144" t="s">
        <v>11</v>
      </c>
      <c r="C1144" t="s">
        <v>2214</v>
      </c>
      <c r="D1144" t="s">
        <v>2345</v>
      </c>
      <c r="E1144" t="s">
        <v>46</v>
      </c>
      <c r="F1144" s="12">
        <f>'[1]2017'!V1141*0.44</f>
        <v>353.06876</v>
      </c>
      <c r="G1144" s="12">
        <f>'[1]2017'!V1141*0.19*0.6</f>
        <v>91.476906</v>
      </c>
      <c r="H1144" s="12">
        <f>'[1]2017'!V1141*0.02*0.6</f>
        <v>9.6291480000000007</v>
      </c>
      <c r="I1144" s="12">
        <f>'[1]2017'!V1141*0.09*0.6</f>
        <v>43.331165999999996</v>
      </c>
      <c r="J1144" s="12">
        <f>F1144-'[1]2017'!F1141</f>
        <v>-36.341240000000028</v>
      </c>
      <c r="K1144" s="12">
        <f>G1144-'[1]2017'!G1141</f>
        <v>29.916905999999997</v>
      </c>
      <c r="L1144" s="12">
        <f>H1144-'[1]2017'!I1141</f>
        <v>9.6291480000000007</v>
      </c>
      <c r="M1144" s="12">
        <f>'[1]2030'!I1141-'[1]2017'!K1141</f>
        <v>43.331165999999996</v>
      </c>
    </row>
    <row r="1145" spans="1:13" x14ac:dyDescent="0.3">
      <c r="A1145" t="s">
        <v>2346</v>
      </c>
      <c r="B1145" t="s">
        <v>11</v>
      </c>
      <c r="C1145" t="s">
        <v>2214</v>
      </c>
      <c r="D1145" t="s">
        <v>2347</v>
      </c>
      <c r="E1145" t="s">
        <v>46</v>
      </c>
      <c r="F1145" s="12">
        <f>'[1]2017'!V1142*0.44</f>
        <v>308.01759999999996</v>
      </c>
      <c r="G1145" s="12">
        <f>'[1]2017'!V1142*0.19*0.6</f>
        <v>79.804559999999995</v>
      </c>
      <c r="H1145" s="12">
        <f>'[1]2017'!V1142*0.02*0.6</f>
        <v>8.4004799999999999</v>
      </c>
      <c r="I1145" s="12">
        <f>'[1]2017'!V1142*0.09*0.6</f>
        <v>37.802159999999994</v>
      </c>
      <c r="J1145" s="12">
        <f>F1145-'[1]2017'!F1142</f>
        <v>220.23759999999996</v>
      </c>
      <c r="K1145" s="12">
        <f>G1145-'[1]2017'!G1142</f>
        <v>-17.965440000000001</v>
      </c>
      <c r="L1145" s="12">
        <f>H1145-'[1]2017'!I1142</f>
        <v>8.4004799999999999</v>
      </c>
      <c r="M1145" s="12">
        <f>'[1]2030'!I1142-'[1]2017'!K1142</f>
        <v>12.493159999999992</v>
      </c>
    </row>
    <row r="1146" spans="1:13" x14ac:dyDescent="0.3">
      <c r="A1146" t="s">
        <v>2348</v>
      </c>
      <c r="B1146" t="s">
        <v>11</v>
      </c>
      <c r="C1146" t="s">
        <v>2214</v>
      </c>
      <c r="D1146" t="s">
        <v>2349</v>
      </c>
      <c r="E1146" t="s">
        <v>46</v>
      </c>
      <c r="F1146" s="12">
        <f>'[1]2017'!V1143*0.44</f>
        <v>378.47215999999997</v>
      </c>
      <c r="G1146" s="12">
        <f>'[1]2017'!V1143*0.19*0.6</f>
        <v>98.058695999999998</v>
      </c>
      <c r="H1146" s="12">
        <f>'[1]2017'!V1143*0.02*0.6</f>
        <v>10.321968</v>
      </c>
      <c r="I1146" s="12">
        <f>'[1]2017'!V1143*0.09*0.6</f>
        <v>46.448855999999999</v>
      </c>
      <c r="J1146" s="12">
        <f>F1146-'[1]2017'!F1143</f>
        <v>107.01215999999999</v>
      </c>
      <c r="K1146" s="12">
        <f>G1146-'[1]2017'!G1143</f>
        <v>2.5146960000000007</v>
      </c>
      <c r="L1146" s="12">
        <f>H1146-'[1]2017'!I1143</f>
        <v>10.321968</v>
      </c>
      <c r="M1146" s="12">
        <f>'[1]2030'!I1143-'[1]2017'!K1143</f>
        <v>29.832856</v>
      </c>
    </row>
    <row r="1147" spans="1:13" x14ac:dyDescent="0.3">
      <c r="A1147" t="s">
        <v>2350</v>
      </c>
      <c r="B1147" t="s">
        <v>11</v>
      </c>
      <c r="C1147" t="s">
        <v>2214</v>
      </c>
      <c r="D1147" t="s">
        <v>2351</v>
      </c>
      <c r="E1147" t="s">
        <v>46</v>
      </c>
      <c r="F1147" s="12">
        <f>'[1]2017'!V1144*0.44</f>
        <v>294.79559999999998</v>
      </c>
      <c r="G1147" s="12">
        <f>'[1]2017'!V1144*0.19*0.6</f>
        <v>76.378860000000003</v>
      </c>
      <c r="H1147" s="12">
        <f>'[1]2017'!V1144*0.02*0.6</f>
        <v>8.0398800000000001</v>
      </c>
      <c r="I1147" s="12">
        <f>'[1]2017'!V1144*0.09*0.6</f>
        <v>36.179459999999999</v>
      </c>
      <c r="J1147" s="12">
        <f>F1147-'[1]2017'!F1144</f>
        <v>183.25559999999996</v>
      </c>
      <c r="K1147" s="12">
        <f>G1147-'[1]2017'!G1144</f>
        <v>60.286860000000004</v>
      </c>
      <c r="L1147" s="12">
        <f>H1147-'[1]2017'!I1144</f>
        <v>8.0398800000000001</v>
      </c>
      <c r="M1147" s="12">
        <f>'[1]2030'!I1144-'[1]2017'!K1144</f>
        <v>16.24146</v>
      </c>
    </row>
    <row r="1148" spans="1:13" x14ac:dyDescent="0.3">
      <c r="A1148" t="s">
        <v>2352</v>
      </c>
      <c r="B1148" t="s">
        <v>11</v>
      </c>
      <c r="C1148" t="s">
        <v>2214</v>
      </c>
      <c r="D1148" t="s">
        <v>2353</v>
      </c>
      <c r="E1148" t="s">
        <v>46</v>
      </c>
      <c r="F1148" s="12">
        <f>'[1]2017'!V1145*0.44</f>
        <v>1163.9496000000001</v>
      </c>
      <c r="G1148" s="12">
        <f>'[1]2017'!V1145*0.19*0.6</f>
        <v>301.56876</v>
      </c>
      <c r="H1148" s="12">
        <f>'[1]2017'!V1145*0.02*0.6</f>
        <v>31.74408</v>
      </c>
      <c r="I1148" s="12">
        <f>'[1]2017'!V1145*0.09*0.6</f>
        <v>142.84835999999999</v>
      </c>
      <c r="J1148" s="12">
        <f>F1148-'[1]2017'!F1145</f>
        <v>398.18960000000015</v>
      </c>
      <c r="K1148" s="12">
        <f>G1148-'[1]2017'!G1145</f>
        <v>-103.55124000000001</v>
      </c>
      <c r="L1148" s="12">
        <f>H1148-'[1]2017'!I1145</f>
        <v>31.74408</v>
      </c>
      <c r="M1148" s="12">
        <f>'[1]2030'!I1145-'[1]2017'!K1145</f>
        <v>16.630359999999982</v>
      </c>
    </row>
    <row r="1149" spans="1:13" x14ac:dyDescent="0.3">
      <c r="A1149" t="s">
        <v>2354</v>
      </c>
      <c r="B1149" t="s">
        <v>11</v>
      </c>
      <c r="C1149" t="s">
        <v>2214</v>
      </c>
      <c r="D1149" t="s">
        <v>2355</v>
      </c>
      <c r="E1149" t="s">
        <v>46</v>
      </c>
      <c r="F1149" s="12">
        <f>'[1]2017'!V1146*0.44</f>
        <v>137.02260000000001</v>
      </c>
      <c r="G1149" s="12">
        <f>'[1]2017'!V1146*0.19*0.6</f>
        <v>35.501310000000004</v>
      </c>
      <c r="H1149" s="12">
        <f>'[1]2017'!V1146*0.02*0.6</f>
        <v>3.7369800000000004</v>
      </c>
      <c r="I1149" s="12">
        <f>'[1]2017'!V1146*0.09*0.6</f>
        <v>16.816410000000001</v>
      </c>
      <c r="J1149" s="12">
        <f>F1149-'[1]2017'!F1146</f>
        <v>120.38260000000001</v>
      </c>
      <c r="K1149" s="12">
        <f>G1149-'[1]2017'!G1146</f>
        <v>2.5123100000000065</v>
      </c>
      <c r="L1149" s="12">
        <f>H1149-'[1]2017'!I1146</f>
        <v>3.7369800000000004</v>
      </c>
      <c r="M1149" s="12">
        <f>'[1]2030'!I1146-'[1]2017'!K1146</f>
        <v>6.8064100000000014</v>
      </c>
    </row>
    <row r="1150" spans="1:13" x14ac:dyDescent="0.3">
      <c r="A1150" t="s">
        <v>2356</v>
      </c>
      <c r="B1150" t="s">
        <v>11</v>
      </c>
      <c r="C1150" t="s">
        <v>2214</v>
      </c>
      <c r="D1150" t="s">
        <v>2357</v>
      </c>
      <c r="E1150" t="s">
        <v>46</v>
      </c>
      <c r="F1150" s="12">
        <f>'[1]2017'!V1147*0.44</f>
        <v>102.61724</v>
      </c>
      <c r="G1150" s="12">
        <f>'[1]2017'!V1147*0.19*0.6</f>
        <v>26.587194</v>
      </c>
      <c r="H1150" s="12">
        <f>'[1]2017'!V1147*0.02*0.6</f>
        <v>2.7986519999999997</v>
      </c>
      <c r="I1150" s="12">
        <f>'[1]2017'!V1147*0.09*0.6</f>
        <v>12.593933999999999</v>
      </c>
      <c r="J1150" s="12">
        <f>F1150-'[1]2017'!F1147</f>
        <v>39.677239999999998</v>
      </c>
      <c r="K1150" s="12">
        <f>G1150-'[1]2017'!G1147</f>
        <v>2.5381940000000007</v>
      </c>
      <c r="L1150" s="12">
        <f>H1150-'[1]2017'!I1147</f>
        <v>2.7986519999999997</v>
      </c>
      <c r="M1150" s="12">
        <f>'[1]2030'!I1147-'[1]2017'!K1147</f>
        <v>4.9939339999999994</v>
      </c>
    </row>
    <row r="1151" spans="1:13" x14ac:dyDescent="0.3">
      <c r="A1151" t="s">
        <v>2358</v>
      </c>
      <c r="B1151" t="s">
        <v>11</v>
      </c>
      <c r="C1151" t="s">
        <v>2214</v>
      </c>
      <c r="D1151" t="s">
        <v>2359</v>
      </c>
      <c r="E1151" t="s">
        <v>46</v>
      </c>
      <c r="F1151" s="12">
        <f>'[1]2017'!V1148*0.44</f>
        <v>133.45420000000001</v>
      </c>
      <c r="G1151" s="12">
        <f>'[1]2017'!V1148*0.19*0.6</f>
        <v>34.576769999999996</v>
      </c>
      <c r="H1151" s="12">
        <f>'[1]2017'!V1148*0.02*0.6</f>
        <v>3.6396600000000001</v>
      </c>
      <c r="I1151" s="12">
        <f>'[1]2017'!V1148*0.09*0.6</f>
        <v>16.37847</v>
      </c>
      <c r="J1151" s="12">
        <f>F1151-'[1]2017'!F1148</f>
        <v>109.45420000000001</v>
      </c>
      <c r="K1151" s="12">
        <f>G1151-'[1]2017'!G1148</f>
        <v>5.4047699999999956</v>
      </c>
      <c r="L1151" s="12">
        <f>H1151-'[1]2017'!I1148</f>
        <v>3.6396600000000001</v>
      </c>
      <c r="M1151" s="12">
        <f>'[1]2030'!I1148-'[1]2017'!K1148</f>
        <v>7.9264700000000001</v>
      </c>
    </row>
    <row r="1152" spans="1:13" x14ac:dyDescent="0.3">
      <c r="A1152" t="s">
        <v>2360</v>
      </c>
      <c r="B1152" t="s">
        <v>11</v>
      </c>
      <c r="C1152" t="s">
        <v>2214</v>
      </c>
      <c r="D1152" t="s">
        <v>2361</v>
      </c>
      <c r="E1152" t="s">
        <v>46</v>
      </c>
      <c r="F1152" s="12">
        <f>'[1]2017'!V1149*0.44</f>
        <v>721.66160000000002</v>
      </c>
      <c r="G1152" s="12">
        <f>'[1]2017'!V1149*0.19*0.6</f>
        <v>186.97595999999999</v>
      </c>
      <c r="H1152" s="12">
        <f>'[1]2017'!V1149*0.02*0.6</f>
        <v>19.681680000000004</v>
      </c>
      <c r="I1152" s="12">
        <f>'[1]2017'!V1149*0.09*0.6</f>
        <v>88.56756</v>
      </c>
      <c r="J1152" s="12">
        <f>F1152-'[1]2017'!F1149</f>
        <v>596.34159999999997</v>
      </c>
      <c r="K1152" s="12">
        <f>G1152-'[1]2017'!G1149</f>
        <v>59.825959999999981</v>
      </c>
      <c r="L1152" s="12">
        <f>H1152-'[1]2017'!I1149</f>
        <v>19.681680000000004</v>
      </c>
      <c r="M1152" s="12">
        <f>'[1]2030'!I1149-'[1]2017'!K1149</f>
        <v>67.325559999999996</v>
      </c>
    </row>
    <row r="1153" spans="1:13" x14ac:dyDescent="0.3">
      <c r="A1153" t="s">
        <v>2362</v>
      </c>
      <c r="B1153" t="s">
        <v>11</v>
      </c>
      <c r="C1153" t="s">
        <v>2214</v>
      </c>
      <c r="D1153" t="s">
        <v>2363</v>
      </c>
      <c r="E1153" t="s">
        <v>46</v>
      </c>
      <c r="F1153" s="12">
        <f>'[1]2017'!V1150*0.44</f>
        <v>404.62576000000001</v>
      </c>
      <c r="G1153" s="12">
        <f>'[1]2017'!V1150*0.19*0.6</f>
        <v>104.834856</v>
      </c>
      <c r="H1153" s="12">
        <f>'[1]2017'!V1150*0.02*0.6</f>
        <v>11.035247999999999</v>
      </c>
      <c r="I1153" s="12">
        <f>'[1]2017'!V1150*0.09*0.6</f>
        <v>49.658615999999995</v>
      </c>
      <c r="J1153" s="12">
        <f>F1153-'[1]2017'!F1150</f>
        <v>176.32576</v>
      </c>
      <c r="K1153" s="12">
        <f>G1153-'[1]2017'!G1150</f>
        <v>-129.18514400000001</v>
      </c>
      <c r="L1153" s="12">
        <f>H1153-'[1]2017'!I1150</f>
        <v>11.035247999999999</v>
      </c>
      <c r="M1153" s="12">
        <f>'[1]2030'!I1150-'[1]2017'!K1150</f>
        <v>0.52161599999999453</v>
      </c>
    </row>
    <row r="1154" spans="1:13" x14ac:dyDescent="0.3">
      <c r="A1154" t="s">
        <v>2364</v>
      </c>
      <c r="B1154" t="s">
        <v>11</v>
      </c>
      <c r="C1154" t="s">
        <v>2214</v>
      </c>
      <c r="D1154" t="s">
        <v>2365</v>
      </c>
      <c r="E1154" t="s">
        <v>46</v>
      </c>
      <c r="F1154" s="12">
        <f>'[1]2017'!V1151*0.44</f>
        <v>401.96156000000002</v>
      </c>
      <c r="G1154" s="12">
        <f>'[1]2017'!V1151*0.19*0.6</f>
        <v>104.14458599999999</v>
      </c>
      <c r="H1154" s="12">
        <f>'[1]2017'!V1151*0.02*0.6</f>
        <v>10.962588</v>
      </c>
      <c r="I1154" s="12">
        <f>'[1]2017'!V1151*0.09*0.6</f>
        <v>49.331645999999999</v>
      </c>
      <c r="J1154" s="12">
        <f>F1154-'[1]2017'!F1151</f>
        <v>-66.858439999999973</v>
      </c>
      <c r="K1154" s="12">
        <f>G1154-'[1]2017'!G1151</f>
        <v>18.504585999999989</v>
      </c>
      <c r="L1154" s="12">
        <f>H1154-'[1]2017'!I1151</f>
        <v>10.962588</v>
      </c>
      <c r="M1154" s="12">
        <f>'[1]2030'!I1151-'[1]2017'!K1151</f>
        <v>49.331645999999999</v>
      </c>
    </row>
    <row r="1155" spans="1:13" x14ac:dyDescent="0.3">
      <c r="A1155" t="s">
        <v>2366</v>
      </c>
      <c r="B1155" t="s">
        <v>11</v>
      </c>
      <c r="C1155" t="s">
        <v>2214</v>
      </c>
      <c r="D1155" t="s">
        <v>2367</v>
      </c>
      <c r="E1155" t="s">
        <v>46</v>
      </c>
      <c r="F1155" s="12">
        <f>'[1]2017'!V1152*0.44</f>
        <v>349.15935999999999</v>
      </c>
      <c r="G1155" s="12">
        <f>'[1]2017'!V1152*0.19*0.6</f>
        <v>90.464016000000001</v>
      </c>
      <c r="H1155" s="12">
        <f>'[1]2017'!V1152*0.02*0.6</f>
        <v>9.5225279999999994</v>
      </c>
      <c r="I1155" s="12">
        <f>'[1]2017'!V1152*0.09*0.6</f>
        <v>42.851375999999995</v>
      </c>
      <c r="J1155" s="12">
        <f>F1155-'[1]2017'!F1152</f>
        <v>47.739359999999976</v>
      </c>
      <c r="K1155" s="12">
        <f>G1155-'[1]2017'!G1152</f>
        <v>-72.733984000000007</v>
      </c>
      <c r="L1155" s="12">
        <f>H1155-'[1]2017'!I1152</f>
        <v>9.5225279999999994</v>
      </c>
      <c r="M1155" s="12">
        <f>'[1]2030'!I1152-'[1]2017'!K1152</f>
        <v>-1.5796240000000026</v>
      </c>
    </row>
    <row r="1156" spans="1:13" x14ac:dyDescent="0.3">
      <c r="A1156" t="s">
        <v>2368</v>
      </c>
      <c r="B1156" t="s">
        <v>11</v>
      </c>
      <c r="C1156" t="s">
        <v>2214</v>
      </c>
      <c r="D1156" t="s">
        <v>2369</v>
      </c>
      <c r="E1156" t="s">
        <v>46</v>
      </c>
      <c r="F1156" s="12">
        <f>'[1]2017'!V1153*0.44</f>
        <v>144.16732000000002</v>
      </c>
      <c r="G1156" s="12">
        <f>'[1]2017'!V1153*0.19*0.6</f>
        <v>37.352442000000003</v>
      </c>
      <c r="H1156" s="12">
        <f>'[1]2017'!V1153*0.02*0.6</f>
        <v>3.9318360000000001</v>
      </c>
      <c r="I1156" s="12">
        <f>'[1]2017'!V1153*0.09*0.6</f>
        <v>17.693262000000001</v>
      </c>
      <c r="J1156" s="12">
        <f>F1156-'[1]2017'!F1153</f>
        <v>144.16732000000002</v>
      </c>
      <c r="K1156" s="12">
        <f>G1156-'[1]2017'!G1153</f>
        <v>-16.001557999999996</v>
      </c>
      <c r="L1156" s="12">
        <f>H1156-'[1]2017'!I1153</f>
        <v>3.9318360000000001</v>
      </c>
      <c r="M1156" s="12">
        <f>'[1]2030'!I1153-'[1]2017'!K1153</f>
        <v>8.2392620000000001</v>
      </c>
    </row>
    <row r="1157" spans="1:13" x14ac:dyDescent="0.3">
      <c r="A1157" t="s">
        <v>2370</v>
      </c>
      <c r="B1157" t="s">
        <v>11</v>
      </c>
      <c r="C1157" t="s">
        <v>2214</v>
      </c>
      <c r="D1157" t="s">
        <v>2371</v>
      </c>
      <c r="E1157" t="s">
        <v>46</v>
      </c>
      <c r="F1157" s="12">
        <f>'[1]2017'!V1154*0.44</f>
        <v>1335.3868</v>
      </c>
      <c r="G1157" s="12">
        <f>'[1]2017'!V1154*0.19*0.6</f>
        <v>345.98657999999995</v>
      </c>
      <c r="H1157" s="12">
        <f>'[1]2017'!V1154*0.02*0.6</f>
        <v>36.419639999999994</v>
      </c>
      <c r="I1157" s="12">
        <f>'[1]2017'!V1154*0.09*0.6</f>
        <v>163.88837999999998</v>
      </c>
      <c r="J1157" s="12">
        <f>F1157-'[1]2017'!F1154</f>
        <v>166.92679999999996</v>
      </c>
      <c r="K1157" s="12">
        <f>G1157-'[1]2017'!G1154</f>
        <v>-58.562420000000031</v>
      </c>
      <c r="L1157" s="12">
        <f>H1157-'[1]2017'!I1154</f>
        <v>36.419639999999994</v>
      </c>
      <c r="M1157" s="12">
        <f>'[1]2030'!I1154-'[1]2017'!K1154</f>
        <v>79.247379999999978</v>
      </c>
    </row>
    <row r="1158" spans="1:13" x14ac:dyDescent="0.3">
      <c r="A1158" t="s">
        <v>2372</v>
      </c>
      <c r="B1158" t="s">
        <v>11</v>
      </c>
      <c r="C1158" t="s">
        <v>2214</v>
      </c>
      <c r="D1158" t="s">
        <v>2373</v>
      </c>
      <c r="E1158" t="s">
        <v>46</v>
      </c>
      <c r="F1158" s="12">
        <f>'[1]2017'!V1155*0.44</f>
        <v>150.47560000000001</v>
      </c>
      <c r="G1158" s="12">
        <f>'[1]2017'!V1155*0.19*0.6</f>
        <v>38.98686</v>
      </c>
      <c r="H1158" s="12">
        <f>'[1]2017'!V1155*0.02*0.6</f>
        <v>4.1038800000000002</v>
      </c>
      <c r="I1158" s="12">
        <f>'[1]2017'!V1155*0.09*0.6</f>
        <v>18.467459999999999</v>
      </c>
      <c r="J1158" s="12">
        <f>F1158-'[1]2017'!F1155</f>
        <v>52.395600000000016</v>
      </c>
      <c r="K1158" s="12">
        <f>G1158-'[1]2017'!G1155</f>
        <v>6.5118599999999986</v>
      </c>
      <c r="L1158" s="12">
        <f>H1158-'[1]2017'!I1155</f>
        <v>4.1038800000000002</v>
      </c>
      <c r="M1158" s="12">
        <f>'[1]2030'!I1155-'[1]2017'!K1155</f>
        <v>-16.766540000000003</v>
      </c>
    </row>
    <row r="1159" spans="1:13" x14ac:dyDescent="0.3">
      <c r="A1159" t="s">
        <v>2374</v>
      </c>
      <c r="B1159" t="s">
        <v>11</v>
      </c>
      <c r="C1159" t="s">
        <v>2214</v>
      </c>
      <c r="D1159" t="s">
        <v>2375</v>
      </c>
      <c r="E1159" t="s">
        <v>46</v>
      </c>
      <c r="F1159" s="12">
        <f>'[1]2017'!V1156*0.44</f>
        <v>3535.7080000000001</v>
      </c>
      <c r="G1159" s="12">
        <f>'[1]2017'!V1156*0.19*0.6</f>
        <v>916.06979999999987</v>
      </c>
      <c r="H1159" s="12">
        <f>'[1]2017'!V1156*0.02*0.6</f>
        <v>96.428399999999996</v>
      </c>
      <c r="I1159" s="12">
        <f>'[1]2017'!V1156*0.09*0.6</f>
        <v>433.92779999999999</v>
      </c>
      <c r="J1159" s="12">
        <f>F1159-'[1]2017'!F1156</f>
        <v>978.28800000000001</v>
      </c>
      <c r="K1159" s="12">
        <f>G1159-'[1]2017'!G1156</f>
        <v>-182.12020000000018</v>
      </c>
      <c r="L1159" s="12">
        <f>H1159-'[1]2017'!I1156</f>
        <v>96.428399999999996</v>
      </c>
      <c r="M1159" s="12">
        <f>'[1]2030'!I1156-'[1]2017'!K1156</f>
        <v>149.93079999999998</v>
      </c>
    </row>
    <row r="1160" spans="1:13" x14ac:dyDescent="0.3">
      <c r="A1160" t="s">
        <v>2376</v>
      </c>
      <c r="B1160" t="s">
        <v>11</v>
      </c>
      <c r="C1160" t="s">
        <v>2214</v>
      </c>
      <c r="D1160" t="s">
        <v>2377</v>
      </c>
      <c r="E1160" t="s">
        <v>46</v>
      </c>
      <c r="F1160" s="12">
        <f>'[1]2017'!V1157*0.44</f>
        <v>270.68360000000001</v>
      </c>
      <c r="G1160" s="12">
        <f>'[1]2017'!V1157*0.19*0.6</f>
        <v>70.131660000000011</v>
      </c>
      <c r="H1160" s="12">
        <f>'[1]2017'!V1157*0.02*0.6</f>
        <v>7.3822799999999997</v>
      </c>
      <c r="I1160" s="12">
        <f>'[1]2017'!V1157*0.09*0.6</f>
        <v>33.220259999999996</v>
      </c>
      <c r="J1160" s="12">
        <f>F1160-'[1]2017'!F1157</f>
        <v>185.2636</v>
      </c>
      <c r="K1160" s="12">
        <f>G1160-'[1]2017'!G1157</f>
        <v>43.782660000000007</v>
      </c>
      <c r="L1160" s="12">
        <f>H1160-'[1]2017'!I1157</f>
        <v>7.3822799999999997</v>
      </c>
      <c r="M1160" s="12">
        <f>'[1]2030'!I1157-'[1]2017'!K1157</f>
        <v>28.933259999999997</v>
      </c>
    </row>
    <row r="1161" spans="1:13" x14ac:dyDescent="0.3">
      <c r="A1161" t="s">
        <v>2378</v>
      </c>
      <c r="B1161" t="s">
        <v>11</v>
      </c>
      <c r="C1161" t="s">
        <v>2214</v>
      </c>
      <c r="D1161" t="s">
        <v>2379</v>
      </c>
      <c r="E1161" t="s">
        <v>46</v>
      </c>
      <c r="F1161" s="12">
        <f>'[1]2017'!V1158*0.44</f>
        <v>454.77519999999998</v>
      </c>
      <c r="G1161" s="12">
        <f>'[1]2017'!V1158*0.19*0.6</f>
        <v>117.82812</v>
      </c>
      <c r="H1161" s="12">
        <f>'[1]2017'!V1158*0.02*0.6</f>
        <v>12.402959999999998</v>
      </c>
      <c r="I1161" s="12">
        <f>'[1]2017'!V1158*0.09*0.6</f>
        <v>55.81331999999999</v>
      </c>
      <c r="J1161" s="12">
        <f>F1161-'[1]2017'!F1158</f>
        <v>131.93819999999999</v>
      </c>
      <c r="K1161" s="12">
        <f>G1161-'[1]2017'!G1158</f>
        <v>-130.70388000000003</v>
      </c>
      <c r="L1161" s="12">
        <f>H1161-'[1]2017'!I1158</f>
        <v>12.402959999999998</v>
      </c>
      <c r="M1161" s="12">
        <f>'[1]2030'!I1158-'[1]2017'!K1158</f>
        <v>-7.0006800000000098</v>
      </c>
    </row>
    <row r="1162" spans="1:13" x14ac:dyDescent="0.3">
      <c r="A1162" t="s">
        <v>2380</v>
      </c>
      <c r="B1162" t="s">
        <v>11</v>
      </c>
      <c r="C1162" t="s">
        <v>2214</v>
      </c>
      <c r="D1162" t="s">
        <v>2381</v>
      </c>
      <c r="E1162" t="s">
        <v>46</v>
      </c>
      <c r="F1162" s="12">
        <f>'[1]2017'!V1159*0.44</f>
        <v>370.35680000000002</v>
      </c>
      <c r="G1162" s="12">
        <f>'[1]2017'!V1159*0.19*0.6</f>
        <v>95.95608</v>
      </c>
      <c r="H1162" s="12">
        <f>'[1]2017'!V1159*0.02*0.6</f>
        <v>10.10064</v>
      </c>
      <c r="I1162" s="12">
        <f>'[1]2017'!V1159*0.09*0.6</f>
        <v>45.45288</v>
      </c>
      <c r="J1162" s="12">
        <f>F1162-'[1]2017'!F1159</f>
        <v>205.17680000000001</v>
      </c>
      <c r="K1162" s="12">
        <f>G1162-'[1]2017'!G1159</f>
        <v>-55.55192000000001</v>
      </c>
      <c r="L1162" s="12">
        <f>H1162-'[1]2017'!I1159</f>
        <v>10.10064</v>
      </c>
      <c r="M1162" s="12">
        <f>'[1]2030'!I1159-'[1]2017'!K1159</f>
        <v>14.195879999999999</v>
      </c>
    </row>
    <row r="1163" spans="1:13" x14ac:dyDescent="0.3">
      <c r="A1163" t="s">
        <v>2382</v>
      </c>
      <c r="B1163" t="s">
        <v>11</v>
      </c>
      <c r="C1163" t="s">
        <v>2214</v>
      </c>
      <c r="D1163" t="s">
        <v>2383</v>
      </c>
      <c r="E1163" t="s">
        <v>46</v>
      </c>
      <c r="F1163" s="12">
        <f>'[1]2017'!V1160*0.44</f>
        <v>150.64279999999999</v>
      </c>
      <c r="G1163" s="12">
        <f>'[1]2017'!V1160*0.19*0.6</f>
        <v>39.030180000000001</v>
      </c>
      <c r="H1163" s="12">
        <f>'[1]2017'!V1160*0.02*0.6</f>
        <v>4.1084399999999999</v>
      </c>
      <c r="I1163" s="12">
        <f>'[1]2017'!V1160*0.09*0.6</f>
        <v>18.487979999999997</v>
      </c>
      <c r="J1163" s="12">
        <f>F1163-'[1]2017'!F1160</f>
        <v>150.64279999999999</v>
      </c>
      <c r="K1163" s="12">
        <f>G1163-'[1]2017'!G1160</f>
        <v>39.030180000000001</v>
      </c>
      <c r="L1163" s="12">
        <f>H1163-'[1]2017'!I1160</f>
        <v>4.1084399999999999</v>
      </c>
      <c r="M1163" s="12">
        <f>'[1]2030'!I1160-'[1]2017'!K1160</f>
        <v>18.487979999999997</v>
      </c>
    </row>
    <row r="1164" spans="1:13" x14ac:dyDescent="0.3">
      <c r="A1164" t="s">
        <v>2384</v>
      </c>
      <c r="B1164" t="s">
        <v>11</v>
      </c>
      <c r="C1164" t="s">
        <v>2214</v>
      </c>
      <c r="D1164" t="s">
        <v>2385</v>
      </c>
      <c r="E1164" t="s">
        <v>46</v>
      </c>
      <c r="F1164" s="12">
        <f>'[1]2017'!V1161*0.44</f>
        <v>41.201599999999999</v>
      </c>
      <c r="G1164" s="12">
        <f>'[1]2017'!V1161*0.19*0.6</f>
        <v>10.674959999999999</v>
      </c>
      <c r="H1164" s="12">
        <f>'[1]2017'!V1161*0.02*0.6</f>
        <v>1.12368</v>
      </c>
      <c r="I1164" s="12">
        <f>'[1]2017'!V1161*0.09*0.6</f>
        <v>5.0565600000000002</v>
      </c>
      <c r="J1164" s="12">
        <f>F1164-'[1]2017'!F1161</f>
        <v>41.201599999999999</v>
      </c>
      <c r="K1164" s="12">
        <f>G1164-'[1]2017'!G1161</f>
        <v>10.674959999999999</v>
      </c>
      <c r="L1164" s="12">
        <f>H1164-'[1]2017'!I1161</f>
        <v>1.12368</v>
      </c>
      <c r="M1164" s="12">
        <f>'[1]2030'!I1161-'[1]2017'!K1161</f>
        <v>5.0565600000000002</v>
      </c>
    </row>
    <row r="1165" spans="1:13" x14ac:dyDescent="0.3">
      <c r="A1165" t="s">
        <v>2386</v>
      </c>
      <c r="B1165" t="s">
        <v>11</v>
      </c>
      <c r="C1165" t="s">
        <v>2214</v>
      </c>
      <c r="D1165" t="s">
        <v>2387</v>
      </c>
      <c r="E1165" t="s">
        <v>46</v>
      </c>
      <c r="F1165" s="12">
        <f>'[1]2017'!V1162*0.44</f>
        <v>288.83800000000002</v>
      </c>
      <c r="G1165" s="12">
        <f>'[1]2017'!V1162*0.19*0.6</f>
        <v>74.835300000000004</v>
      </c>
      <c r="H1165" s="12">
        <f>'[1]2017'!V1162*0.02*0.6</f>
        <v>7.8774000000000006</v>
      </c>
      <c r="I1165" s="12">
        <f>'[1]2017'!V1162*0.09*0.6</f>
        <v>35.448299999999996</v>
      </c>
      <c r="J1165" s="12">
        <f>F1165-'[1]2017'!F1162</f>
        <v>288.83800000000002</v>
      </c>
      <c r="K1165" s="12">
        <f>G1165-'[1]2017'!G1162</f>
        <v>15.975300000000004</v>
      </c>
      <c r="L1165" s="12">
        <f>H1165-'[1]2017'!I1162</f>
        <v>7.8774000000000006</v>
      </c>
      <c r="M1165" s="12">
        <f>'[1]2030'!I1162-'[1]2017'!K1162</f>
        <v>-63.001700000000007</v>
      </c>
    </row>
    <row r="1166" spans="1:13" x14ac:dyDescent="0.3">
      <c r="A1166" t="s">
        <v>2388</v>
      </c>
      <c r="B1166" t="s">
        <v>11</v>
      </c>
      <c r="C1166" t="s">
        <v>2214</v>
      </c>
      <c r="D1166" t="s">
        <v>2389</v>
      </c>
      <c r="E1166" t="s">
        <v>46</v>
      </c>
      <c r="F1166" s="12">
        <f>'[1]2017'!V1163*0.44</f>
        <v>169.95660000000001</v>
      </c>
      <c r="G1166" s="12">
        <f>'[1]2017'!V1163*0.19*0.6</f>
        <v>44.034209999999995</v>
      </c>
      <c r="H1166" s="12">
        <f>'[1]2017'!V1163*0.02*0.6</f>
        <v>4.6351800000000001</v>
      </c>
      <c r="I1166" s="12">
        <f>'[1]2017'!V1163*0.09*0.6</f>
        <v>20.858309999999999</v>
      </c>
      <c r="J1166" s="12">
        <f>F1166-'[1]2017'!F1163</f>
        <v>113.51660000000001</v>
      </c>
      <c r="K1166" s="12">
        <f>G1166-'[1]2017'!G1163</f>
        <v>-8.747790000000002</v>
      </c>
      <c r="L1166" s="12">
        <f>H1166-'[1]2017'!I1163</f>
        <v>4.6351800000000001</v>
      </c>
      <c r="M1166" s="12">
        <f>'[1]2030'!I1163-'[1]2017'!K1163</f>
        <v>7.7963100000000001</v>
      </c>
    </row>
    <row r="1167" spans="1:13" x14ac:dyDescent="0.3">
      <c r="A1167" t="s">
        <v>2390</v>
      </c>
      <c r="B1167" t="s">
        <v>11</v>
      </c>
      <c r="C1167" t="s">
        <v>2214</v>
      </c>
      <c r="D1167" t="s">
        <v>2391</v>
      </c>
      <c r="E1167" t="s">
        <v>46</v>
      </c>
      <c r="F1167" s="12">
        <f>'[1]2017'!V1164*0.44</f>
        <v>120.5292</v>
      </c>
      <c r="G1167" s="12">
        <f>'[1]2017'!V1164*0.19*0.6</f>
        <v>31.228020000000001</v>
      </c>
      <c r="H1167" s="12">
        <f>'[1]2017'!V1164*0.02*0.6</f>
        <v>3.2871600000000001</v>
      </c>
      <c r="I1167" s="12">
        <f>'[1]2017'!V1164*0.09*0.6</f>
        <v>14.79222</v>
      </c>
      <c r="J1167" s="12">
        <f>F1167-'[1]2017'!F1164</f>
        <v>44.069200000000009</v>
      </c>
      <c r="K1167" s="12">
        <f>G1167-'[1]2017'!G1164</f>
        <v>13.311019999999999</v>
      </c>
      <c r="L1167" s="12">
        <f>H1167-'[1]2017'!I1164</f>
        <v>3.2871600000000001</v>
      </c>
      <c r="M1167" s="12">
        <f>'[1]2030'!I1164-'[1]2017'!K1164</f>
        <v>11.46922</v>
      </c>
    </row>
    <row r="1168" spans="1:13" x14ac:dyDescent="0.3">
      <c r="A1168" t="s">
        <v>2392</v>
      </c>
      <c r="B1168" t="s">
        <v>11</v>
      </c>
      <c r="C1168" t="s">
        <v>2214</v>
      </c>
      <c r="D1168" t="s">
        <v>2393</v>
      </c>
      <c r="E1168" t="s">
        <v>46</v>
      </c>
      <c r="F1168" s="12">
        <f>'[1]2017'!V1165*0.44</f>
        <v>45.248719999999999</v>
      </c>
      <c r="G1168" s="12">
        <f>'[1]2017'!V1165*0.19*0.6</f>
        <v>11.723532000000001</v>
      </c>
      <c r="H1168" s="12">
        <f>'[1]2017'!V1165*0.02*0.6</f>
        <v>1.2340559999999998</v>
      </c>
      <c r="I1168" s="12">
        <f>'[1]2017'!V1165*0.09*0.6</f>
        <v>5.5532519999999996</v>
      </c>
      <c r="J1168" s="12">
        <f>F1168-'[1]2017'!F1165</f>
        <v>24.148719999999997</v>
      </c>
      <c r="K1168" s="12">
        <f>G1168-'[1]2017'!G1165</f>
        <v>-0.79646799999999907</v>
      </c>
      <c r="L1168" s="12">
        <f>H1168-'[1]2017'!I1165</f>
        <v>1.2340559999999998</v>
      </c>
      <c r="M1168" s="12">
        <f>'[1]2030'!I1165-'[1]2017'!K1165</f>
        <v>2.9602519999999997</v>
      </c>
    </row>
    <row r="1169" spans="1:13" x14ac:dyDescent="0.3">
      <c r="A1169" t="s">
        <v>2394</v>
      </c>
      <c r="B1169" t="s">
        <v>11</v>
      </c>
      <c r="C1169" t="s">
        <v>2214</v>
      </c>
      <c r="D1169" t="s">
        <v>2395</v>
      </c>
      <c r="E1169" t="s">
        <v>46</v>
      </c>
      <c r="F1169" s="12">
        <f>'[1]2017'!V1166*0.44</f>
        <v>2599.0052000000001</v>
      </c>
      <c r="G1169" s="12">
        <f>'[1]2017'!V1166*0.19*0.6</f>
        <v>673.37862000000007</v>
      </c>
      <c r="H1169" s="12">
        <f>'[1]2017'!V1166*0.02*0.6</f>
        <v>70.881959999999992</v>
      </c>
      <c r="I1169" s="12">
        <f>'[1]2017'!V1166*0.09*0.6</f>
        <v>318.96881999999999</v>
      </c>
      <c r="J1169" s="12">
        <f>F1169-'[1]2017'!F1166</f>
        <v>727.24520000000007</v>
      </c>
      <c r="K1169" s="12">
        <f>G1169-'[1]2017'!G1166</f>
        <v>-493.05137999999999</v>
      </c>
      <c r="L1169" s="12">
        <f>H1169-'[1]2017'!I1166</f>
        <v>69.401959999999988</v>
      </c>
      <c r="M1169" s="12">
        <f>'[1]2030'!I1166-'[1]2017'!K1166</f>
        <v>82.547820000000002</v>
      </c>
    </row>
    <row r="1170" spans="1:13" x14ac:dyDescent="0.3">
      <c r="A1170" t="s">
        <v>2396</v>
      </c>
      <c r="B1170" t="s">
        <v>11</v>
      </c>
      <c r="C1170" t="s">
        <v>2214</v>
      </c>
      <c r="D1170" t="s">
        <v>2397</v>
      </c>
      <c r="E1170" t="s">
        <v>46</v>
      </c>
      <c r="F1170" s="12">
        <f>'[1]2017'!V1167*0.44</f>
        <v>55.1584</v>
      </c>
      <c r="G1170" s="12">
        <f>'[1]2017'!V1167*0.19*0.6</f>
        <v>14.291040000000001</v>
      </c>
      <c r="H1170" s="12">
        <f>'[1]2017'!V1167*0.02*0.6</f>
        <v>1.5043200000000001</v>
      </c>
      <c r="I1170" s="12">
        <f>'[1]2017'!V1167*0.09*0.6</f>
        <v>6.7694399999999995</v>
      </c>
      <c r="J1170" s="12">
        <f>F1170-'[1]2017'!F1167</f>
        <v>55.1584</v>
      </c>
      <c r="K1170" s="12">
        <f>G1170-'[1]2017'!G1167</f>
        <v>-10.054959999999999</v>
      </c>
      <c r="L1170" s="12">
        <f>H1170-'[1]2017'!I1167</f>
        <v>1.5043200000000001</v>
      </c>
      <c r="M1170" s="12">
        <f>'[1]2030'!I1167-'[1]2017'!K1167</f>
        <v>-0.94756000000000018</v>
      </c>
    </row>
    <row r="1171" spans="1:13" x14ac:dyDescent="0.3">
      <c r="A1171" t="s">
        <v>2398</v>
      </c>
      <c r="B1171" t="s">
        <v>11</v>
      </c>
      <c r="C1171" t="s">
        <v>2214</v>
      </c>
      <c r="D1171" t="s">
        <v>2399</v>
      </c>
      <c r="E1171" t="s">
        <v>46</v>
      </c>
      <c r="F1171" s="12">
        <f>'[1]2017'!V1168*0.44</f>
        <v>239.98172</v>
      </c>
      <c r="G1171" s="12">
        <f>'[1]2017'!V1168*0.19*0.6</f>
        <v>62.177081999999999</v>
      </c>
      <c r="H1171" s="12">
        <f>'[1]2017'!V1168*0.02*0.6</f>
        <v>6.544956</v>
      </c>
      <c r="I1171" s="12">
        <f>'[1]2017'!V1168*0.09*0.6</f>
        <v>29.452302</v>
      </c>
      <c r="J1171" s="12">
        <f>F1171-'[1]2017'!F1168</f>
        <v>73.261719999999997</v>
      </c>
      <c r="K1171" s="12">
        <f>G1171-'[1]2017'!G1168</f>
        <v>-28.747917999999999</v>
      </c>
      <c r="L1171" s="12">
        <f>H1171-'[1]2017'!I1168</f>
        <v>6.544956</v>
      </c>
      <c r="M1171" s="12">
        <f>'[1]2030'!I1168-'[1]2017'!K1168</f>
        <v>3.1883020000000002</v>
      </c>
    </row>
    <row r="1172" spans="1:13" x14ac:dyDescent="0.3">
      <c r="A1172" t="s">
        <v>2400</v>
      </c>
      <c r="B1172" t="s">
        <v>11</v>
      </c>
      <c r="C1172" t="s">
        <v>2214</v>
      </c>
      <c r="D1172" t="s">
        <v>2401</v>
      </c>
      <c r="E1172" t="s">
        <v>46</v>
      </c>
      <c r="F1172" s="12">
        <f>'[1]2017'!V1169*0.44</f>
        <v>123.38040000000001</v>
      </c>
      <c r="G1172" s="12">
        <f>'[1]2017'!V1169*0.19*0.6</f>
        <v>31.966740000000001</v>
      </c>
      <c r="H1172" s="12">
        <f>'[1]2017'!V1169*0.02*0.6</f>
        <v>3.3649200000000006</v>
      </c>
      <c r="I1172" s="12">
        <f>'[1]2017'!V1169*0.09*0.6</f>
        <v>15.142140000000001</v>
      </c>
      <c r="J1172" s="12">
        <f>F1172-'[1]2017'!F1169</f>
        <v>123.38040000000001</v>
      </c>
      <c r="K1172" s="12">
        <f>G1172-'[1]2017'!G1169</f>
        <v>20.786740000000002</v>
      </c>
      <c r="L1172" s="12">
        <f>H1172-'[1]2017'!I1169</f>
        <v>3.3649200000000006</v>
      </c>
      <c r="M1172" s="12">
        <f>'[1]2030'!I1169-'[1]2017'!K1169</f>
        <v>7.3881400000000017</v>
      </c>
    </row>
    <row r="1173" spans="1:13" x14ac:dyDescent="0.3">
      <c r="A1173" t="s">
        <v>2402</v>
      </c>
      <c r="B1173" t="s">
        <v>11</v>
      </c>
      <c r="C1173" t="s">
        <v>2214</v>
      </c>
      <c r="D1173" t="s">
        <v>2403</v>
      </c>
      <c r="E1173" t="s">
        <v>46</v>
      </c>
      <c r="F1173" s="12">
        <f>'[1]2017'!V1170*0.44</f>
        <v>86.297200000000004</v>
      </c>
      <c r="G1173" s="12">
        <f>'[1]2017'!V1170*0.19*0.6</f>
        <v>22.358819999999998</v>
      </c>
      <c r="H1173" s="12">
        <f>'[1]2017'!V1170*0.02*0.6</f>
        <v>2.3535599999999999</v>
      </c>
      <c r="I1173" s="12">
        <f>'[1]2017'!V1170*0.09*0.6</f>
        <v>10.591019999999999</v>
      </c>
      <c r="J1173" s="12">
        <f>F1173-'[1]2017'!F1170</f>
        <v>48.757200000000005</v>
      </c>
      <c r="K1173" s="12">
        <f>G1173-'[1]2017'!G1170</f>
        <v>-15.760180000000002</v>
      </c>
      <c r="L1173" s="12">
        <f>H1173-'[1]2017'!I1170</f>
        <v>2.3535599999999999</v>
      </c>
      <c r="M1173" s="12">
        <f>'[1]2030'!I1170-'[1]2017'!K1170</f>
        <v>-3.5449800000000007</v>
      </c>
    </row>
    <row r="1174" spans="1:13" x14ac:dyDescent="0.3">
      <c r="A1174" t="s">
        <v>2404</v>
      </c>
      <c r="B1174" t="s">
        <v>11</v>
      </c>
      <c r="C1174" t="s">
        <v>2214</v>
      </c>
      <c r="D1174" t="s">
        <v>2405</v>
      </c>
      <c r="E1174" t="s">
        <v>2238</v>
      </c>
      <c r="F1174" s="12">
        <f>'[1]2017'!V1171*0.44</f>
        <v>0</v>
      </c>
      <c r="G1174" s="12">
        <f>'[1]2017'!V1171*0.19*0.6</f>
        <v>0</v>
      </c>
      <c r="H1174" s="12">
        <f>'[1]2017'!V1171*0.02*0.6</f>
        <v>0</v>
      </c>
      <c r="I1174" s="12">
        <f>'[1]2017'!V1171*0.09*0.6</f>
        <v>0</v>
      </c>
      <c r="J1174" s="12">
        <f>F1174-'[1]2017'!F1171</f>
        <v>0</v>
      </c>
      <c r="K1174" s="12">
        <f>G1174-'[1]2017'!G1171</f>
        <v>0</v>
      </c>
      <c r="L1174" s="12">
        <f>H1174-'[1]2017'!I1171</f>
        <v>0</v>
      </c>
      <c r="M1174" s="12">
        <f>'[1]2030'!I1171-'[1]2017'!K1171</f>
        <v>0</v>
      </c>
    </row>
    <row r="1175" spans="1:13" x14ac:dyDescent="0.3">
      <c r="A1175" t="s">
        <v>2406</v>
      </c>
      <c r="B1175" t="s">
        <v>11</v>
      </c>
      <c r="C1175" t="s">
        <v>2214</v>
      </c>
      <c r="D1175" t="s">
        <v>2407</v>
      </c>
      <c r="E1175" t="s">
        <v>46</v>
      </c>
      <c r="F1175" s="12">
        <f>'[1]2017'!V1172*0.44</f>
        <v>169.96980000000002</v>
      </c>
      <c r="G1175" s="12">
        <f>'[1]2017'!V1172*0.19*0.6</f>
        <v>44.03763</v>
      </c>
      <c r="H1175" s="12">
        <f>'[1]2017'!V1172*0.02*0.6</f>
        <v>4.6355399999999998</v>
      </c>
      <c r="I1175" s="12">
        <f>'[1]2017'!V1172*0.09*0.6</f>
        <v>20.859930000000002</v>
      </c>
      <c r="J1175" s="12">
        <f>F1175-'[1]2017'!F1172</f>
        <v>-10.150199999999984</v>
      </c>
      <c r="K1175" s="12">
        <f>G1175-'[1]2017'!G1172</f>
        <v>-11.940370000000001</v>
      </c>
      <c r="L1175" s="12">
        <f>H1175-'[1]2017'!I1172</f>
        <v>4.6355399999999998</v>
      </c>
      <c r="M1175" s="12">
        <f>'[1]2030'!I1172-'[1]2017'!K1172</f>
        <v>10.736930000000003</v>
      </c>
    </row>
    <row r="1176" spans="1:13" x14ac:dyDescent="0.3">
      <c r="A1176" t="s">
        <v>2408</v>
      </c>
      <c r="B1176" t="s">
        <v>11</v>
      </c>
      <c r="C1176" t="s">
        <v>2214</v>
      </c>
      <c r="D1176" t="s">
        <v>2409</v>
      </c>
      <c r="E1176" t="s">
        <v>46</v>
      </c>
      <c r="F1176" s="12">
        <f>'[1]2017'!V1173*0.44</f>
        <v>143.51920000000001</v>
      </c>
      <c r="G1176" s="12">
        <f>'[1]2017'!V1173*0.19*0.6</f>
        <v>37.184519999999999</v>
      </c>
      <c r="H1176" s="12">
        <f>'[1]2017'!V1173*0.02*0.6</f>
        <v>3.9141599999999999</v>
      </c>
      <c r="I1176" s="12">
        <f>'[1]2017'!V1173*0.09*0.6</f>
        <v>17.613720000000001</v>
      </c>
      <c r="J1176" s="12">
        <f>F1176-'[1]2017'!F1173</f>
        <v>122.47920000000002</v>
      </c>
      <c r="K1176" s="12">
        <f>G1176-'[1]2017'!G1173</f>
        <v>-15.67248</v>
      </c>
      <c r="L1176" s="12">
        <f>H1176-'[1]2017'!I1173</f>
        <v>3.9141599999999999</v>
      </c>
      <c r="M1176" s="12">
        <f>'[1]2030'!I1173-'[1]2017'!K1173</f>
        <v>9.2127200000000009</v>
      </c>
    </row>
    <row r="1177" spans="1:13" x14ac:dyDescent="0.3">
      <c r="A1177" t="s">
        <v>2410</v>
      </c>
      <c r="B1177" t="s">
        <v>11</v>
      </c>
      <c r="C1177" t="s">
        <v>2214</v>
      </c>
      <c r="D1177" t="s">
        <v>2411</v>
      </c>
      <c r="E1177" t="s">
        <v>46</v>
      </c>
      <c r="F1177" s="12">
        <f>'[1]2017'!V1174*0.44</f>
        <v>96.430400000000006</v>
      </c>
      <c r="G1177" s="12">
        <f>'[1]2017'!V1174*0.19*0.6</f>
        <v>24.98424</v>
      </c>
      <c r="H1177" s="12">
        <f>'[1]2017'!V1174*0.02*0.6</f>
        <v>2.6299200000000003</v>
      </c>
      <c r="I1177" s="12">
        <f>'[1]2017'!V1174*0.09*0.6</f>
        <v>11.834639999999998</v>
      </c>
      <c r="J1177" s="12">
        <f>F1177-'[1]2017'!F1174</f>
        <v>96.430400000000006</v>
      </c>
      <c r="K1177" s="12">
        <f>G1177-'[1]2017'!G1174</f>
        <v>24.98424</v>
      </c>
      <c r="L1177" s="12">
        <f>H1177-'[1]2017'!I1174</f>
        <v>2.6299200000000003</v>
      </c>
      <c r="M1177" s="12">
        <f>'[1]2030'!I1174-'[1]2017'!K1174</f>
        <v>11.834639999999998</v>
      </c>
    </row>
    <row r="1178" spans="1:13" x14ac:dyDescent="0.3">
      <c r="A1178" t="s">
        <v>2412</v>
      </c>
      <c r="B1178" t="s">
        <v>11</v>
      </c>
      <c r="C1178" t="s">
        <v>2214</v>
      </c>
      <c r="D1178" t="s">
        <v>2413</v>
      </c>
      <c r="E1178" t="s">
        <v>46</v>
      </c>
      <c r="F1178" s="12">
        <f>'[1]2017'!V1175*0.44</f>
        <v>1721.8212000000001</v>
      </c>
      <c r="G1178" s="12">
        <f>'[1]2017'!V1175*0.19*0.6</f>
        <v>446.10821999999996</v>
      </c>
      <c r="H1178" s="12">
        <f>'[1]2017'!V1175*0.02*0.6</f>
        <v>46.958759999999998</v>
      </c>
      <c r="I1178" s="12">
        <f>'[1]2017'!V1175*0.09*0.6</f>
        <v>211.31441999999998</v>
      </c>
      <c r="J1178" s="12">
        <f>F1178-'[1]2017'!F1175</f>
        <v>1001.5612000000001</v>
      </c>
      <c r="K1178" s="12">
        <f>G1178-'[1]2017'!G1175</f>
        <v>171.77721999999994</v>
      </c>
      <c r="L1178" s="12">
        <f>H1178-'[1]2017'!I1175</f>
        <v>23.918759999999999</v>
      </c>
      <c r="M1178" s="12">
        <f>'[1]2030'!I1175-'[1]2017'!K1175</f>
        <v>179.40441999999999</v>
      </c>
    </row>
    <row r="1179" spans="1:13" x14ac:dyDescent="0.3">
      <c r="A1179" t="s">
        <v>2414</v>
      </c>
      <c r="B1179" t="s">
        <v>11</v>
      </c>
      <c r="C1179" t="s">
        <v>2214</v>
      </c>
      <c r="D1179" t="s">
        <v>2415</v>
      </c>
      <c r="E1179" t="s">
        <v>46</v>
      </c>
      <c r="F1179" s="12">
        <f>'[1]2017'!V1176*0.44</f>
        <v>10810.8968</v>
      </c>
      <c r="G1179" s="12">
        <f>'[1]2017'!V1176*0.19*0.6</f>
        <v>2801.0050799999999</v>
      </c>
      <c r="H1179" s="12">
        <f>'[1]2017'!V1176*0.02*0.6</f>
        <v>294.84264000000002</v>
      </c>
      <c r="I1179" s="12">
        <f>'[1]2017'!V1176*0.09*0.6</f>
        <v>1326.79188</v>
      </c>
      <c r="J1179" s="12">
        <f>F1179-'[1]2017'!F1176</f>
        <v>5715.4168000000009</v>
      </c>
      <c r="K1179" s="12">
        <f>G1179-'[1]2017'!G1176</f>
        <v>-529.56492000000026</v>
      </c>
      <c r="L1179" s="12">
        <f>H1179-'[1]2017'!I1176</f>
        <v>293.37263999999999</v>
      </c>
      <c r="M1179" s="12">
        <f>'[1]2030'!I1176-'[1]2017'!K1176</f>
        <v>381.44087999999999</v>
      </c>
    </row>
    <row r="1180" spans="1:13" x14ac:dyDescent="0.3">
      <c r="A1180" t="s">
        <v>2416</v>
      </c>
      <c r="B1180" t="s">
        <v>11</v>
      </c>
      <c r="C1180" t="s">
        <v>2214</v>
      </c>
      <c r="D1180" t="s">
        <v>2417</v>
      </c>
      <c r="E1180" t="s">
        <v>46</v>
      </c>
      <c r="F1180" s="12">
        <f>'[1]2017'!V1177*0.44</f>
        <v>613.64160000000004</v>
      </c>
      <c r="G1180" s="12">
        <f>'[1]2017'!V1177*0.19*0.6</f>
        <v>158.98895999999999</v>
      </c>
      <c r="H1180" s="12">
        <f>'[1]2017'!V1177*0.02*0.6</f>
        <v>16.735679999999999</v>
      </c>
      <c r="I1180" s="12">
        <f>'[1]2017'!V1177*0.09*0.6</f>
        <v>75.310559999999995</v>
      </c>
      <c r="J1180" s="12">
        <f>F1180-'[1]2017'!F1177</f>
        <v>181.00160000000005</v>
      </c>
      <c r="K1180" s="12">
        <f>G1180-'[1]2017'!G1177</f>
        <v>-52.20404000000002</v>
      </c>
      <c r="L1180" s="12">
        <f>H1180-'[1]2017'!I1177</f>
        <v>-47.344319999999996</v>
      </c>
      <c r="M1180" s="12">
        <f>'[1]2030'!I1177-'[1]2017'!K1177</f>
        <v>47.708559999999991</v>
      </c>
    </row>
    <row r="1181" spans="1:13" x14ac:dyDescent="0.3">
      <c r="A1181" t="s">
        <v>2418</v>
      </c>
      <c r="B1181" t="s">
        <v>11</v>
      </c>
      <c r="C1181" t="s">
        <v>2214</v>
      </c>
      <c r="D1181" t="s">
        <v>2419</v>
      </c>
      <c r="E1181" t="s">
        <v>46</v>
      </c>
      <c r="F1181" s="12">
        <f>'[1]2017'!V1178*0.44</f>
        <v>729.2604</v>
      </c>
      <c r="G1181" s="12">
        <f>'[1]2017'!V1178*0.19*0.6</f>
        <v>188.94474000000002</v>
      </c>
      <c r="H1181" s="12">
        <f>'[1]2017'!V1178*0.02*0.6</f>
        <v>19.888920000000002</v>
      </c>
      <c r="I1181" s="12">
        <f>'[1]2017'!V1178*0.09*0.6</f>
        <v>89.500140000000002</v>
      </c>
      <c r="J1181" s="12">
        <f>F1181-'[1]2017'!F1178</f>
        <v>165.16039999999998</v>
      </c>
      <c r="K1181" s="12">
        <f>G1181-'[1]2017'!G1178</f>
        <v>80.404740000000018</v>
      </c>
      <c r="L1181" s="12">
        <f>H1181-'[1]2017'!I1178</f>
        <v>19.888920000000002</v>
      </c>
      <c r="M1181" s="12">
        <f>'[1]2030'!I1178-'[1]2017'!K1178</f>
        <v>-89.919859999999986</v>
      </c>
    </row>
    <row r="1182" spans="1:13" x14ac:dyDescent="0.3">
      <c r="A1182" t="s">
        <v>2420</v>
      </c>
      <c r="B1182" t="s">
        <v>11</v>
      </c>
      <c r="C1182" t="s">
        <v>2214</v>
      </c>
      <c r="D1182" t="s">
        <v>2421</v>
      </c>
      <c r="E1182" t="s">
        <v>46</v>
      </c>
      <c r="F1182" s="12">
        <f>'[1]2017'!V1179*0.44</f>
        <v>846.17279999999994</v>
      </c>
      <c r="G1182" s="12">
        <f>'[1]2017'!V1179*0.19*0.6</f>
        <v>219.23567999999997</v>
      </c>
      <c r="H1182" s="12">
        <f>'[1]2017'!V1179*0.02*0.6</f>
        <v>23.077439999999996</v>
      </c>
      <c r="I1182" s="12">
        <f>'[1]2017'!V1179*0.09*0.6</f>
        <v>103.84847999999998</v>
      </c>
      <c r="J1182" s="12">
        <f>F1182-'[1]2017'!F1179</f>
        <v>348.73279999999994</v>
      </c>
      <c r="K1182" s="12">
        <f>G1182-'[1]2017'!G1179</f>
        <v>-56.937320000000028</v>
      </c>
      <c r="L1182" s="12">
        <f>H1182-'[1]2017'!I1179</f>
        <v>23.077439999999996</v>
      </c>
      <c r="M1182" s="12">
        <f>'[1]2030'!I1179-'[1]2017'!K1179</f>
        <v>50.651479999999978</v>
      </c>
    </row>
    <row r="1183" spans="1:13" x14ac:dyDescent="0.3">
      <c r="A1183" t="s">
        <v>2422</v>
      </c>
      <c r="B1183" t="s">
        <v>11</v>
      </c>
      <c r="C1183" t="s">
        <v>2214</v>
      </c>
      <c r="D1183" t="s">
        <v>2423</v>
      </c>
      <c r="E1183" t="s">
        <v>46</v>
      </c>
      <c r="F1183" s="12">
        <f>'[1]2017'!V1180*0.44</f>
        <v>545.42840000000001</v>
      </c>
      <c r="G1183" s="12">
        <f>'[1]2017'!V1180*0.19*0.6</f>
        <v>141.31553999999997</v>
      </c>
      <c r="H1183" s="12">
        <f>'[1]2017'!V1180*0.02*0.6</f>
        <v>14.875319999999999</v>
      </c>
      <c r="I1183" s="12">
        <f>'[1]2017'!V1180*0.09*0.6</f>
        <v>66.938939999999988</v>
      </c>
      <c r="J1183" s="12">
        <f>F1183-'[1]2017'!F1180</f>
        <v>159.70839999999998</v>
      </c>
      <c r="K1183" s="12">
        <f>G1183-'[1]2017'!G1180</f>
        <v>-79.464460000000031</v>
      </c>
      <c r="L1183" s="12">
        <f>H1183-'[1]2017'!I1180</f>
        <v>14.875319999999999</v>
      </c>
      <c r="M1183" s="12">
        <f>'[1]2030'!I1180-'[1]2017'!K1180</f>
        <v>16.502939999999988</v>
      </c>
    </row>
    <row r="1184" spans="1:13" x14ac:dyDescent="0.3">
      <c r="A1184" t="s">
        <v>2424</v>
      </c>
      <c r="B1184" t="s">
        <v>11</v>
      </c>
      <c r="C1184" t="s">
        <v>2214</v>
      </c>
      <c r="D1184" t="s">
        <v>2425</v>
      </c>
      <c r="E1184" t="s">
        <v>46</v>
      </c>
      <c r="F1184" s="12">
        <f>'[1]2017'!V1181*0.44</f>
        <v>489.90040000000005</v>
      </c>
      <c r="G1184" s="12">
        <f>'[1]2017'!V1181*0.19*0.6</f>
        <v>126.92874</v>
      </c>
      <c r="H1184" s="12">
        <f>'[1]2017'!V1181*0.02*0.6</f>
        <v>13.360920000000002</v>
      </c>
      <c r="I1184" s="12">
        <f>'[1]2017'!V1181*0.09*0.6</f>
        <v>60.124139999999997</v>
      </c>
      <c r="J1184" s="12">
        <f>F1184-'[1]2017'!F1181</f>
        <v>129.02040000000005</v>
      </c>
      <c r="K1184" s="12">
        <f>G1184-'[1]2017'!G1181</f>
        <v>30.448740000000001</v>
      </c>
      <c r="L1184" s="12">
        <f>H1184-'[1]2017'!I1181</f>
        <v>-6.5190799999999971</v>
      </c>
      <c r="M1184" s="12">
        <f>'[1]2030'!I1181-'[1]2017'!K1181</f>
        <v>57.604139999999994</v>
      </c>
    </row>
    <row r="1185" spans="1:13" x14ac:dyDescent="0.3">
      <c r="A1185" t="s">
        <v>2426</v>
      </c>
      <c r="B1185" t="s">
        <v>11</v>
      </c>
      <c r="C1185" t="s">
        <v>2214</v>
      </c>
      <c r="D1185" t="s">
        <v>2427</v>
      </c>
      <c r="E1185" t="s">
        <v>46</v>
      </c>
      <c r="F1185" s="12">
        <f>'[1]2017'!V1182*0.44</f>
        <v>7992.2919999999995</v>
      </c>
      <c r="G1185" s="12">
        <f>'[1]2017'!V1182*0.19*0.6</f>
        <v>2070.7302</v>
      </c>
      <c r="H1185" s="12">
        <f>'[1]2017'!V1182*0.02*0.6</f>
        <v>217.9716</v>
      </c>
      <c r="I1185" s="12">
        <f>'[1]2017'!V1182*0.09*0.6</f>
        <v>980.87219999999979</v>
      </c>
      <c r="J1185" s="12">
        <f>F1185-'[1]2017'!F1182</f>
        <v>6506.8319999999994</v>
      </c>
      <c r="K1185" s="12">
        <f>G1185-'[1]2017'!G1182</f>
        <v>550.37020000000007</v>
      </c>
      <c r="L1185" s="12">
        <f>H1185-'[1]2017'!I1182</f>
        <v>217.9716</v>
      </c>
      <c r="M1185" s="12">
        <f>'[1]2030'!I1182-'[1]2017'!K1182</f>
        <v>852.39419999999973</v>
      </c>
    </row>
    <row r="1186" spans="1:13" x14ac:dyDescent="0.3">
      <c r="A1186" t="s">
        <v>2428</v>
      </c>
      <c r="B1186" t="s">
        <v>11</v>
      </c>
      <c r="C1186" t="s">
        <v>2214</v>
      </c>
      <c r="D1186" t="s">
        <v>2429</v>
      </c>
      <c r="E1186" t="s">
        <v>46</v>
      </c>
      <c r="F1186" s="12">
        <f>'[1]2017'!V1183*0.44</f>
        <v>101.74119999999999</v>
      </c>
      <c r="G1186" s="12">
        <f>'[1]2017'!V1183*0.19*0.6</f>
        <v>26.360220000000002</v>
      </c>
      <c r="H1186" s="12">
        <f>'[1]2017'!V1183*0.02*0.6</f>
        <v>2.7747600000000001</v>
      </c>
      <c r="I1186" s="12">
        <f>'[1]2017'!V1183*0.09*0.6</f>
        <v>12.486419999999997</v>
      </c>
      <c r="J1186" s="12">
        <f>F1186-'[1]2017'!F1183</f>
        <v>11.001199999999997</v>
      </c>
      <c r="K1186" s="12">
        <f>G1186-'[1]2017'!G1183</f>
        <v>2.6882200000000012</v>
      </c>
      <c r="L1186" s="12">
        <f>H1186-'[1]2017'!I1183</f>
        <v>2.7747600000000001</v>
      </c>
      <c r="M1186" s="12">
        <f>'[1]2030'!I1183-'[1]2017'!K1183</f>
        <v>6.7344199999999974</v>
      </c>
    </row>
    <row r="1187" spans="1:13" x14ac:dyDescent="0.3">
      <c r="A1187" t="s">
        <v>2430</v>
      </c>
      <c r="B1187" t="s">
        <v>11</v>
      </c>
      <c r="C1187" t="s">
        <v>2214</v>
      </c>
      <c r="D1187" t="s">
        <v>2431</v>
      </c>
      <c r="E1187" t="s">
        <v>46</v>
      </c>
      <c r="F1187" s="12">
        <f>'[1]2017'!V1184*0.44</f>
        <v>426.77447999999998</v>
      </c>
      <c r="G1187" s="12">
        <f>'[1]2017'!V1184*0.19*0.6</f>
        <v>110.57338800000001</v>
      </c>
      <c r="H1187" s="12">
        <f>'[1]2017'!V1184*0.02*0.6</f>
        <v>11.639303999999999</v>
      </c>
      <c r="I1187" s="12">
        <f>'[1]2017'!V1184*0.09*0.6</f>
        <v>52.376868000000002</v>
      </c>
      <c r="J1187" s="12">
        <f>F1187-'[1]2017'!F1184</f>
        <v>40.614479999999958</v>
      </c>
      <c r="K1187" s="12">
        <f>G1187-'[1]2017'!G1184</f>
        <v>-57.169611999999987</v>
      </c>
      <c r="L1187" s="12">
        <f>H1187-'[1]2017'!I1184</f>
        <v>11.639303999999999</v>
      </c>
      <c r="M1187" s="12">
        <f>'[1]2030'!I1184-'[1]2017'!K1184</f>
        <v>9.115867999999999</v>
      </c>
    </row>
    <row r="1188" spans="1:13" x14ac:dyDescent="0.3">
      <c r="A1188" t="s">
        <v>2432</v>
      </c>
      <c r="B1188" t="s">
        <v>11</v>
      </c>
      <c r="C1188" t="s">
        <v>2214</v>
      </c>
      <c r="D1188" t="s">
        <v>2433</v>
      </c>
      <c r="E1188" t="s">
        <v>46</v>
      </c>
      <c r="F1188" s="12">
        <f>'[1]2017'!V1185*0.44</f>
        <v>151.48936</v>
      </c>
      <c r="G1188" s="12">
        <f>'[1]2017'!V1185*0.19*0.6</f>
        <v>39.249515999999993</v>
      </c>
      <c r="H1188" s="12">
        <f>'[1]2017'!V1185*0.02*0.6</f>
        <v>4.1315280000000003</v>
      </c>
      <c r="I1188" s="12">
        <f>'[1]2017'!V1185*0.09*0.6</f>
        <v>18.591875999999999</v>
      </c>
      <c r="J1188" s="12">
        <f>F1188-'[1]2017'!F1185</f>
        <v>92.029359999999997</v>
      </c>
      <c r="K1188" s="12">
        <f>G1188-'[1]2017'!G1185</f>
        <v>1.8545159999999896</v>
      </c>
      <c r="L1188" s="12">
        <f>H1188-'[1]2017'!I1185</f>
        <v>4.1315280000000003</v>
      </c>
      <c r="M1188" s="12">
        <f>'[1]2030'!I1185-'[1]2017'!K1185</f>
        <v>4.9358759999999986</v>
      </c>
    </row>
    <row r="1189" spans="1:13" x14ac:dyDescent="0.3">
      <c r="A1189" t="s">
        <v>2434</v>
      </c>
      <c r="B1189" t="s">
        <v>11</v>
      </c>
      <c r="C1189" t="s">
        <v>2214</v>
      </c>
      <c r="D1189" t="s">
        <v>2435</v>
      </c>
      <c r="E1189" t="s">
        <v>46</v>
      </c>
      <c r="F1189" s="12">
        <f>'[1]2017'!V1186*0.44</f>
        <v>159.64124000000001</v>
      </c>
      <c r="G1189" s="12">
        <f>'[1]2017'!V1186*0.19*0.6</f>
        <v>41.361594000000004</v>
      </c>
      <c r="H1189" s="12">
        <f>'[1]2017'!V1186*0.02*0.6</f>
        <v>4.3538519999999998</v>
      </c>
      <c r="I1189" s="12">
        <f>'[1]2017'!V1186*0.09*0.6</f>
        <v>19.592334000000001</v>
      </c>
      <c r="J1189" s="12">
        <f>F1189-'[1]2017'!F1186</f>
        <v>4.9612400000000036</v>
      </c>
      <c r="K1189" s="12">
        <f>G1189-'[1]2017'!G1186</f>
        <v>-12.073405999999999</v>
      </c>
      <c r="L1189" s="12">
        <f>H1189-'[1]2017'!I1186</f>
        <v>4.3538519999999998</v>
      </c>
      <c r="M1189" s="12">
        <f>'[1]2030'!I1186-'[1]2017'!K1186</f>
        <v>7.7283340000000003</v>
      </c>
    </row>
    <row r="1190" spans="1:13" x14ac:dyDescent="0.3">
      <c r="A1190" t="s">
        <v>2436</v>
      </c>
      <c r="B1190" t="s">
        <v>11</v>
      </c>
      <c r="C1190" t="s">
        <v>2214</v>
      </c>
      <c r="D1190" t="s">
        <v>2437</v>
      </c>
      <c r="E1190" t="s">
        <v>46</v>
      </c>
      <c r="F1190" s="12">
        <f>'[1]2017'!V1187*0.44</f>
        <v>77.343199999999996</v>
      </c>
      <c r="G1190" s="12">
        <f>'[1]2017'!V1187*0.19*0.6</f>
        <v>20.038920000000001</v>
      </c>
      <c r="H1190" s="12">
        <f>'[1]2017'!V1187*0.02*0.6</f>
        <v>2.1093600000000001</v>
      </c>
      <c r="I1190" s="12">
        <f>'[1]2017'!V1187*0.09*0.6</f>
        <v>9.4921199999999999</v>
      </c>
      <c r="J1190" s="12">
        <f>F1190-'[1]2017'!F1187</f>
        <v>1.1831999999999994</v>
      </c>
      <c r="K1190" s="12">
        <f>G1190-'[1]2017'!G1187</f>
        <v>11.124920000000001</v>
      </c>
      <c r="L1190" s="12">
        <f>H1190-'[1]2017'!I1187</f>
        <v>2.1093600000000001</v>
      </c>
      <c r="M1190" s="12">
        <f>'[1]2030'!I1187-'[1]2017'!K1187</f>
        <v>7.8491200000000001</v>
      </c>
    </row>
    <row r="1191" spans="1:13" x14ac:dyDescent="0.3">
      <c r="A1191" t="s">
        <v>2438</v>
      </c>
      <c r="B1191" t="s">
        <v>11</v>
      </c>
      <c r="C1191" t="s">
        <v>2214</v>
      </c>
      <c r="D1191" t="s">
        <v>2439</v>
      </c>
      <c r="E1191" t="s">
        <v>46</v>
      </c>
      <c r="F1191" s="12">
        <f>'[1]2017'!V1188*0.44</f>
        <v>437.41500000000002</v>
      </c>
      <c r="G1191" s="12">
        <f>'[1]2017'!V1188*0.19*0.6</f>
        <v>113.33024999999999</v>
      </c>
      <c r="H1191" s="12">
        <f>'[1]2017'!V1188*0.02*0.6</f>
        <v>11.929499999999999</v>
      </c>
      <c r="I1191" s="12">
        <f>'[1]2017'!V1188*0.09*0.6</f>
        <v>53.682749999999999</v>
      </c>
      <c r="J1191" s="12">
        <f>F1191-'[1]2017'!F1188</f>
        <v>165.45500000000004</v>
      </c>
      <c r="K1191" s="12">
        <f>G1191-'[1]2017'!G1188</f>
        <v>66.684249999999992</v>
      </c>
      <c r="L1191" s="12">
        <f>H1191-'[1]2017'!I1188</f>
        <v>11.929499999999999</v>
      </c>
      <c r="M1191" s="12">
        <f>'[1]2030'!I1188-'[1]2017'!K1188</f>
        <v>33.507750000000001</v>
      </c>
    </row>
    <row r="1192" spans="1:13" x14ac:dyDescent="0.3">
      <c r="A1192" t="s">
        <v>2440</v>
      </c>
      <c r="B1192" t="s">
        <v>11</v>
      </c>
      <c r="C1192" t="s">
        <v>2214</v>
      </c>
      <c r="D1192" t="s">
        <v>2441</v>
      </c>
      <c r="E1192" t="s">
        <v>46</v>
      </c>
      <c r="F1192" s="12">
        <f>'[1]2017'!V1189*0.44</f>
        <v>188.85680000000002</v>
      </c>
      <c r="G1192" s="12">
        <f>'[1]2017'!V1189*0.19*0.6</f>
        <v>48.931080000000001</v>
      </c>
      <c r="H1192" s="12">
        <f>'[1]2017'!V1189*0.02*0.6</f>
        <v>5.1506400000000001</v>
      </c>
      <c r="I1192" s="12">
        <f>'[1]2017'!V1189*0.09*0.6</f>
        <v>23.177880000000002</v>
      </c>
      <c r="J1192" s="12">
        <f>F1192-'[1]2017'!F1189</f>
        <v>188.85680000000002</v>
      </c>
      <c r="K1192" s="12">
        <f>G1192-'[1]2017'!G1189</f>
        <v>48.931080000000001</v>
      </c>
      <c r="L1192" s="12">
        <f>H1192-'[1]2017'!I1189</f>
        <v>5.1506400000000001</v>
      </c>
      <c r="M1192" s="12">
        <f>'[1]2030'!I1189-'[1]2017'!K1189</f>
        <v>23.177880000000002</v>
      </c>
    </row>
    <row r="1193" spans="1:13" x14ac:dyDescent="0.3">
      <c r="A1193" t="s">
        <v>2442</v>
      </c>
      <c r="B1193" t="s">
        <v>11</v>
      </c>
      <c r="C1193" t="s">
        <v>2214</v>
      </c>
      <c r="D1193" t="s">
        <v>2443</v>
      </c>
      <c r="E1193" t="s">
        <v>46</v>
      </c>
      <c r="F1193" s="12">
        <f>'[1]2017'!V1190*0.44</f>
        <v>381.39860000000004</v>
      </c>
      <c r="G1193" s="12">
        <f>'[1]2017'!V1190*0.19*0.6</f>
        <v>98.816909999999993</v>
      </c>
      <c r="H1193" s="12">
        <f>'[1]2017'!V1190*0.02*0.6</f>
        <v>10.40178</v>
      </c>
      <c r="I1193" s="12">
        <f>'[1]2017'!V1190*0.09*0.6</f>
        <v>46.808010000000003</v>
      </c>
      <c r="J1193" s="12">
        <f>F1193-'[1]2017'!F1190</f>
        <v>36.438600000000065</v>
      </c>
      <c r="K1193" s="12">
        <f>G1193-'[1]2017'!G1190</f>
        <v>-6.8230900000000076</v>
      </c>
      <c r="L1193" s="12">
        <f>H1193-'[1]2017'!I1190</f>
        <v>10.40178</v>
      </c>
      <c r="M1193" s="12">
        <f>'[1]2030'!I1190-'[1]2017'!K1190</f>
        <v>26.754010000000005</v>
      </c>
    </row>
    <row r="1194" spans="1:13" x14ac:dyDescent="0.3">
      <c r="A1194" t="s">
        <v>2444</v>
      </c>
      <c r="B1194" t="s">
        <v>11</v>
      </c>
      <c r="C1194" t="s">
        <v>2214</v>
      </c>
      <c r="D1194" t="s">
        <v>2445</v>
      </c>
      <c r="E1194" t="s">
        <v>46</v>
      </c>
      <c r="F1194" s="12">
        <f>'[1]2017'!V1191*0.44</f>
        <v>272.90340000000003</v>
      </c>
      <c r="G1194" s="12">
        <f>'[1]2017'!V1191*0.19*0.6</f>
        <v>70.706789999999998</v>
      </c>
      <c r="H1194" s="12">
        <f>'[1]2017'!V1191*0.02*0.6</f>
        <v>7.4428199999999993</v>
      </c>
      <c r="I1194" s="12">
        <f>'[1]2017'!V1191*0.09*0.6</f>
        <v>33.492689999999996</v>
      </c>
      <c r="J1194" s="12">
        <f>F1194-'[1]2017'!F1191</f>
        <v>117.36340000000004</v>
      </c>
      <c r="K1194" s="12">
        <f>G1194-'[1]2017'!G1191</f>
        <v>16.246789999999997</v>
      </c>
      <c r="L1194" s="12">
        <f>H1194-'[1]2017'!I1191</f>
        <v>7.4428199999999993</v>
      </c>
      <c r="M1194" s="12">
        <f>'[1]2030'!I1191-'[1]2017'!K1191</f>
        <v>33.492689999999996</v>
      </c>
    </row>
    <row r="1195" spans="1:13" x14ac:dyDescent="0.3">
      <c r="A1195" t="s">
        <v>2446</v>
      </c>
      <c r="B1195" t="s">
        <v>11</v>
      </c>
      <c r="C1195" t="s">
        <v>2214</v>
      </c>
      <c r="D1195" t="s">
        <v>2447</v>
      </c>
      <c r="E1195" t="s">
        <v>46</v>
      </c>
      <c r="F1195" s="12">
        <f>'[1]2017'!V1192*0.44</f>
        <v>149.578</v>
      </c>
      <c r="G1195" s="12">
        <f>'[1]2017'!V1192*0.19*0.6</f>
        <v>38.754299999999994</v>
      </c>
      <c r="H1195" s="12">
        <f>'[1]2017'!V1192*0.02*0.6</f>
        <v>4.0793999999999997</v>
      </c>
      <c r="I1195" s="12">
        <f>'[1]2017'!V1192*0.09*0.6</f>
        <v>18.357299999999999</v>
      </c>
      <c r="J1195" s="12">
        <f>F1195-'[1]2017'!F1192</f>
        <v>17.538000000000011</v>
      </c>
      <c r="K1195" s="12">
        <f>G1195-'[1]2017'!G1192</f>
        <v>-25.671700000000008</v>
      </c>
      <c r="L1195" s="12">
        <f>H1195-'[1]2017'!I1192</f>
        <v>4.0793999999999997</v>
      </c>
      <c r="M1195" s="12">
        <f>'[1]2030'!I1192-'[1]2017'!K1192</f>
        <v>0.48429999999999751</v>
      </c>
    </row>
    <row r="1196" spans="1:13" x14ac:dyDescent="0.3">
      <c r="A1196" t="s">
        <v>2448</v>
      </c>
      <c r="B1196" t="s">
        <v>11</v>
      </c>
      <c r="C1196" t="s">
        <v>2214</v>
      </c>
      <c r="D1196" t="s">
        <v>2449</v>
      </c>
      <c r="E1196" t="s">
        <v>46</v>
      </c>
      <c r="F1196" s="12">
        <f>'[1]2017'!V1193*0.44</f>
        <v>2632.6696000000002</v>
      </c>
      <c r="G1196" s="12">
        <f>'[1]2017'!V1193*0.19*0.6</f>
        <v>682.10076000000004</v>
      </c>
      <c r="H1196" s="12">
        <f>'[1]2017'!V1193*0.02*0.6</f>
        <v>71.800080000000008</v>
      </c>
      <c r="I1196" s="12">
        <f>'[1]2017'!V1193*0.09*0.6</f>
        <v>323.10035999999997</v>
      </c>
      <c r="J1196" s="12">
        <f>F1196-'[1]2017'!F1193</f>
        <v>1983.5696000000003</v>
      </c>
      <c r="K1196" s="12">
        <f>G1196-'[1]2017'!G1193</f>
        <v>614.05776000000003</v>
      </c>
      <c r="L1196" s="12">
        <f>H1196-'[1]2017'!I1193</f>
        <v>71.800080000000008</v>
      </c>
      <c r="M1196" s="12">
        <f>'[1]2030'!I1193-'[1]2017'!K1193</f>
        <v>286.49835999999999</v>
      </c>
    </row>
    <row r="1197" spans="1:13" x14ac:dyDescent="0.3">
      <c r="A1197" t="s">
        <v>2450</v>
      </c>
      <c r="B1197" t="s">
        <v>11</v>
      </c>
      <c r="C1197" t="s">
        <v>2214</v>
      </c>
      <c r="D1197" t="s">
        <v>2451</v>
      </c>
      <c r="E1197" t="s">
        <v>46</v>
      </c>
      <c r="F1197" s="12">
        <f>'[1]2017'!V1194*0.44</f>
        <v>61.661160000000002</v>
      </c>
      <c r="G1197" s="12">
        <f>'[1]2017'!V1194*0.19*0.6</f>
        <v>15.975846000000001</v>
      </c>
      <c r="H1197" s="12">
        <f>'[1]2017'!V1194*0.02*0.6</f>
        <v>1.6816680000000002</v>
      </c>
      <c r="I1197" s="12">
        <f>'[1]2017'!V1194*0.09*0.6</f>
        <v>7.5675059999999998</v>
      </c>
      <c r="J1197" s="12">
        <f>F1197-'[1]2017'!F1194</f>
        <v>51.302160000000001</v>
      </c>
      <c r="K1197" s="12">
        <f>G1197-'[1]2017'!G1194</f>
        <v>2.0178460000000005</v>
      </c>
      <c r="L1197" s="12">
        <f>H1197-'[1]2017'!I1194</f>
        <v>1.6816680000000002</v>
      </c>
      <c r="M1197" s="12">
        <f>'[1]2030'!I1194-'[1]2017'!K1194</f>
        <v>6.0835059999999999</v>
      </c>
    </row>
    <row r="1198" spans="1:13" x14ac:dyDescent="0.3">
      <c r="A1198" t="s">
        <v>2452</v>
      </c>
      <c r="B1198" t="s">
        <v>11</v>
      </c>
      <c r="C1198" t="s">
        <v>2214</v>
      </c>
      <c r="D1198" t="s">
        <v>2453</v>
      </c>
      <c r="E1198" t="s">
        <v>46</v>
      </c>
      <c r="F1198" s="12">
        <f>'[1]2017'!V1195*0.44</f>
        <v>455.76079999999996</v>
      </c>
      <c r="G1198" s="12">
        <f>'[1]2017'!V1195*0.19*0.6</f>
        <v>118.08347999999998</v>
      </c>
      <c r="H1198" s="12">
        <f>'[1]2017'!V1195*0.02*0.6</f>
        <v>12.42984</v>
      </c>
      <c r="I1198" s="12">
        <f>'[1]2017'!V1195*0.09*0.6</f>
        <v>55.934279999999994</v>
      </c>
      <c r="J1198" s="12">
        <f>F1198-'[1]2017'!F1195</f>
        <v>173.58079999999995</v>
      </c>
      <c r="K1198" s="12">
        <f>G1198-'[1]2017'!G1195</f>
        <v>-41.905520000000024</v>
      </c>
      <c r="L1198" s="12">
        <f>H1198-'[1]2017'!I1195</f>
        <v>12.42984</v>
      </c>
      <c r="M1198" s="12">
        <f>'[1]2030'!I1195-'[1]2017'!K1195</f>
        <v>20.685279999999992</v>
      </c>
    </row>
    <row r="1199" spans="1:13" x14ac:dyDescent="0.3">
      <c r="A1199" t="s">
        <v>2454</v>
      </c>
      <c r="B1199" t="s">
        <v>11</v>
      </c>
      <c r="C1199" t="s">
        <v>2214</v>
      </c>
      <c r="D1199" t="s">
        <v>2455</v>
      </c>
      <c r="E1199" t="s">
        <v>46</v>
      </c>
      <c r="F1199" s="12">
        <f>'[1]2017'!V1196*0.44</f>
        <v>896.41639999999995</v>
      </c>
      <c r="G1199" s="12">
        <f>'[1]2017'!V1196*0.19*0.6</f>
        <v>232.25333999999998</v>
      </c>
      <c r="H1199" s="12">
        <f>'[1]2017'!V1196*0.02*0.6</f>
        <v>24.44772</v>
      </c>
      <c r="I1199" s="12">
        <f>'[1]2017'!V1196*0.09*0.6</f>
        <v>110.01474</v>
      </c>
      <c r="J1199" s="12">
        <f>F1199-'[1]2017'!F1196</f>
        <v>-7.3536000000000286</v>
      </c>
      <c r="K1199" s="12">
        <f>G1199-'[1]2017'!G1196</f>
        <v>32.953339999999969</v>
      </c>
      <c r="L1199" s="12">
        <f>H1199-'[1]2017'!I1196</f>
        <v>24.44772</v>
      </c>
      <c r="M1199" s="12">
        <f>'[1]2030'!I1196-'[1]2017'!K1196</f>
        <v>110.01474</v>
      </c>
    </row>
    <row r="1200" spans="1:13" x14ac:dyDescent="0.3">
      <c r="A1200" t="s">
        <v>2456</v>
      </c>
      <c r="B1200" t="s">
        <v>11</v>
      </c>
      <c r="C1200" t="s">
        <v>2214</v>
      </c>
      <c r="D1200" t="s">
        <v>2457</v>
      </c>
      <c r="E1200" t="s">
        <v>46</v>
      </c>
      <c r="F1200" s="12">
        <f>'[1]2017'!V1197*0.44</f>
        <v>914.2672</v>
      </c>
      <c r="G1200" s="12">
        <f>'[1]2017'!V1197*0.19*0.6</f>
        <v>236.87832</v>
      </c>
      <c r="H1200" s="12">
        <f>'[1]2017'!V1197*0.02*0.6</f>
        <v>24.934560000000001</v>
      </c>
      <c r="I1200" s="12">
        <f>'[1]2017'!V1197*0.09*0.6</f>
        <v>112.20551999999999</v>
      </c>
      <c r="J1200" s="12">
        <f>F1200-'[1]2017'!F1197</f>
        <v>246.36720000000003</v>
      </c>
      <c r="K1200" s="12">
        <f>G1200-'[1]2017'!G1197</f>
        <v>-235.99168</v>
      </c>
      <c r="L1200" s="12">
        <f>H1200-'[1]2017'!I1197</f>
        <v>5.8545600000000029</v>
      </c>
      <c r="M1200" s="12">
        <f>'[1]2030'!I1197-'[1]2017'!K1197</f>
        <v>-12.50048000000001</v>
      </c>
    </row>
    <row r="1201" spans="1:13" x14ac:dyDescent="0.3">
      <c r="A1201" t="s">
        <v>2458</v>
      </c>
      <c r="B1201" t="s">
        <v>11</v>
      </c>
      <c r="C1201" t="s">
        <v>2214</v>
      </c>
      <c r="D1201" t="s">
        <v>2459</v>
      </c>
      <c r="E1201" t="s">
        <v>46</v>
      </c>
      <c r="F1201" s="12">
        <f>'[1]2017'!V1198*0.44</f>
        <v>105.37076</v>
      </c>
      <c r="G1201" s="12">
        <f>'[1]2017'!V1198*0.19*0.6</f>
        <v>27.300605999999998</v>
      </c>
      <c r="H1201" s="12">
        <f>'[1]2017'!V1198*0.02*0.6</f>
        <v>2.873748</v>
      </c>
      <c r="I1201" s="12">
        <f>'[1]2017'!V1198*0.09*0.6</f>
        <v>12.931865999999999</v>
      </c>
      <c r="J1201" s="12">
        <f>F1201-'[1]2017'!F1198</f>
        <v>43.670760000000001</v>
      </c>
      <c r="K1201" s="12">
        <f>G1201-'[1]2017'!G1198</f>
        <v>7.2026059999999994</v>
      </c>
      <c r="L1201" s="12">
        <f>H1201-'[1]2017'!I1198</f>
        <v>2.873748</v>
      </c>
      <c r="M1201" s="12">
        <f>'[1]2030'!I1198-'[1]2017'!K1198</f>
        <v>7.0908659999999992</v>
      </c>
    </row>
    <row r="1202" spans="1:13" x14ac:dyDescent="0.3">
      <c r="A1202" t="s">
        <v>2460</v>
      </c>
      <c r="B1202" t="s">
        <v>11</v>
      </c>
      <c r="C1202" t="s">
        <v>2214</v>
      </c>
      <c r="D1202" t="s">
        <v>2461</v>
      </c>
      <c r="E1202" t="s">
        <v>46</v>
      </c>
      <c r="F1202" s="12">
        <f>'[1]2017'!V1199*0.44</f>
        <v>794.904</v>
      </c>
      <c r="G1202" s="12">
        <f>'[1]2017'!V1199*0.19*0.6</f>
        <v>205.95239999999998</v>
      </c>
      <c r="H1202" s="12">
        <f>'[1]2017'!V1199*0.02*0.6</f>
        <v>21.679199999999998</v>
      </c>
      <c r="I1202" s="12">
        <f>'[1]2017'!V1199*0.09*0.6</f>
        <v>97.556399999999996</v>
      </c>
      <c r="J1202" s="12">
        <f>F1202-'[1]2017'!F1199</f>
        <v>-213.71600000000001</v>
      </c>
      <c r="K1202" s="12">
        <f>G1202-'[1]2017'!G1199</f>
        <v>108.03239999999998</v>
      </c>
      <c r="L1202" s="12">
        <f>H1202-'[1]2017'!I1199</f>
        <v>21.679199999999998</v>
      </c>
      <c r="M1202" s="12">
        <f>'[1]2030'!I1199-'[1]2017'!K1199</f>
        <v>97.556399999999996</v>
      </c>
    </row>
    <row r="1203" spans="1:13" x14ac:dyDescent="0.3">
      <c r="A1203" t="s">
        <v>2462</v>
      </c>
      <c r="B1203" t="s">
        <v>11</v>
      </c>
      <c r="C1203" t="s">
        <v>2214</v>
      </c>
      <c r="D1203" t="s">
        <v>2463</v>
      </c>
      <c r="E1203" t="s">
        <v>46</v>
      </c>
      <c r="F1203" s="12">
        <f>'[1]2017'!V1200*0.44</f>
        <v>59.989600000000003</v>
      </c>
      <c r="G1203" s="12">
        <f>'[1]2017'!V1200*0.19*0.6</f>
        <v>15.542760000000001</v>
      </c>
      <c r="H1203" s="12">
        <f>'[1]2017'!V1200*0.02*0.6</f>
        <v>1.6360800000000002</v>
      </c>
      <c r="I1203" s="12">
        <f>'[1]2017'!V1200*0.09*0.6</f>
        <v>7.3623599999999998</v>
      </c>
      <c r="J1203" s="12">
        <f>F1203-'[1]2017'!F1200</f>
        <v>59.989600000000003</v>
      </c>
      <c r="K1203" s="12">
        <f>G1203-'[1]2017'!G1200</f>
        <v>4.9897600000000004</v>
      </c>
      <c r="L1203" s="12">
        <f>H1203-'[1]2017'!I1200</f>
        <v>1.6360800000000002</v>
      </c>
      <c r="M1203" s="12">
        <f>'[1]2030'!I1200-'[1]2017'!K1200</f>
        <v>1.6853600000000002</v>
      </c>
    </row>
    <row r="1204" spans="1:13" x14ac:dyDescent="0.3">
      <c r="A1204" t="s">
        <v>2464</v>
      </c>
      <c r="B1204" t="s">
        <v>11</v>
      </c>
      <c r="C1204" t="s">
        <v>2214</v>
      </c>
      <c r="D1204" t="s">
        <v>2465</v>
      </c>
      <c r="E1204" t="s">
        <v>46</v>
      </c>
      <c r="F1204" s="12">
        <f>'[1]2017'!V1201*0.44</f>
        <v>434.02479999999997</v>
      </c>
      <c r="G1204" s="12">
        <f>'[1]2017'!V1201*0.19*0.6</f>
        <v>112.45187999999999</v>
      </c>
      <c r="H1204" s="12">
        <f>'[1]2017'!V1201*0.02*0.6</f>
        <v>11.83704</v>
      </c>
      <c r="I1204" s="12">
        <f>'[1]2017'!V1201*0.09*0.6</f>
        <v>53.266680000000001</v>
      </c>
      <c r="J1204" s="12">
        <f>F1204-'[1]2017'!F1201</f>
        <v>68.044799999999952</v>
      </c>
      <c r="K1204" s="12">
        <f>G1204-'[1]2017'!G1201</f>
        <v>-73.711120000000022</v>
      </c>
      <c r="L1204" s="12">
        <f>H1204-'[1]2017'!I1201</f>
        <v>11.83704</v>
      </c>
      <c r="M1204" s="12">
        <f>'[1]2030'!I1201-'[1]2017'!K1201</f>
        <v>3.1636799999999994</v>
      </c>
    </row>
    <row r="1205" spans="1:13" x14ac:dyDescent="0.3">
      <c r="A1205" t="s">
        <v>2466</v>
      </c>
      <c r="B1205" t="s">
        <v>11</v>
      </c>
      <c r="C1205" t="s">
        <v>2214</v>
      </c>
      <c r="D1205" t="s">
        <v>2467</v>
      </c>
      <c r="E1205" t="s">
        <v>46</v>
      </c>
      <c r="F1205" s="12">
        <f>'[1]2017'!V1202*0.44</f>
        <v>225.08420000000001</v>
      </c>
      <c r="G1205" s="12">
        <f>'[1]2017'!V1202*0.19*0.6</f>
        <v>58.317270000000001</v>
      </c>
      <c r="H1205" s="12">
        <f>'[1]2017'!V1202*0.02*0.6</f>
        <v>6.1386599999999998</v>
      </c>
      <c r="I1205" s="12">
        <f>'[1]2017'!V1202*0.09*0.6</f>
        <v>27.623969999999996</v>
      </c>
      <c r="J1205" s="12">
        <f>F1205-'[1]2017'!F1202</f>
        <v>225.08420000000001</v>
      </c>
      <c r="K1205" s="12">
        <f>G1205-'[1]2017'!G1202</f>
        <v>-26.221730000000001</v>
      </c>
      <c r="L1205" s="12">
        <f>H1205-'[1]2017'!I1202</f>
        <v>6.1386599999999998</v>
      </c>
      <c r="M1205" s="12">
        <f>'[1]2030'!I1202-'[1]2017'!K1202</f>
        <v>9.6019699999999979</v>
      </c>
    </row>
    <row r="1206" spans="1:13" x14ac:dyDescent="0.3">
      <c r="A1206" t="s">
        <v>2468</v>
      </c>
      <c r="B1206" t="s">
        <v>11</v>
      </c>
      <c r="C1206" t="s">
        <v>2214</v>
      </c>
      <c r="D1206" t="s">
        <v>2469</v>
      </c>
      <c r="E1206" t="s">
        <v>46</v>
      </c>
      <c r="F1206" s="12">
        <f>'[1]2017'!V1203*0.44</f>
        <v>153.2696</v>
      </c>
      <c r="G1206" s="12">
        <f>'[1]2017'!V1203*0.19*0.6</f>
        <v>39.710759999999993</v>
      </c>
      <c r="H1206" s="12">
        <f>'[1]2017'!V1203*0.02*0.6</f>
        <v>4.1800799999999994</v>
      </c>
      <c r="I1206" s="12">
        <f>'[1]2017'!V1203*0.09*0.6</f>
        <v>18.810359999999996</v>
      </c>
      <c r="J1206" s="12">
        <f>F1206-'[1]2017'!F1203</f>
        <v>150.52959999999999</v>
      </c>
      <c r="K1206" s="12">
        <f>G1206-'[1]2017'!G1203</f>
        <v>-5.3092400000000097</v>
      </c>
      <c r="L1206" s="12">
        <f>H1206-'[1]2017'!I1203</f>
        <v>4.1800799999999994</v>
      </c>
      <c r="M1206" s="12">
        <f>'[1]2030'!I1203-'[1]2017'!K1203</f>
        <v>5.2013599999999958</v>
      </c>
    </row>
    <row r="1207" spans="1:13" x14ac:dyDescent="0.3">
      <c r="A1207" t="s">
        <v>2470</v>
      </c>
      <c r="B1207" t="s">
        <v>11</v>
      </c>
      <c r="C1207" t="s">
        <v>2214</v>
      </c>
      <c r="D1207" t="s">
        <v>2471</v>
      </c>
      <c r="E1207" t="s">
        <v>46</v>
      </c>
      <c r="F1207" s="12">
        <f>'[1]2017'!V1204*0.44</f>
        <v>133.44319999999999</v>
      </c>
      <c r="G1207" s="12">
        <f>'[1]2017'!V1204*0.19*0.6</f>
        <v>34.573919999999994</v>
      </c>
      <c r="H1207" s="12">
        <f>'[1]2017'!V1204*0.02*0.6</f>
        <v>3.6393599999999999</v>
      </c>
      <c r="I1207" s="12">
        <f>'[1]2017'!V1204*0.09*0.6</f>
        <v>16.377119999999998</v>
      </c>
      <c r="J1207" s="12">
        <f>F1207-'[1]2017'!F1204</f>
        <v>133.44319999999999</v>
      </c>
      <c r="K1207" s="12">
        <f>G1207-'[1]2017'!G1204</f>
        <v>-6.7400800000000061</v>
      </c>
      <c r="L1207" s="12">
        <f>H1207-'[1]2017'!I1204</f>
        <v>3.6393599999999999</v>
      </c>
      <c r="M1207" s="12">
        <f>'[1]2030'!I1204-'[1]2017'!K1204</f>
        <v>6.6011199999999981</v>
      </c>
    </row>
    <row r="1208" spans="1:13" x14ac:dyDescent="0.3">
      <c r="A1208" t="s">
        <v>2472</v>
      </c>
      <c r="B1208" t="s">
        <v>11</v>
      </c>
      <c r="C1208" t="s">
        <v>2214</v>
      </c>
      <c r="D1208" t="s">
        <v>2473</v>
      </c>
      <c r="E1208" t="s">
        <v>46</v>
      </c>
      <c r="F1208" s="12">
        <f>'[1]2017'!V1205*0.44</f>
        <v>155.21</v>
      </c>
      <c r="G1208" s="12">
        <f>'[1]2017'!V1205*0.19*0.6</f>
        <v>40.213499999999996</v>
      </c>
      <c r="H1208" s="12">
        <f>'[1]2017'!V1205*0.02*0.6</f>
        <v>4.2329999999999997</v>
      </c>
      <c r="I1208" s="12">
        <f>'[1]2017'!V1205*0.09*0.6</f>
        <v>19.048499999999997</v>
      </c>
      <c r="J1208" s="12">
        <f>F1208-'[1]2017'!F1205</f>
        <v>80.63000000000001</v>
      </c>
      <c r="K1208" s="12">
        <f>G1208-'[1]2017'!G1205</f>
        <v>14.193499999999997</v>
      </c>
      <c r="L1208" s="12">
        <f>H1208-'[1]2017'!I1205</f>
        <v>4.2329999999999997</v>
      </c>
      <c r="M1208" s="12">
        <f>'[1]2030'!I1205-'[1]2017'!K1205</f>
        <v>19.048499999999997</v>
      </c>
    </row>
    <row r="1209" spans="1:13" x14ac:dyDescent="0.3">
      <c r="A1209" t="s">
        <v>2474</v>
      </c>
      <c r="B1209" t="s">
        <v>11</v>
      </c>
      <c r="C1209" t="s">
        <v>2214</v>
      </c>
      <c r="D1209" t="s">
        <v>2475</v>
      </c>
      <c r="E1209" t="s">
        <v>46</v>
      </c>
      <c r="F1209" s="12">
        <f>'[1]2017'!V1206*0.44</f>
        <v>1416.7824000000001</v>
      </c>
      <c r="G1209" s="12">
        <f>'[1]2017'!V1206*0.19*0.6</f>
        <v>367.07544000000001</v>
      </c>
      <c r="H1209" s="12">
        <f>'[1]2017'!V1206*0.02*0.6</f>
        <v>38.639520000000005</v>
      </c>
      <c r="I1209" s="12">
        <f>'[1]2017'!V1206*0.09*0.6</f>
        <v>173.87783999999999</v>
      </c>
      <c r="J1209" s="12">
        <f>F1209-'[1]2017'!F1206</f>
        <v>758.3424</v>
      </c>
      <c r="K1209" s="12">
        <f>G1209-'[1]2017'!G1206</f>
        <v>-52.164559999999994</v>
      </c>
      <c r="L1209" s="12">
        <f>H1209-'[1]2017'!I1206</f>
        <v>-53.430479999999989</v>
      </c>
      <c r="M1209" s="12">
        <f>'[1]2030'!I1206-'[1]2017'!K1206</f>
        <v>55.337839999999986</v>
      </c>
    </row>
    <row r="1210" spans="1:13" x14ac:dyDescent="0.3">
      <c r="A1210" t="s">
        <v>2476</v>
      </c>
      <c r="B1210" t="s">
        <v>11</v>
      </c>
      <c r="C1210" t="s">
        <v>2214</v>
      </c>
      <c r="D1210" t="s">
        <v>2477</v>
      </c>
      <c r="E1210" t="s">
        <v>46</v>
      </c>
      <c r="F1210" s="12">
        <f>'[1]2017'!V1207*0.44</f>
        <v>198.87559999999999</v>
      </c>
      <c r="G1210" s="12">
        <f>'[1]2017'!V1207*0.19*0.6</f>
        <v>51.526859999999999</v>
      </c>
      <c r="H1210" s="12">
        <f>'[1]2017'!V1207*0.02*0.6</f>
        <v>5.4238799999999996</v>
      </c>
      <c r="I1210" s="12">
        <f>'[1]2017'!V1207*0.09*0.6</f>
        <v>24.407459999999997</v>
      </c>
      <c r="J1210" s="12">
        <f>F1210-'[1]2017'!F1207</f>
        <v>44.59559999999999</v>
      </c>
      <c r="K1210" s="12">
        <f>G1210-'[1]2017'!G1207</f>
        <v>-20.433139999999995</v>
      </c>
      <c r="L1210" s="12">
        <f>H1210-'[1]2017'!I1207</f>
        <v>5.4238799999999996</v>
      </c>
      <c r="M1210" s="12">
        <f>'[1]2030'!I1207-'[1]2017'!K1207</f>
        <v>24.407459999999997</v>
      </c>
    </row>
    <row r="1211" spans="1:13" x14ac:dyDescent="0.3">
      <c r="A1211" t="s">
        <v>2478</v>
      </c>
      <c r="B1211" t="s">
        <v>11</v>
      </c>
      <c r="C1211" t="s">
        <v>2214</v>
      </c>
      <c r="D1211" t="s">
        <v>2479</v>
      </c>
      <c r="E1211" t="s">
        <v>46</v>
      </c>
      <c r="F1211" s="12">
        <f>'[1]2017'!V1208*0.44</f>
        <v>226.82659999999998</v>
      </c>
      <c r="G1211" s="12">
        <f>'[1]2017'!V1208*0.19*0.6</f>
        <v>58.768709999999999</v>
      </c>
      <c r="H1211" s="12">
        <f>'[1]2017'!V1208*0.02*0.6</f>
        <v>6.1861799999999993</v>
      </c>
      <c r="I1211" s="12">
        <f>'[1]2017'!V1208*0.09*0.6</f>
        <v>27.837809999999998</v>
      </c>
      <c r="J1211" s="12">
        <f>F1211-'[1]2017'!F1208</f>
        <v>159.94659999999999</v>
      </c>
      <c r="K1211" s="12">
        <f>G1211-'[1]2017'!G1208</f>
        <v>-29.474289999999996</v>
      </c>
      <c r="L1211" s="12">
        <f>H1211-'[1]2017'!I1208</f>
        <v>6.1861799999999993</v>
      </c>
      <c r="M1211" s="12">
        <f>'[1]2030'!I1208-'[1]2017'!K1208</f>
        <v>9.9558099999999961</v>
      </c>
    </row>
    <row r="1212" spans="1:13" x14ac:dyDescent="0.3">
      <c r="A1212" t="s">
        <v>2480</v>
      </c>
      <c r="B1212" t="s">
        <v>11</v>
      </c>
      <c r="C1212" t="s">
        <v>2214</v>
      </c>
      <c r="D1212" t="s">
        <v>2481</v>
      </c>
      <c r="E1212" t="s">
        <v>46</v>
      </c>
      <c r="F1212" s="12">
        <f>'[1]2017'!V1209*0.44</f>
        <v>203.73012</v>
      </c>
      <c r="G1212" s="12">
        <f>'[1]2017'!V1209*0.19*0.6</f>
        <v>52.784622000000006</v>
      </c>
      <c r="H1212" s="12">
        <f>'[1]2017'!V1209*0.02*0.6</f>
        <v>5.5562759999999995</v>
      </c>
      <c r="I1212" s="12">
        <f>'[1]2017'!V1209*0.09*0.6</f>
        <v>25.003241999999997</v>
      </c>
      <c r="J1212" s="12">
        <f>F1212-'[1]2017'!F1209</f>
        <v>-47.129880000000014</v>
      </c>
      <c r="K1212" s="12">
        <f>G1212-'[1]2017'!G1209</f>
        <v>-9.5377999999996632E-2</v>
      </c>
      <c r="L1212" s="12">
        <f>H1212-'[1]2017'!I1209</f>
        <v>5.5562759999999995</v>
      </c>
      <c r="M1212" s="12">
        <f>'[1]2030'!I1209-'[1]2017'!K1209</f>
        <v>25.003241999999997</v>
      </c>
    </row>
    <row r="1213" spans="1:13" x14ac:dyDescent="0.3">
      <c r="A1213" t="s">
        <v>2482</v>
      </c>
      <c r="B1213" t="s">
        <v>11</v>
      </c>
      <c r="C1213" t="s">
        <v>2214</v>
      </c>
      <c r="D1213" t="s">
        <v>2483</v>
      </c>
      <c r="E1213" t="s">
        <v>46</v>
      </c>
      <c r="F1213" s="12">
        <f>'[1]2017'!V1210*0.44</f>
        <v>448.21479999999997</v>
      </c>
      <c r="G1213" s="12">
        <f>'[1]2017'!V1210*0.19*0.6</f>
        <v>116.12837999999999</v>
      </c>
      <c r="H1213" s="12">
        <f>'[1]2017'!V1210*0.02*0.6</f>
        <v>12.22404</v>
      </c>
      <c r="I1213" s="12">
        <f>'[1]2017'!V1210*0.09*0.6</f>
        <v>55.008179999999989</v>
      </c>
      <c r="J1213" s="12">
        <f>F1213-'[1]2017'!F1210</f>
        <v>413.4348</v>
      </c>
      <c r="K1213" s="12">
        <f>G1213-'[1]2017'!G1210</f>
        <v>-31.688620000000014</v>
      </c>
      <c r="L1213" s="12">
        <f>H1213-'[1]2017'!I1210</f>
        <v>12.22404</v>
      </c>
      <c r="M1213" s="12">
        <f>'[1]2030'!I1210-'[1]2017'!K1210</f>
        <v>0.6801799999999858</v>
      </c>
    </row>
    <row r="1214" spans="1:13" x14ac:dyDescent="0.3">
      <c r="A1214" t="s">
        <v>2484</v>
      </c>
      <c r="B1214" t="s">
        <v>11</v>
      </c>
      <c r="C1214" t="s">
        <v>2214</v>
      </c>
      <c r="D1214" t="s">
        <v>2485</v>
      </c>
      <c r="E1214" t="s">
        <v>46</v>
      </c>
      <c r="F1214" s="12">
        <f>'[1]2017'!V1211*0.44</f>
        <v>101.11200000000001</v>
      </c>
      <c r="G1214" s="12">
        <f>'[1]2017'!V1211*0.19*0.6</f>
        <v>26.197200000000002</v>
      </c>
      <c r="H1214" s="12">
        <f>'[1]2017'!V1211*0.02*0.6</f>
        <v>2.7576000000000001</v>
      </c>
      <c r="I1214" s="12">
        <f>'[1]2017'!V1211*0.09*0.6</f>
        <v>12.409199999999998</v>
      </c>
      <c r="J1214" s="12">
        <f>F1214-'[1]2017'!F1211</f>
        <v>30.492000000000004</v>
      </c>
      <c r="K1214" s="12">
        <f>G1214-'[1]2017'!G1211</f>
        <v>-1.4807999999999986</v>
      </c>
      <c r="L1214" s="12">
        <f>H1214-'[1]2017'!I1211</f>
        <v>2.7576000000000001</v>
      </c>
      <c r="M1214" s="12">
        <f>'[1]2030'!I1211-'[1]2017'!K1211</f>
        <v>6.6761999999999988</v>
      </c>
    </row>
    <row r="1215" spans="1:13" x14ac:dyDescent="0.3">
      <c r="A1215" t="s">
        <v>2486</v>
      </c>
      <c r="B1215" t="s">
        <v>11</v>
      </c>
      <c r="C1215" t="s">
        <v>2214</v>
      </c>
      <c r="D1215" t="s">
        <v>2487</v>
      </c>
      <c r="E1215" t="s">
        <v>46</v>
      </c>
      <c r="F1215" s="12">
        <f>'[1]2017'!V1212*0.44</f>
        <v>3271.8620000000001</v>
      </c>
      <c r="G1215" s="12">
        <f>'[1]2017'!V1212*0.19*0.6</f>
        <v>847.7097</v>
      </c>
      <c r="H1215" s="12">
        <f>'[1]2017'!V1212*0.02*0.6</f>
        <v>89.232600000000005</v>
      </c>
      <c r="I1215" s="12">
        <f>'[1]2017'!V1212*0.09*0.6</f>
        <v>401.54669999999999</v>
      </c>
      <c r="J1215" s="12">
        <f>F1215-'[1]2017'!F1212</f>
        <v>2838.0419999999999</v>
      </c>
      <c r="K1215" s="12">
        <f>G1215-'[1]2017'!G1212</f>
        <v>-12.02030000000002</v>
      </c>
      <c r="L1215" s="12">
        <f>H1215-'[1]2017'!I1212</f>
        <v>59.012600000000006</v>
      </c>
      <c r="M1215" s="12">
        <f>'[1]2030'!I1212-'[1]2017'!K1212</f>
        <v>295.95569999999998</v>
      </c>
    </row>
    <row r="1216" spans="1:13" x14ac:dyDescent="0.3">
      <c r="A1216" t="s">
        <v>2488</v>
      </c>
      <c r="B1216" t="s">
        <v>11</v>
      </c>
      <c r="C1216" t="s">
        <v>2214</v>
      </c>
      <c r="D1216" t="s">
        <v>2489</v>
      </c>
      <c r="E1216" t="s">
        <v>46</v>
      </c>
      <c r="F1216" s="12">
        <f>'[1]2017'!V1213*0.44</f>
        <v>147.43124</v>
      </c>
      <c r="G1216" s="12">
        <f>'[1]2017'!V1213*0.19*0.6</f>
        <v>38.198093999999998</v>
      </c>
      <c r="H1216" s="12">
        <f>'[1]2017'!V1213*0.02*0.6</f>
        <v>4.0208520000000005</v>
      </c>
      <c r="I1216" s="12">
        <f>'[1]2017'!V1213*0.09*0.6</f>
        <v>18.093834000000001</v>
      </c>
      <c r="J1216" s="12">
        <f>F1216-'[1]2017'!F1213</f>
        <v>43.935240000000007</v>
      </c>
      <c r="K1216" s="12">
        <f>G1216-'[1]2017'!G1213</f>
        <v>-13.546906</v>
      </c>
      <c r="L1216" s="12">
        <f>H1216-'[1]2017'!I1213</f>
        <v>4.0208520000000005</v>
      </c>
      <c r="M1216" s="12">
        <f>'[1]2030'!I1213-'[1]2017'!K1213</f>
        <v>7.2628340000000016</v>
      </c>
    </row>
    <row r="1217" spans="1:13" x14ac:dyDescent="0.3">
      <c r="A1217" t="s">
        <v>2490</v>
      </c>
      <c r="B1217" t="s">
        <v>11</v>
      </c>
      <c r="C1217" t="s">
        <v>2214</v>
      </c>
      <c r="D1217" t="s">
        <v>2491</v>
      </c>
      <c r="E1217" t="s">
        <v>46</v>
      </c>
      <c r="F1217" s="12">
        <f>'[1]2017'!V1214*0.44</f>
        <v>57.478959999999994</v>
      </c>
      <c r="G1217" s="12">
        <f>'[1]2017'!V1214*0.19*0.6</f>
        <v>14.892275999999997</v>
      </c>
      <c r="H1217" s="12">
        <f>'[1]2017'!V1214*0.02*0.6</f>
        <v>1.5676079999999997</v>
      </c>
      <c r="I1217" s="12">
        <f>'[1]2017'!V1214*0.09*0.6</f>
        <v>7.0542359999999995</v>
      </c>
      <c r="J1217" s="12">
        <f>F1217-'[1]2017'!F1214</f>
        <v>39.338959999999993</v>
      </c>
      <c r="K1217" s="12">
        <f>G1217-'[1]2017'!G1214</f>
        <v>-16.205724000000004</v>
      </c>
      <c r="L1217" s="12">
        <f>H1217-'[1]2017'!I1214</f>
        <v>1.5676079999999997</v>
      </c>
      <c r="M1217" s="12">
        <f>'[1]2030'!I1214-'[1]2017'!K1214</f>
        <v>0.51423599999999947</v>
      </c>
    </row>
    <row r="1218" spans="1:13" x14ac:dyDescent="0.3">
      <c r="A1218" t="s">
        <v>2492</v>
      </c>
      <c r="B1218" t="s">
        <v>11</v>
      </c>
      <c r="C1218" t="s">
        <v>2214</v>
      </c>
      <c r="D1218" t="s">
        <v>2493</v>
      </c>
      <c r="E1218" t="s">
        <v>46</v>
      </c>
      <c r="F1218" s="12">
        <f>'[1]2017'!V1215*0.44</f>
        <v>1001.4488</v>
      </c>
      <c r="G1218" s="12">
        <f>'[1]2017'!V1215*0.19*0.6</f>
        <v>259.46627999999998</v>
      </c>
      <c r="H1218" s="12">
        <f>'[1]2017'!V1215*0.02*0.6</f>
        <v>27.312239999999999</v>
      </c>
      <c r="I1218" s="12">
        <f>'[1]2017'!V1215*0.09*0.6</f>
        <v>122.90507999999998</v>
      </c>
      <c r="J1218" s="12">
        <f>F1218-'[1]2017'!F1215</f>
        <v>455.3288</v>
      </c>
      <c r="K1218" s="12">
        <f>G1218-'[1]2017'!G1215</f>
        <v>53.654279999999972</v>
      </c>
      <c r="L1218" s="12">
        <f>H1218-'[1]2017'!I1215</f>
        <v>27.312239999999999</v>
      </c>
      <c r="M1218" s="12">
        <f>'[1]2030'!I1215-'[1]2017'!K1215</f>
        <v>91.519079999999988</v>
      </c>
    </row>
    <row r="1219" spans="1:13" x14ac:dyDescent="0.3">
      <c r="A1219" t="s">
        <v>2494</v>
      </c>
      <c r="B1219" t="s">
        <v>11</v>
      </c>
      <c r="C1219" t="s">
        <v>2214</v>
      </c>
      <c r="D1219" t="s">
        <v>2495</v>
      </c>
      <c r="E1219" t="s">
        <v>46</v>
      </c>
      <c r="F1219" s="12">
        <f>'[1]2017'!V1216*0.44</f>
        <v>860.2088</v>
      </c>
      <c r="G1219" s="12">
        <f>'[1]2017'!V1216*0.19*0.6</f>
        <v>222.87227999999999</v>
      </c>
      <c r="H1219" s="12">
        <f>'[1]2017'!V1216*0.02*0.6</f>
        <v>23.460239999999999</v>
      </c>
      <c r="I1219" s="12">
        <f>'[1]2017'!V1216*0.09*0.6</f>
        <v>105.57107999999999</v>
      </c>
      <c r="J1219" s="12">
        <f>F1219-'[1]2017'!F1216</f>
        <v>95.028800000000047</v>
      </c>
      <c r="K1219" s="12">
        <f>G1219-'[1]2017'!G1216</f>
        <v>-36.609720000000038</v>
      </c>
      <c r="L1219" s="12">
        <f>H1219-'[1]2017'!I1216</f>
        <v>23.460239999999999</v>
      </c>
      <c r="M1219" s="12">
        <f>'[1]2030'!I1216-'[1]2017'!K1216</f>
        <v>67.238079999999997</v>
      </c>
    </row>
    <row r="1220" spans="1:13" x14ac:dyDescent="0.3">
      <c r="A1220" t="s">
        <v>2496</v>
      </c>
      <c r="B1220" t="s">
        <v>11</v>
      </c>
      <c r="C1220" t="s">
        <v>2214</v>
      </c>
      <c r="D1220" t="s">
        <v>2497</v>
      </c>
      <c r="E1220" t="s">
        <v>46</v>
      </c>
      <c r="F1220" s="12">
        <f>'[1]2017'!V1217*0.44</f>
        <v>280.99984000000001</v>
      </c>
      <c r="G1220" s="12">
        <f>'[1]2017'!V1217*0.19*0.6</f>
        <v>72.804503999999994</v>
      </c>
      <c r="H1220" s="12">
        <f>'[1]2017'!V1217*0.02*0.6</f>
        <v>7.6636319999999998</v>
      </c>
      <c r="I1220" s="12">
        <f>'[1]2017'!V1217*0.09*0.6</f>
        <v>34.486343999999995</v>
      </c>
      <c r="J1220" s="12">
        <f>F1220-'[1]2017'!F1217</f>
        <v>109.61984000000001</v>
      </c>
      <c r="K1220" s="12">
        <f>G1220-'[1]2017'!G1217</f>
        <v>-27.689496000000005</v>
      </c>
      <c r="L1220" s="12">
        <f>H1220-'[1]2017'!I1217</f>
        <v>7.6636319999999998</v>
      </c>
      <c r="M1220" s="12">
        <f>'[1]2030'!I1217-'[1]2017'!K1217</f>
        <v>11.929343999999997</v>
      </c>
    </row>
    <row r="1221" spans="1:13" x14ac:dyDescent="0.3">
      <c r="A1221" t="s">
        <v>2498</v>
      </c>
      <c r="B1221" t="s">
        <v>11</v>
      </c>
      <c r="C1221" t="s">
        <v>2214</v>
      </c>
      <c r="D1221" t="s">
        <v>2499</v>
      </c>
      <c r="E1221" t="s">
        <v>46</v>
      </c>
      <c r="F1221" s="12">
        <f>'[1]2017'!V1218*0.44</f>
        <v>613.04759999999999</v>
      </c>
      <c r="G1221" s="12">
        <f>'[1]2017'!V1218*0.19*0.6</f>
        <v>158.83506</v>
      </c>
      <c r="H1221" s="12">
        <f>'[1]2017'!V1218*0.02*0.6</f>
        <v>16.719480000000001</v>
      </c>
      <c r="I1221" s="12">
        <f>'[1]2017'!V1218*0.09*0.6</f>
        <v>75.237659999999991</v>
      </c>
      <c r="J1221" s="12">
        <f>F1221-'[1]2017'!F1218</f>
        <v>-27.152400000000057</v>
      </c>
      <c r="K1221" s="12">
        <f>G1221-'[1]2017'!G1218</f>
        <v>-28.475940000000008</v>
      </c>
      <c r="L1221" s="12">
        <f>H1221-'[1]2017'!I1218</f>
        <v>16.719480000000001</v>
      </c>
      <c r="M1221" s="12">
        <f>'[1]2030'!I1218-'[1]2017'!K1218</f>
        <v>46.151659999999993</v>
      </c>
    </row>
    <row r="1222" spans="1:13" x14ac:dyDescent="0.3">
      <c r="A1222" t="s">
        <v>2500</v>
      </c>
      <c r="B1222" t="s">
        <v>11</v>
      </c>
      <c r="C1222" t="s">
        <v>2214</v>
      </c>
      <c r="D1222" t="s">
        <v>2501</v>
      </c>
      <c r="E1222" t="s">
        <v>46</v>
      </c>
      <c r="F1222" s="12">
        <f>'[1]2017'!V1219*0.44</f>
        <v>73.508600000000001</v>
      </c>
      <c r="G1222" s="12">
        <f>'[1]2017'!V1219*0.19*0.6</f>
        <v>19.045409999999997</v>
      </c>
      <c r="H1222" s="12">
        <f>'[1]2017'!V1219*0.02*0.6</f>
        <v>2.0047799999999998</v>
      </c>
      <c r="I1222" s="12">
        <f>'[1]2017'!V1219*0.09*0.6</f>
        <v>9.0215099999999993</v>
      </c>
      <c r="J1222" s="12">
        <f>F1222-'[1]2017'!F1219</f>
        <v>55.808599999999998</v>
      </c>
      <c r="K1222" s="12">
        <f>G1222-'[1]2017'!G1219</f>
        <v>2.4164099999999955</v>
      </c>
      <c r="L1222" s="12">
        <f>H1222-'[1]2017'!I1219</f>
        <v>2.0047799999999998</v>
      </c>
      <c r="M1222" s="12">
        <f>'[1]2030'!I1219-'[1]2017'!K1219</f>
        <v>5.9565099999999997</v>
      </c>
    </row>
    <row r="1223" spans="1:13" x14ac:dyDescent="0.3">
      <c r="A1223" t="s">
        <v>2502</v>
      </c>
      <c r="B1223" t="s">
        <v>11</v>
      </c>
      <c r="C1223" t="s">
        <v>2214</v>
      </c>
      <c r="D1223" t="s">
        <v>2503</v>
      </c>
      <c r="E1223" t="s">
        <v>46</v>
      </c>
      <c r="F1223" s="12">
        <f>'[1]2017'!V1220*0.44</f>
        <v>612.60320000000002</v>
      </c>
      <c r="G1223" s="12">
        <f>'[1]2017'!V1220*0.19*0.6</f>
        <v>158.71992</v>
      </c>
      <c r="H1223" s="12">
        <f>'[1]2017'!V1220*0.02*0.6</f>
        <v>16.707360000000001</v>
      </c>
      <c r="I1223" s="12">
        <f>'[1]2017'!V1220*0.09*0.6</f>
        <v>75.183120000000002</v>
      </c>
      <c r="J1223" s="12">
        <f>F1223-'[1]2017'!F1220</f>
        <v>97.843200000000024</v>
      </c>
      <c r="K1223" s="12">
        <f>G1223-'[1]2017'!G1220</f>
        <v>-57.380079999999992</v>
      </c>
      <c r="L1223" s="12">
        <f>H1223-'[1]2017'!I1220</f>
        <v>16.707360000000001</v>
      </c>
      <c r="M1223" s="12">
        <f>'[1]2030'!I1220-'[1]2017'!K1220</f>
        <v>31.515120000000003</v>
      </c>
    </row>
    <row r="1224" spans="1:13" x14ac:dyDescent="0.3">
      <c r="A1224" t="s">
        <v>2504</v>
      </c>
      <c r="B1224" t="s">
        <v>11</v>
      </c>
      <c r="C1224" t="s">
        <v>2214</v>
      </c>
      <c r="D1224" t="s">
        <v>2505</v>
      </c>
      <c r="E1224" t="s">
        <v>46</v>
      </c>
      <c r="F1224" s="12">
        <f>'[1]2017'!V1221*0.44</f>
        <v>1093.8663999999999</v>
      </c>
      <c r="G1224" s="12">
        <f>'[1]2017'!V1221*0.19*0.6</f>
        <v>283.41084000000001</v>
      </c>
      <c r="H1224" s="12">
        <f>'[1]2017'!V1221*0.02*0.6</f>
        <v>29.832720000000002</v>
      </c>
      <c r="I1224" s="12">
        <f>'[1]2017'!V1221*0.09*0.6</f>
        <v>134.24723999999998</v>
      </c>
      <c r="J1224" s="12">
        <f>F1224-'[1]2017'!F1221</f>
        <v>415.62639999999988</v>
      </c>
      <c r="K1224" s="12">
        <f>G1224-'[1]2017'!G1221</f>
        <v>-79.28116</v>
      </c>
      <c r="L1224" s="12">
        <f>H1224-'[1]2017'!I1221</f>
        <v>27.572720000000004</v>
      </c>
      <c r="M1224" s="12">
        <f>'[1]2030'!I1221-'[1]2017'!K1221</f>
        <v>76.005239999999986</v>
      </c>
    </row>
    <row r="1225" spans="1:13" x14ac:dyDescent="0.3">
      <c r="A1225" t="s">
        <v>2506</v>
      </c>
      <c r="B1225" t="s">
        <v>11</v>
      </c>
      <c r="C1225" t="s">
        <v>2214</v>
      </c>
      <c r="D1225" t="s">
        <v>2507</v>
      </c>
      <c r="E1225" t="s">
        <v>46</v>
      </c>
      <c r="F1225" s="12">
        <f>'[1]2017'!V1222*0.44</f>
        <v>1426.7264</v>
      </c>
      <c r="G1225" s="12">
        <f>'[1]2017'!V1222*0.19*0.6</f>
        <v>369.65183999999999</v>
      </c>
      <c r="H1225" s="12">
        <f>'[1]2017'!V1222*0.02*0.6</f>
        <v>38.910720000000005</v>
      </c>
      <c r="I1225" s="12">
        <f>'[1]2017'!V1222*0.09*0.6</f>
        <v>175.09824</v>
      </c>
      <c r="J1225" s="12">
        <f>F1225-'[1]2017'!F1222</f>
        <v>748.40639999999996</v>
      </c>
      <c r="K1225" s="12">
        <f>G1225-'[1]2017'!G1222</f>
        <v>-142.77016000000003</v>
      </c>
      <c r="L1225" s="12">
        <f>H1225-'[1]2017'!I1222</f>
        <v>38.910720000000005</v>
      </c>
      <c r="M1225" s="12">
        <f>'[1]2030'!I1222-'[1]2017'!K1222</f>
        <v>103.82324</v>
      </c>
    </row>
    <row r="1226" spans="1:13" x14ac:dyDescent="0.3">
      <c r="A1226" t="s">
        <v>2508</v>
      </c>
      <c r="B1226" t="s">
        <v>11</v>
      </c>
      <c r="C1226" t="s">
        <v>2214</v>
      </c>
      <c r="D1226" t="s">
        <v>2509</v>
      </c>
      <c r="E1226" t="s">
        <v>46</v>
      </c>
      <c r="F1226" s="12">
        <f>'[1]2017'!V1223*0.44</f>
        <v>156.4376</v>
      </c>
      <c r="G1226" s="12">
        <f>'[1]2017'!V1223*0.19*0.6</f>
        <v>40.531559999999999</v>
      </c>
      <c r="H1226" s="12">
        <f>'[1]2017'!V1223*0.02*0.6</f>
        <v>4.2664799999999996</v>
      </c>
      <c r="I1226" s="12">
        <f>'[1]2017'!V1223*0.09*0.6</f>
        <v>19.199159999999999</v>
      </c>
      <c r="J1226" s="12">
        <f>F1226-'[1]2017'!F1223</f>
        <v>38.97760000000001</v>
      </c>
      <c r="K1226" s="12">
        <f>G1226-'[1]2017'!G1223</f>
        <v>12.87256</v>
      </c>
      <c r="L1226" s="12">
        <f>H1226-'[1]2017'!I1223</f>
        <v>4.2664799999999996</v>
      </c>
      <c r="M1226" s="12">
        <f>'[1]2030'!I1223-'[1]2017'!K1223</f>
        <v>15.198159999999998</v>
      </c>
    </row>
    <row r="1227" spans="1:13" x14ac:dyDescent="0.3">
      <c r="A1227" t="s">
        <v>2510</v>
      </c>
      <c r="B1227" t="s">
        <v>11</v>
      </c>
      <c r="C1227" t="s">
        <v>2214</v>
      </c>
      <c r="D1227" t="s">
        <v>2511</v>
      </c>
      <c r="E1227" t="s">
        <v>46</v>
      </c>
      <c r="F1227" s="12">
        <f>'[1]2017'!V1224*0.44</f>
        <v>305.1884</v>
      </c>
      <c r="G1227" s="12">
        <f>'[1]2017'!V1224*0.19*0.6</f>
        <v>79.071539999999999</v>
      </c>
      <c r="H1227" s="12">
        <f>'[1]2017'!V1224*0.02*0.6</f>
        <v>8.3233200000000007</v>
      </c>
      <c r="I1227" s="12">
        <f>'[1]2017'!V1224*0.09*0.6</f>
        <v>37.454940000000001</v>
      </c>
      <c r="J1227" s="12">
        <f>F1227-'[1]2017'!F1224</f>
        <v>266.5684</v>
      </c>
      <c r="K1227" s="12">
        <f>G1227-'[1]2017'!G1224</f>
        <v>1.733540000000005</v>
      </c>
      <c r="L1227" s="12">
        <f>H1227-'[1]2017'!I1224</f>
        <v>2.5033200000000004</v>
      </c>
      <c r="M1227" s="12">
        <f>'[1]2030'!I1224-'[1]2017'!K1224</f>
        <v>21.086940000000002</v>
      </c>
    </row>
    <row r="1228" spans="1:13" x14ac:dyDescent="0.3">
      <c r="A1228" t="s">
        <v>2512</v>
      </c>
      <c r="B1228" t="s">
        <v>11</v>
      </c>
      <c r="C1228" t="s">
        <v>2214</v>
      </c>
      <c r="D1228" t="s">
        <v>2513</v>
      </c>
      <c r="E1228" t="s">
        <v>46</v>
      </c>
      <c r="F1228" s="12">
        <f>'[1]2017'!V1225*0.44</f>
        <v>1857.2268000000001</v>
      </c>
      <c r="G1228" s="12">
        <f>'[1]2017'!V1225*0.19*0.6</f>
        <v>481.19058000000001</v>
      </c>
      <c r="H1228" s="12">
        <f>'[1]2017'!V1225*0.02*0.6</f>
        <v>50.651640000000008</v>
      </c>
      <c r="I1228" s="12">
        <f>'[1]2017'!V1225*0.09*0.6</f>
        <v>227.93237999999999</v>
      </c>
      <c r="J1228" s="12">
        <f>F1228-'[1]2017'!F1225</f>
        <v>1238.9268000000002</v>
      </c>
      <c r="K1228" s="12">
        <f>G1228-'[1]2017'!G1225</f>
        <v>239.78058000000001</v>
      </c>
      <c r="L1228" s="12">
        <f>H1228-'[1]2017'!I1225</f>
        <v>-205.44836000000001</v>
      </c>
      <c r="M1228" s="12">
        <f>'[1]2030'!I1225-'[1]2017'!K1225</f>
        <v>227.93237999999999</v>
      </c>
    </row>
    <row r="1229" spans="1:13" x14ac:dyDescent="0.3">
      <c r="A1229" t="s">
        <v>2514</v>
      </c>
      <c r="B1229" t="s">
        <v>11</v>
      </c>
      <c r="C1229" t="s">
        <v>2214</v>
      </c>
      <c r="D1229" t="s">
        <v>2515</v>
      </c>
      <c r="E1229" t="s">
        <v>46</v>
      </c>
      <c r="F1229" s="12">
        <f>'[1]2017'!V1226*0.44</f>
        <v>477.99399999999997</v>
      </c>
      <c r="G1229" s="12">
        <f>'[1]2017'!V1226*0.19*0.6</f>
        <v>123.84389999999999</v>
      </c>
      <c r="H1229" s="12">
        <f>'[1]2017'!V1226*0.02*0.6</f>
        <v>13.036199999999999</v>
      </c>
      <c r="I1229" s="12">
        <f>'[1]2017'!V1226*0.09*0.6</f>
        <v>58.662899999999993</v>
      </c>
      <c r="J1229" s="12">
        <f>F1229-'[1]2017'!F1226</f>
        <v>-252.20600000000007</v>
      </c>
      <c r="K1229" s="12">
        <f>G1229-'[1]2017'!G1226</f>
        <v>42.503899999999987</v>
      </c>
      <c r="L1229" s="12">
        <f>H1229-'[1]2017'!I1226</f>
        <v>13.036199999999999</v>
      </c>
      <c r="M1229" s="12">
        <f>'[1]2030'!I1226-'[1]2017'!K1226</f>
        <v>58.662899999999993</v>
      </c>
    </row>
    <row r="1230" spans="1:13" x14ac:dyDescent="0.3">
      <c r="A1230" t="s">
        <v>2516</v>
      </c>
      <c r="B1230" t="s">
        <v>11</v>
      </c>
      <c r="C1230" t="s">
        <v>2214</v>
      </c>
      <c r="D1230" t="s">
        <v>2517</v>
      </c>
      <c r="E1230" t="s">
        <v>46</v>
      </c>
      <c r="F1230" s="12">
        <f>'[1]2017'!V1227*0.44</f>
        <v>1200.8876</v>
      </c>
      <c r="G1230" s="12">
        <f>'[1]2017'!V1227*0.19*0.6</f>
        <v>311.13906000000003</v>
      </c>
      <c r="H1230" s="12">
        <f>'[1]2017'!V1227*0.02*0.6</f>
        <v>32.751480000000001</v>
      </c>
      <c r="I1230" s="12">
        <f>'[1]2017'!V1227*0.09*0.6</f>
        <v>147.38165999999998</v>
      </c>
      <c r="J1230" s="12">
        <f>F1230-'[1]2017'!F1227</f>
        <v>-322.51240000000007</v>
      </c>
      <c r="K1230" s="12">
        <f>G1230-'[1]2017'!G1227</f>
        <v>43.829060000000027</v>
      </c>
      <c r="L1230" s="12">
        <f>H1230-'[1]2017'!I1227</f>
        <v>32.751480000000001</v>
      </c>
      <c r="M1230" s="12">
        <f>'[1]2030'!I1227-'[1]2017'!K1227</f>
        <v>147.38165999999998</v>
      </c>
    </row>
    <row r="1231" spans="1:13" x14ac:dyDescent="0.3">
      <c r="A1231" t="s">
        <v>2518</v>
      </c>
      <c r="B1231" t="s">
        <v>11</v>
      </c>
      <c r="C1231" t="s">
        <v>2519</v>
      </c>
      <c r="D1231" t="s">
        <v>2520</v>
      </c>
      <c r="E1231" t="s">
        <v>46</v>
      </c>
      <c r="F1231" s="12">
        <f>'[1]2017'!V1228*0.44</f>
        <v>102.0976</v>
      </c>
      <c r="G1231" s="12">
        <f>'[1]2017'!V1228*0.19*0.6</f>
        <v>26.452560000000002</v>
      </c>
      <c r="H1231" s="12">
        <f>'[1]2017'!V1228*0.02*0.6</f>
        <v>2.7844799999999998</v>
      </c>
      <c r="I1231" s="12">
        <f>'[1]2017'!V1228*0.09*0.6</f>
        <v>12.530159999999999</v>
      </c>
      <c r="J1231" s="12">
        <f>F1231-'[1]2017'!F1228</f>
        <v>47.377600000000001</v>
      </c>
      <c r="K1231" s="12">
        <f>G1231-'[1]2017'!G1228</f>
        <v>-0.84243999999999986</v>
      </c>
      <c r="L1231" s="12">
        <f>H1231-'[1]2017'!I1228</f>
        <v>2.7844799999999998</v>
      </c>
      <c r="M1231" s="12">
        <f>'[1]2030'!I1228-'[1]2017'!K1228</f>
        <v>-13.93684</v>
      </c>
    </row>
    <row r="1232" spans="1:13" x14ac:dyDescent="0.3">
      <c r="A1232" t="s">
        <v>2521</v>
      </c>
      <c r="B1232" t="s">
        <v>11</v>
      </c>
      <c r="C1232" t="s">
        <v>2519</v>
      </c>
      <c r="D1232" t="s">
        <v>2522</v>
      </c>
      <c r="E1232" t="s">
        <v>46</v>
      </c>
      <c r="F1232" s="12">
        <f>'[1]2017'!V1229*0.44</f>
        <v>246.49460000000002</v>
      </c>
      <c r="G1232" s="12">
        <f>'[1]2017'!V1229*0.19*0.6</f>
        <v>63.864510000000003</v>
      </c>
      <c r="H1232" s="12">
        <f>'[1]2017'!V1229*0.02*0.6</f>
        <v>6.7225800000000007</v>
      </c>
      <c r="I1232" s="12">
        <f>'[1]2017'!V1229*0.09*0.6</f>
        <v>30.251609999999999</v>
      </c>
      <c r="J1232" s="12">
        <f>F1232-'[1]2017'!F1229</f>
        <v>246.49460000000002</v>
      </c>
      <c r="K1232" s="12">
        <f>G1232-'[1]2017'!G1229</f>
        <v>-27.919490000000003</v>
      </c>
      <c r="L1232" s="12">
        <f>H1232-'[1]2017'!I1229</f>
        <v>6.7225800000000007</v>
      </c>
      <c r="M1232" s="12">
        <f>'[1]2030'!I1229-'[1]2017'!K1229</f>
        <v>2.8156099999999995</v>
      </c>
    </row>
    <row r="1233" spans="1:13" x14ac:dyDescent="0.3">
      <c r="A1233" t="s">
        <v>2523</v>
      </c>
      <c r="B1233" t="s">
        <v>11</v>
      </c>
      <c r="C1233" t="s">
        <v>2519</v>
      </c>
      <c r="D1233" t="s">
        <v>2524</v>
      </c>
      <c r="E1233" t="s">
        <v>46</v>
      </c>
      <c r="F1233" s="12">
        <f>'[1]2017'!V1230*0.44</f>
        <v>94.820000000000007</v>
      </c>
      <c r="G1233" s="12">
        <f>'[1]2017'!V1230*0.19*0.6</f>
        <v>24.567</v>
      </c>
      <c r="H1233" s="12">
        <f>'[1]2017'!V1230*0.02*0.6</f>
        <v>2.5860000000000003</v>
      </c>
      <c r="I1233" s="12">
        <f>'[1]2017'!V1230*0.09*0.6</f>
        <v>11.636999999999999</v>
      </c>
      <c r="J1233" s="12">
        <f>F1233-'[1]2017'!F1230</f>
        <v>30.820000000000007</v>
      </c>
      <c r="K1233" s="12">
        <f>G1233-'[1]2017'!G1230</f>
        <v>-25.960999999999999</v>
      </c>
      <c r="L1233" s="12">
        <f>H1233-'[1]2017'!I1230</f>
        <v>2.5860000000000003</v>
      </c>
      <c r="M1233" s="12">
        <f>'[1]2030'!I1230-'[1]2017'!K1230</f>
        <v>-1.5460000000000012</v>
      </c>
    </row>
    <row r="1234" spans="1:13" x14ac:dyDescent="0.3">
      <c r="A1234" t="s">
        <v>2525</v>
      </c>
      <c r="B1234" t="s">
        <v>11</v>
      </c>
      <c r="C1234" t="s">
        <v>2519</v>
      </c>
      <c r="D1234" t="s">
        <v>2526</v>
      </c>
      <c r="E1234" t="s">
        <v>46</v>
      </c>
      <c r="F1234" s="12">
        <f>'[1]2017'!V1231*0.44</f>
        <v>101.95020000000001</v>
      </c>
      <c r="G1234" s="12">
        <f>'[1]2017'!V1231*0.19*0.6</f>
        <v>26.414370000000002</v>
      </c>
      <c r="H1234" s="12">
        <f>'[1]2017'!V1231*0.02*0.6</f>
        <v>2.7804600000000002</v>
      </c>
      <c r="I1234" s="12">
        <f>'[1]2017'!V1231*0.09*0.6</f>
        <v>12.51207</v>
      </c>
      <c r="J1234" s="12">
        <f>F1234-'[1]2017'!F1231</f>
        <v>43.122200000000007</v>
      </c>
      <c r="K1234" s="12">
        <f>G1234-'[1]2017'!G1231</f>
        <v>-5.2296299999999967</v>
      </c>
      <c r="L1234" s="12">
        <f>H1234-'[1]2017'!I1231</f>
        <v>2.7804600000000002</v>
      </c>
      <c r="M1234" s="12">
        <f>'[1]2030'!I1231-'[1]2017'!K1231</f>
        <v>-7.9289299999999994</v>
      </c>
    </row>
    <row r="1235" spans="1:13" x14ac:dyDescent="0.3">
      <c r="A1235" t="s">
        <v>2527</v>
      </c>
      <c r="B1235" t="s">
        <v>11</v>
      </c>
      <c r="C1235" t="s">
        <v>2519</v>
      </c>
      <c r="D1235" t="s">
        <v>2528</v>
      </c>
      <c r="E1235" t="s">
        <v>46</v>
      </c>
      <c r="F1235" s="12">
        <f>'[1]2017'!V1232*0.44</f>
        <v>56.834799999999994</v>
      </c>
      <c r="G1235" s="12">
        <f>'[1]2017'!V1232*0.19*0.6</f>
        <v>14.725379999999998</v>
      </c>
      <c r="H1235" s="12">
        <f>'[1]2017'!V1232*0.02*0.6</f>
        <v>1.5500399999999999</v>
      </c>
      <c r="I1235" s="12">
        <f>'[1]2017'!V1232*0.09*0.6</f>
        <v>6.975179999999999</v>
      </c>
      <c r="J1235" s="12">
        <f>F1235-'[1]2017'!F1232</f>
        <v>56.834799999999994</v>
      </c>
      <c r="K1235" s="12">
        <f>G1235-'[1]2017'!G1232</f>
        <v>4.5223799999999983</v>
      </c>
      <c r="L1235" s="12">
        <f>H1235-'[1]2017'!I1232</f>
        <v>1.5500399999999999</v>
      </c>
      <c r="M1235" s="12">
        <f>'[1]2030'!I1232-'[1]2017'!K1232</f>
        <v>1.1491799999999994</v>
      </c>
    </row>
    <row r="1236" spans="1:13" x14ac:dyDescent="0.3">
      <c r="A1236" t="s">
        <v>2529</v>
      </c>
      <c r="B1236" t="s">
        <v>11</v>
      </c>
      <c r="C1236" t="s">
        <v>2519</v>
      </c>
      <c r="D1236" t="s">
        <v>2530</v>
      </c>
      <c r="E1236" t="s">
        <v>46</v>
      </c>
      <c r="F1236" s="12">
        <f>'[1]2017'!V1233*0.44</f>
        <v>565.52319999999997</v>
      </c>
      <c r="G1236" s="12">
        <f>'[1]2017'!V1233*0.19*0.6</f>
        <v>146.52191999999999</v>
      </c>
      <c r="H1236" s="12">
        <f>'[1]2017'!V1233*0.02*0.6</f>
        <v>15.423359999999999</v>
      </c>
      <c r="I1236" s="12">
        <f>'[1]2017'!V1233*0.09*0.6</f>
        <v>69.405119999999997</v>
      </c>
      <c r="J1236" s="12">
        <f>F1236-'[1]2017'!F1233</f>
        <v>218.70319999999998</v>
      </c>
      <c r="K1236" s="12">
        <f>G1236-'[1]2017'!G1233</f>
        <v>-38.820080000000019</v>
      </c>
      <c r="L1236" s="12">
        <f>H1236-'[1]2017'!I1233</f>
        <v>15.423359999999999</v>
      </c>
      <c r="M1236" s="12">
        <f>'[1]2030'!I1233-'[1]2017'!K1233</f>
        <v>21.92812</v>
      </c>
    </row>
    <row r="1237" spans="1:13" x14ac:dyDescent="0.3">
      <c r="A1237" t="s">
        <v>2531</v>
      </c>
      <c r="B1237" t="s">
        <v>11</v>
      </c>
      <c r="C1237" t="s">
        <v>2519</v>
      </c>
      <c r="D1237" t="s">
        <v>2532</v>
      </c>
      <c r="E1237" t="s">
        <v>46</v>
      </c>
      <c r="F1237" s="12">
        <f>'[1]2017'!V1234*0.44</f>
        <v>214.68040000000002</v>
      </c>
      <c r="G1237" s="12">
        <f>'[1]2017'!V1234*0.19*0.6</f>
        <v>55.621739999999996</v>
      </c>
      <c r="H1237" s="12">
        <f>'[1]2017'!V1234*0.02*0.6</f>
        <v>5.8549199999999999</v>
      </c>
      <c r="I1237" s="12">
        <f>'[1]2017'!V1234*0.09*0.6</f>
        <v>26.34714</v>
      </c>
      <c r="J1237" s="12">
        <f>F1237-'[1]2017'!F1234</f>
        <v>202.36040000000003</v>
      </c>
      <c r="K1237" s="12">
        <f>G1237-'[1]2017'!G1234</f>
        <v>35.851739999999992</v>
      </c>
      <c r="L1237" s="12">
        <f>H1237-'[1]2017'!I1234</f>
        <v>5.8549199999999999</v>
      </c>
      <c r="M1237" s="12">
        <f>'[1]2030'!I1234-'[1]2017'!K1234</f>
        <v>8.1171399999999991</v>
      </c>
    </row>
    <row r="1238" spans="1:13" x14ac:dyDescent="0.3">
      <c r="A1238" t="s">
        <v>2533</v>
      </c>
      <c r="B1238" t="s">
        <v>11</v>
      </c>
      <c r="C1238" t="s">
        <v>2519</v>
      </c>
      <c r="D1238" t="s">
        <v>2534</v>
      </c>
      <c r="E1238" t="s">
        <v>46</v>
      </c>
      <c r="F1238" s="12">
        <f>'[1]2017'!V1235*0.44</f>
        <v>1218.6063999999999</v>
      </c>
      <c r="G1238" s="12">
        <f>'[1]2017'!V1235*0.19*0.6</f>
        <v>315.72984000000002</v>
      </c>
      <c r="H1238" s="12">
        <f>'[1]2017'!V1235*0.02*0.6</f>
        <v>33.234719999999996</v>
      </c>
      <c r="I1238" s="12">
        <f>'[1]2017'!V1235*0.09*0.6</f>
        <v>149.55623999999997</v>
      </c>
      <c r="J1238" s="12">
        <f>F1238-'[1]2017'!F1235</f>
        <v>705.98639999999989</v>
      </c>
      <c r="K1238" s="12">
        <f>G1238-'[1]2017'!G1235</f>
        <v>126.82284000000001</v>
      </c>
      <c r="L1238" s="12">
        <f>H1238-'[1]2017'!I1235</f>
        <v>33.234719999999996</v>
      </c>
      <c r="M1238" s="12">
        <f>'[1]2030'!I1235-'[1]2017'!K1235</f>
        <v>0.38423999999997704</v>
      </c>
    </row>
    <row r="1239" spans="1:13" x14ac:dyDescent="0.3">
      <c r="A1239" t="s">
        <v>2535</v>
      </c>
      <c r="B1239" t="s">
        <v>11</v>
      </c>
      <c r="C1239" t="s">
        <v>2519</v>
      </c>
      <c r="D1239" t="s">
        <v>2536</v>
      </c>
      <c r="E1239" t="s">
        <v>46</v>
      </c>
      <c r="F1239" s="12">
        <f>'[1]2017'!V1236*0.44</f>
        <v>1035.9008000000001</v>
      </c>
      <c r="G1239" s="12">
        <f>'[1]2017'!V1236*0.19*0.6</f>
        <v>268.39247999999998</v>
      </c>
      <c r="H1239" s="12">
        <f>'[1]2017'!V1236*0.02*0.6</f>
        <v>28.251840000000001</v>
      </c>
      <c r="I1239" s="12">
        <f>'[1]2017'!V1236*0.09*0.6</f>
        <v>127.13328</v>
      </c>
      <c r="J1239" s="12">
        <f>F1239-'[1]2017'!F1236</f>
        <v>1035.9008000000001</v>
      </c>
      <c r="K1239" s="12">
        <f>G1239-'[1]2017'!G1236</f>
        <v>135.89247999999998</v>
      </c>
      <c r="L1239" s="12">
        <f>H1239-'[1]2017'!I1236</f>
        <v>18.681840000000001</v>
      </c>
      <c r="M1239" s="12">
        <f>'[1]2030'!I1236-'[1]2017'!K1236</f>
        <v>59.213279999999997</v>
      </c>
    </row>
    <row r="1240" spans="1:13" x14ac:dyDescent="0.3">
      <c r="A1240" t="s">
        <v>2537</v>
      </c>
      <c r="B1240" t="s">
        <v>11</v>
      </c>
      <c r="C1240" t="s">
        <v>2519</v>
      </c>
      <c r="D1240" t="s">
        <v>2538</v>
      </c>
      <c r="E1240" t="s">
        <v>46</v>
      </c>
      <c r="F1240" s="12">
        <f>'[1]2017'!V1237*0.44</f>
        <v>363.88220000000001</v>
      </c>
      <c r="G1240" s="12">
        <f>'[1]2017'!V1237*0.19*0.6</f>
        <v>94.278570000000002</v>
      </c>
      <c r="H1240" s="12">
        <f>'[1]2017'!V1237*0.02*0.6</f>
        <v>9.924059999999999</v>
      </c>
      <c r="I1240" s="12">
        <f>'[1]2017'!V1237*0.09*0.6</f>
        <v>44.658269999999995</v>
      </c>
      <c r="J1240" s="12">
        <f>F1240-'[1]2017'!F1237</f>
        <v>197.5222</v>
      </c>
      <c r="K1240" s="12">
        <f>G1240-'[1]2017'!G1237</f>
        <v>-43.227429999999998</v>
      </c>
      <c r="L1240" s="12">
        <f>H1240-'[1]2017'!I1237</f>
        <v>9.924059999999999</v>
      </c>
      <c r="M1240" s="12">
        <f>'[1]2030'!I1237-'[1]2017'!K1237</f>
        <v>16.312269999999994</v>
      </c>
    </row>
    <row r="1241" spans="1:13" x14ac:dyDescent="0.3">
      <c r="A1241" t="s">
        <v>2539</v>
      </c>
      <c r="B1241" t="s">
        <v>11</v>
      </c>
      <c r="C1241" t="s">
        <v>2519</v>
      </c>
      <c r="D1241" t="s">
        <v>2540</v>
      </c>
      <c r="E1241" t="s">
        <v>46</v>
      </c>
      <c r="F1241" s="12">
        <f>'[1]2017'!V1238*0.44</f>
        <v>217.51840000000001</v>
      </c>
      <c r="G1241" s="12">
        <f>'[1]2017'!V1238*0.19*0.6</f>
        <v>56.357040000000005</v>
      </c>
      <c r="H1241" s="12">
        <f>'[1]2017'!V1238*0.02*0.6</f>
        <v>5.9323199999999998</v>
      </c>
      <c r="I1241" s="12">
        <f>'[1]2017'!V1238*0.09*0.6</f>
        <v>26.695439999999998</v>
      </c>
      <c r="J1241" s="12">
        <f>F1241-'[1]2017'!F1238</f>
        <v>71.378400000000028</v>
      </c>
      <c r="K1241" s="12">
        <f>G1241-'[1]2017'!G1238</f>
        <v>0.17704000000000519</v>
      </c>
      <c r="L1241" s="12">
        <f>H1241-'[1]2017'!I1238</f>
        <v>-8.5076800000000006</v>
      </c>
      <c r="M1241" s="12">
        <f>'[1]2030'!I1238-'[1]2017'!K1238</f>
        <v>26.695439999999998</v>
      </c>
    </row>
    <row r="1242" spans="1:13" x14ac:dyDescent="0.3">
      <c r="A1242" t="s">
        <v>2541</v>
      </c>
      <c r="B1242" t="s">
        <v>11</v>
      </c>
      <c r="C1242" t="s">
        <v>2519</v>
      </c>
      <c r="D1242" t="s">
        <v>2542</v>
      </c>
      <c r="E1242" t="s">
        <v>46</v>
      </c>
      <c r="F1242" s="12">
        <f>'[1]2017'!V1239*0.44</f>
        <v>229.21139999999997</v>
      </c>
      <c r="G1242" s="12">
        <f>'[1]2017'!V1239*0.19*0.6</f>
        <v>59.386589999999998</v>
      </c>
      <c r="H1242" s="12">
        <f>'[1]2017'!V1239*0.02*0.6</f>
        <v>6.2512199999999991</v>
      </c>
      <c r="I1242" s="12">
        <f>'[1]2017'!V1239*0.09*0.6</f>
        <v>28.130489999999995</v>
      </c>
      <c r="J1242" s="12">
        <f>F1242-'[1]2017'!F1239</f>
        <v>229.21139999999997</v>
      </c>
      <c r="K1242" s="12">
        <f>G1242-'[1]2017'!G1239</f>
        <v>9.0915899999999965</v>
      </c>
      <c r="L1242" s="12">
        <f>H1242-'[1]2017'!I1239</f>
        <v>6.2512199999999991</v>
      </c>
      <c r="M1242" s="12">
        <f>'[1]2030'!I1239-'[1]2017'!K1239</f>
        <v>13.856489999999996</v>
      </c>
    </row>
    <row r="1243" spans="1:13" x14ac:dyDescent="0.3">
      <c r="A1243" t="s">
        <v>2543</v>
      </c>
      <c r="B1243" t="s">
        <v>11</v>
      </c>
      <c r="C1243" t="s">
        <v>2519</v>
      </c>
      <c r="D1243" t="s">
        <v>2544</v>
      </c>
      <c r="E1243" t="s">
        <v>46</v>
      </c>
      <c r="F1243" s="12">
        <f>'[1]2017'!V1240*0.44</f>
        <v>16129.757600000001</v>
      </c>
      <c r="G1243" s="12">
        <f>'[1]2017'!V1240*0.19*0.6</f>
        <v>4179.0735599999998</v>
      </c>
      <c r="H1243" s="12">
        <f>'[1]2017'!V1240*0.02*0.6</f>
        <v>439.90247999999997</v>
      </c>
      <c r="I1243" s="12">
        <f>'[1]2017'!V1240*0.09*0.6</f>
        <v>1979.5611599999997</v>
      </c>
      <c r="J1243" s="12">
        <f>F1243-'[1]2017'!F1240</f>
        <v>6278.5776000000005</v>
      </c>
      <c r="K1243" s="12">
        <f>G1243-'[1]2017'!G1240</f>
        <v>-1591.2864399999999</v>
      </c>
      <c r="L1243" s="12">
        <f>H1243-'[1]2017'!I1240</f>
        <v>439.90247999999997</v>
      </c>
      <c r="M1243" s="12">
        <f>'[1]2030'!I1240-'[1]2017'!K1240</f>
        <v>1153.6611599999997</v>
      </c>
    </row>
    <row r="1244" spans="1:13" x14ac:dyDescent="0.3">
      <c r="A1244" t="s">
        <v>2545</v>
      </c>
      <c r="B1244" t="s">
        <v>11</v>
      </c>
      <c r="C1244" t="s">
        <v>2519</v>
      </c>
      <c r="D1244" t="s">
        <v>2546</v>
      </c>
      <c r="E1244" t="s">
        <v>46</v>
      </c>
      <c r="F1244" s="12">
        <f>'[1]2017'!V1241*0.44</f>
        <v>60.139200000000002</v>
      </c>
      <c r="G1244" s="12">
        <f>'[1]2017'!V1241*0.19*0.6</f>
        <v>15.581519999999999</v>
      </c>
      <c r="H1244" s="12">
        <f>'[1]2017'!V1241*0.02*0.6</f>
        <v>1.6401600000000001</v>
      </c>
      <c r="I1244" s="12">
        <f>'[1]2017'!V1241*0.09*0.6</f>
        <v>7.3807199999999993</v>
      </c>
      <c r="J1244" s="12">
        <f>F1244-'[1]2017'!F1241</f>
        <v>60.139200000000002</v>
      </c>
      <c r="K1244" s="12">
        <f>G1244-'[1]2017'!G1241</f>
        <v>2.3375199999999996</v>
      </c>
      <c r="L1244" s="12">
        <f>H1244-'[1]2017'!I1241</f>
        <v>1.6401600000000001</v>
      </c>
      <c r="M1244" s="12">
        <f>'[1]2030'!I1241-'[1]2017'!K1241</f>
        <v>0.68171999999999944</v>
      </c>
    </row>
    <row r="1245" spans="1:13" x14ac:dyDescent="0.3">
      <c r="A1245" t="s">
        <v>2547</v>
      </c>
      <c r="B1245" t="s">
        <v>11</v>
      </c>
      <c r="C1245" t="s">
        <v>2519</v>
      </c>
      <c r="D1245" t="s">
        <v>2548</v>
      </c>
      <c r="E1245" t="s">
        <v>46</v>
      </c>
      <c r="F1245" s="12">
        <f>'[1]2017'!V1242*0.44</f>
        <v>61.886000000000003</v>
      </c>
      <c r="G1245" s="12">
        <f>'[1]2017'!V1242*0.19*0.6</f>
        <v>16.034099999999999</v>
      </c>
      <c r="H1245" s="12">
        <f>'[1]2017'!V1242*0.02*0.6</f>
        <v>1.6878</v>
      </c>
      <c r="I1245" s="12">
        <f>'[1]2017'!V1242*0.09*0.6</f>
        <v>7.5950999999999995</v>
      </c>
      <c r="J1245" s="12">
        <f>F1245-'[1]2017'!F1242</f>
        <v>61.886000000000003</v>
      </c>
      <c r="K1245" s="12">
        <f>G1245-'[1]2017'!G1242</f>
        <v>-0.92689999999999984</v>
      </c>
      <c r="L1245" s="12">
        <f>H1245-'[1]2017'!I1242</f>
        <v>1.6878</v>
      </c>
      <c r="M1245" s="12">
        <f>'[1]2030'!I1242-'[1]2017'!K1242</f>
        <v>-1.6208999999999998</v>
      </c>
    </row>
    <row r="1246" spans="1:13" x14ac:dyDescent="0.3">
      <c r="A1246" t="s">
        <v>2549</v>
      </c>
      <c r="B1246" t="s">
        <v>11</v>
      </c>
      <c r="C1246" t="s">
        <v>2519</v>
      </c>
      <c r="D1246" t="s">
        <v>2550</v>
      </c>
      <c r="E1246" t="s">
        <v>46</v>
      </c>
      <c r="F1246" s="12">
        <f>'[1]2017'!V1243*0.44</f>
        <v>152.92463999999998</v>
      </c>
      <c r="G1246" s="12">
        <f>'[1]2017'!V1243*0.19*0.6</f>
        <v>39.621383999999999</v>
      </c>
      <c r="H1246" s="12">
        <f>'[1]2017'!V1243*0.02*0.6</f>
        <v>4.1706719999999997</v>
      </c>
      <c r="I1246" s="12">
        <f>'[1]2017'!V1243*0.09*0.6</f>
        <v>18.768023999999997</v>
      </c>
      <c r="J1246" s="12">
        <f>F1246-'[1]2017'!F1243</f>
        <v>64.682639999999978</v>
      </c>
      <c r="K1246" s="12">
        <f>G1246-'[1]2017'!G1243</f>
        <v>-7.8436160000000044</v>
      </c>
      <c r="L1246" s="12">
        <f>H1246-'[1]2017'!I1243</f>
        <v>4.1706719999999997</v>
      </c>
      <c r="M1246" s="12">
        <f>'[1]2030'!I1243-'[1]2017'!K1243</f>
        <v>-11.892976000000004</v>
      </c>
    </row>
    <row r="1247" spans="1:13" x14ac:dyDescent="0.3">
      <c r="A1247" t="s">
        <v>2551</v>
      </c>
      <c r="B1247" t="s">
        <v>11</v>
      </c>
      <c r="C1247" t="s">
        <v>2519</v>
      </c>
      <c r="D1247" t="s">
        <v>2552</v>
      </c>
      <c r="E1247" t="s">
        <v>46</v>
      </c>
      <c r="F1247" s="12">
        <f>'[1]2017'!V1244*0.44</f>
        <v>756.44360000000006</v>
      </c>
      <c r="G1247" s="12">
        <f>'[1]2017'!V1244*0.19*0.6</f>
        <v>195.98765999999998</v>
      </c>
      <c r="H1247" s="12">
        <f>'[1]2017'!V1244*0.02*0.6</f>
        <v>20.630279999999999</v>
      </c>
      <c r="I1247" s="12">
        <f>'[1]2017'!V1244*0.09*0.6</f>
        <v>92.836259999999996</v>
      </c>
      <c r="J1247" s="12">
        <f>F1247-'[1]2017'!F1244</f>
        <v>454.46360000000004</v>
      </c>
      <c r="K1247" s="12">
        <f>G1247-'[1]2017'!G1244</f>
        <v>-65.156340000000029</v>
      </c>
      <c r="L1247" s="12">
        <f>H1247-'[1]2017'!I1244</f>
        <v>1.0302799999999976</v>
      </c>
      <c r="M1247" s="12">
        <f>'[1]2030'!I1244-'[1]2017'!K1244</f>
        <v>49.165259999999996</v>
      </c>
    </row>
    <row r="1248" spans="1:13" x14ac:dyDescent="0.3">
      <c r="A1248" t="s">
        <v>2553</v>
      </c>
      <c r="B1248" t="s">
        <v>11</v>
      </c>
      <c r="C1248" t="s">
        <v>2519</v>
      </c>
      <c r="D1248" t="s">
        <v>2554</v>
      </c>
      <c r="E1248" t="s">
        <v>46</v>
      </c>
      <c r="F1248" s="12">
        <f>'[1]2017'!V1245*0.44</f>
        <v>144.5598</v>
      </c>
      <c r="G1248" s="12">
        <f>'[1]2017'!V1245*0.19*0.6</f>
        <v>37.454129999999999</v>
      </c>
      <c r="H1248" s="12">
        <f>'[1]2017'!V1245*0.02*0.6</f>
        <v>3.9425400000000002</v>
      </c>
      <c r="I1248" s="12">
        <f>'[1]2017'!V1245*0.09*0.6</f>
        <v>17.741430000000001</v>
      </c>
      <c r="J1248" s="12">
        <f>F1248-'[1]2017'!F1245</f>
        <v>89.819799999999987</v>
      </c>
      <c r="K1248" s="12">
        <f>G1248-'[1]2017'!G1245</f>
        <v>-3.9658700000000024</v>
      </c>
      <c r="L1248" s="12">
        <f>H1248-'[1]2017'!I1245</f>
        <v>3.9425400000000002</v>
      </c>
      <c r="M1248" s="12">
        <f>'[1]2030'!I1245-'[1]2017'!K1245</f>
        <v>7.5154300000000003</v>
      </c>
    </row>
    <row r="1249" spans="1:13" x14ac:dyDescent="0.3">
      <c r="A1249" t="s">
        <v>2555</v>
      </c>
      <c r="B1249" t="s">
        <v>11</v>
      </c>
      <c r="C1249" t="s">
        <v>2519</v>
      </c>
      <c r="D1249" t="s">
        <v>2556</v>
      </c>
      <c r="E1249" t="s">
        <v>46</v>
      </c>
      <c r="F1249" s="12">
        <f>'[1]2017'!V1246*0.44</f>
        <v>152.5128</v>
      </c>
      <c r="G1249" s="12">
        <f>'[1]2017'!V1246*0.19*0.6</f>
        <v>39.514679999999998</v>
      </c>
      <c r="H1249" s="12">
        <f>'[1]2017'!V1246*0.02*0.6</f>
        <v>4.15944</v>
      </c>
      <c r="I1249" s="12">
        <f>'[1]2017'!V1246*0.09*0.6</f>
        <v>18.717479999999998</v>
      </c>
      <c r="J1249" s="12">
        <f>F1249-'[1]2017'!F1246</f>
        <v>67.2928</v>
      </c>
      <c r="K1249" s="12">
        <f>G1249-'[1]2017'!G1246</f>
        <v>-21.454320000000003</v>
      </c>
      <c r="L1249" s="12">
        <f>H1249-'[1]2017'!I1246</f>
        <v>4.15944</v>
      </c>
      <c r="M1249" s="12">
        <f>'[1]2030'!I1246-'[1]2017'!K1246</f>
        <v>-1.5565200000000026</v>
      </c>
    </row>
    <row r="1250" spans="1:13" x14ac:dyDescent="0.3">
      <c r="A1250" t="s">
        <v>2557</v>
      </c>
      <c r="B1250" t="s">
        <v>11</v>
      </c>
      <c r="C1250" t="s">
        <v>2519</v>
      </c>
      <c r="D1250" t="s">
        <v>2558</v>
      </c>
      <c r="E1250" t="s">
        <v>46</v>
      </c>
      <c r="F1250" s="12">
        <f>'[1]2017'!V1247*0.44</f>
        <v>333.6454</v>
      </c>
      <c r="G1250" s="12">
        <f>'[1]2017'!V1247*0.19*0.6</f>
        <v>86.444490000000002</v>
      </c>
      <c r="H1250" s="12">
        <f>'[1]2017'!V1247*0.02*0.6</f>
        <v>9.0994199999999985</v>
      </c>
      <c r="I1250" s="12">
        <f>'[1]2017'!V1247*0.09*0.6</f>
        <v>40.947389999999999</v>
      </c>
      <c r="J1250" s="12">
        <f>F1250-'[1]2017'!F1247</f>
        <v>234.12540000000001</v>
      </c>
      <c r="K1250" s="12">
        <f>G1250-'[1]2017'!G1247</f>
        <v>-3.9035099999999971</v>
      </c>
      <c r="L1250" s="12">
        <f>H1250-'[1]2017'!I1247</f>
        <v>9.0994199999999985</v>
      </c>
      <c r="M1250" s="12">
        <f>'[1]2030'!I1247-'[1]2017'!K1247</f>
        <v>11.23939</v>
      </c>
    </row>
    <row r="1251" spans="1:13" x14ac:dyDescent="0.3">
      <c r="A1251" t="s">
        <v>2559</v>
      </c>
      <c r="B1251" t="s">
        <v>11</v>
      </c>
      <c r="C1251" t="s">
        <v>2519</v>
      </c>
      <c r="D1251" t="s">
        <v>2560</v>
      </c>
      <c r="E1251" t="s">
        <v>46</v>
      </c>
      <c r="F1251" s="12">
        <f>'[1]2017'!V1248*0.44</f>
        <v>630.33079999999995</v>
      </c>
      <c r="G1251" s="12">
        <f>'[1]2017'!V1248*0.19*0.6</f>
        <v>163.31297999999998</v>
      </c>
      <c r="H1251" s="12">
        <f>'[1]2017'!V1248*0.02*0.6</f>
        <v>17.190839999999998</v>
      </c>
      <c r="I1251" s="12">
        <f>'[1]2017'!V1248*0.09*0.6</f>
        <v>77.358779999999996</v>
      </c>
      <c r="J1251" s="12">
        <f>F1251-'[1]2017'!F1248</f>
        <v>461.47079999999994</v>
      </c>
      <c r="K1251" s="12">
        <f>G1251-'[1]2017'!G1248</f>
        <v>91.557979999999986</v>
      </c>
      <c r="L1251" s="12">
        <f>H1251-'[1]2017'!I1248</f>
        <v>17.190839999999998</v>
      </c>
      <c r="M1251" s="12">
        <f>'[1]2030'!I1248-'[1]2017'!K1248</f>
        <v>-1.3692199999999985</v>
      </c>
    </row>
    <row r="1252" spans="1:13" x14ac:dyDescent="0.3">
      <c r="A1252" t="s">
        <v>2561</v>
      </c>
      <c r="B1252" t="s">
        <v>11</v>
      </c>
      <c r="C1252" t="s">
        <v>2519</v>
      </c>
      <c r="D1252" t="s">
        <v>2562</v>
      </c>
      <c r="E1252" t="s">
        <v>46</v>
      </c>
      <c r="F1252" s="12">
        <f>'[1]2017'!V1249*0.44</f>
        <v>1058.1163999999999</v>
      </c>
      <c r="G1252" s="12">
        <f>'[1]2017'!V1249*0.19*0.6</f>
        <v>274.14834000000002</v>
      </c>
      <c r="H1252" s="12">
        <f>'[1]2017'!V1249*0.02*0.6</f>
        <v>28.85772</v>
      </c>
      <c r="I1252" s="12">
        <f>'[1]2017'!V1249*0.09*0.6</f>
        <v>129.85973999999999</v>
      </c>
      <c r="J1252" s="12">
        <f>F1252-'[1]2017'!F1249</f>
        <v>500.23639999999989</v>
      </c>
      <c r="K1252" s="12">
        <f>G1252-'[1]2017'!G1249</f>
        <v>67.471340000000026</v>
      </c>
      <c r="L1252" s="12">
        <f>H1252-'[1]2017'!I1249</f>
        <v>28.85772</v>
      </c>
      <c r="M1252" s="12">
        <f>'[1]2030'!I1249-'[1]2017'!K1249</f>
        <v>78.803739999999991</v>
      </c>
    </row>
    <row r="1253" spans="1:13" x14ac:dyDescent="0.3">
      <c r="A1253" t="s">
        <v>2563</v>
      </c>
      <c r="B1253" t="s">
        <v>11</v>
      </c>
      <c r="C1253" t="s">
        <v>2519</v>
      </c>
      <c r="D1253" t="s">
        <v>2564</v>
      </c>
      <c r="E1253" t="s">
        <v>46</v>
      </c>
      <c r="F1253" s="12">
        <f>'[1]2017'!V1250*0.44</f>
        <v>918.75519999999995</v>
      </c>
      <c r="G1253" s="12">
        <f>'[1]2017'!V1250*0.19*0.6</f>
        <v>238.04111999999998</v>
      </c>
      <c r="H1253" s="12">
        <f>'[1]2017'!V1250*0.02*0.6</f>
        <v>25.05696</v>
      </c>
      <c r="I1253" s="12">
        <f>'[1]2017'!V1250*0.09*0.6</f>
        <v>112.75632</v>
      </c>
      <c r="J1253" s="12">
        <f>F1253-'[1]2017'!F1250</f>
        <v>350.51519999999994</v>
      </c>
      <c r="K1253" s="12">
        <f>G1253-'[1]2017'!G1250</f>
        <v>-194.38588000000004</v>
      </c>
      <c r="L1253" s="12">
        <f>H1253-'[1]2017'!I1250</f>
        <v>22.496960000000001</v>
      </c>
      <c r="M1253" s="12">
        <f>'[1]2030'!I1250-'[1]2017'!K1250</f>
        <v>17.30932</v>
      </c>
    </row>
    <row r="1254" spans="1:13" x14ac:dyDescent="0.3">
      <c r="A1254" t="s">
        <v>2565</v>
      </c>
      <c r="B1254" t="s">
        <v>11</v>
      </c>
      <c r="C1254" t="s">
        <v>2519</v>
      </c>
      <c r="D1254" t="s">
        <v>2566</v>
      </c>
      <c r="E1254" t="s">
        <v>46</v>
      </c>
      <c r="F1254" s="12">
        <f>'[1]2017'!V1251*0.44</f>
        <v>369.62860000000001</v>
      </c>
      <c r="G1254" s="12">
        <f>'[1]2017'!V1251*0.19*0.6</f>
        <v>95.767410000000012</v>
      </c>
      <c r="H1254" s="12">
        <f>'[1]2017'!V1251*0.02*0.6</f>
        <v>10.080780000000001</v>
      </c>
      <c r="I1254" s="12">
        <f>'[1]2017'!V1251*0.09*0.6</f>
        <v>45.363509999999998</v>
      </c>
      <c r="J1254" s="12">
        <f>F1254-'[1]2017'!F1251</f>
        <v>225.96860000000001</v>
      </c>
      <c r="K1254" s="12">
        <f>G1254-'[1]2017'!G1251</f>
        <v>-3.4625899999999916</v>
      </c>
      <c r="L1254" s="12">
        <f>H1254-'[1]2017'!I1251</f>
        <v>10.080780000000001</v>
      </c>
      <c r="M1254" s="12">
        <f>'[1]2030'!I1251-'[1]2017'!K1251</f>
        <v>4.863509999999998</v>
      </c>
    </row>
    <row r="1255" spans="1:13" x14ac:dyDescent="0.3">
      <c r="A1255" t="s">
        <v>2567</v>
      </c>
      <c r="B1255" t="s">
        <v>11</v>
      </c>
      <c r="C1255" t="s">
        <v>2519</v>
      </c>
      <c r="D1255" t="s">
        <v>2568</v>
      </c>
      <c r="E1255" t="s">
        <v>46</v>
      </c>
      <c r="F1255" s="12">
        <f>'[1]2017'!V1252*0.44</f>
        <v>789.38639999999998</v>
      </c>
      <c r="G1255" s="12">
        <f>'[1]2017'!V1252*0.19*0.6</f>
        <v>204.52284</v>
      </c>
      <c r="H1255" s="12">
        <f>'[1]2017'!V1252*0.02*0.6</f>
        <v>21.52872</v>
      </c>
      <c r="I1255" s="12">
        <f>'[1]2017'!V1252*0.09*0.6</f>
        <v>96.879239999999996</v>
      </c>
      <c r="J1255" s="12">
        <f>F1255-'[1]2017'!F1252</f>
        <v>-30.053600000000074</v>
      </c>
      <c r="K1255" s="12">
        <f>G1255-'[1]2017'!G1252</f>
        <v>204.52284</v>
      </c>
      <c r="L1255" s="12">
        <f>H1255-'[1]2017'!I1252</f>
        <v>-6.4112800000000014</v>
      </c>
      <c r="M1255" s="12">
        <f>'[1]2030'!I1252-'[1]2017'!K1252</f>
        <v>96.879239999999996</v>
      </c>
    </row>
    <row r="1256" spans="1:13" x14ac:dyDescent="0.3">
      <c r="A1256" t="s">
        <v>2569</v>
      </c>
      <c r="B1256" t="s">
        <v>11</v>
      </c>
      <c r="C1256" t="s">
        <v>2519</v>
      </c>
      <c r="D1256" t="s">
        <v>2570</v>
      </c>
      <c r="E1256" t="s">
        <v>46</v>
      </c>
      <c r="F1256" s="12">
        <f>'[1]2017'!V1253*0.44</f>
        <v>321.50360000000001</v>
      </c>
      <c r="G1256" s="12">
        <f>'[1]2017'!V1253*0.19*0.6</f>
        <v>83.298660000000012</v>
      </c>
      <c r="H1256" s="12">
        <f>'[1]2017'!V1253*0.02*0.6</f>
        <v>8.7682800000000007</v>
      </c>
      <c r="I1256" s="12">
        <f>'[1]2017'!V1253*0.09*0.6</f>
        <v>39.457259999999998</v>
      </c>
      <c r="J1256" s="12">
        <f>F1256-'[1]2017'!F1253</f>
        <v>321.50360000000001</v>
      </c>
      <c r="K1256" s="12">
        <f>G1256-'[1]2017'!G1253</f>
        <v>45.47366000000001</v>
      </c>
      <c r="L1256" s="12">
        <f>H1256-'[1]2017'!I1253</f>
        <v>8.7682800000000007</v>
      </c>
      <c r="M1256" s="12">
        <f>'[1]2030'!I1253-'[1]2017'!K1253</f>
        <v>12.551259999999999</v>
      </c>
    </row>
    <row r="1257" spans="1:13" x14ac:dyDescent="0.3">
      <c r="A1257" t="s">
        <v>2571</v>
      </c>
      <c r="B1257" t="s">
        <v>11</v>
      </c>
      <c r="C1257" t="s">
        <v>2519</v>
      </c>
      <c r="D1257" t="s">
        <v>2572</v>
      </c>
      <c r="E1257" t="s">
        <v>2573</v>
      </c>
      <c r="F1257" s="12">
        <f>'[1]2017'!V1254*0.44</f>
        <v>329.96699999999998</v>
      </c>
      <c r="G1257" s="12">
        <f>'[1]2017'!V1254*0.19*0.6</f>
        <v>85.49145</v>
      </c>
      <c r="H1257" s="12">
        <f>'[1]2017'!V1254*0.02*0.6</f>
        <v>8.9991000000000003</v>
      </c>
      <c r="I1257" s="12">
        <f>'[1]2017'!V1254*0.09*0.6</f>
        <v>40.495949999999993</v>
      </c>
      <c r="J1257" s="12">
        <f>F1257-'[1]2017'!F1254</f>
        <v>141.70699999999999</v>
      </c>
      <c r="K1257" s="12">
        <f>G1257-'[1]2017'!G1254</f>
        <v>19.251450000000006</v>
      </c>
      <c r="L1257" s="12">
        <f>H1257-'[1]2017'!I1254</f>
        <v>8.9991000000000003</v>
      </c>
      <c r="M1257" s="12">
        <f>'[1]2030'!I1254-'[1]2017'!K1254</f>
        <v>-26.564050000000009</v>
      </c>
    </row>
    <row r="1258" spans="1:13" x14ac:dyDescent="0.3">
      <c r="A1258" t="s">
        <v>2574</v>
      </c>
      <c r="B1258" t="s">
        <v>11</v>
      </c>
      <c r="C1258" t="s">
        <v>2519</v>
      </c>
      <c r="D1258" t="s">
        <v>2575</v>
      </c>
      <c r="E1258" t="s">
        <v>46</v>
      </c>
      <c r="F1258" s="12">
        <f>'[1]2017'!V1255*0.44</f>
        <v>54.260799999999996</v>
      </c>
      <c r="G1258" s="12">
        <f>'[1]2017'!V1255*0.19*0.6</f>
        <v>14.058479999999998</v>
      </c>
      <c r="H1258" s="12">
        <f>'[1]2017'!V1255*0.02*0.6</f>
        <v>1.4798399999999998</v>
      </c>
      <c r="I1258" s="12">
        <f>'[1]2017'!V1255*0.09*0.6</f>
        <v>6.659279999999999</v>
      </c>
      <c r="J1258" s="12">
        <f>F1258-'[1]2017'!F1255</f>
        <v>54.260799999999996</v>
      </c>
      <c r="K1258" s="12">
        <f>G1258-'[1]2017'!G1255</f>
        <v>5.1234799999999971</v>
      </c>
      <c r="L1258" s="12">
        <f>H1258-'[1]2017'!I1255</f>
        <v>1.4798399999999998</v>
      </c>
      <c r="M1258" s="12">
        <f>'[1]2030'!I1255-'[1]2017'!K1255</f>
        <v>1.8532799999999989</v>
      </c>
    </row>
    <row r="1259" spans="1:13" x14ac:dyDescent="0.3">
      <c r="A1259" t="s">
        <v>2576</v>
      </c>
      <c r="B1259" t="s">
        <v>11</v>
      </c>
      <c r="C1259" t="s">
        <v>2519</v>
      </c>
      <c r="D1259" t="s">
        <v>2577</v>
      </c>
      <c r="E1259" t="s">
        <v>46</v>
      </c>
      <c r="F1259" s="12">
        <f>'[1]2017'!V1256*0.44</f>
        <v>323.26800000000003</v>
      </c>
      <c r="G1259" s="12">
        <f>'[1]2017'!V1256*0.19*0.6</f>
        <v>83.755800000000008</v>
      </c>
      <c r="H1259" s="12">
        <f>'[1]2017'!V1256*0.02*0.6</f>
        <v>8.8163999999999998</v>
      </c>
      <c r="I1259" s="12">
        <f>'[1]2017'!V1256*0.09*0.6</f>
        <v>39.6738</v>
      </c>
      <c r="J1259" s="12">
        <f>F1259-'[1]2017'!F1256</f>
        <v>53.548000000000002</v>
      </c>
      <c r="K1259" s="12">
        <f>G1259-'[1]2017'!G1256</f>
        <v>21.292800000000007</v>
      </c>
      <c r="L1259" s="12">
        <f>H1259-'[1]2017'!I1256</f>
        <v>8.8163999999999998</v>
      </c>
      <c r="M1259" s="12">
        <f>'[1]2030'!I1256-'[1]2017'!K1256</f>
        <v>-2.4391999999999996</v>
      </c>
    </row>
    <row r="1260" spans="1:13" x14ac:dyDescent="0.3">
      <c r="A1260" t="s">
        <v>2578</v>
      </c>
      <c r="B1260" t="s">
        <v>11</v>
      </c>
      <c r="C1260" t="s">
        <v>2519</v>
      </c>
      <c r="D1260" t="s">
        <v>2579</v>
      </c>
      <c r="E1260" t="s">
        <v>46</v>
      </c>
      <c r="F1260" s="12">
        <f>'[1]2017'!V1257*0.44</f>
        <v>399.72680000000003</v>
      </c>
      <c r="G1260" s="12">
        <f>'[1]2017'!V1257*0.19*0.6</f>
        <v>103.56558000000001</v>
      </c>
      <c r="H1260" s="12">
        <f>'[1]2017'!V1257*0.02*0.6</f>
        <v>10.901639999999999</v>
      </c>
      <c r="I1260" s="12">
        <f>'[1]2017'!V1257*0.09*0.6</f>
        <v>49.057379999999995</v>
      </c>
      <c r="J1260" s="12">
        <f>F1260-'[1]2017'!F1257</f>
        <v>187.97680000000003</v>
      </c>
      <c r="K1260" s="12">
        <f>G1260-'[1]2017'!G1257</f>
        <v>5.3985800000000097</v>
      </c>
      <c r="L1260" s="12">
        <f>H1260-'[1]2017'!I1257</f>
        <v>10.901639999999999</v>
      </c>
      <c r="M1260" s="12">
        <f>'[1]2030'!I1257-'[1]2017'!K1257</f>
        <v>29.263379999999994</v>
      </c>
    </row>
    <row r="1261" spans="1:13" x14ac:dyDescent="0.3">
      <c r="A1261" t="s">
        <v>2580</v>
      </c>
      <c r="B1261" t="s">
        <v>11</v>
      </c>
      <c r="C1261" t="s">
        <v>2519</v>
      </c>
      <c r="D1261" t="s">
        <v>2581</v>
      </c>
      <c r="E1261" t="s">
        <v>46</v>
      </c>
      <c r="F1261" s="12">
        <f>'[1]2017'!V1258*0.44</f>
        <v>789.67680000000007</v>
      </c>
      <c r="G1261" s="12">
        <f>'[1]2017'!V1258*0.19*0.6</f>
        <v>204.59808000000001</v>
      </c>
      <c r="H1261" s="12">
        <f>'[1]2017'!V1258*0.02*0.6</f>
        <v>21.536640000000002</v>
      </c>
      <c r="I1261" s="12">
        <f>'[1]2017'!V1258*0.09*0.6</f>
        <v>96.914879999999997</v>
      </c>
      <c r="J1261" s="12">
        <f>F1261-'[1]2017'!F1258</f>
        <v>215.63680000000011</v>
      </c>
      <c r="K1261" s="12">
        <f>G1261-'[1]2017'!G1258</f>
        <v>-16.101919999999978</v>
      </c>
      <c r="L1261" s="12">
        <f>H1261-'[1]2017'!I1258</f>
        <v>-16.323359999999997</v>
      </c>
      <c r="M1261" s="12">
        <f>'[1]2030'!I1258-'[1]2017'!K1258</f>
        <v>95.834879999999998</v>
      </c>
    </row>
    <row r="1262" spans="1:13" x14ac:dyDescent="0.3">
      <c r="A1262" t="s">
        <v>2582</v>
      </c>
      <c r="B1262" t="s">
        <v>11</v>
      </c>
      <c r="C1262" t="s">
        <v>2519</v>
      </c>
      <c r="D1262" t="s">
        <v>2583</v>
      </c>
      <c r="E1262" t="s">
        <v>46</v>
      </c>
      <c r="F1262" s="12">
        <f>'[1]2017'!V1259*0.44</f>
        <v>863.82119999999998</v>
      </c>
      <c r="G1262" s="12">
        <f>'[1]2017'!V1259*0.19*0.6</f>
        <v>223.80822000000001</v>
      </c>
      <c r="H1262" s="12">
        <f>'[1]2017'!V1259*0.02*0.6</f>
        <v>23.558759999999999</v>
      </c>
      <c r="I1262" s="12">
        <f>'[1]2017'!V1259*0.09*0.6</f>
        <v>106.01441999999999</v>
      </c>
      <c r="J1262" s="12">
        <f>F1262-'[1]2017'!F1259</f>
        <v>431.06119999999999</v>
      </c>
      <c r="K1262" s="12">
        <f>G1262-'[1]2017'!G1259</f>
        <v>-84.810780000000022</v>
      </c>
      <c r="L1262" s="12">
        <f>H1262-'[1]2017'!I1259</f>
        <v>23.558759999999999</v>
      </c>
      <c r="M1262" s="12">
        <f>'[1]2030'!I1259-'[1]2017'!K1259</f>
        <v>34.33141999999998</v>
      </c>
    </row>
    <row r="1263" spans="1:13" x14ac:dyDescent="0.3">
      <c r="A1263" t="s">
        <v>2584</v>
      </c>
      <c r="B1263" t="s">
        <v>11</v>
      </c>
      <c r="C1263" t="s">
        <v>2519</v>
      </c>
      <c r="D1263" t="s">
        <v>2585</v>
      </c>
      <c r="E1263" t="s">
        <v>46</v>
      </c>
      <c r="F1263" s="12">
        <f>'[1]2017'!V1260*0.44</f>
        <v>630.39240000000007</v>
      </c>
      <c r="G1263" s="12">
        <f>'[1]2017'!V1260*0.19*0.6</f>
        <v>163.32893999999999</v>
      </c>
      <c r="H1263" s="12">
        <f>'[1]2017'!V1260*0.02*0.6</f>
        <v>17.192520000000002</v>
      </c>
      <c r="I1263" s="12">
        <f>'[1]2017'!V1260*0.09*0.6</f>
        <v>77.366339999999994</v>
      </c>
      <c r="J1263" s="12">
        <f>F1263-'[1]2017'!F1260</f>
        <v>434.07240000000007</v>
      </c>
      <c r="K1263" s="12">
        <f>G1263-'[1]2017'!G1260</f>
        <v>50.898939999999982</v>
      </c>
      <c r="L1263" s="12">
        <f>H1263-'[1]2017'!I1260</f>
        <v>17.192520000000002</v>
      </c>
      <c r="M1263" s="12">
        <f>'[1]2030'!I1260-'[1]2017'!K1260</f>
        <v>15.556339999999992</v>
      </c>
    </row>
    <row r="1264" spans="1:13" x14ac:dyDescent="0.3">
      <c r="A1264" t="s">
        <v>2586</v>
      </c>
      <c r="B1264" t="s">
        <v>11</v>
      </c>
      <c r="C1264" t="s">
        <v>2519</v>
      </c>
      <c r="D1264" t="s">
        <v>2587</v>
      </c>
      <c r="E1264" t="s">
        <v>46</v>
      </c>
      <c r="F1264" s="12">
        <f>'[1]2017'!V1261*0.44</f>
        <v>265.9008</v>
      </c>
      <c r="G1264" s="12">
        <f>'[1]2017'!V1261*0.19*0.6</f>
        <v>68.892480000000006</v>
      </c>
      <c r="H1264" s="12">
        <f>'[1]2017'!V1261*0.02*0.6</f>
        <v>7.2518400000000005</v>
      </c>
      <c r="I1264" s="12">
        <f>'[1]2017'!V1261*0.09*0.6</f>
        <v>32.633279999999999</v>
      </c>
      <c r="J1264" s="12">
        <f>F1264-'[1]2017'!F1261</f>
        <v>135.92080000000001</v>
      </c>
      <c r="K1264" s="12">
        <f>G1264-'[1]2017'!G1261</f>
        <v>-11.308519999999987</v>
      </c>
      <c r="L1264" s="12">
        <f>H1264-'[1]2017'!I1261</f>
        <v>7.2518400000000005</v>
      </c>
      <c r="M1264" s="12">
        <f>'[1]2030'!I1261-'[1]2017'!K1261</f>
        <v>11.342279999999999</v>
      </c>
    </row>
    <row r="1265" spans="1:13" x14ac:dyDescent="0.3">
      <c r="A1265" t="s">
        <v>2588</v>
      </c>
      <c r="B1265" t="s">
        <v>11</v>
      </c>
      <c r="C1265" t="s">
        <v>2519</v>
      </c>
      <c r="D1265" t="s">
        <v>2589</v>
      </c>
      <c r="E1265" t="s">
        <v>46</v>
      </c>
      <c r="F1265" s="12">
        <f>'[1]2017'!V1262*0.44</f>
        <v>72.322800000000001</v>
      </c>
      <c r="G1265" s="12">
        <f>'[1]2017'!V1262*0.19*0.6</f>
        <v>18.73818</v>
      </c>
      <c r="H1265" s="12">
        <f>'[1]2017'!V1262*0.02*0.6</f>
        <v>1.9724400000000002</v>
      </c>
      <c r="I1265" s="12">
        <f>'[1]2017'!V1262*0.09*0.6</f>
        <v>8.8759800000000002</v>
      </c>
      <c r="J1265" s="12">
        <f>F1265-'[1]2017'!F1262</f>
        <v>13.022800000000004</v>
      </c>
      <c r="K1265" s="12">
        <f>G1265-'[1]2017'!G1262</f>
        <v>5.0781799999999997</v>
      </c>
      <c r="L1265" s="12">
        <f>H1265-'[1]2017'!I1262</f>
        <v>1.9724400000000002</v>
      </c>
      <c r="M1265" s="12">
        <f>'[1]2030'!I1262-'[1]2017'!K1262</f>
        <v>4.26898</v>
      </c>
    </row>
    <row r="1266" spans="1:13" x14ac:dyDescent="0.3">
      <c r="A1266" t="s">
        <v>2590</v>
      </c>
      <c r="B1266" t="s">
        <v>11</v>
      </c>
      <c r="C1266" t="s">
        <v>2519</v>
      </c>
      <c r="D1266" t="s">
        <v>2591</v>
      </c>
      <c r="E1266" t="s">
        <v>46</v>
      </c>
      <c r="F1266" s="12">
        <f>'[1]2017'!V1263*0.44</f>
        <v>134.19999999999999</v>
      </c>
      <c r="G1266" s="12">
        <f>'[1]2017'!V1263*0.19*0.6</f>
        <v>34.770000000000003</v>
      </c>
      <c r="H1266" s="12">
        <f>'[1]2017'!V1263*0.02*0.6</f>
        <v>3.66</v>
      </c>
      <c r="I1266" s="12">
        <f>'[1]2017'!V1263*0.09*0.6</f>
        <v>16.47</v>
      </c>
      <c r="J1266" s="12">
        <f>F1266-'[1]2017'!F1263</f>
        <v>134.19999999999999</v>
      </c>
      <c r="K1266" s="12">
        <f>G1266-'[1]2017'!G1263</f>
        <v>-0.92899999999999494</v>
      </c>
      <c r="L1266" s="12">
        <f>H1266-'[1]2017'!I1263</f>
        <v>3.66</v>
      </c>
      <c r="M1266" s="12">
        <f>'[1]2030'!I1263-'[1]2017'!K1263</f>
        <v>6.5469999999999988</v>
      </c>
    </row>
    <row r="1267" spans="1:13" x14ac:dyDescent="0.3">
      <c r="A1267" t="s">
        <v>2592</v>
      </c>
      <c r="B1267" t="s">
        <v>11</v>
      </c>
      <c r="C1267" t="s">
        <v>2519</v>
      </c>
      <c r="D1267" t="s">
        <v>2593</v>
      </c>
      <c r="E1267" t="s">
        <v>46</v>
      </c>
      <c r="F1267" s="12">
        <f>'[1]2017'!V1264*0.44</f>
        <v>697.31200000000001</v>
      </c>
      <c r="G1267" s="12">
        <f>'[1]2017'!V1264*0.19*0.6</f>
        <v>180.66720000000001</v>
      </c>
      <c r="H1267" s="12">
        <f>'[1]2017'!V1264*0.02*0.6</f>
        <v>19.017600000000002</v>
      </c>
      <c r="I1267" s="12">
        <f>'[1]2017'!V1264*0.09*0.6</f>
        <v>85.579199999999986</v>
      </c>
      <c r="J1267" s="12">
        <f>F1267-'[1]2017'!F1264</f>
        <v>221.31200000000001</v>
      </c>
      <c r="K1267" s="12">
        <f>G1267-'[1]2017'!G1264</f>
        <v>-107.1568</v>
      </c>
      <c r="L1267" s="12">
        <f>H1267-'[1]2017'!I1264</f>
        <v>19.017600000000002</v>
      </c>
      <c r="M1267" s="12">
        <f>'[1]2030'!I1264-'[1]2017'!K1264</f>
        <v>9.3951999999999884</v>
      </c>
    </row>
    <row r="1268" spans="1:13" x14ac:dyDescent="0.3">
      <c r="A1268" t="s">
        <v>2594</v>
      </c>
      <c r="B1268" t="s">
        <v>11</v>
      </c>
      <c r="C1268" t="s">
        <v>2519</v>
      </c>
      <c r="D1268" t="s">
        <v>2595</v>
      </c>
      <c r="E1268" t="s">
        <v>46</v>
      </c>
      <c r="F1268" s="12">
        <f>'[1]2017'!V1265*0.44</f>
        <v>41.927600000000005</v>
      </c>
      <c r="G1268" s="12">
        <f>'[1]2017'!V1265*0.19*0.6</f>
        <v>10.863059999999999</v>
      </c>
      <c r="H1268" s="12">
        <f>'[1]2017'!V1265*0.02*0.6</f>
        <v>1.1434800000000001</v>
      </c>
      <c r="I1268" s="12">
        <f>'[1]2017'!V1265*0.09*0.6</f>
        <v>5.1456600000000003</v>
      </c>
      <c r="J1268" s="12">
        <f>F1268-'[1]2017'!F1265</f>
        <v>41.927600000000005</v>
      </c>
      <c r="K1268" s="12">
        <f>G1268-'[1]2017'!G1265</f>
        <v>4.4570599999999994</v>
      </c>
      <c r="L1268" s="12">
        <f>H1268-'[1]2017'!I1265</f>
        <v>1.1434800000000001</v>
      </c>
      <c r="M1268" s="12">
        <f>'[1]2030'!I1265-'[1]2017'!K1265</f>
        <v>3.2756600000000002</v>
      </c>
    </row>
    <row r="1269" spans="1:13" x14ac:dyDescent="0.3">
      <c r="A1269" t="s">
        <v>2596</v>
      </c>
      <c r="B1269" t="s">
        <v>11</v>
      </c>
      <c r="C1269" t="s">
        <v>2519</v>
      </c>
      <c r="D1269" t="s">
        <v>2597</v>
      </c>
      <c r="E1269" t="s">
        <v>46</v>
      </c>
      <c r="F1269" s="12">
        <f>'[1]2017'!V1266*0.44</f>
        <v>346.55192000000005</v>
      </c>
      <c r="G1269" s="12">
        <f>'[1]2017'!V1266*0.19*0.6</f>
        <v>89.788452000000007</v>
      </c>
      <c r="H1269" s="12">
        <f>'[1]2017'!V1266*0.02*0.6</f>
        <v>9.451416</v>
      </c>
      <c r="I1269" s="12">
        <f>'[1]2017'!V1266*0.09*0.6</f>
        <v>42.531371999999998</v>
      </c>
      <c r="J1269" s="12">
        <f>F1269-'[1]2017'!F1266</f>
        <v>145.03192000000004</v>
      </c>
      <c r="K1269" s="12">
        <f>G1269-'[1]2017'!G1266</f>
        <v>-72.811547999999988</v>
      </c>
      <c r="L1269" s="12">
        <f>H1269-'[1]2017'!I1266</f>
        <v>9.451416</v>
      </c>
      <c r="M1269" s="12">
        <f>'[1]2030'!I1266-'[1]2017'!K1266</f>
        <v>9.0513720000000006</v>
      </c>
    </row>
    <row r="1270" spans="1:13" x14ac:dyDescent="0.3">
      <c r="A1270" t="s">
        <v>2598</v>
      </c>
      <c r="B1270" t="s">
        <v>11</v>
      </c>
      <c r="C1270" t="s">
        <v>2519</v>
      </c>
      <c r="D1270" t="s">
        <v>2599</v>
      </c>
      <c r="E1270" t="s">
        <v>46</v>
      </c>
      <c r="F1270" s="12">
        <f>'[1]2017'!V1267*0.44</f>
        <v>82.39439999999999</v>
      </c>
      <c r="G1270" s="12">
        <f>'[1]2017'!V1267*0.19*0.6</f>
        <v>21.347639999999998</v>
      </c>
      <c r="H1270" s="12">
        <f>'[1]2017'!V1267*0.02*0.6</f>
        <v>2.2471199999999998</v>
      </c>
      <c r="I1270" s="12">
        <f>'[1]2017'!V1267*0.09*0.6</f>
        <v>10.112039999999999</v>
      </c>
      <c r="J1270" s="12">
        <f>F1270-'[1]2017'!F1267</f>
        <v>52.314399999999992</v>
      </c>
      <c r="K1270" s="12">
        <f>G1270-'[1]2017'!G1267</f>
        <v>10.667639999999999</v>
      </c>
      <c r="L1270" s="12">
        <f>H1270-'[1]2017'!I1267</f>
        <v>2.2471199999999998</v>
      </c>
      <c r="M1270" s="12">
        <f>'[1]2030'!I1267-'[1]2017'!K1267</f>
        <v>10.112039999999999</v>
      </c>
    </row>
    <row r="1271" spans="1:13" x14ac:dyDescent="0.3">
      <c r="A1271" t="s">
        <v>2600</v>
      </c>
      <c r="B1271" t="s">
        <v>11</v>
      </c>
      <c r="C1271" t="s">
        <v>2519</v>
      </c>
      <c r="D1271" t="s">
        <v>2601</v>
      </c>
      <c r="E1271" t="s">
        <v>46</v>
      </c>
      <c r="F1271" s="12">
        <f>'[1]2017'!V1268*0.44</f>
        <v>108.5128</v>
      </c>
      <c r="G1271" s="12">
        <f>'[1]2017'!V1268*0.19*0.6</f>
        <v>28.114680000000003</v>
      </c>
      <c r="H1271" s="12">
        <f>'[1]2017'!V1268*0.02*0.6</f>
        <v>2.9594400000000003</v>
      </c>
      <c r="I1271" s="12">
        <f>'[1]2017'!V1268*0.09*0.6</f>
        <v>13.317479999999998</v>
      </c>
      <c r="J1271" s="12">
        <f>F1271-'[1]2017'!F1268</f>
        <v>46.7928</v>
      </c>
      <c r="K1271" s="12">
        <f>G1271-'[1]2017'!G1268</f>
        <v>-11.792319999999993</v>
      </c>
      <c r="L1271" s="12">
        <f>H1271-'[1]2017'!I1268</f>
        <v>2.9594400000000003</v>
      </c>
      <c r="M1271" s="12">
        <f>'[1]2030'!I1268-'[1]2017'!K1268</f>
        <v>5.9479999999998867E-2</v>
      </c>
    </row>
    <row r="1272" spans="1:13" x14ac:dyDescent="0.3">
      <c r="A1272" t="s">
        <v>2602</v>
      </c>
      <c r="B1272" t="s">
        <v>11</v>
      </c>
      <c r="C1272" t="s">
        <v>2519</v>
      </c>
      <c r="D1272" t="s">
        <v>2603</v>
      </c>
      <c r="E1272" t="s">
        <v>46</v>
      </c>
      <c r="F1272" s="12">
        <f>'[1]2017'!V1269*0.44</f>
        <v>89.5488</v>
      </c>
      <c r="G1272" s="12">
        <f>'[1]2017'!V1269*0.19*0.6</f>
        <v>23.201280000000001</v>
      </c>
      <c r="H1272" s="12">
        <f>'[1]2017'!V1269*0.02*0.6</f>
        <v>2.44224</v>
      </c>
      <c r="I1272" s="12">
        <f>'[1]2017'!V1269*0.09*0.6</f>
        <v>10.990080000000001</v>
      </c>
      <c r="J1272" s="12">
        <f>F1272-'[1]2017'!F1269</f>
        <v>57.928799999999995</v>
      </c>
      <c r="K1272" s="12">
        <f>G1272-'[1]2017'!G1269</f>
        <v>-13.51172</v>
      </c>
      <c r="L1272" s="12">
        <f>H1272-'[1]2017'!I1269</f>
        <v>2.44224</v>
      </c>
      <c r="M1272" s="12">
        <f>'[1]2030'!I1269-'[1]2017'!K1269</f>
        <v>0.21907999999999994</v>
      </c>
    </row>
    <row r="1273" spans="1:13" x14ac:dyDescent="0.3">
      <c r="A1273" t="s">
        <v>2604</v>
      </c>
      <c r="B1273" t="s">
        <v>11</v>
      </c>
      <c r="C1273" t="s">
        <v>2519</v>
      </c>
      <c r="D1273" t="s">
        <v>2605</v>
      </c>
      <c r="E1273" t="s">
        <v>46</v>
      </c>
      <c r="F1273" s="12">
        <f>'[1]2017'!V1270*0.44</f>
        <v>386.60379999999998</v>
      </c>
      <c r="G1273" s="12">
        <f>'[1]2017'!V1270*0.19*0.6</f>
        <v>100.16553</v>
      </c>
      <c r="H1273" s="12">
        <f>'[1]2017'!V1270*0.02*0.6</f>
        <v>10.54374</v>
      </c>
      <c r="I1273" s="12">
        <f>'[1]2017'!V1270*0.09*0.6</f>
        <v>47.446829999999991</v>
      </c>
      <c r="J1273" s="12">
        <f>F1273-'[1]2017'!F1270</f>
        <v>86.063799999999958</v>
      </c>
      <c r="K1273" s="12">
        <f>G1273-'[1]2017'!G1270</f>
        <v>-62.55346999999999</v>
      </c>
      <c r="L1273" s="12">
        <f>H1273-'[1]2017'!I1270</f>
        <v>6.6237399999999997</v>
      </c>
      <c r="M1273" s="12">
        <f>'[1]2030'!I1270-'[1]2017'!K1270</f>
        <v>-2.0401700000000105</v>
      </c>
    </row>
    <row r="1274" spans="1:13" x14ac:dyDescent="0.3">
      <c r="A1274" t="s">
        <v>2606</v>
      </c>
      <c r="B1274" t="s">
        <v>11</v>
      </c>
      <c r="C1274" t="s">
        <v>2519</v>
      </c>
      <c r="D1274" t="s">
        <v>2607</v>
      </c>
      <c r="E1274" t="s">
        <v>46</v>
      </c>
      <c r="F1274" s="12">
        <f>'[1]2017'!V1271*0.44</f>
        <v>1210</v>
      </c>
      <c r="G1274" s="12">
        <f>'[1]2017'!V1271*0.19*0.6</f>
        <v>313.5</v>
      </c>
      <c r="H1274" s="12">
        <f>'[1]2017'!V1271*0.02*0.6</f>
        <v>33</v>
      </c>
      <c r="I1274" s="12">
        <f>'[1]2017'!V1271*0.09*0.6</f>
        <v>148.5</v>
      </c>
      <c r="J1274" s="12">
        <f>F1274-'[1]2017'!F1271</f>
        <v>512.34</v>
      </c>
      <c r="K1274" s="12">
        <f>G1274-'[1]2017'!G1271</f>
        <v>84.009999999999991</v>
      </c>
      <c r="L1274" s="12">
        <f>H1274-'[1]2017'!I1271</f>
        <v>33</v>
      </c>
      <c r="M1274" s="12">
        <f>'[1]2030'!I1271-'[1]2017'!K1271</f>
        <v>-17.949999999999989</v>
      </c>
    </row>
    <row r="1275" spans="1:13" x14ac:dyDescent="0.3">
      <c r="A1275" t="s">
        <v>2608</v>
      </c>
      <c r="B1275" t="s">
        <v>11</v>
      </c>
      <c r="C1275" t="s">
        <v>2519</v>
      </c>
      <c r="D1275" t="s">
        <v>2609</v>
      </c>
      <c r="E1275" t="s">
        <v>46</v>
      </c>
      <c r="F1275" s="12">
        <f>'[1]2017'!V1272*0.44</f>
        <v>86.499600000000001</v>
      </c>
      <c r="G1275" s="12">
        <f>'[1]2017'!V1272*0.19*0.6</f>
        <v>22.411259999999999</v>
      </c>
      <c r="H1275" s="12">
        <f>'[1]2017'!V1272*0.02*0.6</f>
        <v>2.3590800000000001</v>
      </c>
      <c r="I1275" s="12">
        <f>'[1]2017'!V1272*0.09*0.6</f>
        <v>10.61586</v>
      </c>
      <c r="J1275" s="12">
        <f>F1275-'[1]2017'!F1272</f>
        <v>37.299599999999998</v>
      </c>
      <c r="K1275" s="12">
        <f>G1275-'[1]2017'!G1272</f>
        <v>-7.3457400000000028</v>
      </c>
      <c r="L1275" s="12">
        <f>H1275-'[1]2017'!I1272</f>
        <v>2.3590800000000001</v>
      </c>
      <c r="M1275" s="12">
        <f>'[1]2030'!I1272-'[1]2017'!K1272</f>
        <v>1.4618599999999997</v>
      </c>
    </row>
    <row r="1276" spans="1:13" x14ac:dyDescent="0.3">
      <c r="A1276" t="s">
        <v>2610</v>
      </c>
      <c r="B1276" t="s">
        <v>11</v>
      </c>
      <c r="C1276" t="s">
        <v>2519</v>
      </c>
      <c r="D1276" t="s">
        <v>2611</v>
      </c>
      <c r="E1276" t="s">
        <v>46</v>
      </c>
      <c r="F1276" s="12">
        <f>'[1]2017'!V1273*0.44</f>
        <v>804.75120000000004</v>
      </c>
      <c r="G1276" s="12">
        <f>'[1]2017'!V1273*0.19*0.6</f>
        <v>208.50372000000002</v>
      </c>
      <c r="H1276" s="12">
        <f>'[1]2017'!V1273*0.02*0.6</f>
        <v>21.947759999999999</v>
      </c>
      <c r="I1276" s="12">
        <f>'[1]2017'!V1273*0.09*0.6</f>
        <v>98.764919999999989</v>
      </c>
      <c r="J1276" s="12">
        <f>F1276-'[1]2017'!F1273</f>
        <v>425.81120000000004</v>
      </c>
      <c r="K1276" s="12">
        <f>G1276-'[1]2017'!G1273</f>
        <v>36.136720000000025</v>
      </c>
      <c r="L1276" s="12">
        <f>H1276-'[1]2017'!I1273</f>
        <v>21.947759999999999</v>
      </c>
      <c r="M1276" s="12">
        <f>'[1]2030'!I1273-'[1]2017'!K1273</f>
        <v>46.066919999999989</v>
      </c>
    </row>
    <row r="1277" spans="1:13" x14ac:dyDescent="0.3">
      <c r="A1277" t="s">
        <v>2612</v>
      </c>
      <c r="B1277" t="s">
        <v>11</v>
      </c>
      <c r="C1277" t="s">
        <v>2519</v>
      </c>
      <c r="D1277" t="s">
        <v>2613</v>
      </c>
      <c r="E1277" t="s">
        <v>46</v>
      </c>
      <c r="F1277" s="12">
        <f>'[1]2017'!V1274*0.44</f>
        <v>66.66</v>
      </c>
      <c r="G1277" s="12">
        <f>'[1]2017'!V1274*0.19*0.6</f>
        <v>17.271000000000001</v>
      </c>
      <c r="H1277" s="12">
        <f>'[1]2017'!V1274*0.02*0.6</f>
        <v>1.8180000000000001</v>
      </c>
      <c r="I1277" s="12">
        <f>'[1]2017'!V1274*0.09*0.6</f>
        <v>8.1809999999999992</v>
      </c>
      <c r="J1277" s="12">
        <f>F1277-'[1]2017'!F1274</f>
        <v>66.66</v>
      </c>
      <c r="K1277" s="12">
        <f>G1277-'[1]2017'!G1274</f>
        <v>-4.7210000000000001</v>
      </c>
      <c r="L1277" s="12">
        <f>H1277-'[1]2017'!I1274</f>
        <v>1.8180000000000001</v>
      </c>
      <c r="M1277" s="12">
        <f>'[1]2030'!I1274-'[1]2017'!K1274</f>
        <v>-2.0000000000006679E-3</v>
      </c>
    </row>
    <row r="1278" spans="1:13" x14ac:dyDescent="0.3">
      <c r="A1278" t="s">
        <v>2614</v>
      </c>
      <c r="B1278" t="s">
        <v>11</v>
      </c>
      <c r="C1278" t="s">
        <v>2519</v>
      </c>
      <c r="D1278" t="s">
        <v>2615</v>
      </c>
      <c r="E1278" t="s">
        <v>46</v>
      </c>
      <c r="F1278" s="12">
        <f>'[1]2017'!V1275*0.44</f>
        <v>182.6</v>
      </c>
      <c r="G1278" s="12">
        <f>'[1]2017'!V1275*0.19*0.6</f>
        <v>47.309999999999995</v>
      </c>
      <c r="H1278" s="12">
        <f>'[1]2017'!V1275*0.02*0.6</f>
        <v>4.9800000000000004</v>
      </c>
      <c r="I1278" s="12">
        <f>'[1]2017'!V1275*0.09*0.6</f>
        <v>22.41</v>
      </c>
      <c r="J1278" s="12">
        <f>F1278-'[1]2017'!F1275</f>
        <v>166.51999999999998</v>
      </c>
      <c r="K1278" s="12">
        <f>G1278-'[1]2017'!G1275</f>
        <v>21.603999999999996</v>
      </c>
      <c r="L1278" s="12">
        <f>H1278-'[1]2017'!I1275</f>
        <v>4.9800000000000004</v>
      </c>
      <c r="M1278" s="12">
        <f>'[1]2030'!I1275-'[1]2017'!K1275</f>
        <v>11.118</v>
      </c>
    </row>
    <row r="1279" spans="1:13" x14ac:dyDescent="0.3">
      <c r="A1279" t="s">
        <v>2616</v>
      </c>
      <c r="B1279" t="s">
        <v>11</v>
      </c>
      <c r="C1279" t="s">
        <v>2519</v>
      </c>
      <c r="D1279" t="s">
        <v>2617</v>
      </c>
      <c r="E1279" t="s">
        <v>2618</v>
      </c>
      <c r="F1279" s="12">
        <f>'[1]2017'!V1276*0.44</f>
        <v>0</v>
      </c>
      <c r="G1279" s="12">
        <f>'[1]2017'!V1276*0.19*0.6</f>
        <v>0</v>
      </c>
      <c r="H1279" s="12">
        <f>'[1]2017'!V1276*0.02*0.6</f>
        <v>0</v>
      </c>
      <c r="I1279" s="12">
        <f>'[1]2017'!V1276*0.09*0.6</f>
        <v>0</v>
      </c>
      <c r="J1279" s="12">
        <f>F1279-'[1]2017'!F1276</f>
        <v>0</v>
      </c>
      <c r="K1279" s="12">
        <f>G1279-'[1]2017'!G1276</f>
        <v>0</v>
      </c>
      <c r="L1279" s="12">
        <f>H1279-'[1]2017'!I1276</f>
        <v>0</v>
      </c>
      <c r="M1279" s="12">
        <f>'[1]2030'!I1276-'[1]2017'!K1276</f>
        <v>0</v>
      </c>
    </row>
    <row r="1280" spans="1:13" x14ac:dyDescent="0.3">
      <c r="A1280" t="s">
        <v>2619</v>
      </c>
      <c r="B1280" t="s">
        <v>11</v>
      </c>
      <c r="C1280" t="s">
        <v>2519</v>
      </c>
      <c r="D1280" t="s">
        <v>2620</v>
      </c>
      <c r="E1280" t="s">
        <v>46</v>
      </c>
      <c r="F1280" s="12">
        <f>'[1]2017'!V1277*0.44</f>
        <v>183.73079999999999</v>
      </c>
      <c r="G1280" s="12">
        <f>'[1]2017'!V1277*0.19*0.6</f>
        <v>47.602980000000002</v>
      </c>
      <c r="H1280" s="12">
        <f>'[1]2017'!V1277*0.02*0.6</f>
        <v>5.01084</v>
      </c>
      <c r="I1280" s="12">
        <f>'[1]2017'!V1277*0.09*0.6</f>
        <v>22.548779999999997</v>
      </c>
      <c r="J1280" s="12">
        <f>F1280-'[1]2017'!F1277</f>
        <v>183.73079999999999</v>
      </c>
      <c r="K1280" s="12">
        <f>G1280-'[1]2017'!G1277</f>
        <v>47.602980000000002</v>
      </c>
      <c r="L1280" s="12">
        <f>H1280-'[1]2017'!I1277</f>
        <v>5.01084</v>
      </c>
      <c r="M1280" s="12">
        <f>'[1]2030'!I1277-'[1]2017'!K1277</f>
        <v>22.548779999999997</v>
      </c>
    </row>
    <row r="1281" spans="1:13" x14ac:dyDescent="0.3">
      <c r="A1281" t="s">
        <v>2621</v>
      </c>
      <c r="B1281" t="s">
        <v>11</v>
      </c>
      <c r="C1281" t="s">
        <v>2519</v>
      </c>
      <c r="D1281" t="s">
        <v>2622</v>
      </c>
      <c r="E1281" t="s">
        <v>46</v>
      </c>
      <c r="F1281" s="12">
        <f>'[1]2017'!V1278*0.44</f>
        <v>317.01472000000001</v>
      </c>
      <c r="G1281" s="12">
        <f>'[1]2017'!V1278*0.19*0.6</f>
        <v>82.135632000000015</v>
      </c>
      <c r="H1281" s="12">
        <f>'[1]2017'!V1278*0.02*0.6</f>
        <v>8.6458560000000002</v>
      </c>
      <c r="I1281" s="12">
        <f>'[1]2017'!V1278*0.09*0.6</f>
        <v>38.906351999999998</v>
      </c>
      <c r="J1281" s="12">
        <f>F1281-'[1]2017'!F1278</f>
        <v>169.94472000000002</v>
      </c>
      <c r="K1281" s="12">
        <f>G1281-'[1]2017'!G1278</f>
        <v>2.9986320000000148</v>
      </c>
      <c r="L1281" s="12">
        <f>H1281-'[1]2017'!I1278</f>
        <v>8.6458560000000002</v>
      </c>
      <c r="M1281" s="12">
        <f>'[1]2030'!I1278-'[1]2017'!K1278</f>
        <v>-12.195647999999998</v>
      </c>
    </row>
    <row r="1282" spans="1:13" x14ac:dyDescent="0.3">
      <c r="A1282" t="s">
        <v>2623</v>
      </c>
      <c r="B1282" t="s">
        <v>11</v>
      </c>
      <c r="C1282" t="s">
        <v>2519</v>
      </c>
      <c r="D1282" t="s">
        <v>2624</v>
      </c>
      <c r="E1282" t="s">
        <v>46</v>
      </c>
      <c r="F1282" s="12">
        <f>'[1]2017'!V1279*0.44</f>
        <v>305.57296000000002</v>
      </c>
      <c r="G1282" s="12">
        <f>'[1]2017'!V1279*0.19*0.6</f>
        <v>79.171176000000003</v>
      </c>
      <c r="H1282" s="12">
        <f>'[1]2017'!V1279*0.02*0.6</f>
        <v>8.3338079999999994</v>
      </c>
      <c r="I1282" s="12">
        <f>'[1]2017'!V1279*0.09*0.6</f>
        <v>37.502136</v>
      </c>
      <c r="J1282" s="12">
        <f>F1282-'[1]2017'!F1279</f>
        <v>111.79896000000002</v>
      </c>
      <c r="K1282" s="12">
        <f>G1282-'[1]2017'!G1279</f>
        <v>-1.2478239999999943</v>
      </c>
      <c r="L1282" s="12">
        <f>H1282-'[1]2017'!I1279</f>
        <v>8.3338079999999994</v>
      </c>
      <c r="M1282" s="12">
        <f>'[1]2030'!I1279-'[1]2017'!K1279</f>
        <v>-5.6148639999999972</v>
      </c>
    </row>
    <row r="1283" spans="1:13" x14ac:dyDescent="0.3">
      <c r="A1283" t="s">
        <v>2625</v>
      </c>
      <c r="B1283" t="s">
        <v>11</v>
      </c>
      <c r="C1283" t="s">
        <v>2519</v>
      </c>
      <c r="D1283" t="s">
        <v>2626</v>
      </c>
      <c r="E1283" t="s">
        <v>46</v>
      </c>
      <c r="F1283" s="12">
        <f>'[1]2017'!V1280*0.44</f>
        <v>192.29275999999999</v>
      </c>
      <c r="G1283" s="12">
        <f>'[1]2017'!V1280*0.19*0.6</f>
        <v>49.821306</v>
      </c>
      <c r="H1283" s="12">
        <f>'[1]2017'!V1280*0.02*0.6</f>
        <v>5.2443479999999996</v>
      </c>
      <c r="I1283" s="12">
        <f>'[1]2017'!V1280*0.09*0.6</f>
        <v>23.599565999999996</v>
      </c>
      <c r="J1283" s="12">
        <f>F1283-'[1]2017'!F1280</f>
        <v>65.672759999999982</v>
      </c>
      <c r="K1283" s="12">
        <f>G1283-'[1]2017'!G1280</f>
        <v>6.851306000000001</v>
      </c>
      <c r="L1283" s="12">
        <f>H1283-'[1]2017'!I1280</f>
        <v>5.0843479999999994</v>
      </c>
      <c r="M1283" s="12">
        <f>'[1]2030'!I1280-'[1]2017'!K1280</f>
        <v>0.48556599999999506</v>
      </c>
    </row>
    <row r="1284" spans="1:13" x14ac:dyDescent="0.3">
      <c r="A1284" t="s">
        <v>2627</v>
      </c>
      <c r="B1284" t="s">
        <v>11</v>
      </c>
      <c r="C1284" t="s">
        <v>2519</v>
      </c>
      <c r="D1284" t="s">
        <v>2628</v>
      </c>
      <c r="E1284" t="s">
        <v>46</v>
      </c>
      <c r="F1284" s="12">
        <f>'[1]2017'!V1281*0.44</f>
        <v>95.453599999999994</v>
      </c>
      <c r="G1284" s="12">
        <f>'[1]2017'!V1281*0.19*0.6</f>
        <v>24.731159999999999</v>
      </c>
      <c r="H1284" s="12">
        <f>'[1]2017'!V1281*0.02*0.6</f>
        <v>2.6032799999999998</v>
      </c>
      <c r="I1284" s="12">
        <f>'[1]2017'!V1281*0.09*0.6</f>
        <v>11.71476</v>
      </c>
      <c r="J1284" s="12">
        <f>F1284-'[1]2017'!F1281</f>
        <v>30.673599999999993</v>
      </c>
      <c r="K1284" s="12">
        <f>G1284-'[1]2017'!G1281</f>
        <v>4.3781599999999976</v>
      </c>
      <c r="L1284" s="12">
        <f>H1284-'[1]2017'!I1281</f>
        <v>2.6032799999999998</v>
      </c>
      <c r="M1284" s="12">
        <f>'[1]2030'!I1281-'[1]2017'!K1281</f>
        <v>-18.458239999999996</v>
      </c>
    </row>
    <row r="1285" spans="1:13" x14ac:dyDescent="0.3">
      <c r="A1285" t="s">
        <v>2629</v>
      </c>
      <c r="B1285" t="s">
        <v>11</v>
      </c>
      <c r="C1285" t="s">
        <v>2519</v>
      </c>
      <c r="D1285" t="s">
        <v>2630</v>
      </c>
      <c r="E1285" t="s">
        <v>46</v>
      </c>
      <c r="F1285" s="12">
        <f>'[1]2017'!V1282*0.44</f>
        <v>226.23479999999998</v>
      </c>
      <c r="G1285" s="12">
        <f>'[1]2017'!V1282*0.19*0.6</f>
        <v>58.615379999999988</v>
      </c>
      <c r="H1285" s="12">
        <f>'[1]2017'!V1282*0.02*0.6</f>
        <v>6.1700399999999993</v>
      </c>
      <c r="I1285" s="12">
        <f>'[1]2017'!V1282*0.09*0.6</f>
        <v>27.765179999999997</v>
      </c>
      <c r="J1285" s="12">
        <f>F1285-'[1]2017'!F1282</f>
        <v>107.65479999999998</v>
      </c>
      <c r="K1285" s="12">
        <f>G1285-'[1]2017'!G1282</f>
        <v>-22.751620000000017</v>
      </c>
      <c r="L1285" s="12">
        <f>H1285-'[1]2017'!I1282</f>
        <v>6.1700399999999993</v>
      </c>
      <c r="M1285" s="12">
        <f>'[1]2030'!I1282-'[1]2017'!K1282</f>
        <v>9.251179999999998</v>
      </c>
    </row>
    <row r="1286" spans="1:13" x14ac:dyDescent="0.3">
      <c r="A1286" t="s">
        <v>2631</v>
      </c>
      <c r="B1286" t="s">
        <v>11</v>
      </c>
      <c r="C1286" t="s">
        <v>2519</v>
      </c>
      <c r="D1286" t="s">
        <v>2632</v>
      </c>
      <c r="E1286" t="s">
        <v>46</v>
      </c>
      <c r="F1286" s="12">
        <f>'[1]2017'!V1283*0.44</f>
        <v>514.79999999999995</v>
      </c>
      <c r="G1286" s="12">
        <f>'[1]2017'!V1283*0.19*0.6</f>
        <v>133.38</v>
      </c>
      <c r="H1286" s="12">
        <f>'[1]2017'!V1283*0.02*0.6</f>
        <v>14.040000000000001</v>
      </c>
      <c r="I1286" s="12">
        <f>'[1]2017'!V1283*0.09*0.6</f>
        <v>63.179999999999993</v>
      </c>
      <c r="J1286" s="12">
        <f>F1286-'[1]2017'!F1283</f>
        <v>105.37999999999994</v>
      </c>
      <c r="K1286" s="12">
        <f>G1286-'[1]2017'!G1283</f>
        <v>-37.165999999999997</v>
      </c>
      <c r="L1286" s="12">
        <f>H1286-'[1]2017'!I1283</f>
        <v>14.040000000000001</v>
      </c>
      <c r="M1286" s="12">
        <f>'[1]2030'!I1283-'[1]2017'!K1283</f>
        <v>7.4299999999999926</v>
      </c>
    </row>
    <row r="1287" spans="1:13" x14ac:dyDescent="0.3">
      <c r="A1287" t="s">
        <v>2633</v>
      </c>
      <c r="B1287" t="s">
        <v>11</v>
      </c>
      <c r="C1287" t="s">
        <v>2519</v>
      </c>
      <c r="D1287" t="s">
        <v>2634</v>
      </c>
      <c r="E1287" t="s">
        <v>46</v>
      </c>
      <c r="F1287" s="12">
        <f>'[1]2017'!V1284*0.44</f>
        <v>223.69379999999998</v>
      </c>
      <c r="G1287" s="12">
        <f>'[1]2017'!V1284*0.19*0.6</f>
        <v>57.957029999999996</v>
      </c>
      <c r="H1287" s="12">
        <f>'[1]2017'!V1284*0.02*0.6</f>
        <v>6.1007399999999992</v>
      </c>
      <c r="I1287" s="12">
        <f>'[1]2017'!V1284*0.09*0.6</f>
        <v>27.453329999999998</v>
      </c>
      <c r="J1287" s="12">
        <f>F1287-'[1]2017'!F1284</f>
        <v>223.69379999999998</v>
      </c>
      <c r="K1287" s="12">
        <f>G1287-'[1]2017'!G1284</f>
        <v>-6.3979700000000079</v>
      </c>
      <c r="L1287" s="12">
        <f>H1287-'[1]2017'!I1284</f>
        <v>6.1007399999999992</v>
      </c>
      <c r="M1287" s="12">
        <f>'[1]2030'!I1284-'[1]2017'!K1284</f>
        <v>9.5973299999999959</v>
      </c>
    </row>
    <row r="1288" spans="1:13" x14ac:dyDescent="0.3">
      <c r="A1288" t="s">
        <v>2635</v>
      </c>
      <c r="B1288" t="s">
        <v>11</v>
      </c>
      <c r="C1288" t="s">
        <v>2519</v>
      </c>
      <c r="D1288" t="s">
        <v>2636</v>
      </c>
      <c r="E1288" t="s">
        <v>46</v>
      </c>
      <c r="F1288" s="12">
        <f>'[1]2017'!V1285*0.44</f>
        <v>257.47479999999996</v>
      </c>
      <c r="G1288" s="12">
        <f>'[1]2017'!V1285*0.19*0.6</f>
        <v>66.709379999999996</v>
      </c>
      <c r="H1288" s="12">
        <f>'[1]2017'!V1285*0.02*0.6</f>
        <v>7.0220399999999996</v>
      </c>
      <c r="I1288" s="12">
        <f>'[1]2017'!V1285*0.09*0.6</f>
        <v>31.599179999999997</v>
      </c>
      <c r="J1288" s="12">
        <f>F1288-'[1]2017'!F1285</f>
        <v>120.03479999999996</v>
      </c>
      <c r="K1288" s="12">
        <f>G1288-'[1]2017'!G1285</f>
        <v>-17.660620000000009</v>
      </c>
      <c r="L1288" s="12">
        <f>H1288-'[1]2017'!I1285</f>
        <v>7.0220399999999996</v>
      </c>
      <c r="M1288" s="12">
        <f>'[1]2030'!I1285-'[1]2017'!K1285</f>
        <v>9.8191799999999958</v>
      </c>
    </row>
    <row r="1289" spans="1:13" x14ac:dyDescent="0.3">
      <c r="A1289" t="s">
        <v>2637</v>
      </c>
      <c r="B1289" t="s">
        <v>11</v>
      </c>
      <c r="C1289" t="s">
        <v>2519</v>
      </c>
      <c r="D1289" t="s">
        <v>2638</v>
      </c>
      <c r="E1289" t="s">
        <v>46</v>
      </c>
      <c r="F1289" s="12">
        <f>'[1]2017'!V1286*0.44</f>
        <v>290.73879999999997</v>
      </c>
      <c r="G1289" s="12">
        <f>'[1]2017'!V1286*0.19*0.6</f>
        <v>75.327780000000004</v>
      </c>
      <c r="H1289" s="12">
        <f>'[1]2017'!V1286*0.02*0.6</f>
        <v>7.9292400000000001</v>
      </c>
      <c r="I1289" s="12">
        <f>'[1]2017'!V1286*0.09*0.6</f>
        <v>35.681579999999997</v>
      </c>
      <c r="J1289" s="12">
        <f>F1289-'[1]2017'!F1286</f>
        <v>258.39879999999994</v>
      </c>
      <c r="K1289" s="12">
        <f>G1289-'[1]2017'!G1286</f>
        <v>15.957780000000007</v>
      </c>
      <c r="L1289" s="12">
        <f>H1289-'[1]2017'!I1286</f>
        <v>7.9292400000000001</v>
      </c>
      <c r="M1289" s="12">
        <f>'[1]2030'!I1286-'[1]2017'!K1286</f>
        <v>-5.6184200000000004</v>
      </c>
    </row>
    <row r="1290" spans="1:13" x14ac:dyDescent="0.3">
      <c r="A1290" t="s">
        <v>2639</v>
      </c>
      <c r="B1290" t="s">
        <v>11</v>
      </c>
      <c r="C1290" t="s">
        <v>2519</v>
      </c>
      <c r="D1290" t="s">
        <v>2640</v>
      </c>
      <c r="E1290" t="s">
        <v>46</v>
      </c>
      <c r="F1290" s="12">
        <f>'[1]2017'!V1287*0.44</f>
        <v>429.1232</v>
      </c>
      <c r="G1290" s="12">
        <f>'[1]2017'!V1287*0.19*0.6</f>
        <v>111.18192000000001</v>
      </c>
      <c r="H1290" s="12">
        <f>'[1]2017'!V1287*0.02*0.6</f>
        <v>11.70336</v>
      </c>
      <c r="I1290" s="12">
        <f>'[1]2017'!V1287*0.09*0.6</f>
        <v>52.665119999999995</v>
      </c>
      <c r="J1290" s="12">
        <f>F1290-'[1]2017'!F1287</f>
        <v>139.86320000000001</v>
      </c>
      <c r="K1290" s="12">
        <f>G1290-'[1]2017'!G1287</f>
        <v>-6.9820799999999963</v>
      </c>
      <c r="L1290" s="12">
        <f>H1290-'[1]2017'!I1287</f>
        <v>11.70336</v>
      </c>
      <c r="M1290" s="12">
        <f>'[1]2030'!I1287-'[1]2017'!K1287</f>
        <v>25.950119999999995</v>
      </c>
    </row>
    <row r="1291" spans="1:13" x14ac:dyDescent="0.3">
      <c r="A1291" t="s">
        <v>2641</v>
      </c>
      <c r="B1291" t="s">
        <v>11</v>
      </c>
      <c r="C1291" t="s">
        <v>2519</v>
      </c>
      <c r="D1291" t="s">
        <v>2642</v>
      </c>
      <c r="E1291" t="s">
        <v>46</v>
      </c>
      <c r="F1291" s="12">
        <f>'[1]2017'!V1288*0.44</f>
        <v>258.39440000000002</v>
      </c>
      <c r="G1291" s="12">
        <f>'[1]2017'!V1288*0.19*0.6</f>
        <v>66.947639999999993</v>
      </c>
      <c r="H1291" s="12">
        <f>'[1]2017'!V1288*0.02*0.6</f>
        <v>7.0471200000000005</v>
      </c>
      <c r="I1291" s="12">
        <f>'[1]2017'!V1288*0.09*0.6</f>
        <v>31.712039999999998</v>
      </c>
      <c r="J1291" s="12">
        <f>F1291-'[1]2017'!F1288</f>
        <v>258.39440000000002</v>
      </c>
      <c r="K1291" s="12">
        <f>G1291-'[1]2017'!G1288</f>
        <v>-19.089360000000013</v>
      </c>
      <c r="L1291" s="12">
        <f>H1291-'[1]2017'!I1288</f>
        <v>7.0471200000000005</v>
      </c>
      <c r="M1291" s="12">
        <f>'[1]2030'!I1288-'[1]2017'!K1288</f>
        <v>4.3930399999999992</v>
      </c>
    </row>
    <row r="1292" spans="1:13" x14ac:dyDescent="0.3">
      <c r="A1292" t="s">
        <v>2643</v>
      </c>
      <c r="B1292" t="s">
        <v>11</v>
      </c>
      <c r="C1292" t="s">
        <v>2519</v>
      </c>
      <c r="D1292" t="s">
        <v>2644</v>
      </c>
      <c r="E1292" t="s">
        <v>46</v>
      </c>
      <c r="F1292" s="12">
        <f>'[1]2017'!V1289*0.44</f>
        <v>583.09680000000003</v>
      </c>
      <c r="G1292" s="12">
        <f>'[1]2017'!V1289*0.19*0.6</f>
        <v>151.07507999999999</v>
      </c>
      <c r="H1292" s="12">
        <f>'[1]2017'!V1289*0.02*0.6</f>
        <v>15.90264</v>
      </c>
      <c r="I1292" s="12">
        <f>'[1]2017'!V1289*0.09*0.6</f>
        <v>71.561880000000002</v>
      </c>
      <c r="J1292" s="12">
        <f>F1292-'[1]2017'!F1289</f>
        <v>181.42680000000001</v>
      </c>
      <c r="K1292" s="12">
        <f>G1292-'[1]2017'!G1289</f>
        <v>-33.268920000000008</v>
      </c>
      <c r="L1292" s="12">
        <f>H1292-'[1]2017'!I1289</f>
        <v>7.6426400000000001</v>
      </c>
      <c r="M1292" s="12">
        <f>'[1]2030'!I1289-'[1]2017'!K1289</f>
        <v>49.043880000000001</v>
      </c>
    </row>
    <row r="1293" spans="1:13" x14ac:dyDescent="0.3">
      <c r="A1293" t="s">
        <v>2645</v>
      </c>
      <c r="B1293" t="s">
        <v>11</v>
      </c>
      <c r="C1293" t="s">
        <v>2519</v>
      </c>
      <c r="D1293" t="s">
        <v>2646</v>
      </c>
      <c r="E1293" t="s">
        <v>46</v>
      </c>
      <c r="F1293" s="12">
        <f>'[1]2017'!V1290*0.44</f>
        <v>57.805</v>
      </c>
      <c r="G1293" s="12">
        <f>'[1]2017'!V1290*0.19*0.6</f>
        <v>14.976749999999999</v>
      </c>
      <c r="H1293" s="12">
        <f>'[1]2017'!V1290*0.02*0.6</f>
        <v>1.5765</v>
      </c>
      <c r="I1293" s="12">
        <f>'[1]2017'!V1290*0.09*0.6</f>
        <v>7.0942499999999997</v>
      </c>
      <c r="J1293" s="12">
        <f>F1293-'[1]2017'!F1290</f>
        <v>36.465000000000003</v>
      </c>
      <c r="K1293" s="12">
        <f>G1293-'[1]2017'!G1290</f>
        <v>7.7767499999999989</v>
      </c>
      <c r="L1293" s="12">
        <f>H1293-'[1]2017'!I1290</f>
        <v>1.5765</v>
      </c>
      <c r="M1293" s="12">
        <f>'[1]2030'!I1290-'[1]2017'!K1290</f>
        <v>-1.6057499999999996</v>
      </c>
    </row>
    <row r="1294" spans="1:13" x14ac:dyDescent="0.3">
      <c r="A1294" t="s">
        <v>2647</v>
      </c>
      <c r="B1294" t="s">
        <v>11</v>
      </c>
      <c r="C1294" t="s">
        <v>2519</v>
      </c>
      <c r="D1294" t="s">
        <v>2648</v>
      </c>
      <c r="E1294" t="s">
        <v>46</v>
      </c>
      <c r="F1294" s="12">
        <f>'[1]2017'!V1291*0.44</f>
        <v>1420.4564</v>
      </c>
      <c r="G1294" s="12">
        <f>'[1]2017'!V1291*0.19*0.6</f>
        <v>368.02734000000004</v>
      </c>
      <c r="H1294" s="12">
        <f>'[1]2017'!V1291*0.02*0.6</f>
        <v>38.739719999999998</v>
      </c>
      <c r="I1294" s="12">
        <f>'[1]2017'!V1291*0.09*0.6</f>
        <v>174.32873999999998</v>
      </c>
      <c r="J1294" s="12">
        <f>F1294-'[1]2017'!F1291</f>
        <v>662.6164</v>
      </c>
      <c r="K1294" s="12">
        <f>G1294-'[1]2017'!G1291</f>
        <v>108.87734000000006</v>
      </c>
      <c r="L1294" s="12">
        <f>H1294-'[1]2017'!I1291</f>
        <v>-46.960280000000004</v>
      </c>
      <c r="M1294" s="12">
        <f>'[1]2030'!I1291-'[1]2017'!K1291</f>
        <v>-88.431260000000009</v>
      </c>
    </row>
    <row r="1295" spans="1:13" x14ac:dyDescent="0.3">
      <c r="A1295" t="s">
        <v>2649</v>
      </c>
      <c r="B1295" t="s">
        <v>11</v>
      </c>
      <c r="C1295" t="s">
        <v>2519</v>
      </c>
      <c r="D1295" t="s">
        <v>2650</v>
      </c>
      <c r="E1295" t="s">
        <v>46</v>
      </c>
      <c r="F1295" s="12">
        <f>'[1]2017'!V1292*0.44</f>
        <v>313.6078</v>
      </c>
      <c r="G1295" s="12">
        <f>'[1]2017'!V1292*0.19*0.6</f>
        <v>81.252929999999992</v>
      </c>
      <c r="H1295" s="12">
        <f>'[1]2017'!V1292*0.02*0.6</f>
        <v>8.5529399999999995</v>
      </c>
      <c r="I1295" s="12">
        <f>'[1]2017'!V1292*0.09*0.6</f>
        <v>38.488229999999994</v>
      </c>
      <c r="J1295" s="12">
        <f>F1295-'[1]2017'!F1292</f>
        <v>165.52779999999998</v>
      </c>
      <c r="K1295" s="12">
        <f>G1295-'[1]2017'!G1292</f>
        <v>33.852929999999994</v>
      </c>
      <c r="L1295" s="12">
        <f>H1295-'[1]2017'!I1292</f>
        <v>8.5529399999999995</v>
      </c>
      <c r="M1295" s="12">
        <f>'[1]2030'!I1292-'[1]2017'!K1292</f>
        <v>-20.151770000000006</v>
      </c>
    </row>
    <row r="1296" spans="1:13" x14ac:dyDescent="0.3">
      <c r="A1296" t="s">
        <v>2651</v>
      </c>
      <c r="B1296" t="s">
        <v>11</v>
      </c>
      <c r="C1296" t="s">
        <v>2519</v>
      </c>
      <c r="D1296" t="s">
        <v>2652</v>
      </c>
      <c r="E1296" t="s">
        <v>46</v>
      </c>
      <c r="F1296" s="12">
        <f>'[1]2017'!V1293*0.44</f>
        <v>600.80680000000007</v>
      </c>
      <c r="G1296" s="12">
        <f>'[1]2017'!V1293*0.19*0.6</f>
        <v>155.66358</v>
      </c>
      <c r="H1296" s="12">
        <f>'[1]2017'!V1293*0.02*0.6</f>
        <v>16.385639999999999</v>
      </c>
      <c r="I1296" s="12">
        <f>'[1]2017'!V1293*0.09*0.6</f>
        <v>73.735379999999992</v>
      </c>
      <c r="J1296" s="12">
        <f>F1296-'[1]2017'!F1293</f>
        <v>417.52680000000009</v>
      </c>
      <c r="K1296" s="12">
        <f>G1296-'[1]2017'!G1293</f>
        <v>-11.176420000000007</v>
      </c>
      <c r="L1296" s="12">
        <f>H1296-'[1]2017'!I1293</f>
        <v>16.385639999999999</v>
      </c>
      <c r="M1296" s="12">
        <f>'[1]2030'!I1293-'[1]2017'!K1293</f>
        <v>73.735379999999992</v>
      </c>
    </row>
    <row r="1297" spans="1:13" x14ac:dyDescent="0.3">
      <c r="A1297" t="s">
        <v>2653</v>
      </c>
      <c r="B1297" t="s">
        <v>11</v>
      </c>
      <c r="C1297" t="s">
        <v>2519</v>
      </c>
      <c r="D1297" t="s">
        <v>2654</v>
      </c>
      <c r="E1297" t="s">
        <v>46</v>
      </c>
      <c r="F1297" s="12">
        <f>'[1]2017'!V1294*0.44</f>
        <v>527.83279999999991</v>
      </c>
      <c r="G1297" s="12">
        <f>'[1]2017'!V1294*0.19*0.6</f>
        <v>136.75667999999999</v>
      </c>
      <c r="H1297" s="12">
        <f>'[1]2017'!V1294*0.02*0.6</f>
        <v>14.395439999999999</v>
      </c>
      <c r="I1297" s="12">
        <f>'[1]2017'!V1294*0.09*0.6</f>
        <v>64.779479999999992</v>
      </c>
      <c r="J1297" s="12">
        <f>F1297-'[1]2017'!F1294</f>
        <v>353.85279999999989</v>
      </c>
      <c r="K1297" s="12">
        <f>G1297-'[1]2017'!G1294</f>
        <v>18.256679999999989</v>
      </c>
      <c r="L1297" s="12">
        <f>H1297-'[1]2017'!I1294</f>
        <v>14.395439999999999</v>
      </c>
      <c r="M1297" s="12">
        <f>'[1]2030'!I1294-'[1]2017'!K1294</f>
        <v>26.627479999999991</v>
      </c>
    </row>
    <row r="1298" spans="1:13" x14ac:dyDescent="0.3">
      <c r="A1298" t="s">
        <v>2655</v>
      </c>
      <c r="B1298" t="s">
        <v>11</v>
      </c>
      <c r="C1298" t="s">
        <v>2519</v>
      </c>
      <c r="D1298" t="s">
        <v>2656</v>
      </c>
      <c r="E1298" t="s">
        <v>46</v>
      </c>
      <c r="F1298" s="12">
        <f>'[1]2017'!V1295*0.44</f>
        <v>835.30920000000003</v>
      </c>
      <c r="G1298" s="12">
        <f>'[1]2017'!V1295*0.19*0.6</f>
        <v>216.42102</v>
      </c>
      <c r="H1298" s="12">
        <f>'[1]2017'!V1295*0.02*0.6</f>
        <v>22.78116</v>
      </c>
      <c r="I1298" s="12">
        <f>'[1]2017'!V1295*0.09*0.6</f>
        <v>102.51522</v>
      </c>
      <c r="J1298" s="12">
        <f>F1298-'[1]2017'!F1295</f>
        <v>431.82920000000001</v>
      </c>
      <c r="K1298" s="12">
        <f>G1298-'[1]2017'!G1295</f>
        <v>1.0350200000000029</v>
      </c>
      <c r="L1298" s="12">
        <f>H1298-'[1]2017'!I1295</f>
        <v>17.21116</v>
      </c>
      <c r="M1298" s="12">
        <f>'[1]2030'!I1295-'[1]2017'!K1295</f>
        <v>61.254219999999997</v>
      </c>
    </row>
    <row r="1299" spans="1:13" x14ac:dyDescent="0.3">
      <c r="A1299" t="s">
        <v>2657</v>
      </c>
      <c r="B1299" t="s">
        <v>11</v>
      </c>
      <c r="C1299" t="s">
        <v>2519</v>
      </c>
      <c r="D1299" t="s">
        <v>2658</v>
      </c>
      <c r="E1299" t="s">
        <v>46</v>
      </c>
      <c r="F1299" s="12">
        <f>'[1]2017'!V1296*0.44</f>
        <v>114.6948</v>
      </c>
      <c r="G1299" s="12">
        <f>'[1]2017'!V1296*0.19*0.6</f>
        <v>29.716380000000001</v>
      </c>
      <c r="H1299" s="12">
        <f>'[1]2017'!V1296*0.02*0.6</f>
        <v>3.1280399999999999</v>
      </c>
      <c r="I1299" s="12">
        <f>'[1]2017'!V1296*0.09*0.6</f>
        <v>14.076179999999999</v>
      </c>
      <c r="J1299" s="12">
        <f>F1299-'[1]2017'!F1296</f>
        <v>94.674800000000005</v>
      </c>
      <c r="K1299" s="12">
        <f>G1299-'[1]2017'!G1296</f>
        <v>10.52638</v>
      </c>
      <c r="L1299" s="12">
        <f>H1299-'[1]2017'!I1296</f>
        <v>3.1280399999999999</v>
      </c>
      <c r="M1299" s="12">
        <f>'[1]2030'!I1296-'[1]2017'!K1296</f>
        <v>4.4361799999999985</v>
      </c>
    </row>
    <row r="1300" spans="1:13" x14ac:dyDescent="0.3">
      <c r="A1300" t="s">
        <v>2659</v>
      </c>
      <c r="B1300" t="s">
        <v>11</v>
      </c>
      <c r="C1300" t="s">
        <v>2519</v>
      </c>
      <c r="D1300" t="s">
        <v>2660</v>
      </c>
      <c r="E1300" t="s">
        <v>46</v>
      </c>
      <c r="F1300" s="12">
        <f>'[1]2017'!V1297*0.44</f>
        <v>1981.0164000000002</v>
      </c>
      <c r="G1300" s="12">
        <f>'[1]2017'!V1297*0.19*0.6</f>
        <v>513.26334000000008</v>
      </c>
      <c r="H1300" s="12">
        <f>'[1]2017'!V1297*0.02*0.6</f>
        <v>54.027720000000009</v>
      </c>
      <c r="I1300" s="12">
        <f>'[1]2017'!V1297*0.09*0.6</f>
        <v>243.12473999999997</v>
      </c>
      <c r="J1300" s="12">
        <f>F1300-'[1]2017'!F1297</f>
        <v>914.39640000000031</v>
      </c>
      <c r="K1300" s="12">
        <f>G1300-'[1]2017'!G1297</f>
        <v>44.463340000000073</v>
      </c>
      <c r="L1300" s="12">
        <f>H1300-'[1]2017'!I1297</f>
        <v>-86.15227999999999</v>
      </c>
      <c r="M1300" s="12">
        <f>'[1]2030'!I1297-'[1]2017'!K1297</f>
        <v>-6.8752600000000257</v>
      </c>
    </row>
    <row r="1301" spans="1:13" x14ac:dyDescent="0.3">
      <c r="A1301" t="s">
        <v>2661</v>
      </c>
      <c r="B1301" t="s">
        <v>11</v>
      </c>
      <c r="C1301" t="s">
        <v>2519</v>
      </c>
      <c r="D1301" t="s">
        <v>2662</v>
      </c>
      <c r="E1301" t="s">
        <v>46</v>
      </c>
      <c r="F1301" s="12">
        <f>'[1]2017'!V1298*0.44</f>
        <v>393.61080000000004</v>
      </c>
      <c r="G1301" s="12">
        <f>'[1]2017'!V1298*0.19*0.6</f>
        <v>101.98098</v>
      </c>
      <c r="H1301" s="12">
        <f>'[1]2017'!V1298*0.02*0.6</f>
        <v>10.73484</v>
      </c>
      <c r="I1301" s="12">
        <f>'[1]2017'!V1298*0.09*0.6</f>
        <v>48.306780000000003</v>
      </c>
      <c r="J1301" s="12">
        <f>F1301-'[1]2017'!F1298</f>
        <v>109.48080000000004</v>
      </c>
      <c r="K1301" s="12">
        <f>G1301-'[1]2017'!G1298</f>
        <v>12.517980000000009</v>
      </c>
      <c r="L1301" s="12">
        <f>H1301-'[1]2017'!I1298</f>
        <v>10.73484</v>
      </c>
      <c r="M1301" s="12">
        <f>'[1]2030'!I1298-'[1]2017'!K1298</f>
        <v>0.18278000000000105</v>
      </c>
    </row>
    <row r="1302" spans="1:13" x14ac:dyDescent="0.3">
      <c r="A1302" t="s">
        <v>2663</v>
      </c>
      <c r="B1302" t="s">
        <v>11</v>
      </c>
      <c r="C1302" t="s">
        <v>2519</v>
      </c>
      <c r="D1302" t="s">
        <v>2664</v>
      </c>
      <c r="E1302" t="s">
        <v>46</v>
      </c>
      <c r="F1302" s="12">
        <f>'[1]2017'!V1299*0.44</f>
        <v>204.1798</v>
      </c>
      <c r="G1302" s="12">
        <f>'[1]2017'!V1299*0.19*0.6</f>
        <v>52.901130000000002</v>
      </c>
      <c r="H1302" s="12">
        <f>'[1]2017'!V1299*0.02*0.6</f>
        <v>5.5685400000000005</v>
      </c>
      <c r="I1302" s="12">
        <f>'[1]2017'!V1299*0.09*0.6</f>
        <v>25.058429999999998</v>
      </c>
      <c r="J1302" s="12">
        <f>F1302-'[1]2017'!F1299</f>
        <v>204.1798</v>
      </c>
      <c r="K1302" s="12">
        <f>G1302-'[1]2017'!G1299</f>
        <v>25.932130000000001</v>
      </c>
      <c r="L1302" s="12">
        <f>H1302-'[1]2017'!I1299</f>
        <v>5.5685400000000005</v>
      </c>
      <c r="M1302" s="12">
        <f>'[1]2030'!I1299-'[1]2017'!K1299</f>
        <v>-1.1795700000000018</v>
      </c>
    </row>
    <row r="1303" spans="1:13" x14ac:dyDescent="0.3">
      <c r="A1303" t="s">
        <v>2665</v>
      </c>
      <c r="B1303" t="s">
        <v>11</v>
      </c>
      <c r="C1303" t="s">
        <v>2519</v>
      </c>
      <c r="D1303" t="s">
        <v>2666</v>
      </c>
      <c r="E1303" t="s">
        <v>46</v>
      </c>
      <c r="F1303" s="12">
        <f>'[1]2017'!V1300*0.44</f>
        <v>742.60120000000006</v>
      </c>
      <c r="G1303" s="12">
        <f>'[1]2017'!V1300*0.19*0.6</f>
        <v>192.40122</v>
      </c>
      <c r="H1303" s="12">
        <f>'[1]2017'!V1300*0.02*0.6</f>
        <v>20.252760000000002</v>
      </c>
      <c r="I1303" s="12">
        <f>'[1]2017'!V1300*0.09*0.6</f>
        <v>91.137420000000006</v>
      </c>
      <c r="J1303" s="12">
        <f>F1303-'[1]2017'!F1300</f>
        <v>47.421200000000113</v>
      </c>
      <c r="K1303" s="12">
        <f>G1303-'[1]2017'!G1300</f>
        <v>-36.886780000000016</v>
      </c>
      <c r="L1303" s="12">
        <f>H1303-'[1]2017'!I1300</f>
        <v>20.252760000000002</v>
      </c>
      <c r="M1303" s="12">
        <f>'[1]2030'!I1300-'[1]2017'!K1300</f>
        <v>56.297420000000002</v>
      </c>
    </row>
    <row r="1304" spans="1:13" x14ac:dyDescent="0.3">
      <c r="A1304" t="s">
        <v>2667</v>
      </c>
      <c r="B1304" t="s">
        <v>11</v>
      </c>
      <c r="C1304" t="s">
        <v>2519</v>
      </c>
      <c r="D1304" t="s">
        <v>2668</v>
      </c>
      <c r="E1304" t="s">
        <v>46</v>
      </c>
      <c r="F1304" s="12">
        <f>'[1]2017'!V1301*0.44</f>
        <v>568.7088</v>
      </c>
      <c r="G1304" s="12">
        <f>'[1]2017'!V1301*0.19*0.6</f>
        <v>147.34727999999998</v>
      </c>
      <c r="H1304" s="12">
        <f>'[1]2017'!V1301*0.02*0.6</f>
        <v>15.51024</v>
      </c>
      <c r="I1304" s="12">
        <f>'[1]2017'!V1301*0.09*0.6</f>
        <v>69.796079999999989</v>
      </c>
      <c r="J1304" s="12">
        <f>F1304-'[1]2017'!F1301</f>
        <v>415.22879999999998</v>
      </c>
      <c r="K1304" s="12">
        <f>G1304-'[1]2017'!G1301</f>
        <v>-34.406720000000007</v>
      </c>
      <c r="L1304" s="12">
        <f>H1304-'[1]2017'!I1301</f>
        <v>15.51024</v>
      </c>
      <c r="M1304" s="12">
        <f>'[1]2030'!I1301-'[1]2017'!K1301</f>
        <v>19.606079999999992</v>
      </c>
    </row>
    <row r="1305" spans="1:13" x14ac:dyDescent="0.3">
      <c r="A1305" t="s">
        <v>2669</v>
      </c>
      <c r="B1305" t="s">
        <v>11</v>
      </c>
      <c r="C1305" t="s">
        <v>2519</v>
      </c>
      <c r="D1305" t="s">
        <v>2670</v>
      </c>
      <c r="E1305" t="s">
        <v>46</v>
      </c>
      <c r="F1305" s="12">
        <f>'[1]2017'!V1302*0.44</f>
        <v>528.37839999999994</v>
      </c>
      <c r="G1305" s="12">
        <f>'[1]2017'!V1302*0.19*0.6</f>
        <v>136.89803999999998</v>
      </c>
      <c r="H1305" s="12">
        <f>'[1]2017'!V1302*0.02*0.6</f>
        <v>14.410319999999999</v>
      </c>
      <c r="I1305" s="12">
        <f>'[1]2017'!V1302*0.09*0.6</f>
        <v>64.846439999999987</v>
      </c>
      <c r="J1305" s="12">
        <f>F1305-'[1]2017'!F1302</f>
        <v>528.37839999999994</v>
      </c>
      <c r="K1305" s="12">
        <f>G1305-'[1]2017'!G1302</f>
        <v>76.180039999999977</v>
      </c>
      <c r="L1305" s="12">
        <f>H1305-'[1]2017'!I1302</f>
        <v>14.410319999999999</v>
      </c>
      <c r="M1305" s="12">
        <f>'[1]2030'!I1302-'[1]2017'!K1302</f>
        <v>57.639439999999986</v>
      </c>
    </row>
    <row r="1306" spans="1:13" x14ac:dyDescent="0.3">
      <c r="A1306" t="s">
        <v>2671</v>
      </c>
      <c r="B1306" t="s">
        <v>11</v>
      </c>
      <c r="C1306" t="s">
        <v>2519</v>
      </c>
      <c r="D1306" t="s">
        <v>2672</v>
      </c>
      <c r="E1306" t="s">
        <v>46</v>
      </c>
      <c r="F1306" s="12">
        <f>'[1]2017'!V1303*0.44</f>
        <v>542.14600000000007</v>
      </c>
      <c r="G1306" s="12">
        <f>'[1]2017'!V1303*0.19*0.6</f>
        <v>140.46510000000001</v>
      </c>
      <c r="H1306" s="12">
        <f>'[1]2017'!V1303*0.02*0.6</f>
        <v>14.7858</v>
      </c>
      <c r="I1306" s="12">
        <f>'[1]2017'!V1303*0.09*0.6</f>
        <v>66.536100000000005</v>
      </c>
      <c r="J1306" s="12">
        <f>F1306-'[1]2017'!F1303</f>
        <v>191.90600000000006</v>
      </c>
      <c r="K1306" s="12">
        <f>G1306-'[1]2017'!G1303</f>
        <v>-65.087899999999991</v>
      </c>
      <c r="L1306" s="12">
        <f>H1306-'[1]2017'!I1303</f>
        <v>14.7858</v>
      </c>
      <c r="M1306" s="12">
        <f>'[1]2030'!I1303-'[1]2017'!K1303</f>
        <v>13.372100000000003</v>
      </c>
    </row>
    <row r="1307" spans="1:13" x14ac:dyDescent="0.3">
      <c r="A1307" t="s">
        <v>2673</v>
      </c>
      <c r="B1307" t="s">
        <v>11</v>
      </c>
      <c r="C1307" t="s">
        <v>2519</v>
      </c>
      <c r="D1307" t="s">
        <v>2674</v>
      </c>
      <c r="E1307" t="s">
        <v>46</v>
      </c>
      <c r="F1307" s="12">
        <f>'[1]2017'!V1304*0.44</f>
        <v>131.43680000000001</v>
      </c>
      <c r="G1307" s="12">
        <f>'[1]2017'!V1304*0.19*0.6</f>
        <v>34.054079999999999</v>
      </c>
      <c r="H1307" s="12">
        <f>'[1]2017'!V1304*0.02*0.6</f>
        <v>3.5846400000000007</v>
      </c>
      <c r="I1307" s="12">
        <f>'[1]2017'!V1304*0.09*0.6</f>
        <v>16.130880000000001</v>
      </c>
      <c r="J1307" s="12">
        <f>F1307-'[1]2017'!F1304</f>
        <v>125.6568</v>
      </c>
      <c r="K1307" s="12">
        <f>G1307-'[1]2017'!G1304</f>
        <v>-10.093920000000004</v>
      </c>
      <c r="L1307" s="12">
        <f>H1307-'[1]2017'!I1304</f>
        <v>3.5846400000000007</v>
      </c>
      <c r="M1307" s="12">
        <f>'[1]2030'!I1304-'[1]2017'!K1304</f>
        <v>1.2208800000000011</v>
      </c>
    </row>
    <row r="1308" spans="1:13" x14ac:dyDescent="0.3">
      <c r="A1308" t="s">
        <v>2675</v>
      </c>
      <c r="B1308" t="s">
        <v>11</v>
      </c>
      <c r="C1308" t="s">
        <v>2519</v>
      </c>
      <c r="D1308" t="s">
        <v>2676</v>
      </c>
      <c r="E1308" t="s">
        <v>46</v>
      </c>
      <c r="F1308" s="12">
        <f>'[1]2017'!V1305*0.44</f>
        <v>246.41539999999998</v>
      </c>
      <c r="G1308" s="12">
        <f>'[1]2017'!V1305*0.19*0.6</f>
        <v>63.843989999999998</v>
      </c>
      <c r="H1308" s="12">
        <f>'[1]2017'!V1305*0.02*0.6</f>
        <v>6.7204199999999998</v>
      </c>
      <c r="I1308" s="12">
        <f>'[1]2017'!V1305*0.09*0.6</f>
        <v>30.241889999999998</v>
      </c>
      <c r="J1308" s="12">
        <f>F1308-'[1]2017'!F1305</f>
        <v>239.73539999999997</v>
      </c>
      <c r="K1308" s="12">
        <f>G1308-'[1]2017'!G1305</f>
        <v>-1.973009999999995</v>
      </c>
      <c r="L1308" s="12">
        <f>H1308-'[1]2017'!I1305</f>
        <v>6.7204199999999998</v>
      </c>
      <c r="M1308" s="12">
        <f>'[1]2030'!I1305-'[1]2017'!K1305</f>
        <v>8.8288899999999977</v>
      </c>
    </row>
    <row r="1309" spans="1:13" x14ac:dyDescent="0.3">
      <c r="A1309" t="s">
        <v>2677</v>
      </c>
      <c r="B1309" t="s">
        <v>11</v>
      </c>
      <c r="C1309" t="s">
        <v>2519</v>
      </c>
      <c r="D1309" t="s">
        <v>2678</v>
      </c>
      <c r="E1309" t="s">
        <v>46</v>
      </c>
      <c r="F1309" s="12">
        <f>'[1]2017'!V1306*0.44</f>
        <v>118.13560000000001</v>
      </c>
      <c r="G1309" s="12">
        <f>'[1]2017'!V1306*0.19*0.6</f>
        <v>30.607859999999999</v>
      </c>
      <c r="H1309" s="12">
        <f>'[1]2017'!V1306*0.02*0.6</f>
        <v>3.2218800000000001</v>
      </c>
      <c r="I1309" s="12">
        <f>'[1]2017'!V1306*0.09*0.6</f>
        <v>14.49846</v>
      </c>
      <c r="J1309" s="12">
        <f>F1309-'[1]2017'!F1306</f>
        <v>118.13560000000001</v>
      </c>
      <c r="K1309" s="12">
        <f>G1309-'[1]2017'!G1306</f>
        <v>0.31785999999999959</v>
      </c>
      <c r="L1309" s="12">
        <f>H1309-'[1]2017'!I1306</f>
        <v>1.8418800000000002</v>
      </c>
      <c r="M1309" s="12">
        <f>'[1]2030'!I1306-'[1]2017'!K1306</f>
        <v>-17.891539999999999</v>
      </c>
    </row>
    <row r="1310" spans="1:13" x14ac:dyDescent="0.3">
      <c r="A1310" t="s">
        <v>2679</v>
      </c>
      <c r="B1310" t="s">
        <v>11</v>
      </c>
      <c r="C1310" t="s">
        <v>2519</v>
      </c>
      <c r="D1310" t="s">
        <v>2680</v>
      </c>
      <c r="E1310" t="s">
        <v>46</v>
      </c>
      <c r="F1310" s="12">
        <f>'[1]2017'!V1307*0.44</f>
        <v>14699.124</v>
      </c>
      <c r="G1310" s="12">
        <f>'[1]2017'!V1307*0.19*0.6</f>
        <v>3808.4094</v>
      </c>
      <c r="H1310" s="12">
        <f>'[1]2017'!V1307*0.02*0.6</f>
        <v>400.88519999999994</v>
      </c>
      <c r="I1310" s="12">
        <f>'[1]2017'!V1307*0.09*0.6</f>
        <v>1803.9833999999998</v>
      </c>
      <c r="J1310" s="12">
        <f>F1310-'[1]2017'!F1307</f>
        <v>8293.4239999999991</v>
      </c>
      <c r="K1310" s="12">
        <f>G1310-'[1]2017'!G1307</f>
        <v>1632.1493999999998</v>
      </c>
      <c r="L1310" s="12">
        <f>H1310-'[1]2017'!I1307</f>
        <v>316.80519999999996</v>
      </c>
      <c r="M1310" s="12">
        <f>'[1]2030'!I1307-'[1]2017'!K1307</f>
        <v>1736.5633999999998</v>
      </c>
    </row>
    <row r="1311" spans="1:13" x14ac:dyDescent="0.3">
      <c r="A1311" t="s">
        <v>2681</v>
      </c>
      <c r="B1311" t="s">
        <v>11</v>
      </c>
      <c r="C1311" t="s">
        <v>2682</v>
      </c>
      <c r="D1311" t="s">
        <v>2683</v>
      </c>
      <c r="E1311" t="s">
        <v>46</v>
      </c>
      <c r="F1311" s="12">
        <f>'[1]2017'!V1308*0.44</f>
        <v>342.93599999999998</v>
      </c>
      <c r="G1311" s="12">
        <f>'[1]2017'!V1308*0.19*0.6</f>
        <v>88.851599999999991</v>
      </c>
      <c r="H1311" s="12">
        <f>'[1]2017'!V1308*0.02*0.6</f>
        <v>9.3527999999999984</v>
      </c>
      <c r="I1311" s="12">
        <f>'[1]2017'!V1308*0.09*0.6</f>
        <v>42.087600000000002</v>
      </c>
      <c r="J1311" s="12">
        <f>F1311-'[1]2017'!F1308</f>
        <v>332.416</v>
      </c>
      <c r="K1311" s="12">
        <f>G1311-'[1]2017'!G1308</f>
        <v>38.165599999999991</v>
      </c>
      <c r="L1311" s="12">
        <f>H1311-'[1]2017'!I1308</f>
        <v>9.3527999999999984</v>
      </c>
      <c r="M1311" s="12">
        <f>'[1]2030'!I1308-'[1]2017'!K1308</f>
        <v>33.251600000000003</v>
      </c>
    </row>
    <row r="1312" spans="1:13" x14ac:dyDescent="0.3">
      <c r="A1312" t="s">
        <v>2684</v>
      </c>
      <c r="B1312" t="s">
        <v>11</v>
      </c>
      <c r="C1312" t="s">
        <v>2682</v>
      </c>
      <c r="D1312" t="s">
        <v>2685</v>
      </c>
      <c r="E1312" t="s">
        <v>46</v>
      </c>
      <c r="F1312" s="12">
        <f>'[1]2017'!V1309*0.44</f>
        <v>75.697599999999994</v>
      </c>
      <c r="G1312" s="12">
        <f>'[1]2017'!V1309*0.19*0.6</f>
        <v>19.612559999999998</v>
      </c>
      <c r="H1312" s="12">
        <f>'[1]2017'!V1309*0.02*0.6</f>
        <v>2.0644799999999996</v>
      </c>
      <c r="I1312" s="12">
        <f>'[1]2017'!V1309*0.09*0.6</f>
        <v>9.2901599999999984</v>
      </c>
      <c r="J1312" s="12">
        <f>F1312-'[1]2017'!F1309</f>
        <v>75.697599999999994</v>
      </c>
      <c r="K1312" s="12">
        <f>G1312-'[1]2017'!G1309</f>
        <v>10.599559999999999</v>
      </c>
      <c r="L1312" s="12">
        <f>H1312-'[1]2017'!I1309</f>
        <v>2.0644799999999996</v>
      </c>
      <c r="M1312" s="12">
        <f>'[1]2030'!I1309-'[1]2017'!K1309</f>
        <v>7.9701599999999981</v>
      </c>
    </row>
    <row r="1313" spans="1:13" x14ac:dyDescent="0.3">
      <c r="A1313" t="s">
        <v>2686</v>
      </c>
      <c r="B1313" t="s">
        <v>11</v>
      </c>
      <c r="C1313" t="s">
        <v>2682</v>
      </c>
      <c r="D1313" t="s">
        <v>2687</v>
      </c>
      <c r="E1313" t="s">
        <v>46</v>
      </c>
      <c r="F1313" s="12">
        <f>'[1]2017'!V1310*0.44</f>
        <v>241.19479999999999</v>
      </c>
      <c r="G1313" s="12">
        <f>'[1]2017'!V1310*0.19*0.6</f>
        <v>62.491379999999992</v>
      </c>
      <c r="H1313" s="12">
        <f>'[1]2017'!V1310*0.02*0.6</f>
        <v>6.5780399999999997</v>
      </c>
      <c r="I1313" s="12">
        <f>'[1]2017'!V1310*0.09*0.6</f>
        <v>29.601179999999996</v>
      </c>
      <c r="J1313" s="12">
        <f>F1313-'[1]2017'!F1310</f>
        <v>143.41479999999999</v>
      </c>
      <c r="K1313" s="12">
        <f>G1313-'[1]2017'!G1310</f>
        <v>7.6593799999999916</v>
      </c>
      <c r="L1313" s="12">
        <f>H1313-'[1]2017'!I1310</f>
        <v>6.5780399999999997</v>
      </c>
      <c r="M1313" s="12">
        <f>'[1]2030'!I1310-'[1]2017'!K1310</f>
        <v>22.101179999999996</v>
      </c>
    </row>
    <row r="1314" spans="1:13" x14ac:dyDescent="0.3">
      <c r="A1314" t="s">
        <v>2688</v>
      </c>
      <c r="B1314" t="s">
        <v>11</v>
      </c>
      <c r="C1314" t="s">
        <v>2682</v>
      </c>
      <c r="D1314" t="s">
        <v>2689</v>
      </c>
      <c r="E1314" t="s">
        <v>46</v>
      </c>
      <c r="F1314" s="12">
        <f>'[1]2017'!V1311*0.44</f>
        <v>191.4528</v>
      </c>
      <c r="G1314" s="12">
        <f>'[1]2017'!V1311*0.19*0.6</f>
        <v>49.603679999999997</v>
      </c>
      <c r="H1314" s="12">
        <f>'[1]2017'!V1311*0.02*0.6</f>
        <v>5.2214400000000003</v>
      </c>
      <c r="I1314" s="12">
        <f>'[1]2017'!V1311*0.09*0.6</f>
        <v>23.496480000000002</v>
      </c>
      <c r="J1314" s="12">
        <f>F1314-'[1]2017'!F1311</f>
        <v>191.4528</v>
      </c>
      <c r="K1314" s="12">
        <f>G1314-'[1]2017'!G1311</f>
        <v>49.603679999999997</v>
      </c>
      <c r="L1314" s="12">
        <f>H1314-'[1]2017'!I1311</f>
        <v>5.2214400000000003</v>
      </c>
      <c r="M1314" s="12">
        <f>'[1]2030'!I1311-'[1]2017'!K1311</f>
        <v>23.496480000000002</v>
      </c>
    </row>
    <row r="1315" spans="1:13" x14ac:dyDescent="0.3">
      <c r="A1315" t="s">
        <v>2690</v>
      </c>
      <c r="B1315" t="s">
        <v>11</v>
      </c>
      <c r="C1315" t="s">
        <v>2682</v>
      </c>
      <c r="D1315" t="s">
        <v>2691</v>
      </c>
      <c r="E1315" t="s">
        <v>46</v>
      </c>
      <c r="F1315" s="12">
        <f>'[1]2017'!V1312*0.44</f>
        <v>611.26120000000003</v>
      </c>
      <c r="G1315" s="12">
        <f>'[1]2017'!V1312*0.19*0.6</f>
        <v>158.37222</v>
      </c>
      <c r="H1315" s="12">
        <f>'[1]2017'!V1312*0.02*0.6</f>
        <v>16.670760000000001</v>
      </c>
      <c r="I1315" s="12">
        <f>'[1]2017'!V1312*0.09*0.6</f>
        <v>75.018419999999992</v>
      </c>
      <c r="J1315" s="12">
        <f>F1315-'[1]2017'!F1312</f>
        <v>323.18120000000005</v>
      </c>
      <c r="K1315" s="12">
        <f>G1315-'[1]2017'!G1312</f>
        <v>-86.654779999999988</v>
      </c>
      <c r="L1315" s="12">
        <f>H1315-'[1]2017'!I1312</f>
        <v>16.670760000000001</v>
      </c>
      <c r="M1315" s="12">
        <f>'[1]2030'!I1312-'[1]2017'!K1312</f>
        <v>39.97941999999999</v>
      </c>
    </row>
    <row r="1316" spans="1:13" x14ac:dyDescent="0.3">
      <c r="A1316" t="s">
        <v>2692</v>
      </c>
      <c r="B1316" t="s">
        <v>11</v>
      </c>
      <c r="C1316" t="s">
        <v>2682</v>
      </c>
      <c r="D1316" t="s">
        <v>2693</v>
      </c>
      <c r="E1316" t="s">
        <v>46</v>
      </c>
      <c r="F1316" s="12">
        <f>'[1]2017'!V1313*0.44</f>
        <v>154.93280000000001</v>
      </c>
      <c r="G1316" s="12">
        <f>'[1]2017'!V1313*0.19*0.6</f>
        <v>40.141680000000001</v>
      </c>
      <c r="H1316" s="12">
        <f>'[1]2017'!V1313*0.02*0.6</f>
        <v>4.2254399999999999</v>
      </c>
      <c r="I1316" s="12">
        <f>'[1]2017'!V1313*0.09*0.6</f>
        <v>19.014479999999999</v>
      </c>
      <c r="J1316" s="12">
        <f>F1316-'[1]2017'!F1313</f>
        <v>154.93280000000001</v>
      </c>
      <c r="K1316" s="12">
        <f>G1316-'[1]2017'!G1313</f>
        <v>40.141680000000001</v>
      </c>
      <c r="L1316" s="12">
        <f>H1316-'[1]2017'!I1313</f>
        <v>4.2254399999999999</v>
      </c>
      <c r="M1316" s="12">
        <f>'[1]2030'!I1313-'[1]2017'!K1313</f>
        <v>19.014479999999999</v>
      </c>
    </row>
    <row r="1317" spans="1:13" x14ac:dyDescent="0.3">
      <c r="A1317" t="s">
        <v>2694</v>
      </c>
      <c r="B1317" t="s">
        <v>11</v>
      </c>
      <c r="C1317" t="s">
        <v>2682</v>
      </c>
      <c r="D1317" t="s">
        <v>2695</v>
      </c>
      <c r="E1317" t="s">
        <v>46</v>
      </c>
      <c r="F1317" s="12">
        <f>'[1]2017'!V1314*0.44</f>
        <v>1904.7952</v>
      </c>
      <c r="G1317" s="12">
        <f>'[1]2017'!V1314*0.19*0.6</f>
        <v>493.51512000000002</v>
      </c>
      <c r="H1317" s="12">
        <f>'[1]2017'!V1314*0.02*0.6</f>
        <v>51.948959999999992</v>
      </c>
      <c r="I1317" s="12">
        <f>'[1]2017'!V1314*0.09*0.6</f>
        <v>233.77031999999997</v>
      </c>
      <c r="J1317" s="12">
        <f>F1317-'[1]2017'!F1314</f>
        <v>1904.7952</v>
      </c>
      <c r="K1317" s="12">
        <f>G1317-'[1]2017'!G1314</f>
        <v>389.56512000000004</v>
      </c>
      <c r="L1317" s="12">
        <f>H1317-'[1]2017'!I1314</f>
        <v>51.948959999999992</v>
      </c>
      <c r="M1317" s="12">
        <f>'[1]2030'!I1314-'[1]2017'!K1314</f>
        <v>218.78031999999996</v>
      </c>
    </row>
    <row r="1318" spans="1:13" x14ac:dyDescent="0.3">
      <c r="A1318" t="s">
        <v>2696</v>
      </c>
      <c r="B1318" t="s">
        <v>11</v>
      </c>
      <c r="C1318" t="s">
        <v>2682</v>
      </c>
      <c r="D1318" t="s">
        <v>2697</v>
      </c>
      <c r="E1318" t="s">
        <v>46</v>
      </c>
      <c r="F1318" s="12">
        <f>'[1]2017'!V1315*0.44</f>
        <v>283.74279999999999</v>
      </c>
      <c r="G1318" s="12">
        <f>'[1]2017'!V1315*0.19*0.6</f>
        <v>73.515180000000001</v>
      </c>
      <c r="H1318" s="12">
        <f>'[1]2017'!V1315*0.02*0.6</f>
        <v>7.7384400000000007</v>
      </c>
      <c r="I1318" s="12">
        <f>'[1]2017'!V1315*0.09*0.6</f>
        <v>34.822980000000001</v>
      </c>
      <c r="J1318" s="12">
        <f>F1318-'[1]2017'!F1315</f>
        <v>283.74279999999999</v>
      </c>
      <c r="K1318" s="12">
        <f>G1318-'[1]2017'!G1315</f>
        <v>73.515180000000001</v>
      </c>
      <c r="L1318" s="12">
        <f>H1318-'[1]2017'!I1315</f>
        <v>7.7384400000000007</v>
      </c>
      <c r="M1318" s="12">
        <f>'[1]2030'!I1315-'[1]2017'!K1315</f>
        <v>34.822980000000001</v>
      </c>
    </row>
    <row r="1319" spans="1:13" x14ac:dyDescent="0.3">
      <c r="A1319" t="s">
        <v>2698</v>
      </c>
      <c r="B1319" t="s">
        <v>11</v>
      </c>
      <c r="C1319" t="s">
        <v>2682</v>
      </c>
      <c r="D1319" t="s">
        <v>2699</v>
      </c>
      <c r="E1319" t="s">
        <v>46</v>
      </c>
      <c r="F1319" s="12">
        <f>'[1]2017'!V1316*0.44</f>
        <v>544.00279999999998</v>
      </c>
      <c r="G1319" s="12">
        <f>'[1]2017'!V1316*0.19*0.6</f>
        <v>140.94617999999997</v>
      </c>
      <c r="H1319" s="12">
        <f>'[1]2017'!V1316*0.02*0.6</f>
        <v>14.83644</v>
      </c>
      <c r="I1319" s="12">
        <f>'[1]2017'!V1316*0.09*0.6</f>
        <v>66.763979999999989</v>
      </c>
      <c r="J1319" s="12">
        <f>F1319-'[1]2017'!F1316</f>
        <v>429.05179999999996</v>
      </c>
      <c r="K1319" s="12">
        <f>G1319-'[1]2017'!G1316</f>
        <v>17.82117999999997</v>
      </c>
      <c r="L1319" s="12">
        <f>H1319-'[1]2017'!I1316</f>
        <v>14.83644</v>
      </c>
      <c r="M1319" s="12">
        <f>'[1]2030'!I1316-'[1]2017'!K1316</f>
        <v>51.96797999999999</v>
      </c>
    </row>
    <row r="1320" spans="1:13" x14ac:dyDescent="0.3">
      <c r="A1320" t="s">
        <v>2700</v>
      </c>
      <c r="B1320" t="s">
        <v>11</v>
      </c>
      <c r="C1320" t="s">
        <v>2682</v>
      </c>
      <c r="D1320" t="s">
        <v>2701</v>
      </c>
      <c r="E1320" t="s">
        <v>46</v>
      </c>
      <c r="F1320" s="12">
        <f>'[1]2017'!V1317*0.44</f>
        <v>185.06180000000001</v>
      </c>
      <c r="G1320" s="12">
        <f>'[1]2017'!V1317*0.19*0.6</f>
        <v>47.947830000000003</v>
      </c>
      <c r="H1320" s="12">
        <f>'[1]2017'!V1317*0.02*0.6</f>
        <v>5.0471400000000006</v>
      </c>
      <c r="I1320" s="12">
        <f>'[1]2017'!V1317*0.09*0.6</f>
        <v>22.712129999999998</v>
      </c>
      <c r="J1320" s="12">
        <f>F1320-'[1]2017'!F1317</f>
        <v>185.06180000000001</v>
      </c>
      <c r="K1320" s="12">
        <f>G1320-'[1]2017'!G1317</f>
        <v>33.444830000000003</v>
      </c>
      <c r="L1320" s="12">
        <f>H1320-'[1]2017'!I1317</f>
        <v>5.0471400000000006</v>
      </c>
      <c r="M1320" s="12">
        <f>'[1]2030'!I1317-'[1]2017'!K1317</f>
        <v>20.311129999999999</v>
      </c>
    </row>
    <row r="1321" spans="1:13" x14ac:dyDescent="0.3">
      <c r="A1321" t="s">
        <v>2702</v>
      </c>
      <c r="B1321" t="s">
        <v>11</v>
      </c>
      <c r="C1321" t="s">
        <v>2682</v>
      </c>
      <c r="D1321" t="s">
        <v>2703</v>
      </c>
      <c r="E1321" t="s">
        <v>46</v>
      </c>
      <c r="F1321" s="12">
        <f>'[1]2017'!V1318*0.44</f>
        <v>43.056200000000004</v>
      </c>
      <c r="G1321" s="12">
        <f>'[1]2017'!V1318*0.19*0.6</f>
        <v>11.155469999999999</v>
      </c>
      <c r="H1321" s="12">
        <f>'[1]2017'!V1318*0.02*0.6</f>
        <v>1.1742600000000001</v>
      </c>
      <c r="I1321" s="12">
        <f>'[1]2017'!V1318*0.09*0.6</f>
        <v>5.2841700000000005</v>
      </c>
      <c r="J1321" s="12">
        <f>F1321-'[1]2017'!F1318</f>
        <v>43.056200000000004</v>
      </c>
      <c r="K1321" s="12">
        <f>G1321-'[1]2017'!G1318</f>
        <v>-3.0375300000000003</v>
      </c>
      <c r="L1321" s="12">
        <f>H1321-'[1]2017'!I1318</f>
        <v>1.1742600000000001</v>
      </c>
      <c r="M1321" s="12">
        <f>'[1]2030'!I1318-'[1]2017'!K1318</f>
        <v>2.9001700000000006</v>
      </c>
    </row>
    <row r="1322" spans="1:13" x14ac:dyDescent="0.3">
      <c r="A1322" t="s">
        <v>2704</v>
      </c>
      <c r="B1322" t="s">
        <v>11</v>
      </c>
      <c r="C1322" t="s">
        <v>2682</v>
      </c>
      <c r="D1322" t="s">
        <v>2705</v>
      </c>
      <c r="E1322" t="s">
        <v>46</v>
      </c>
      <c r="F1322" s="12">
        <f>'[1]2017'!V1319*0.44</f>
        <v>1784.8335999999999</v>
      </c>
      <c r="G1322" s="12">
        <f>'[1]2017'!V1319*0.19*0.6</f>
        <v>462.43416000000002</v>
      </c>
      <c r="H1322" s="12">
        <f>'[1]2017'!V1319*0.02*0.6</f>
        <v>48.677279999999996</v>
      </c>
      <c r="I1322" s="12">
        <f>'[1]2017'!V1319*0.09*0.6</f>
        <v>219.04775999999998</v>
      </c>
      <c r="J1322" s="12">
        <f>F1322-'[1]2017'!F1319</f>
        <v>1784.8335999999999</v>
      </c>
      <c r="K1322" s="12">
        <f>G1322-'[1]2017'!G1319</f>
        <v>462.43416000000002</v>
      </c>
      <c r="L1322" s="12">
        <f>H1322-'[1]2017'!I1319</f>
        <v>48.677279999999996</v>
      </c>
      <c r="M1322" s="12">
        <f>'[1]2030'!I1319-'[1]2017'!K1319</f>
        <v>219.04775999999998</v>
      </c>
    </row>
    <row r="1323" spans="1:13" x14ac:dyDescent="0.3">
      <c r="A1323" t="s">
        <v>2706</v>
      </c>
      <c r="B1323" t="s">
        <v>11</v>
      </c>
      <c r="C1323" t="s">
        <v>2682</v>
      </c>
      <c r="D1323" t="s">
        <v>2707</v>
      </c>
      <c r="E1323" t="s">
        <v>46</v>
      </c>
      <c r="F1323" s="12">
        <f>'[1]2017'!V1320*0.44</f>
        <v>544.25800000000004</v>
      </c>
      <c r="G1323" s="12">
        <f>'[1]2017'!V1320*0.19*0.6</f>
        <v>141.01229999999998</v>
      </c>
      <c r="H1323" s="12">
        <f>'[1]2017'!V1320*0.02*0.6</f>
        <v>14.843399999999999</v>
      </c>
      <c r="I1323" s="12">
        <f>'[1]2017'!V1320*0.09*0.6</f>
        <v>66.795299999999997</v>
      </c>
      <c r="J1323" s="12">
        <f>F1323-'[1]2017'!F1320</f>
        <v>481.93800000000005</v>
      </c>
      <c r="K1323" s="12">
        <f>G1323-'[1]2017'!G1320</f>
        <v>-0.62770000000000437</v>
      </c>
      <c r="L1323" s="12">
        <f>H1323-'[1]2017'!I1320</f>
        <v>12.1534</v>
      </c>
      <c r="M1323" s="12">
        <f>'[1]2030'!I1320-'[1]2017'!K1320</f>
        <v>50.085299999999997</v>
      </c>
    </row>
    <row r="1324" spans="1:13" x14ac:dyDescent="0.3">
      <c r="A1324" t="s">
        <v>2708</v>
      </c>
      <c r="B1324" t="s">
        <v>11</v>
      </c>
      <c r="C1324" t="s">
        <v>2682</v>
      </c>
      <c r="D1324" t="s">
        <v>2709</v>
      </c>
      <c r="E1324" t="s">
        <v>46</v>
      </c>
      <c r="F1324" s="12">
        <f>'[1]2017'!V1321*0.44</f>
        <v>621.12600000000009</v>
      </c>
      <c r="G1324" s="12">
        <f>'[1]2017'!V1321*0.19*0.6</f>
        <v>160.9281</v>
      </c>
      <c r="H1324" s="12">
        <f>'[1]2017'!V1321*0.02*0.6</f>
        <v>16.939800000000002</v>
      </c>
      <c r="I1324" s="12">
        <f>'[1]2017'!V1321*0.09*0.6</f>
        <v>76.229100000000003</v>
      </c>
      <c r="J1324" s="12">
        <f>F1324-'[1]2017'!F1321</f>
        <v>621.12600000000009</v>
      </c>
      <c r="K1324" s="12">
        <f>G1324-'[1]2017'!G1321</f>
        <v>146.3631</v>
      </c>
      <c r="L1324" s="12">
        <f>H1324-'[1]2017'!I1321</f>
        <v>16.939800000000002</v>
      </c>
      <c r="M1324" s="12">
        <f>'[1]2030'!I1321-'[1]2017'!K1321</f>
        <v>74.430099999999996</v>
      </c>
    </row>
    <row r="1325" spans="1:13" x14ac:dyDescent="0.3">
      <c r="A1325" t="s">
        <v>2710</v>
      </c>
      <c r="B1325" t="s">
        <v>11</v>
      </c>
      <c r="C1325" t="s">
        <v>2682</v>
      </c>
      <c r="D1325" t="s">
        <v>2711</v>
      </c>
      <c r="E1325" t="s">
        <v>46</v>
      </c>
      <c r="F1325" s="12">
        <f>'[1]2017'!V1322*0.44</f>
        <v>189.54319999999998</v>
      </c>
      <c r="G1325" s="12">
        <f>'[1]2017'!V1322*0.19*0.6</f>
        <v>49.108919999999991</v>
      </c>
      <c r="H1325" s="12">
        <f>'[1]2017'!V1322*0.02*0.6</f>
        <v>5.1693599999999993</v>
      </c>
      <c r="I1325" s="12">
        <f>'[1]2017'!V1322*0.09*0.6</f>
        <v>23.262119999999996</v>
      </c>
      <c r="J1325" s="12">
        <f>F1325-'[1]2017'!F1322</f>
        <v>189.54319999999998</v>
      </c>
      <c r="K1325" s="12">
        <f>G1325-'[1]2017'!G1322</f>
        <v>49.108919999999991</v>
      </c>
      <c r="L1325" s="12">
        <f>H1325-'[1]2017'!I1322</f>
        <v>5.1693599999999993</v>
      </c>
      <c r="M1325" s="12">
        <f>'[1]2030'!I1322-'[1]2017'!K1322</f>
        <v>23.262119999999996</v>
      </c>
    </row>
    <row r="1326" spans="1:13" x14ac:dyDescent="0.3">
      <c r="A1326" t="s">
        <v>2712</v>
      </c>
      <c r="B1326" t="s">
        <v>11</v>
      </c>
      <c r="C1326" t="s">
        <v>2682</v>
      </c>
      <c r="D1326" t="s">
        <v>2713</v>
      </c>
      <c r="E1326" t="s">
        <v>46</v>
      </c>
      <c r="F1326" s="12">
        <f>'[1]2017'!V1323*0.44</f>
        <v>98.711799999999997</v>
      </c>
      <c r="G1326" s="12">
        <f>'[1]2017'!V1323*0.19*0.6</f>
        <v>25.575329999999997</v>
      </c>
      <c r="H1326" s="12">
        <f>'[1]2017'!V1323*0.02*0.6</f>
        <v>2.6921400000000002</v>
      </c>
      <c r="I1326" s="12">
        <f>'[1]2017'!V1323*0.09*0.6</f>
        <v>12.11463</v>
      </c>
      <c r="J1326" s="12">
        <f>F1326-'[1]2017'!F1323</f>
        <v>98.711799999999997</v>
      </c>
      <c r="K1326" s="12">
        <f>G1326-'[1]2017'!G1323</f>
        <v>-0.66667000000000343</v>
      </c>
      <c r="L1326" s="12">
        <f>H1326-'[1]2017'!I1323</f>
        <v>2.6921400000000002</v>
      </c>
      <c r="M1326" s="12">
        <f>'[1]2030'!I1323-'[1]2017'!K1323</f>
        <v>7.9986300000000004</v>
      </c>
    </row>
    <row r="1327" spans="1:13" x14ac:dyDescent="0.3">
      <c r="A1327" t="s">
        <v>2714</v>
      </c>
      <c r="B1327" t="s">
        <v>11</v>
      </c>
      <c r="C1327" t="s">
        <v>2682</v>
      </c>
      <c r="D1327" t="s">
        <v>2715</v>
      </c>
      <c r="E1327" t="s">
        <v>46</v>
      </c>
      <c r="F1327" s="12">
        <f>'[1]2017'!V1324*0.44</f>
        <v>102.1108</v>
      </c>
      <c r="G1327" s="12">
        <f>'[1]2017'!V1324*0.19*0.6</f>
        <v>26.45598</v>
      </c>
      <c r="H1327" s="12">
        <f>'[1]2017'!V1324*0.02*0.6</f>
        <v>2.78484</v>
      </c>
      <c r="I1327" s="12">
        <f>'[1]2017'!V1324*0.09*0.6</f>
        <v>12.531779999999999</v>
      </c>
      <c r="J1327" s="12">
        <f>F1327-'[1]2017'!F1324</f>
        <v>102.1108</v>
      </c>
      <c r="K1327" s="12">
        <f>G1327-'[1]2017'!G1324</f>
        <v>26.45598</v>
      </c>
      <c r="L1327" s="12">
        <f>H1327-'[1]2017'!I1324</f>
        <v>2.78484</v>
      </c>
      <c r="M1327" s="12">
        <f>'[1]2030'!I1324-'[1]2017'!K1324</f>
        <v>12.531779999999999</v>
      </c>
    </row>
    <row r="1328" spans="1:13" x14ac:dyDescent="0.3">
      <c r="A1328" t="s">
        <v>2716</v>
      </c>
      <c r="B1328" t="s">
        <v>11</v>
      </c>
      <c r="C1328" t="s">
        <v>2682</v>
      </c>
      <c r="D1328" t="s">
        <v>2717</v>
      </c>
      <c r="E1328" t="s">
        <v>46</v>
      </c>
      <c r="F1328" s="12">
        <f>'[1]2017'!V1325*0.44</f>
        <v>560.8152</v>
      </c>
      <c r="G1328" s="12">
        <f>'[1]2017'!V1325*0.19*0.6</f>
        <v>145.30212</v>
      </c>
      <c r="H1328" s="12">
        <f>'[1]2017'!V1325*0.02*0.6</f>
        <v>15.294959999999998</v>
      </c>
      <c r="I1328" s="12">
        <f>'[1]2017'!V1325*0.09*0.6</f>
        <v>68.82732</v>
      </c>
      <c r="J1328" s="12">
        <f>F1328-'[1]2017'!F1325</f>
        <v>235.33519999999999</v>
      </c>
      <c r="K1328" s="12">
        <f>G1328-'[1]2017'!G1325</f>
        <v>-86.395880000000005</v>
      </c>
      <c r="L1328" s="12">
        <f>H1328-'[1]2017'!I1325</f>
        <v>11.744959999999999</v>
      </c>
      <c r="M1328" s="12">
        <f>'[1]2030'!I1325-'[1]2017'!K1325</f>
        <v>35.557319999999997</v>
      </c>
    </row>
    <row r="1329" spans="1:13" x14ac:dyDescent="0.3">
      <c r="A1329" t="s">
        <v>2718</v>
      </c>
      <c r="B1329" t="s">
        <v>11</v>
      </c>
      <c r="C1329" t="s">
        <v>2682</v>
      </c>
      <c r="D1329" t="s">
        <v>2719</v>
      </c>
      <c r="E1329" t="s">
        <v>46</v>
      </c>
      <c r="F1329" s="12">
        <f>'[1]2017'!V1326*0.44</f>
        <v>38.94</v>
      </c>
      <c r="G1329" s="12">
        <f>'[1]2017'!V1326*0.19*0.6</f>
        <v>10.089</v>
      </c>
      <c r="H1329" s="12">
        <f>'[1]2017'!V1326*0.02*0.6</f>
        <v>1.0620000000000001</v>
      </c>
      <c r="I1329" s="12">
        <f>'[1]2017'!V1326*0.09*0.6</f>
        <v>4.7789999999999999</v>
      </c>
      <c r="J1329" s="12">
        <f>F1329-'[1]2017'!F1326</f>
        <v>38.94</v>
      </c>
      <c r="K1329" s="12">
        <f>G1329-'[1]2017'!G1326</f>
        <v>8.1290000000000013</v>
      </c>
      <c r="L1329" s="12">
        <f>H1329-'[1]2017'!I1326</f>
        <v>1.0620000000000001</v>
      </c>
      <c r="M1329" s="12">
        <f>'[1]2030'!I1326-'[1]2017'!K1326</f>
        <v>2.4590000000000001</v>
      </c>
    </row>
    <row r="1330" spans="1:13" x14ac:dyDescent="0.3">
      <c r="A1330" t="s">
        <v>2720</v>
      </c>
      <c r="B1330" t="s">
        <v>11</v>
      </c>
      <c r="C1330" t="s">
        <v>2682</v>
      </c>
      <c r="D1330" t="s">
        <v>2721</v>
      </c>
      <c r="E1330" t="s">
        <v>46</v>
      </c>
      <c r="F1330" s="12">
        <f>'[1]2017'!V1327*0.44</f>
        <v>112.992</v>
      </c>
      <c r="G1330" s="12">
        <f>'[1]2017'!V1327*0.19*0.6</f>
        <v>29.275199999999998</v>
      </c>
      <c r="H1330" s="12">
        <f>'[1]2017'!V1327*0.02*0.6</f>
        <v>3.0815999999999999</v>
      </c>
      <c r="I1330" s="12">
        <f>'[1]2017'!V1327*0.09*0.6</f>
        <v>13.8672</v>
      </c>
      <c r="J1330" s="12">
        <f>F1330-'[1]2017'!F1327</f>
        <v>112.992</v>
      </c>
      <c r="K1330" s="12">
        <f>G1330-'[1]2017'!G1327</f>
        <v>29.275199999999998</v>
      </c>
      <c r="L1330" s="12">
        <f>H1330-'[1]2017'!I1327</f>
        <v>3.0815999999999999</v>
      </c>
      <c r="M1330" s="12">
        <f>'[1]2030'!I1327-'[1]2017'!K1327</f>
        <v>13.8672</v>
      </c>
    </row>
    <row r="1331" spans="1:13" x14ac:dyDescent="0.3">
      <c r="A1331" t="s">
        <v>2722</v>
      </c>
      <c r="B1331" t="s">
        <v>11</v>
      </c>
      <c r="C1331" t="s">
        <v>2682</v>
      </c>
      <c r="D1331" t="s">
        <v>2723</v>
      </c>
      <c r="E1331" t="s">
        <v>46</v>
      </c>
      <c r="F1331" s="12">
        <f>'[1]2017'!V1328*0.44</f>
        <v>46.697199999999995</v>
      </c>
      <c r="G1331" s="12">
        <f>'[1]2017'!V1328*0.19*0.6</f>
        <v>12.09882</v>
      </c>
      <c r="H1331" s="12">
        <f>'[1]2017'!V1328*0.02*0.6</f>
        <v>1.2735599999999998</v>
      </c>
      <c r="I1331" s="12">
        <f>'[1]2017'!V1328*0.09*0.6</f>
        <v>5.7310199999999991</v>
      </c>
      <c r="J1331" s="12">
        <f>F1331-'[1]2017'!F1328</f>
        <v>46.697199999999995</v>
      </c>
      <c r="K1331" s="12">
        <f>G1331-'[1]2017'!G1328</f>
        <v>5.9648199999999996</v>
      </c>
      <c r="L1331" s="12">
        <f>H1331-'[1]2017'!I1328</f>
        <v>1.2735599999999998</v>
      </c>
      <c r="M1331" s="12">
        <f>'[1]2030'!I1328-'[1]2017'!K1328</f>
        <v>4.6480199999999989</v>
      </c>
    </row>
    <row r="1332" spans="1:13" x14ac:dyDescent="0.3">
      <c r="A1332" t="s">
        <v>2724</v>
      </c>
      <c r="B1332" t="s">
        <v>11</v>
      </c>
      <c r="C1332" t="s">
        <v>2682</v>
      </c>
      <c r="D1332" t="s">
        <v>2725</v>
      </c>
      <c r="E1332" t="s">
        <v>46</v>
      </c>
      <c r="F1332" s="12">
        <f>'[1]2017'!V1329*0.44</f>
        <v>199.1704</v>
      </c>
      <c r="G1332" s="12">
        <f>'[1]2017'!V1329*0.19*0.6</f>
        <v>51.603240000000007</v>
      </c>
      <c r="H1332" s="12">
        <f>'[1]2017'!V1329*0.02*0.6</f>
        <v>5.4319199999999999</v>
      </c>
      <c r="I1332" s="12">
        <f>'[1]2017'!V1329*0.09*0.6</f>
        <v>24.443640000000002</v>
      </c>
      <c r="J1332" s="12">
        <f>F1332-'[1]2017'!F1329</f>
        <v>199.1704</v>
      </c>
      <c r="K1332" s="12">
        <f>G1332-'[1]2017'!G1329</f>
        <v>51.603240000000007</v>
      </c>
      <c r="L1332" s="12">
        <f>H1332-'[1]2017'!I1329</f>
        <v>5.4319199999999999</v>
      </c>
      <c r="M1332" s="12">
        <f>'[1]2030'!I1329-'[1]2017'!K1329</f>
        <v>24.443640000000002</v>
      </c>
    </row>
    <row r="1333" spans="1:13" x14ac:dyDescent="0.3">
      <c r="A1333" t="s">
        <v>2726</v>
      </c>
      <c r="B1333" t="s">
        <v>11</v>
      </c>
      <c r="C1333" t="s">
        <v>2682</v>
      </c>
      <c r="D1333" t="s">
        <v>2727</v>
      </c>
      <c r="E1333" t="s">
        <v>46</v>
      </c>
      <c r="F1333" s="12">
        <f>'[1]2017'!V1330*0.44</f>
        <v>228.04319999999998</v>
      </c>
      <c r="G1333" s="12">
        <f>'[1]2017'!V1330*0.19*0.6</f>
        <v>59.083919999999992</v>
      </c>
      <c r="H1333" s="12">
        <f>'[1]2017'!V1330*0.02*0.6</f>
        <v>6.2193599999999991</v>
      </c>
      <c r="I1333" s="12">
        <f>'[1]2017'!V1330*0.09*0.6</f>
        <v>27.987119999999997</v>
      </c>
      <c r="J1333" s="12">
        <f>F1333-'[1]2017'!F1330</f>
        <v>228.04319999999998</v>
      </c>
      <c r="K1333" s="12">
        <f>G1333-'[1]2017'!G1330</f>
        <v>59.083919999999992</v>
      </c>
      <c r="L1333" s="12">
        <f>H1333-'[1]2017'!I1330</f>
        <v>6.2193599999999991</v>
      </c>
      <c r="M1333" s="12">
        <f>'[1]2030'!I1330-'[1]2017'!K1330</f>
        <v>27.987119999999997</v>
      </c>
    </row>
    <row r="1334" spans="1:13" x14ac:dyDescent="0.3">
      <c r="A1334" t="s">
        <v>2728</v>
      </c>
      <c r="B1334" t="s">
        <v>11</v>
      </c>
      <c r="C1334" t="s">
        <v>2682</v>
      </c>
      <c r="D1334" t="s">
        <v>2729</v>
      </c>
      <c r="E1334" t="s">
        <v>46</v>
      </c>
      <c r="F1334" s="12">
        <f>'[1]2017'!V1331*0.44</f>
        <v>104.72880000000001</v>
      </c>
      <c r="G1334" s="12">
        <f>'[1]2017'!V1331*0.19*0.6</f>
        <v>27.13428</v>
      </c>
      <c r="H1334" s="12">
        <f>'[1]2017'!V1331*0.02*0.6</f>
        <v>2.8562400000000001</v>
      </c>
      <c r="I1334" s="12">
        <f>'[1]2017'!V1331*0.09*0.6</f>
        <v>12.85308</v>
      </c>
      <c r="J1334" s="12">
        <f>F1334-'[1]2017'!F1331</f>
        <v>104.72880000000001</v>
      </c>
      <c r="K1334" s="12">
        <f>G1334-'[1]2017'!G1331</f>
        <v>27.13428</v>
      </c>
      <c r="L1334" s="12">
        <f>H1334-'[1]2017'!I1331</f>
        <v>2.8562400000000001</v>
      </c>
      <c r="M1334" s="12">
        <f>'[1]2030'!I1331-'[1]2017'!K1331</f>
        <v>12.85308</v>
      </c>
    </row>
    <row r="1335" spans="1:13" x14ac:dyDescent="0.3">
      <c r="A1335" t="s">
        <v>2730</v>
      </c>
      <c r="B1335" t="s">
        <v>11</v>
      </c>
      <c r="C1335" t="s">
        <v>2682</v>
      </c>
      <c r="D1335" t="s">
        <v>2731</v>
      </c>
      <c r="E1335" t="s">
        <v>46</v>
      </c>
      <c r="F1335" s="12">
        <f>'[1]2017'!V1332*0.44</f>
        <v>1170.2636</v>
      </c>
      <c r="G1335" s="12">
        <f>'[1]2017'!V1332*0.19*0.6</f>
        <v>303.20465999999999</v>
      </c>
      <c r="H1335" s="12">
        <f>'[1]2017'!V1332*0.02*0.6</f>
        <v>31.91628</v>
      </c>
      <c r="I1335" s="12">
        <f>'[1]2017'!V1332*0.09*0.6</f>
        <v>143.62325999999999</v>
      </c>
      <c r="J1335" s="12">
        <f>F1335-'[1]2017'!F1332</f>
        <v>1170.2636</v>
      </c>
      <c r="K1335" s="12">
        <f>G1335-'[1]2017'!G1332</f>
        <v>303.20465999999999</v>
      </c>
      <c r="L1335" s="12">
        <f>H1335-'[1]2017'!I1332</f>
        <v>31.91628</v>
      </c>
      <c r="M1335" s="12">
        <f>'[1]2030'!I1332-'[1]2017'!K1332</f>
        <v>143.62325999999999</v>
      </c>
    </row>
    <row r="1336" spans="1:13" x14ac:dyDescent="0.3">
      <c r="A1336" t="s">
        <v>2732</v>
      </c>
      <c r="B1336" t="s">
        <v>11</v>
      </c>
      <c r="C1336" t="s">
        <v>2682</v>
      </c>
      <c r="D1336" t="s">
        <v>2733</v>
      </c>
      <c r="E1336" t="s">
        <v>46</v>
      </c>
      <c r="F1336" s="12">
        <f>'[1]2017'!V1333*0.44</f>
        <v>64.156400000000005</v>
      </c>
      <c r="G1336" s="12">
        <f>'[1]2017'!V1333*0.19*0.6</f>
        <v>16.622340000000001</v>
      </c>
      <c r="H1336" s="12">
        <f>'[1]2017'!V1333*0.02*0.6</f>
        <v>1.7497199999999999</v>
      </c>
      <c r="I1336" s="12">
        <f>'[1]2017'!V1333*0.09*0.6</f>
        <v>7.8737399999999997</v>
      </c>
      <c r="J1336" s="12">
        <f>F1336-'[1]2017'!F1333</f>
        <v>64.156400000000005</v>
      </c>
      <c r="K1336" s="12">
        <f>G1336-'[1]2017'!G1333</f>
        <v>16.622340000000001</v>
      </c>
      <c r="L1336" s="12">
        <f>H1336-'[1]2017'!I1333</f>
        <v>1.7497199999999999</v>
      </c>
      <c r="M1336" s="12">
        <f>'[1]2030'!I1333-'[1]2017'!K1333</f>
        <v>7.8737399999999997</v>
      </c>
    </row>
    <row r="1337" spans="1:13" x14ac:dyDescent="0.3">
      <c r="A1337" t="s">
        <v>2734</v>
      </c>
      <c r="B1337" t="s">
        <v>11</v>
      </c>
      <c r="C1337" t="s">
        <v>2682</v>
      </c>
      <c r="D1337" t="s">
        <v>2735</v>
      </c>
      <c r="E1337" t="s">
        <v>46</v>
      </c>
      <c r="F1337" s="12">
        <f>'[1]2017'!V1334*0.44</f>
        <v>846.30040000000008</v>
      </c>
      <c r="G1337" s="12">
        <f>'[1]2017'!V1334*0.19*0.6</f>
        <v>219.26874000000001</v>
      </c>
      <c r="H1337" s="12">
        <f>'[1]2017'!V1334*0.02*0.6</f>
        <v>23.080920000000003</v>
      </c>
      <c r="I1337" s="12">
        <f>'[1]2017'!V1334*0.09*0.6</f>
        <v>103.86413999999999</v>
      </c>
      <c r="J1337" s="12">
        <f>F1337-'[1]2017'!F1334</f>
        <v>615.1604000000001</v>
      </c>
      <c r="K1337" s="12">
        <f>G1337-'[1]2017'!G1334</f>
        <v>64.261740000000003</v>
      </c>
      <c r="L1337" s="12">
        <f>H1337-'[1]2017'!I1334</f>
        <v>23.080920000000003</v>
      </c>
      <c r="M1337" s="12">
        <f>'[1]2030'!I1334-'[1]2017'!K1334</f>
        <v>88.841139999999996</v>
      </c>
    </row>
    <row r="1338" spans="1:13" x14ac:dyDescent="0.3">
      <c r="A1338" t="s">
        <v>2736</v>
      </c>
      <c r="B1338" t="s">
        <v>11</v>
      </c>
      <c r="C1338" t="s">
        <v>2682</v>
      </c>
      <c r="D1338" t="s">
        <v>2737</v>
      </c>
      <c r="E1338" t="s">
        <v>46</v>
      </c>
      <c r="F1338" s="12">
        <f>'[1]2017'!V1335*0.44</f>
        <v>1540.0484000000001</v>
      </c>
      <c r="G1338" s="12">
        <f>'[1]2017'!V1335*0.19*0.6</f>
        <v>399.01254</v>
      </c>
      <c r="H1338" s="12">
        <f>'[1]2017'!V1335*0.02*0.6</f>
        <v>42.00132</v>
      </c>
      <c r="I1338" s="12">
        <f>'[1]2017'!V1335*0.09*0.6</f>
        <v>189.00594000000001</v>
      </c>
      <c r="J1338" s="12">
        <f>F1338-'[1]2017'!F1335</f>
        <v>539.10840000000007</v>
      </c>
      <c r="K1338" s="12">
        <f>G1338-'[1]2017'!G1335</f>
        <v>-38.990459999999985</v>
      </c>
      <c r="L1338" s="12">
        <f>H1338-'[1]2017'!I1335</f>
        <v>25.91132</v>
      </c>
      <c r="M1338" s="12">
        <f>'[1]2030'!I1335-'[1]2017'!K1335</f>
        <v>123.08994000000001</v>
      </c>
    </row>
    <row r="1339" spans="1:13" x14ac:dyDescent="0.3">
      <c r="A1339" t="s">
        <v>2738</v>
      </c>
      <c r="B1339" t="s">
        <v>11</v>
      </c>
      <c r="C1339" t="s">
        <v>2682</v>
      </c>
      <c r="D1339" t="s">
        <v>2739</v>
      </c>
      <c r="E1339" t="s">
        <v>46</v>
      </c>
      <c r="F1339" s="12">
        <f>'[1]2017'!V1336*0.44</f>
        <v>608.16800000000001</v>
      </c>
      <c r="G1339" s="12">
        <f>'[1]2017'!V1336*0.19*0.6</f>
        <v>157.57079999999999</v>
      </c>
      <c r="H1339" s="12">
        <f>'[1]2017'!V1336*0.02*0.6</f>
        <v>16.586400000000001</v>
      </c>
      <c r="I1339" s="12">
        <f>'[1]2017'!V1336*0.09*0.6</f>
        <v>74.638799999999989</v>
      </c>
      <c r="J1339" s="12">
        <f>F1339-'[1]2017'!F1336</f>
        <v>354.00800000000004</v>
      </c>
      <c r="K1339" s="12">
        <f>G1339-'[1]2017'!G1336</f>
        <v>-10.400200000000012</v>
      </c>
      <c r="L1339" s="12">
        <f>H1339-'[1]2017'!I1336</f>
        <v>3.9764000000000017</v>
      </c>
      <c r="M1339" s="12">
        <f>'[1]2030'!I1336-'[1]2017'!K1336</f>
        <v>50.41579999999999</v>
      </c>
    </row>
    <row r="1340" spans="1:13" x14ac:dyDescent="0.3">
      <c r="A1340" t="s">
        <v>2740</v>
      </c>
      <c r="B1340" t="s">
        <v>11</v>
      </c>
      <c r="C1340" t="s">
        <v>2682</v>
      </c>
      <c r="D1340" t="s">
        <v>2741</v>
      </c>
      <c r="E1340" t="s">
        <v>46</v>
      </c>
      <c r="F1340" s="12">
        <f>'[1]2017'!V1337*0.44</f>
        <v>118.393</v>
      </c>
      <c r="G1340" s="12">
        <f>'[1]2017'!V1337*0.19*0.6</f>
        <v>30.674549999999996</v>
      </c>
      <c r="H1340" s="12">
        <f>'[1]2017'!V1337*0.02*0.6</f>
        <v>3.2288999999999999</v>
      </c>
      <c r="I1340" s="12">
        <f>'[1]2017'!V1337*0.09*0.6</f>
        <v>14.530049999999997</v>
      </c>
      <c r="J1340" s="12">
        <f>F1340-'[1]2017'!F1337</f>
        <v>118.393</v>
      </c>
      <c r="K1340" s="12">
        <f>G1340-'[1]2017'!G1337</f>
        <v>6.074549999999995</v>
      </c>
      <c r="L1340" s="12">
        <f>H1340-'[1]2017'!I1337</f>
        <v>3.2288999999999999</v>
      </c>
      <c r="M1340" s="12">
        <f>'[1]2030'!I1337-'[1]2017'!K1337</f>
        <v>14.530049999999997</v>
      </c>
    </row>
    <row r="1341" spans="1:13" x14ac:dyDescent="0.3">
      <c r="A1341" t="s">
        <v>2742</v>
      </c>
      <c r="B1341" t="s">
        <v>11</v>
      </c>
      <c r="C1341" t="s">
        <v>2682</v>
      </c>
      <c r="D1341" t="s">
        <v>2743</v>
      </c>
      <c r="E1341" t="s">
        <v>46</v>
      </c>
      <c r="F1341" s="12">
        <f>'[1]2017'!V1338*0.44</f>
        <v>424.08080000000001</v>
      </c>
      <c r="G1341" s="12">
        <f>'[1]2017'!V1338*0.19*0.6</f>
        <v>109.87548</v>
      </c>
      <c r="H1341" s="12">
        <f>'[1]2017'!V1338*0.02*0.6</f>
        <v>11.565840000000001</v>
      </c>
      <c r="I1341" s="12">
        <f>'[1]2017'!V1338*0.09*0.6</f>
        <v>52.046280000000003</v>
      </c>
      <c r="J1341" s="12">
        <f>F1341-'[1]2017'!F1338</f>
        <v>54.760800000000017</v>
      </c>
      <c r="K1341" s="12">
        <f>G1341-'[1]2017'!G1338</f>
        <v>-54.623519999999999</v>
      </c>
      <c r="L1341" s="12">
        <f>H1341-'[1]2017'!I1338</f>
        <v>2.2658400000000007</v>
      </c>
      <c r="M1341" s="12">
        <f>'[1]2030'!I1338-'[1]2017'!K1338</f>
        <v>30.729280000000003</v>
      </c>
    </row>
    <row r="1342" spans="1:13" x14ac:dyDescent="0.3">
      <c r="A1342" t="s">
        <v>2744</v>
      </c>
      <c r="B1342" t="s">
        <v>11</v>
      </c>
      <c r="C1342" t="s">
        <v>2682</v>
      </c>
      <c r="D1342" t="s">
        <v>2745</v>
      </c>
      <c r="E1342" t="s">
        <v>46</v>
      </c>
      <c r="F1342" s="12">
        <f>'[1]2017'!V1339*0.44</f>
        <v>195.53819999999999</v>
      </c>
      <c r="G1342" s="12">
        <f>'[1]2017'!V1339*0.19*0.6</f>
        <v>50.662169999999996</v>
      </c>
      <c r="H1342" s="12">
        <f>'[1]2017'!V1339*0.02*0.6</f>
        <v>5.3328599999999993</v>
      </c>
      <c r="I1342" s="12">
        <f>'[1]2017'!V1339*0.09*0.6</f>
        <v>23.997869999999995</v>
      </c>
      <c r="J1342" s="12">
        <f>F1342-'[1]2017'!F1339</f>
        <v>108.43819999999999</v>
      </c>
      <c r="K1342" s="12">
        <f>G1342-'[1]2017'!G1339</f>
        <v>11.636169999999993</v>
      </c>
      <c r="L1342" s="12">
        <f>H1342-'[1]2017'!I1339</f>
        <v>-1.947140000000001</v>
      </c>
      <c r="M1342" s="12">
        <f>'[1]2030'!I1339-'[1]2017'!K1339</f>
        <v>17.270869999999995</v>
      </c>
    </row>
    <row r="1343" spans="1:13" x14ac:dyDescent="0.3">
      <c r="A1343" t="s">
        <v>2746</v>
      </c>
      <c r="B1343" t="s">
        <v>11</v>
      </c>
      <c r="C1343" t="s">
        <v>2682</v>
      </c>
      <c r="D1343" t="s">
        <v>2747</v>
      </c>
      <c r="E1343" t="s">
        <v>46</v>
      </c>
      <c r="F1343" s="12">
        <f>'[1]2017'!V1340*0.44</f>
        <v>115.87840000000001</v>
      </c>
      <c r="G1343" s="12">
        <f>'[1]2017'!V1340*0.19*0.6</f>
        <v>30.023040000000002</v>
      </c>
      <c r="H1343" s="12">
        <f>'[1]2017'!V1340*0.02*0.6</f>
        <v>3.1603200000000005</v>
      </c>
      <c r="I1343" s="12">
        <f>'[1]2017'!V1340*0.09*0.6</f>
        <v>14.221439999999999</v>
      </c>
      <c r="J1343" s="12">
        <f>F1343-'[1]2017'!F1340</f>
        <v>115.87840000000001</v>
      </c>
      <c r="K1343" s="12">
        <f>G1343-'[1]2017'!G1340</f>
        <v>26.534040000000001</v>
      </c>
      <c r="L1343" s="12">
        <f>H1343-'[1]2017'!I1340</f>
        <v>3.1603200000000005</v>
      </c>
      <c r="M1343" s="12">
        <f>'[1]2030'!I1340-'[1]2017'!K1340</f>
        <v>13.388439999999999</v>
      </c>
    </row>
    <row r="1344" spans="1:13" x14ac:dyDescent="0.3">
      <c r="A1344" t="s">
        <v>2748</v>
      </c>
      <c r="B1344" t="s">
        <v>11</v>
      </c>
      <c r="C1344" t="s">
        <v>2682</v>
      </c>
      <c r="D1344" t="s">
        <v>2749</v>
      </c>
      <c r="E1344" t="s">
        <v>46</v>
      </c>
      <c r="F1344" s="12">
        <f>'[1]2017'!V1341*0.44</f>
        <v>149.226</v>
      </c>
      <c r="G1344" s="12">
        <f>'[1]2017'!V1341*0.19*0.6</f>
        <v>38.663099999999993</v>
      </c>
      <c r="H1344" s="12">
        <f>'[1]2017'!V1341*0.02*0.6</f>
        <v>4.0697999999999999</v>
      </c>
      <c r="I1344" s="12">
        <f>'[1]2017'!V1341*0.09*0.6</f>
        <v>18.3141</v>
      </c>
      <c r="J1344" s="12">
        <f>F1344-'[1]2017'!F1341</f>
        <v>149.226</v>
      </c>
      <c r="K1344" s="12">
        <f>G1344-'[1]2017'!G1341</f>
        <v>36.953099999999992</v>
      </c>
      <c r="L1344" s="12">
        <f>H1344-'[1]2017'!I1341</f>
        <v>4.0697999999999999</v>
      </c>
      <c r="M1344" s="12">
        <f>'[1]2030'!I1341-'[1]2017'!K1341</f>
        <v>18.3141</v>
      </c>
    </row>
    <row r="1345" spans="1:13" x14ac:dyDescent="0.3">
      <c r="A1345" t="s">
        <v>2750</v>
      </c>
      <c r="B1345" t="s">
        <v>11</v>
      </c>
      <c r="C1345" t="s">
        <v>2682</v>
      </c>
      <c r="D1345" t="s">
        <v>2751</v>
      </c>
      <c r="E1345" t="s">
        <v>46</v>
      </c>
      <c r="F1345" s="12">
        <f>'[1]2017'!V1342*0.44</f>
        <v>187.649</v>
      </c>
      <c r="G1345" s="12">
        <f>'[1]2017'!V1342*0.19*0.6</f>
        <v>48.618150000000007</v>
      </c>
      <c r="H1345" s="12">
        <f>'[1]2017'!V1342*0.02*0.6</f>
        <v>5.1177000000000001</v>
      </c>
      <c r="I1345" s="12">
        <f>'[1]2017'!V1342*0.09*0.6</f>
        <v>23.02965</v>
      </c>
      <c r="J1345" s="12">
        <f>F1345-'[1]2017'!F1342</f>
        <v>99.668999999999997</v>
      </c>
      <c r="K1345" s="12">
        <f>G1345-'[1]2017'!G1342</f>
        <v>14.579150000000006</v>
      </c>
      <c r="L1345" s="12">
        <f>H1345-'[1]2017'!I1342</f>
        <v>-1.2023000000000001</v>
      </c>
      <c r="M1345" s="12">
        <f>'[1]2030'!I1342-'[1]2017'!K1342</f>
        <v>17.156649999999999</v>
      </c>
    </row>
    <row r="1346" spans="1:13" x14ac:dyDescent="0.3">
      <c r="A1346" t="s">
        <v>2752</v>
      </c>
      <c r="B1346" t="s">
        <v>11</v>
      </c>
      <c r="C1346" t="s">
        <v>2682</v>
      </c>
      <c r="D1346" t="s">
        <v>2753</v>
      </c>
      <c r="E1346" t="s">
        <v>46</v>
      </c>
      <c r="F1346" s="12">
        <f>'[1]2017'!V1343*0.44</f>
        <v>382.7208</v>
      </c>
      <c r="G1346" s="12">
        <f>'[1]2017'!V1343*0.19*0.6</f>
        <v>99.159480000000002</v>
      </c>
      <c r="H1346" s="12">
        <f>'[1]2017'!V1343*0.02*0.6</f>
        <v>10.43784</v>
      </c>
      <c r="I1346" s="12">
        <f>'[1]2017'!V1343*0.09*0.6</f>
        <v>46.970279999999995</v>
      </c>
      <c r="J1346" s="12">
        <f>F1346-'[1]2017'!F1343</f>
        <v>382.7208</v>
      </c>
      <c r="K1346" s="12">
        <f>G1346-'[1]2017'!G1343</f>
        <v>99.159480000000002</v>
      </c>
      <c r="L1346" s="12">
        <f>H1346-'[1]2017'!I1343</f>
        <v>10.43784</v>
      </c>
      <c r="M1346" s="12">
        <f>'[1]2030'!I1343-'[1]2017'!K1343</f>
        <v>46.970279999999995</v>
      </c>
    </row>
    <row r="1347" spans="1:13" x14ac:dyDescent="0.3">
      <c r="A1347" t="s">
        <v>2754</v>
      </c>
      <c r="B1347" t="s">
        <v>11</v>
      </c>
      <c r="C1347" t="s">
        <v>2682</v>
      </c>
      <c r="D1347" t="s">
        <v>2755</v>
      </c>
      <c r="E1347" t="s">
        <v>46</v>
      </c>
      <c r="F1347" s="12">
        <f>'[1]2017'!V1344*0.44</f>
        <v>201.608</v>
      </c>
      <c r="G1347" s="12">
        <f>'[1]2017'!V1344*0.19*0.6</f>
        <v>52.234799999999993</v>
      </c>
      <c r="H1347" s="12">
        <f>'[1]2017'!V1344*0.02*0.6</f>
        <v>5.4983999999999993</v>
      </c>
      <c r="I1347" s="12">
        <f>'[1]2017'!V1344*0.09*0.6</f>
        <v>24.742799999999999</v>
      </c>
      <c r="J1347" s="12">
        <f>F1347-'[1]2017'!F1344</f>
        <v>201.608</v>
      </c>
      <c r="K1347" s="12">
        <f>G1347-'[1]2017'!G1344</f>
        <v>23.104799999999994</v>
      </c>
      <c r="L1347" s="12">
        <f>H1347-'[1]2017'!I1344</f>
        <v>1.1983999999999995</v>
      </c>
      <c r="M1347" s="12">
        <f>'[1]2030'!I1344-'[1]2017'!K1344</f>
        <v>20.1828</v>
      </c>
    </row>
    <row r="1348" spans="1:13" x14ac:dyDescent="0.3">
      <c r="A1348" t="s">
        <v>2756</v>
      </c>
      <c r="B1348" t="s">
        <v>11</v>
      </c>
      <c r="C1348" t="s">
        <v>2682</v>
      </c>
      <c r="D1348" t="s">
        <v>2757</v>
      </c>
      <c r="E1348" t="s">
        <v>46</v>
      </c>
      <c r="F1348" s="12">
        <f>'[1]2017'!V1345*0.44</f>
        <v>4451.5151999999998</v>
      </c>
      <c r="G1348" s="12">
        <f>'[1]2017'!V1345*0.19*0.6</f>
        <v>1153.3471199999999</v>
      </c>
      <c r="H1348" s="12">
        <f>'[1]2017'!V1345*0.02*0.6</f>
        <v>121.40495999999999</v>
      </c>
      <c r="I1348" s="12">
        <f>'[1]2017'!V1345*0.09*0.6</f>
        <v>546.32231999999999</v>
      </c>
      <c r="J1348" s="12">
        <f>F1348-'[1]2017'!F1345</f>
        <v>4438.1152000000002</v>
      </c>
      <c r="K1348" s="12">
        <f>G1348-'[1]2017'!G1345</f>
        <v>752.64711999999986</v>
      </c>
      <c r="L1348" s="12">
        <f>H1348-'[1]2017'!I1345</f>
        <v>117.90495999999999</v>
      </c>
      <c r="M1348" s="12">
        <f>'[1]2030'!I1345-'[1]2017'!K1345</f>
        <v>-103.91768000000002</v>
      </c>
    </row>
    <row r="1349" spans="1:13" x14ac:dyDescent="0.3">
      <c r="A1349" t="s">
        <v>2758</v>
      </c>
      <c r="B1349" t="s">
        <v>11</v>
      </c>
      <c r="C1349" t="s">
        <v>2682</v>
      </c>
      <c r="D1349" t="s">
        <v>2759</v>
      </c>
      <c r="E1349" t="s">
        <v>46</v>
      </c>
      <c r="F1349" s="12">
        <f>'[1]2017'!V1346*0.44</f>
        <v>1204.2711999999999</v>
      </c>
      <c r="G1349" s="12">
        <f>'[1]2017'!V1346*0.19*0.6</f>
        <v>312.01571999999999</v>
      </c>
      <c r="H1349" s="12">
        <f>'[1]2017'!V1346*0.02*0.6</f>
        <v>32.843760000000003</v>
      </c>
      <c r="I1349" s="12">
        <f>'[1]2017'!V1346*0.09*0.6</f>
        <v>147.79691999999997</v>
      </c>
      <c r="J1349" s="12">
        <f>F1349-'[1]2017'!F1346</f>
        <v>1199.1912</v>
      </c>
      <c r="K1349" s="12">
        <f>G1349-'[1]2017'!G1346</f>
        <v>139.54071999999999</v>
      </c>
      <c r="L1349" s="12">
        <f>H1349-'[1]2017'!I1346</f>
        <v>32.843760000000003</v>
      </c>
      <c r="M1349" s="12">
        <f>'[1]2030'!I1346-'[1]2017'!K1346</f>
        <v>143.09791999999996</v>
      </c>
    </row>
    <row r="1350" spans="1:13" x14ac:dyDescent="0.3">
      <c r="A1350" t="s">
        <v>2760</v>
      </c>
      <c r="B1350" t="s">
        <v>11</v>
      </c>
      <c r="C1350" t="s">
        <v>2682</v>
      </c>
      <c r="D1350" t="s">
        <v>2761</v>
      </c>
      <c r="E1350" t="s">
        <v>46</v>
      </c>
      <c r="F1350" s="12">
        <f>'[1]2017'!V1347*0.44</f>
        <v>550.28600000000006</v>
      </c>
      <c r="G1350" s="12">
        <f>'[1]2017'!V1347*0.19*0.6</f>
        <v>142.57409999999999</v>
      </c>
      <c r="H1350" s="12">
        <f>'[1]2017'!V1347*0.02*0.6</f>
        <v>15.0078</v>
      </c>
      <c r="I1350" s="12">
        <f>'[1]2017'!V1347*0.09*0.6</f>
        <v>67.5351</v>
      </c>
      <c r="J1350" s="12">
        <f>F1350-'[1]2017'!F1347</f>
        <v>550.28600000000006</v>
      </c>
      <c r="K1350" s="12">
        <f>G1350-'[1]2017'!G1347</f>
        <v>132.57409999999999</v>
      </c>
      <c r="L1350" s="12">
        <f>H1350-'[1]2017'!I1347</f>
        <v>15.0078</v>
      </c>
      <c r="M1350" s="12">
        <f>'[1]2030'!I1347-'[1]2017'!K1347</f>
        <v>67.5351</v>
      </c>
    </row>
    <row r="1351" spans="1:13" x14ac:dyDescent="0.3">
      <c r="A1351" t="s">
        <v>2762</v>
      </c>
      <c r="B1351" t="s">
        <v>11</v>
      </c>
      <c r="C1351" t="s">
        <v>2682</v>
      </c>
      <c r="D1351" t="s">
        <v>2763</v>
      </c>
      <c r="E1351" t="s">
        <v>46</v>
      </c>
      <c r="F1351" s="12">
        <f>'[1]2017'!V1348*0.44</f>
        <v>61.494399999999999</v>
      </c>
      <c r="G1351" s="12">
        <f>'[1]2017'!V1348*0.19*0.6</f>
        <v>15.932639999999997</v>
      </c>
      <c r="H1351" s="12">
        <f>'[1]2017'!V1348*0.02*0.6</f>
        <v>1.6771199999999999</v>
      </c>
      <c r="I1351" s="12">
        <f>'[1]2017'!V1348*0.09*0.6</f>
        <v>7.5470399999999991</v>
      </c>
      <c r="J1351" s="12">
        <f>F1351-'[1]2017'!F1348</f>
        <v>61.494399999999999</v>
      </c>
      <c r="K1351" s="12">
        <f>G1351-'[1]2017'!G1348</f>
        <v>15.932639999999997</v>
      </c>
      <c r="L1351" s="12">
        <f>H1351-'[1]2017'!I1348</f>
        <v>1.6771199999999999</v>
      </c>
      <c r="M1351" s="12">
        <f>'[1]2030'!I1348-'[1]2017'!K1348</f>
        <v>7.5470399999999991</v>
      </c>
    </row>
    <row r="1352" spans="1:13" x14ac:dyDescent="0.3">
      <c r="A1352" t="s">
        <v>2764</v>
      </c>
      <c r="B1352" t="s">
        <v>11</v>
      </c>
      <c r="C1352" t="s">
        <v>2682</v>
      </c>
      <c r="D1352" t="s">
        <v>2765</v>
      </c>
      <c r="E1352" t="s">
        <v>46</v>
      </c>
      <c r="F1352" s="12">
        <f>'[1]2017'!V1349*0.44</f>
        <v>928.37360000000001</v>
      </c>
      <c r="G1352" s="12">
        <f>'[1]2017'!V1349*0.19*0.6</f>
        <v>240.53315999999998</v>
      </c>
      <c r="H1352" s="12">
        <f>'[1]2017'!V1349*0.02*0.6</f>
        <v>25.319279999999999</v>
      </c>
      <c r="I1352" s="12">
        <f>'[1]2017'!V1349*0.09*0.6</f>
        <v>113.93675999999999</v>
      </c>
      <c r="J1352" s="12">
        <f>F1352-'[1]2017'!F1349</f>
        <v>928.37360000000001</v>
      </c>
      <c r="K1352" s="12">
        <f>G1352-'[1]2017'!G1349</f>
        <v>191.20515999999998</v>
      </c>
      <c r="L1352" s="12">
        <f>H1352-'[1]2017'!I1349</f>
        <v>25.319279999999999</v>
      </c>
      <c r="M1352" s="12">
        <f>'[1]2030'!I1349-'[1]2017'!K1349</f>
        <v>110.49275999999999</v>
      </c>
    </row>
    <row r="1353" spans="1:13" x14ac:dyDescent="0.3">
      <c r="A1353" t="s">
        <v>2766</v>
      </c>
      <c r="B1353" t="s">
        <v>11</v>
      </c>
      <c r="C1353" t="s">
        <v>2682</v>
      </c>
      <c r="D1353" t="s">
        <v>2767</v>
      </c>
      <c r="E1353" t="s">
        <v>46</v>
      </c>
      <c r="F1353" s="12">
        <f>'[1]2017'!V1350*0.44</f>
        <v>2771.3444</v>
      </c>
      <c r="G1353" s="12">
        <f>'[1]2017'!V1350*0.19*0.6</f>
        <v>718.03014000000007</v>
      </c>
      <c r="H1353" s="12">
        <f>'[1]2017'!V1350*0.02*0.6</f>
        <v>75.582120000000003</v>
      </c>
      <c r="I1353" s="12">
        <f>'[1]2017'!V1350*0.09*0.6</f>
        <v>340.11953999999997</v>
      </c>
      <c r="J1353" s="12">
        <f>F1353-'[1]2017'!F1350</f>
        <v>2770.6644000000001</v>
      </c>
      <c r="K1353" s="12">
        <f>G1353-'[1]2017'!G1350</f>
        <v>635.11014000000011</v>
      </c>
      <c r="L1353" s="12">
        <f>H1353-'[1]2017'!I1350</f>
        <v>75.582120000000003</v>
      </c>
      <c r="M1353" s="12">
        <f>'[1]2030'!I1350-'[1]2017'!K1350</f>
        <v>337.15953999999999</v>
      </c>
    </row>
    <row r="1354" spans="1:13" x14ac:dyDescent="0.3">
      <c r="A1354" t="s">
        <v>2768</v>
      </c>
      <c r="B1354" t="s">
        <v>11</v>
      </c>
      <c r="C1354" t="s">
        <v>2682</v>
      </c>
      <c r="D1354" t="s">
        <v>2769</v>
      </c>
      <c r="E1354" t="s">
        <v>46</v>
      </c>
      <c r="F1354" s="12">
        <f>'[1]2017'!V1351*0.44</f>
        <v>362.19479999999999</v>
      </c>
      <c r="G1354" s="12">
        <f>'[1]2017'!V1351*0.19*0.6</f>
        <v>93.841380000000001</v>
      </c>
      <c r="H1354" s="12">
        <f>'[1]2017'!V1351*0.02*0.6</f>
        <v>9.8780400000000004</v>
      </c>
      <c r="I1354" s="12">
        <f>'[1]2017'!V1351*0.09*0.6</f>
        <v>44.451179999999994</v>
      </c>
      <c r="J1354" s="12">
        <f>F1354-'[1]2017'!F1351</f>
        <v>362.19479999999999</v>
      </c>
      <c r="K1354" s="12">
        <f>G1354-'[1]2017'!G1351</f>
        <v>89.205380000000005</v>
      </c>
      <c r="L1354" s="12">
        <f>H1354-'[1]2017'!I1351</f>
        <v>9.8780400000000004</v>
      </c>
      <c r="M1354" s="12">
        <f>'[1]2030'!I1351-'[1]2017'!K1351</f>
        <v>43.679179999999995</v>
      </c>
    </row>
    <row r="1355" spans="1:13" x14ac:dyDescent="0.3">
      <c r="A1355" t="s">
        <v>2770</v>
      </c>
      <c r="B1355" t="s">
        <v>11</v>
      </c>
      <c r="C1355" t="s">
        <v>2682</v>
      </c>
      <c r="D1355" t="s">
        <v>2771</v>
      </c>
      <c r="E1355" t="s">
        <v>46</v>
      </c>
      <c r="F1355" s="12">
        <f>'[1]2017'!V1352*0.44</f>
        <v>1682.846</v>
      </c>
      <c r="G1355" s="12">
        <f>'[1]2017'!V1352*0.19*0.6</f>
        <v>436.01009999999997</v>
      </c>
      <c r="H1355" s="12">
        <f>'[1]2017'!V1352*0.02*0.6</f>
        <v>45.895800000000001</v>
      </c>
      <c r="I1355" s="12">
        <f>'[1]2017'!V1352*0.09*0.6</f>
        <v>206.53110000000001</v>
      </c>
      <c r="J1355" s="12">
        <f>F1355-'[1]2017'!F1352</f>
        <v>1682.846</v>
      </c>
      <c r="K1355" s="12">
        <f>G1355-'[1]2017'!G1352</f>
        <v>246.67109999999997</v>
      </c>
      <c r="L1355" s="12">
        <f>H1355-'[1]2017'!I1352</f>
        <v>45.895800000000001</v>
      </c>
      <c r="M1355" s="12">
        <f>'[1]2030'!I1352-'[1]2017'!K1352</f>
        <v>181.92610000000002</v>
      </c>
    </row>
    <row r="1356" spans="1:13" x14ac:dyDescent="0.3">
      <c r="A1356" t="s">
        <v>2772</v>
      </c>
      <c r="B1356" t="s">
        <v>11</v>
      </c>
      <c r="C1356" t="s">
        <v>2682</v>
      </c>
      <c r="D1356" t="s">
        <v>2773</v>
      </c>
      <c r="E1356" t="s">
        <v>46</v>
      </c>
      <c r="F1356" s="12">
        <f>'[1]2017'!V1353*0.44</f>
        <v>202.00400000000002</v>
      </c>
      <c r="G1356" s="12">
        <f>'[1]2017'!V1353*0.19*0.6</f>
        <v>52.337399999999995</v>
      </c>
      <c r="H1356" s="12">
        <f>'[1]2017'!V1353*0.02*0.6</f>
        <v>5.5091999999999999</v>
      </c>
      <c r="I1356" s="12">
        <f>'[1]2017'!V1353*0.09*0.6</f>
        <v>24.791399999999999</v>
      </c>
      <c r="J1356" s="12">
        <f>F1356-'[1]2017'!F1353</f>
        <v>146.50400000000002</v>
      </c>
      <c r="K1356" s="12">
        <f>G1356-'[1]2017'!G1353</f>
        <v>6.7203999999999979</v>
      </c>
      <c r="L1356" s="12">
        <f>H1356-'[1]2017'!I1353</f>
        <v>-54.050800000000002</v>
      </c>
      <c r="M1356" s="12">
        <f>'[1]2030'!I1353-'[1]2017'!K1353</f>
        <v>16.1754</v>
      </c>
    </row>
    <row r="1357" spans="1:13" x14ac:dyDescent="0.3">
      <c r="A1357" t="s">
        <v>2774</v>
      </c>
      <c r="B1357" t="s">
        <v>11</v>
      </c>
      <c r="C1357" t="s">
        <v>2682</v>
      </c>
      <c r="D1357" t="s">
        <v>2775</v>
      </c>
      <c r="E1357" t="s">
        <v>46</v>
      </c>
      <c r="F1357" s="12">
        <f>'[1]2017'!V1354*0.44</f>
        <v>51.083999999999996</v>
      </c>
      <c r="G1357" s="12">
        <f>'[1]2017'!V1354*0.19*0.6</f>
        <v>13.235399999999998</v>
      </c>
      <c r="H1357" s="12">
        <f>'[1]2017'!V1354*0.02*0.6</f>
        <v>1.3932</v>
      </c>
      <c r="I1357" s="12">
        <f>'[1]2017'!V1354*0.09*0.6</f>
        <v>6.2694000000000001</v>
      </c>
      <c r="J1357" s="12">
        <f>F1357-'[1]2017'!F1354</f>
        <v>51.083999999999996</v>
      </c>
      <c r="K1357" s="12">
        <f>G1357-'[1]2017'!G1354</f>
        <v>13.235399999999998</v>
      </c>
      <c r="L1357" s="12">
        <f>H1357-'[1]2017'!I1354</f>
        <v>1.3932</v>
      </c>
      <c r="M1357" s="12">
        <f>'[1]2030'!I1354-'[1]2017'!K1354</f>
        <v>6.2694000000000001</v>
      </c>
    </row>
    <row r="1358" spans="1:13" x14ac:dyDescent="0.3">
      <c r="A1358" t="s">
        <v>2776</v>
      </c>
      <c r="B1358" t="s">
        <v>11</v>
      </c>
      <c r="C1358" t="s">
        <v>2682</v>
      </c>
      <c r="D1358" t="s">
        <v>2777</v>
      </c>
      <c r="E1358" t="s">
        <v>46</v>
      </c>
      <c r="F1358" s="12">
        <f>'[1]2017'!V1355*0.44</f>
        <v>144.6104</v>
      </c>
      <c r="G1358" s="12">
        <f>'[1]2017'!V1355*0.19*0.6</f>
        <v>37.467240000000004</v>
      </c>
      <c r="H1358" s="12">
        <f>'[1]2017'!V1355*0.02*0.6</f>
        <v>3.9439200000000003</v>
      </c>
      <c r="I1358" s="12">
        <f>'[1]2017'!V1355*0.09*0.6</f>
        <v>17.747640000000001</v>
      </c>
      <c r="J1358" s="12">
        <f>F1358-'[1]2017'!F1355</f>
        <v>1.1704000000000008</v>
      </c>
      <c r="K1358" s="12">
        <f>G1358-'[1]2017'!G1355</f>
        <v>12.267240000000005</v>
      </c>
      <c r="L1358" s="12">
        <f>H1358-'[1]2017'!I1355</f>
        <v>3.9439200000000003</v>
      </c>
      <c r="M1358" s="12">
        <f>'[1]2030'!I1355-'[1]2017'!K1355</f>
        <v>13.89564</v>
      </c>
    </row>
    <row r="1359" spans="1:13" x14ac:dyDescent="0.3">
      <c r="A1359" t="s">
        <v>2778</v>
      </c>
      <c r="B1359" t="s">
        <v>11</v>
      </c>
      <c r="C1359" t="s">
        <v>2682</v>
      </c>
      <c r="D1359" t="s">
        <v>2779</v>
      </c>
      <c r="E1359" t="s">
        <v>46</v>
      </c>
      <c r="F1359" s="12">
        <f>'[1]2017'!V1356*0.44</f>
        <v>755.94200000000001</v>
      </c>
      <c r="G1359" s="12">
        <f>'[1]2017'!V1356*0.19*0.6</f>
        <v>195.85769999999999</v>
      </c>
      <c r="H1359" s="12">
        <f>'[1]2017'!V1356*0.02*0.6</f>
        <v>20.616599999999998</v>
      </c>
      <c r="I1359" s="12">
        <f>'[1]2017'!V1356*0.09*0.6</f>
        <v>92.774699999999982</v>
      </c>
      <c r="J1359" s="12">
        <f>F1359-'[1]2017'!F1356</f>
        <v>565.18200000000002</v>
      </c>
      <c r="K1359" s="12">
        <f>G1359-'[1]2017'!G1356</f>
        <v>30.73769999999999</v>
      </c>
      <c r="L1359" s="12">
        <f>H1359-'[1]2017'!I1356</f>
        <v>20.616599999999998</v>
      </c>
      <c r="M1359" s="12">
        <f>'[1]2030'!I1356-'[1]2017'!K1356</f>
        <v>-9.8653000000000191</v>
      </c>
    </row>
    <row r="1360" spans="1:13" x14ac:dyDescent="0.3">
      <c r="A1360" t="s">
        <v>2780</v>
      </c>
      <c r="B1360" t="s">
        <v>11</v>
      </c>
      <c r="C1360" t="s">
        <v>2682</v>
      </c>
      <c r="D1360" t="s">
        <v>2781</v>
      </c>
      <c r="E1360" t="s">
        <v>46</v>
      </c>
      <c r="F1360" s="12">
        <f>'[1]2017'!V1357*0.44</f>
        <v>1929.8488000000002</v>
      </c>
      <c r="G1360" s="12">
        <f>'[1]2017'!V1357*0.19*0.6</f>
        <v>500.00628000000006</v>
      </c>
      <c r="H1360" s="12">
        <f>'[1]2017'!V1357*0.02*0.6</f>
        <v>52.632240000000003</v>
      </c>
      <c r="I1360" s="12">
        <f>'[1]2017'!V1357*0.09*0.6</f>
        <v>236.84508</v>
      </c>
      <c r="J1360" s="12">
        <f>F1360-'[1]2017'!F1357</f>
        <v>1596.7088000000003</v>
      </c>
      <c r="K1360" s="12">
        <f>G1360-'[1]2017'!G1357</f>
        <v>117.86028000000005</v>
      </c>
      <c r="L1360" s="12">
        <f>H1360-'[1]2017'!I1357</f>
        <v>52.632240000000003</v>
      </c>
      <c r="M1360" s="12">
        <f>'[1]2030'!I1357-'[1]2017'!K1357</f>
        <v>187.43907999999999</v>
      </c>
    </row>
    <row r="1361" spans="1:13" x14ac:dyDescent="0.3">
      <c r="A1361" t="s">
        <v>2782</v>
      </c>
      <c r="B1361" t="s">
        <v>11</v>
      </c>
      <c r="C1361" t="s">
        <v>2682</v>
      </c>
      <c r="D1361" t="s">
        <v>2783</v>
      </c>
      <c r="E1361" t="s">
        <v>46</v>
      </c>
      <c r="F1361" s="12">
        <f>'[1]2017'!V1358*0.44</f>
        <v>299.11815999999999</v>
      </c>
      <c r="G1361" s="12">
        <f>'[1]2017'!V1358*0.19*0.6</f>
        <v>77.498795999999999</v>
      </c>
      <c r="H1361" s="12">
        <f>'[1]2017'!V1358*0.02*0.6</f>
        <v>8.157767999999999</v>
      </c>
      <c r="I1361" s="12">
        <f>'[1]2017'!V1358*0.09*0.6</f>
        <v>36.709955999999998</v>
      </c>
      <c r="J1361" s="12">
        <f>F1361-'[1]2017'!F1358</f>
        <v>227.47816</v>
      </c>
      <c r="K1361" s="12">
        <f>G1361-'[1]2017'!G1358</f>
        <v>39.105795999999998</v>
      </c>
      <c r="L1361" s="12">
        <f>H1361-'[1]2017'!I1358</f>
        <v>8.157767999999999</v>
      </c>
      <c r="M1361" s="12">
        <f>'[1]2030'!I1358-'[1]2017'!K1358</f>
        <v>31.102955999999999</v>
      </c>
    </row>
    <row r="1362" spans="1:13" x14ac:dyDescent="0.3">
      <c r="A1362" t="s">
        <v>2784</v>
      </c>
      <c r="B1362" t="s">
        <v>11</v>
      </c>
      <c r="C1362" t="s">
        <v>2682</v>
      </c>
      <c r="D1362" t="s">
        <v>2785</v>
      </c>
      <c r="E1362" t="s">
        <v>46</v>
      </c>
      <c r="F1362" s="12">
        <f>'[1]2017'!V1359*0.44</f>
        <v>436.72595999999999</v>
      </c>
      <c r="G1362" s="12">
        <f>'[1]2017'!V1359*0.19*0.6</f>
        <v>113.151726</v>
      </c>
      <c r="H1362" s="12">
        <f>'[1]2017'!V1359*0.02*0.6</f>
        <v>11.910708</v>
      </c>
      <c r="I1362" s="12">
        <f>'[1]2017'!V1359*0.09*0.6</f>
        <v>53.598185999999998</v>
      </c>
      <c r="J1362" s="12">
        <f>F1362-'[1]2017'!F1359</f>
        <v>290.62595999999996</v>
      </c>
      <c r="K1362" s="12">
        <f>G1362-'[1]2017'!G1359</f>
        <v>-52.128274000000005</v>
      </c>
      <c r="L1362" s="12">
        <f>H1362-'[1]2017'!I1359</f>
        <v>11.910708</v>
      </c>
      <c r="M1362" s="12">
        <f>'[1]2030'!I1359-'[1]2017'!K1359</f>
        <v>13.718185999999996</v>
      </c>
    </row>
    <row r="1363" spans="1:13" x14ac:dyDescent="0.3">
      <c r="A1363" t="s">
        <v>2786</v>
      </c>
      <c r="B1363" t="s">
        <v>11</v>
      </c>
      <c r="C1363" t="s">
        <v>2682</v>
      </c>
      <c r="D1363" t="s">
        <v>2787</v>
      </c>
      <c r="E1363" t="s">
        <v>46</v>
      </c>
      <c r="F1363" s="12">
        <f>'[1]2017'!V1360*0.44</f>
        <v>854.41839999999991</v>
      </c>
      <c r="G1363" s="12">
        <f>'[1]2017'!V1360*0.19*0.6</f>
        <v>221.37204</v>
      </c>
      <c r="H1363" s="12">
        <f>'[1]2017'!V1360*0.02*0.6</f>
        <v>23.302319999999998</v>
      </c>
      <c r="I1363" s="12">
        <f>'[1]2017'!V1360*0.09*0.6</f>
        <v>104.86043999999998</v>
      </c>
      <c r="J1363" s="12">
        <f>F1363-'[1]2017'!F1360</f>
        <v>821.69839999999988</v>
      </c>
      <c r="K1363" s="12">
        <f>G1363-'[1]2017'!G1360</f>
        <v>142.72904</v>
      </c>
      <c r="L1363" s="12">
        <f>H1363-'[1]2017'!I1360</f>
        <v>19.892319999999998</v>
      </c>
      <c r="M1363" s="12">
        <f>'[1]2030'!I1360-'[1]2017'!K1360</f>
        <v>94.342439999999982</v>
      </c>
    </row>
    <row r="1364" spans="1:13" x14ac:dyDescent="0.3">
      <c r="A1364" t="s">
        <v>2788</v>
      </c>
      <c r="B1364" t="s">
        <v>11</v>
      </c>
      <c r="C1364" t="s">
        <v>2682</v>
      </c>
      <c r="D1364" t="s">
        <v>2789</v>
      </c>
      <c r="E1364" t="s">
        <v>46</v>
      </c>
      <c r="F1364" s="12">
        <f>'[1]2017'!V1361*0.44</f>
        <v>923.03639999999996</v>
      </c>
      <c r="G1364" s="12">
        <f>'[1]2017'!V1361*0.19*0.6</f>
        <v>239.15033999999997</v>
      </c>
      <c r="H1364" s="12">
        <f>'[1]2017'!V1361*0.02*0.6</f>
        <v>25.173719999999999</v>
      </c>
      <c r="I1364" s="12">
        <f>'[1]2017'!V1361*0.09*0.6</f>
        <v>113.28174</v>
      </c>
      <c r="J1364" s="12">
        <f>F1364-'[1]2017'!F1361</f>
        <v>697.71539999999993</v>
      </c>
      <c r="K1364" s="12">
        <f>G1364-'[1]2017'!G1361</f>
        <v>26.052339999999958</v>
      </c>
      <c r="L1364" s="12">
        <f>H1364-'[1]2017'!I1361</f>
        <v>25.173719999999999</v>
      </c>
      <c r="M1364" s="12">
        <f>'[1]2030'!I1361-'[1]2017'!K1361</f>
        <v>80.082740000000001</v>
      </c>
    </row>
    <row r="1365" spans="1:13" x14ac:dyDescent="0.3">
      <c r="A1365" t="s">
        <v>2790</v>
      </c>
      <c r="B1365" t="s">
        <v>11</v>
      </c>
      <c r="C1365" t="s">
        <v>2682</v>
      </c>
      <c r="D1365" t="s">
        <v>2791</v>
      </c>
      <c r="E1365" t="s">
        <v>46</v>
      </c>
      <c r="F1365" s="12">
        <f>'[1]2017'!V1362*0.44</f>
        <v>648.74920000000009</v>
      </c>
      <c r="G1365" s="12">
        <f>'[1]2017'!V1362*0.19*0.6</f>
        <v>168.08502000000001</v>
      </c>
      <c r="H1365" s="12">
        <f>'[1]2017'!V1362*0.02*0.6</f>
        <v>17.693159999999999</v>
      </c>
      <c r="I1365" s="12">
        <f>'[1]2017'!V1362*0.09*0.6</f>
        <v>79.619219999999999</v>
      </c>
      <c r="J1365" s="12">
        <f>F1365-'[1]2017'!F1362</f>
        <v>575.20920000000012</v>
      </c>
      <c r="K1365" s="12">
        <f>G1365-'[1]2017'!G1362</f>
        <v>12.745020000000011</v>
      </c>
      <c r="L1365" s="12">
        <f>H1365-'[1]2017'!I1362</f>
        <v>17.693159999999999</v>
      </c>
      <c r="M1365" s="12">
        <f>'[1]2030'!I1362-'[1]2017'!K1362</f>
        <v>59.009219999999999</v>
      </c>
    </row>
    <row r="1366" spans="1:13" x14ac:dyDescent="0.3">
      <c r="A1366" t="s">
        <v>2792</v>
      </c>
      <c r="B1366" t="s">
        <v>11</v>
      </c>
      <c r="C1366" t="s">
        <v>2682</v>
      </c>
      <c r="D1366" t="s">
        <v>2793</v>
      </c>
      <c r="E1366" t="s">
        <v>46</v>
      </c>
      <c r="F1366" s="12">
        <f>'[1]2017'!V1363*0.44</f>
        <v>416.79</v>
      </c>
      <c r="G1366" s="12">
        <f>'[1]2017'!V1363*0.19*0.6</f>
        <v>107.98649999999999</v>
      </c>
      <c r="H1366" s="12">
        <f>'[1]2017'!V1363*0.02*0.6</f>
        <v>11.366999999999999</v>
      </c>
      <c r="I1366" s="12">
        <f>'[1]2017'!V1363*0.09*0.6</f>
        <v>51.151499999999999</v>
      </c>
      <c r="J1366" s="12">
        <f>F1366-'[1]2017'!F1363</f>
        <v>416.79</v>
      </c>
      <c r="K1366" s="12">
        <f>G1366-'[1]2017'!G1363</f>
        <v>107.98649999999999</v>
      </c>
      <c r="L1366" s="12">
        <f>H1366-'[1]2017'!I1363</f>
        <v>11.366999999999999</v>
      </c>
      <c r="M1366" s="12">
        <f>'[1]2030'!I1363-'[1]2017'!K1363</f>
        <v>51.151499999999999</v>
      </c>
    </row>
    <row r="1367" spans="1:13" x14ac:dyDescent="0.3">
      <c r="A1367" t="s">
        <v>2794</v>
      </c>
      <c r="B1367" t="s">
        <v>11</v>
      </c>
      <c r="C1367" t="s">
        <v>2682</v>
      </c>
      <c r="D1367" t="s">
        <v>2795</v>
      </c>
      <c r="E1367" t="s">
        <v>46</v>
      </c>
      <c r="F1367" s="12">
        <f>'[1]2017'!V1364*0.44</f>
        <v>3242.9672</v>
      </c>
      <c r="G1367" s="12">
        <f>'[1]2017'!V1364*0.19*0.6</f>
        <v>840.22331999999994</v>
      </c>
      <c r="H1367" s="12">
        <f>'[1]2017'!V1364*0.02*0.6</f>
        <v>88.444559999999996</v>
      </c>
      <c r="I1367" s="12">
        <f>'[1]2017'!V1364*0.09*0.6</f>
        <v>398.00051999999999</v>
      </c>
      <c r="J1367" s="12">
        <f>F1367-'[1]2017'!F1364</f>
        <v>1497.3271999999999</v>
      </c>
      <c r="K1367" s="12">
        <f>G1367-'[1]2017'!G1364</f>
        <v>118.51331999999991</v>
      </c>
      <c r="L1367" s="12">
        <f>H1367-'[1]2017'!I1364</f>
        <v>88.444559999999996</v>
      </c>
      <c r="M1367" s="12">
        <f>'[1]2030'!I1364-'[1]2017'!K1364</f>
        <v>319.99052</v>
      </c>
    </row>
    <row r="1368" spans="1:13" x14ac:dyDescent="0.3">
      <c r="A1368" t="s">
        <v>2796</v>
      </c>
      <c r="B1368" t="s">
        <v>11</v>
      </c>
      <c r="C1368" t="s">
        <v>2682</v>
      </c>
      <c r="D1368" t="s">
        <v>2797</v>
      </c>
      <c r="E1368" t="s">
        <v>46</v>
      </c>
      <c r="F1368" s="12">
        <f>'[1]2017'!V1365*0.44</f>
        <v>90.847239999999999</v>
      </c>
      <c r="G1368" s="12">
        <f>'[1]2017'!V1365*0.19*0.6</f>
        <v>23.537693999999998</v>
      </c>
      <c r="H1368" s="12">
        <f>'[1]2017'!V1365*0.02*0.6</f>
        <v>2.4776520000000004</v>
      </c>
      <c r="I1368" s="12">
        <f>'[1]2017'!V1365*0.09*0.6</f>
        <v>11.149433999999999</v>
      </c>
      <c r="J1368" s="12">
        <f>F1368-'[1]2017'!F1365</f>
        <v>90.847239999999999</v>
      </c>
      <c r="K1368" s="12">
        <f>G1368-'[1]2017'!G1365</f>
        <v>17.500693999999999</v>
      </c>
      <c r="L1368" s="12">
        <f>H1368-'[1]2017'!I1365</f>
        <v>2.4776520000000004</v>
      </c>
      <c r="M1368" s="12">
        <f>'[1]2030'!I1365-'[1]2017'!K1365</f>
        <v>9.6984339999999989</v>
      </c>
    </row>
    <row r="1369" spans="1:13" x14ac:dyDescent="0.3">
      <c r="A1369" t="s">
        <v>2798</v>
      </c>
      <c r="B1369" t="s">
        <v>11</v>
      </c>
      <c r="C1369" t="s">
        <v>2682</v>
      </c>
      <c r="D1369" t="s">
        <v>2799</v>
      </c>
      <c r="E1369" t="s">
        <v>46</v>
      </c>
      <c r="F1369" s="12">
        <f>'[1]2017'!V1366*0.44</f>
        <v>128.0444</v>
      </c>
      <c r="G1369" s="12">
        <f>'[1]2017'!V1366*0.19*0.6</f>
        <v>33.175139999999999</v>
      </c>
      <c r="H1369" s="12">
        <f>'[1]2017'!V1366*0.02*0.6</f>
        <v>3.4921199999999999</v>
      </c>
      <c r="I1369" s="12">
        <f>'[1]2017'!V1366*0.09*0.6</f>
        <v>15.71454</v>
      </c>
      <c r="J1369" s="12">
        <f>F1369-'[1]2017'!F1366</f>
        <v>128.0444</v>
      </c>
      <c r="K1369" s="12">
        <f>G1369-'[1]2017'!G1366</f>
        <v>20.875139999999998</v>
      </c>
      <c r="L1369" s="12">
        <f>H1369-'[1]2017'!I1366</f>
        <v>3.4921199999999999</v>
      </c>
      <c r="M1369" s="12">
        <f>'[1]2030'!I1366-'[1]2017'!K1366</f>
        <v>15.71454</v>
      </c>
    </row>
    <row r="1370" spans="1:13" x14ac:dyDescent="0.3">
      <c r="A1370" t="s">
        <v>2800</v>
      </c>
      <c r="B1370" t="s">
        <v>11</v>
      </c>
      <c r="C1370" t="s">
        <v>2682</v>
      </c>
      <c r="D1370" t="s">
        <v>2801</v>
      </c>
      <c r="E1370" t="s">
        <v>46</v>
      </c>
      <c r="F1370" s="12">
        <f>'[1]2017'!V1367*0.44</f>
        <v>375.13300000000004</v>
      </c>
      <c r="G1370" s="12">
        <f>'[1]2017'!V1367*0.19*0.6</f>
        <v>97.193550000000002</v>
      </c>
      <c r="H1370" s="12">
        <f>'[1]2017'!V1367*0.02*0.6</f>
        <v>10.2309</v>
      </c>
      <c r="I1370" s="12">
        <f>'[1]2017'!V1367*0.09*0.6</f>
        <v>46.039050000000003</v>
      </c>
      <c r="J1370" s="12">
        <f>F1370-'[1]2017'!F1367</f>
        <v>375.13300000000004</v>
      </c>
      <c r="K1370" s="12">
        <f>G1370-'[1]2017'!G1367</f>
        <v>97.193550000000002</v>
      </c>
      <c r="L1370" s="12">
        <f>H1370-'[1]2017'!I1367</f>
        <v>10.2309</v>
      </c>
      <c r="M1370" s="12">
        <f>'[1]2030'!I1367-'[1]2017'!K1367</f>
        <v>46.039050000000003</v>
      </c>
    </row>
    <row r="1371" spans="1:13" x14ac:dyDescent="0.3">
      <c r="A1371" t="s">
        <v>2802</v>
      </c>
      <c r="B1371" t="s">
        <v>11</v>
      </c>
      <c r="C1371" t="s">
        <v>2682</v>
      </c>
      <c r="D1371" t="s">
        <v>2803</v>
      </c>
      <c r="E1371" t="s">
        <v>46</v>
      </c>
      <c r="F1371" s="12">
        <f>'[1]2017'!V1368*0.44</f>
        <v>1631.5332000000001</v>
      </c>
      <c r="G1371" s="12">
        <f>'[1]2017'!V1368*0.19*0.6</f>
        <v>422.71541999999999</v>
      </c>
      <c r="H1371" s="12">
        <f>'[1]2017'!V1368*0.02*0.6</f>
        <v>44.496360000000003</v>
      </c>
      <c r="I1371" s="12">
        <f>'[1]2017'!V1368*0.09*0.6</f>
        <v>200.23362</v>
      </c>
      <c r="J1371" s="12">
        <f>F1371-'[1]2017'!F1368</f>
        <v>1311.8932</v>
      </c>
      <c r="K1371" s="12">
        <f>G1371-'[1]2017'!G1368</f>
        <v>-16.06958000000003</v>
      </c>
      <c r="L1371" s="12">
        <f>H1371-'[1]2017'!I1368</f>
        <v>-6.0036399999999972</v>
      </c>
      <c r="M1371" s="12">
        <f>'[1]2030'!I1368-'[1]2017'!K1368</f>
        <v>158.05761999999999</v>
      </c>
    </row>
    <row r="1372" spans="1:13" x14ac:dyDescent="0.3">
      <c r="A1372" t="s">
        <v>2804</v>
      </c>
      <c r="B1372" t="s">
        <v>11</v>
      </c>
      <c r="C1372" t="s">
        <v>2682</v>
      </c>
      <c r="D1372" t="s">
        <v>2805</v>
      </c>
      <c r="E1372" t="s">
        <v>46</v>
      </c>
      <c r="F1372" s="12">
        <f>'[1]2017'!V1369*0.44</f>
        <v>116.864</v>
      </c>
      <c r="G1372" s="12">
        <f>'[1]2017'!V1369*0.19*0.6</f>
        <v>30.278400000000001</v>
      </c>
      <c r="H1372" s="12">
        <f>'[1]2017'!V1369*0.02*0.6</f>
        <v>3.1872000000000003</v>
      </c>
      <c r="I1372" s="12">
        <f>'[1]2017'!V1369*0.09*0.6</f>
        <v>14.3424</v>
      </c>
      <c r="J1372" s="12">
        <f>F1372-'[1]2017'!F1369</f>
        <v>98.933999999999997</v>
      </c>
      <c r="K1372" s="12">
        <f>G1372-'[1]2017'!G1369</f>
        <v>-3.7315999999999967</v>
      </c>
      <c r="L1372" s="12">
        <f>H1372-'[1]2017'!I1369</f>
        <v>3.1872000000000003</v>
      </c>
      <c r="M1372" s="12">
        <f>'[1]2030'!I1369-'[1]2017'!K1369</f>
        <v>7.1623999999999999</v>
      </c>
    </row>
    <row r="1373" spans="1:13" x14ac:dyDescent="0.3">
      <c r="A1373" t="s">
        <v>2806</v>
      </c>
      <c r="B1373" t="s">
        <v>11</v>
      </c>
      <c r="C1373" t="s">
        <v>2682</v>
      </c>
      <c r="D1373" t="s">
        <v>2807</v>
      </c>
      <c r="E1373" t="s">
        <v>46</v>
      </c>
      <c r="F1373" s="12">
        <f>'[1]2017'!V1370*0.44</f>
        <v>33503.522799999999</v>
      </c>
      <c r="G1373" s="12">
        <f>'[1]2017'!V1370*0.19*0.6</f>
        <v>8680.4581799999996</v>
      </c>
      <c r="H1373" s="12">
        <f>'[1]2017'!V1370*0.02*0.6</f>
        <v>913.73243999999988</v>
      </c>
      <c r="I1373" s="12">
        <f>'[1]2017'!V1370*0.09*0.6</f>
        <v>4111.795979999999</v>
      </c>
      <c r="J1373" s="12">
        <f>F1373-'[1]2017'!F1370</f>
        <v>24137.982799999998</v>
      </c>
      <c r="K1373" s="12">
        <f>G1373-'[1]2017'!G1370</f>
        <v>2380.1181799999995</v>
      </c>
      <c r="L1373" s="12">
        <f>H1373-'[1]2017'!I1370</f>
        <v>57.37243999999987</v>
      </c>
      <c r="M1373" s="12">
        <f>'[1]2030'!I1370-'[1]2017'!K1370</f>
        <v>3125.3869799999989</v>
      </c>
    </row>
    <row r="1374" spans="1:13" x14ac:dyDescent="0.3">
      <c r="A1374" t="s">
        <v>2808</v>
      </c>
      <c r="B1374" t="s">
        <v>11</v>
      </c>
      <c r="C1374" t="s">
        <v>2682</v>
      </c>
      <c r="D1374" t="s">
        <v>2809</v>
      </c>
      <c r="E1374" t="s">
        <v>46</v>
      </c>
      <c r="F1374" s="12">
        <f>'[1]2017'!V1371*0.44</f>
        <v>360.60199999999998</v>
      </c>
      <c r="G1374" s="12">
        <f>'[1]2017'!V1371*0.19*0.6</f>
        <v>93.428699999999992</v>
      </c>
      <c r="H1374" s="12">
        <f>'[1]2017'!V1371*0.02*0.6</f>
        <v>9.8345999999999982</v>
      </c>
      <c r="I1374" s="12">
        <f>'[1]2017'!V1371*0.09*0.6</f>
        <v>44.25569999999999</v>
      </c>
      <c r="J1374" s="12">
        <f>F1374-'[1]2017'!F1371</f>
        <v>360.60199999999998</v>
      </c>
      <c r="K1374" s="12">
        <f>G1374-'[1]2017'!G1371</f>
        <v>20.747699999999995</v>
      </c>
      <c r="L1374" s="12">
        <f>H1374-'[1]2017'!I1371</f>
        <v>9.8345999999999982</v>
      </c>
      <c r="M1374" s="12">
        <f>'[1]2030'!I1371-'[1]2017'!K1371</f>
        <v>37.778699999999986</v>
      </c>
    </row>
    <row r="1375" spans="1:13" x14ac:dyDescent="0.3">
      <c r="A1375" t="s">
        <v>2810</v>
      </c>
      <c r="B1375" t="s">
        <v>11</v>
      </c>
      <c r="C1375" t="s">
        <v>2682</v>
      </c>
      <c r="D1375" t="s">
        <v>2811</v>
      </c>
      <c r="E1375" t="s">
        <v>46</v>
      </c>
      <c r="F1375" s="12">
        <f>'[1]2017'!V1372*0.44</f>
        <v>1219.3235999999999</v>
      </c>
      <c r="G1375" s="12">
        <f>'[1]2017'!V1372*0.19*0.6</f>
        <v>315.91566</v>
      </c>
      <c r="H1375" s="12">
        <f>'[1]2017'!V1372*0.02*0.6</f>
        <v>33.254280000000001</v>
      </c>
      <c r="I1375" s="12">
        <f>'[1]2017'!V1372*0.09*0.6</f>
        <v>149.64425999999997</v>
      </c>
      <c r="J1375" s="12">
        <f>F1375-'[1]2017'!F1372</f>
        <v>1053.9636</v>
      </c>
      <c r="K1375" s="12">
        <f>G1375-'[1]2017'!G1372</f>
        <v>-159.69434000000001</v>
      </c>
      <c r="L1375" s="12">
        <f>H1375-'[1]2017'!I1372</f>
        <v>-29.765720000000002</v>
      </c>
      <c r="M1375" s="12">
        <f>'[1]2030'!I1372-'[1]2017'!K1372</f>
        <v>119.17125999999998</v>
      </c>
    </row>
    <row r="1376" spans="1:13" x14ac:dyDescent="0.3">
      <c r="A1376" t="s">
        <v>2812</v>
      </c>
      <c r="B1376" t="s">
        <v>11</v>
      </c>
      <c r="C1376" t="s">
        <v>2682</v>
      </c>
      <c r="D1376" t="s">
        <v>2813</v>
      </c>
      <c r="E1376" t="s">
        <v>46</v>
      </c>
      <c r="F1376" s="12">
        <f>'[1]2017'!V1373*0.44</f>
        <v>57.226399999999998</v>
      </c>
      <c r="G1376" s="12">
        <f>'[1]2017'!V1373*0.19*0.6</f>
        <v>14.826840000000001</v>
      </c>
      <c r="H1376" s="12">
        <f>'[1]2017'!V1373*0.02*0.6</f>
        <v>1.5607199999999999</v>
      </c>
      <c r="I1376" s="12">
        <f>'[1]2017'!V1373*0.09*0.6</f>
        <v>7.0232399999999995</v>
      </c>
      <c r="J1376" s="12">
        <f>F1376-'[1]2017'!F1373</f>
        <v>57.226399999999998</v>
      </c>
      <c r="K1376" s="12">
        <f>G1376-'[1]2017'!G1373</f>
        <v>14.826840000000001</v>
      </c>
      <c r="L1376" s="12">
        <f>H1376-'[1]2017'!I1373</f>
        <v>1.5607199999999999</v>
      </c>
      <c r="M1376" s="12">
        <f>'[1]2030'!I1373-'[1]2017'!K1373</f>
        <v>7.0232399999999995</v>
      </c>
    </row>
    <row r="1377" spans="1:13" x14ac:dyDescent="0.3">
      <c r="A1377" t="s">
        <v>2814</v>
      </c>
      <c r="B1377" t="s">
        <v>11</v>
      </c>
      <c r="C1377" t="s">
        <v>2682</v>
      </c>
      <c r="D1377" t="s">
        <v>2815</v>
      </c>
      <c r="E1377" t="s">
        <v>46</v>
      </c>
      <c r="F1377" s="12">
        <f>'[1]2017'!V1374*0.44</f>
        <v>1281.0732</v>
      </c>
      <c r="G1377" s="12">
        <f>'[1]2017'!V1374*0.19*0.6</f>
        <v>331.91442000000001</v>
      </c>
      <c r="H1377" s="12">
        <f>'[1]2017'!V1374*0.02*0.6</f>
        <v>34.938360000000003</v>
      </c>
      <c r="I1377" s="12">
        <f>'[1]2017'!V1374*0.09*0.6</f>
        <v>157.22262000000001</v>
      </c>
      <c r="J1377" s="12">
        <f>F1377-'[1]2017'!F1374</f>
        <v>978.92320000000007</v>
      </c>
      <c r="K1377" s="12">
        <f>G1377-'[1]2017'!G1374</f>
        <v>26.897420000000011</v>
      </c>
      <c r="L1377" s="12">
        <f>H1377-'[1]2017'!I1374</f>
        <v>31.518360000000001</v>
      </c>
      <c r="M1377" s="12">
        <f>'[1]2030'!I1374-'[1]2017'!K1374</f>
        <v>111.59762000000001</v>
      </c>
    </row>
    <row r="1378" spans="1:13" x14ac:dyDescent="0.3">
      <c r="A1378" t="s">
        <v>2816</v>
      </c>
      <c r="B1378" t="s">
        <v>11</v>
      </c>
      <c r="C1378" t="s">
        <v>2682</v>
      </c>
      <c r="D1378" t="s">
        <v>2817</v>
      </c>
      <c r="E1378" t="s">
        <v>46</v>
      </c>
      <c r="F1378" s="12">
        <f>'[1]2017'!V1375*0.44</f>
        <v>80.523520000000005</v>
      </c>
      <c r="G1378" s="12">
        <f>'[1]2017'!V1375*0.19*0.6</f>
        <v>20.862912000000001</v>
      </c>
      <c r="H1378" s="12">
        <f>'[1]2017'!V1375*0.02*0.6</f>
        <v>2.1960960000000003</v>
      </c>
      <c r="I1378" s="12">
        <f>'[1]2017'!V1375*0.09*0.6</f>
        <v>9.8824319999999997</v>
      </c>
      <c r="J1378" s="12">
        <f>F1378-'[1]2017'!F1375</f>
        <v>76.493520000000004</v>
      </c>
      <c r="K1378" s="12">
        <f>G1378-'[1]2017'!G1375</f>
        <v>7.1449120000000015</v>
      </c>
      <c r="L1378" s="12">
        <f>H1378-'[1]2017'!I1375</f>
        <v>-0.39390399999999959</v>
      </c>
      <c r="M1378" s="12">
        <f>'[1]2030'!I1375-'[1]2017'!K1375</f>
        <v>7.7154319999999998</v>
      </c>
    </row>
    <row r="1379" spans="1:13" x14ac:dyDescent="0.3">
      <c r="A1379" t="s">
        <v>2818</v>
      </c>
      <c r="B1379" t="s">
        <v>11</v>
      </c>
      <c r="C1379" t="s">
        <v>2682</v>
      </c>
      <c r="D1379" t="s">
        <v>2819</v>
      </c>
      <c r="E1379" t="s">
        <v>46</v>
      </c>
      <c r="F1379" s="12">
        <f>'[1]2017'!V1376*0.44</f>
        <v>2477.5520000000001</v>
      </c>
      <c r="G1379" s="12">
        <f>'[1]2017'!V1376*0.19*0.6</f>
        <v>641.91120000000001</v>
      </c>
      <c r="H1379" s="12">
        <f>'[1]2017'!V1376*0.02*0.6</f>
        <v>67.569599999999994</v>
      </c>
      <c r="I1379" s="12">
        <f>'[1]2017'!V1376*0.09*0.6</f>
        <v>304.06319999999999</v>
      </c>
      <c r="J1379" s="12">
        <f>F1379-'[1]2017'!F1376</f>
        <v>2427.5120000000002</v>
      </c>
      <c r="K1379" s="12">
        <f>G1379-'[1]2017'!G1376</f>
        <v>610.62419999999997</v>
      </c>
      <c r="L1379" s="12">
        <f>H1379-'[1]2017'!I1376</f>
        <v>67.569599999999994</v>
      </c>
      <c r="M1379" s="12">
        <f>'[1]2030'!I1376-'[1]2017'!K1376</f>
        <v>287.7602</v>
      </c>
    </row>
    <row r="1380" spans="1:13" x14ac:dyDescent="0.3">
      <c r="A1380" t="s">
        <v>2820</v>
      </c>
      <c r="B1380" t="s">
        <v>11</v>
      </c>
      <c r="C1380" t="s">
        <v>2682</v>
      </c>
      <c r="D1380" t="s">
        <v>2821</v>
      </c>
      <c r="E1380" t="s">
        <v>46</v>
      </c>
      <c r="F1380" s="12">
        <f>'[1]2017'!V1377*0.44</f>
        <v>120.59519999999999</v>
      </c>
      <c r="G1380" s="12">
        <f>'[1]2017'!V1377*0.19*0.6</f>
        <v>31.245119999999996</v>
      </c>
      <c r="H1380" s="12">
        <f>'[1]2017'!V1377*0.02*0.6</f>
        <v>3.2889599999999994</v>
      </c>
      <c r="I1380" s="12">
        <f>'[1]2017'!V1377*0.09*0.6</f>
        <v>14.800319999999997</v>
      </c>
      <c r="J1380" s="12">
        <f>F1380-'[1]2017'!F1377</f>
        <v>120.59519999999999</v>
      </c>
      <c r="K1380" s="12">
        <f>G1380-'[1]2017'!G1377</f>
        <v>23.892119999999998</v>
      </c>
      <c r="L1380" s="12">
        <f>H1380-'[1]2017'!I1377</f>
        <v>3.2889599999999994</v>
      </c>
      <c r="M1380" s="12">
        <f>'[1]2030'!I1377-'[1]2017'!K1377</f>
        <v>13.190319999999998</v>
      </c>
    </row>
    <row r="1381" spans="1:13" x14ac:dyDescent="0.3">
      <c r="A1381" t="s">
        <v>2822</v>
      </c>
      <c r="B1381" t="s">
        <v>11</v>
      </c>
      <c r="C1381" t="s">
        <v>2682</v>
      </c>
      <c r="D1381" t="s">
        <v>2823</v>
      </c>
      <c r="E1381" t="s">
        <v>46</v>
      </c>
      <c r="F1381" s="12">
        <f>'[1]2017'!V1378*0.44</f>
        <v>346.5924</v>
      </c>
      <c r="G1381" s="12">
        <f>'[1]2017'!V1378*0.19*0.6</f>
        <v>89.798940000000002</v>
      </c>
      <c r="H1381" s="12">
        <f>'[1]2017'!V1378*0.02*0.6</f>
        <v>9.4525199999999998</v>
      </c>
      <c r="I1381" s="12">
        <f>'[1]2017'!V1378*0.09*0.6</f>
        <v>42.536340000000003</v>
      </c>
      <c r="J1381" s="12">
        <f>F1381-'[1]2017'!F1378</f>
        <v>346.5924</v>
      </c>
      <c r="K1381" s="12">
        <f>G1381-'[1]2017'!G1378</f>
        <v>22.429940000000002</v>
      </c>
      <c r="L1381" s="12">
        <f>H1381-'[1]2017'!I1378</f>
        <v>9.4525199999999998</v>
      </c>
      <c r="M1381" s="12">
        <f>'[1]2030'!I1378-'[1]2017'!K1378</f>
        <v>32.97334</v>
      </c>
    </row>
    <row r="1382" spans="1:13" x14ac:dyDescent="0.3">
      <c r="A1382" t="s">
        <v>2824</v>
      </c>
      <c r="B1382" t="s">
        <v>11</v>
      </c>
      <c r="C1382" t="s">
        <v>2682</v>
      </c>
      <c r="D1382" t="s">
        <v>2825</v>
      </c>
      <c r="E1382" t="s">
        <v>46</v>
      </c>
      <c r="F1382" s="12">
        <f>'[1]2017'!V1379*0.44</f>
        <v>82.957599999999999</v>
      </c>
      <c r="G1382" s="12">
        <f>'[1]2017'!V1379*0.19*0.6</f>
        <v>21.493559999999999</v>
      </c>
      <c r="H1382" s="12">
        <f>'[1]2017'!V1379*0.02*0.6</f>
        <v>2.26248</v>
      </c>
      <c r="I1382" s="12">
        <f>'[1]2017'!V1379*0.09*0.6</f>
        <v>10.181159999999998</v>
      </c>
      <c r="J1382" s="12">
        <f>F1382-'[1]2017'!F1379</f>
        <v>82.957599999999999</v>
      </c>
      <c r="K1382" s="12">
        <f>G1382-'[1]2017'!G1379</f>
        <v>21.493559999999999</v>
      </c>
      <c r="L1382" s="12">
        <f>H1382-'[1]2017'!I1379</f>
        <v>2.26248</v>
      </c>
      <c r="M1382" s="12">
        <f>'[1]2030'!I1379-'[1]2017'!K1379</f>
        <v>10.181159999999998</v>
      </c>
    </row>
    <row r="1383" spans="1:13" x14ac:dyDescent="0.3">
      <c r="A1383" t="s">
        <v>2826</v>
      </c>
      <c r="B1383" t="s">
        <v>11</v>
      </c>
      <c r="C1383" t="s">
        <v>2682</v>
      </c>
      <c r="D1383" t="s">
        <v>2827</v>
      </c>
      <c r="E1383" t="s">
        <v>46</v>
      </c>
      <c r="F1383" s="12">
        <f>'[1]2017'!V1380*0.44</f>
        <v>574.74120000000005</v>
      </c>
      <c r="G1383" s="12">
        <f>'[1]2017'!V1380*0.19*0.6</f>
        <v>148.91022000000001</v>
      </c>
      <c r="H1383" s="12">
        <f>'[1]2017'!V1380*0.02*0.6</f>
        <v>15.674759999999999</v>
      </c>
      <c r="I1383" s="12">
        <f>'[1]2017'!V1380*0.09*0.6</f>
        <v>70.536419999999993</v>
      </c>
      <c r="J1383" s="12">
        <f>F1383-'[1]2017'!F1380</f>
        <v>574.74120000000005</v>
      </c>
      <c r="K1383" s="12">
        <f>G1383-'[1]2017'!G1380</f>
        <v>144.36022</v>
      </c>
      <c r="L1383" s="12">
        <f>H1383-'[1]2017'!I1380</f>
        <v>15.674759999999999</v>
      </c>
      <c r="M1383" s="12">
        <f>'[1]2030'!I1380-'[1]2017'!K1380</f>
        <v>70.536419999999993</v>
      </c>
    </row>
    <row r="1384" spans="1:13" x14ac:dyDescent="0.3">
      <c r="A1384" t="s">
        <v>2828</v>
      </c>
      <c r="B1384" t="s">
        <v>11</v>
      </c>
      <c r="C1384" t="s">
        <v>2682</v>
      </c>
      <c r="D1384" t="s">
        <v>2829</v>
      </c>
      <c r="E1384" t="s">
        <v>46</v>
      </c>
      <c r="F1384" s="12">
        <f>'[1]2017'!V1381*0.44</f>
        <v>419.92720000000003</v>
      </c>
      <c r="G1384" s="12">
        <f>'[1]2017'!V1381*0.19*0.6</f>
        <v>108.79931999999999</v>
      </c>
      <c r="H1384" s="12">
        <f>'[1]2017'!V1381*0.02*0.6</f>
        <v>11.45256</v>
      </c>
      <c r="I1384" s="12">
        <f>'[1]2017'!V1381*0.09*0.6</f>
        <v>51.536519999999996</v>
      </c>
      <c r="J1384" s="12">
        <f>F1384-'[1]2017'!F1381</f>
        <v>419.92720000000003</v>
      </c>
      <c r="K1384" s="12">
        <f>G1384-'[1]2017'!G1381</f>
        <v>108.79931999999999</v>
      </c>
      <c r="L1384" s="12">
        <f>H1384-'[1]2017'!I1381</f>
        <v>11.45256</v>
      </c>
      <c r="M1384" s="12">
        <f>'[1]2030'!I1381-'[1]2017'!K1381</f>
        <v>51.536519999999996</v>
      </c>
    </row>
    <row r="1385" spans="1:13" x14ac:dyDescent="0.3">
      <c r="A1385" t="s">
        <v>2830</v>
      </c>
      <c r="B1385" t="s">
        <v>11</v>
      </c>
      <c r="C1385" t="s">
        <v>2682</v>
      </c>
      <c r="D1385" t="s">
        <v>2831</v>
      </c>
      <c r="E1385" t="s">
        <v>46</v>
      </c>
      <c r="F1385" s="12">
        <f>'[1]2017'!V1382*0.44</f>
        <v>154.74799999999999</v>
      </c>
      <c r="G1385" s="12">
        <f>'[1]2017'!V1382*0.19*0.6</f>
        <v>40.093799999999995</v>
      </c>
      <c r="H1385" s="12">
        <f>'[1]2017'!V1382*0.02*0.6</f>
        <v>4.2203999999999997</v>
      </c>
      <c r="I1385" s="12">
        <f>'[1]2017'!V1382*0.09*0.6</f>
        <v>18.991799999999998</v>
      </c>
      <c r="J1385" s="12">
        <f>F1385-'[1]2017'!F1382</f>
        <v>46.147999999999996</v>
      </c>
      <c r="K1385" s="12">
        <f>G1385-'[1]2017'!G1382</f>
        <v>17.882799999999996</v>
      </c>
      <c r="L1385" s="12">
        <f>H1385-'[1]2017'!I1382</f>
        <v>4.2203999999999997</v>
      </c>
      <c r="M1385" s="12">
        <f>'[1]2030'!I1382-'[1]2017'!K1382</f>
        <v>14.854799999999997</v>
      </c>
    </row>
    <row r="1386" spans="1:13" x14ac:dyDescent="0.3">
      <c r="A1386" t="s">
        <v>2832</v>
      </c>
      <c r="B1386" t="s">
        <v>11</v>
      </c>
      <c r="C1386" t="s">
        <v>2682</v>
      </c>
      <c r="D1386" t="s">
        <v>2833</v>
      </c>
      <c r="E1386" t="s">
        <v>46</v>
      </c>
      <c r="F1386" s="12">
        <f>'[1]2017'!V1383*0.44</f>
        <v>83.313999999999993</v>
      </c>
      <c r="G1386" s="12">
        <f>'[1]2017'!V1383*0.19*0.6</f>
        <v>21.585899999999999</v>
      </c>
      <c r="H1386" s="12">
        <f>'[1]2017'!V1383*0.02*0.6</f>
        <v>2.2721999999999998</v>
      </c>
      <c r="I1386" s="12">
        <f>'[1]2017'!V1383*0.09*0.6</f>
        <v>10.2249</v>
      </c>
      <c r="J1386" s="12">
        <f>F1386-'[1]2017'!F1383</f>
        <v>83.313999999999993</v>
      </c>
      <c r="K1386" s="12">
        <f>G1386-'[1]2017'!G1383</f>
        <v>-14.891099999999998</v>
      </c>
      <c r="L1386" s="12">
        <f>H1386-'[1]2017'!I1383</f>
        <v>2.2721999999999998</v>
      </c>
      <c r="M1386" s="12">
        <f>'[1]2030'!I1383-'[1]2017'!K1383</f>
        <v>6.6868999999999996</v>
      </c>
    </row>
    <row r="1387" spans="1:13" x14ac:dyDescent="0.3">
      <c r="A1387" t="s">
        <v>2834</v>
      </c>
      <c r="B1387" t="s">
        <v>11</v>
      </c>
      <c r="C1387" t="s">
        <v>2682</v>
      </c>
      <c r="D1387" t="s">
        <v>2835</v>
      </c>
      <c r="E1387" t="s">
        <v>46</v>
      </c>
      <c r="F1387" s="12">
        <f>'[1]2017'!V1384*0.44</f>
        <v>167.64439999999999</v>
      </c>
      <c r="G1387" s="12">
        <f>'[1]2017'!V1384*0.19*0.6</f>
        <v>43.435139999999997</v>
      </c>
      <c r="H1387" s="12">
        <f>'[1]2017'!V1384*0.02*0.6</f>
        <v>4.57212</v>
      </c>
      <c r="I1387" s="12">
        <f>'[1]2017'!V1384*0.09*0.6</f>
        <v>20.574539999999999</v>
      </c>
      <c r="J1387" s="12">
        <f>F1387-'[1]2017'!F1384</f>
        <v>167.64439999999999</v>
      </c>
      <c r="K1387" s="12">
        <f>G1387-'[1]2017'!G1384</f>
        <v>8.3451399999999936</v>
      </c>
      <c r="L1387" s="12">
        <f>H1387-'[1]2017'!I1384</f>
        <v>4.57212</v>
      </c>
      <c r="M1387" s="12">
        <f>'[1]2030'!I1384-'[1]2017'!K1384</f>
        <v>14.184539999999998</v>
      </c>
    </row>
    <row r="1388" spans="1:13" x14ac:dyDescent="0.3">
      <c r="A1388" t="s">
        <v>2836</v>
      </c>
      <c r="B1388" t="s">
        <v>11</v>
      </c>
      <c r="C1388" t="s">
        <v>2682</v>
      </c>
      <c r="D1388" t="s">
        <v>2837</v>
      </c>
      <c r="E1388" t="s">
        <v>46</v>
      </c>
      <c r="F1388" s="12">
        <f>'[1]2017'!V1385*0.44</f>
        <v>124.6828</v>
      </c>
      <c r="G1388" s="12">
        <f>'[1]2017'!V1385*0.19*0.6</f>
        <v>32.304179999999995</v>
      </c>
      <c r="H1388" s="12">
        <f>'[1]2017'!V1385*0.02*0.6</f>
        <v>3.4004399999999997</v>
      </c>
      <c r="I1388" s="12">
        <f>'[1]2017'!V1385*0.09*0.6</f>
        <v>15.301979999999999</v>
      </c>
      <c r="J1388" s="12">
        <f>F1388-'[1]2017'!F1385</f>
        <v>124.6828</v>
      </c>
      <c r="K1388" s="12">
        <f>G1388-'[1]2017'!G1385</f>
        <v>2.7991799999999962</v>
      </c>
      <c r="L1388" s="12">
        <f>H1388-'[1]2017'!I1385</f>
        <v>3.4004399999999997</v>
      </c>
      <c r="M1388" s="12">
        <f>'[1]2030'!I1385-'[1]2017'!K1385</f>
        <v>9.5219799999999992</v>
      </c>
    </row>
    <row r="1389" spans="1:13" x14ac:dyDescent="0.3">
      <c r="A1389" t="s">
        <v>2838</v>
      </c>
      <c r="B1389" t="s">
        <v>11</v>
      </c>
      <c r="C1389" t="s">
        <v>2682</v>
      </c>
      <c r="D1389" t="s">
        <v>2839</v>
      </c>
      <c r="E1389" t="s">
        <v>46</v>
      </c>
      <c r="F1389" s="12">
        <f>'[1]2017'!V1386*0.44</f>
        <v>58.013999999999996</v>
      </c>
      <c r="G1389" s="12">
        <f>'[1]2017'!V1386*0.19*0.6</f>
        <v>15.030899999999999</v>
      </c>
      <c r="H1389" s="12">
        <f>'[1]2017'!V1386*0.02*0.6</f>
        <v>1.5822000000000001</v>
      </c>
      <c r="I1389" s="12">
        <f>'[1]2017'!V1386*0.09*0.6</f>
        <v>7.1198999999999986</v>
      </c>
      <c r="J1389" s="12">
        <f>F1389-'[1]2017'!F1386</f>
        <v>58.013999999999996</v>
      </c>
      <c r="K1389" s="12">
        <f>G1389-'[1]2017'!G1386</f>
        <v>12.0009</v>
      </c>
      <c r="L1389" s="12">
        <f>H1389-'[1]2017'!I1386</f>
        <v>1.5822000000000001</v>
      </c>
      <c r="M1389" s="12">
        <f>'[1]2030'!I1386-'[1]2017'!K1386</f>
        <v>7.1198999999999986</v>
      </c>
    </row>
    <row r="1390" spans="1:13" x14ac:dyDescent="0.3">
      <c r="A1390" t="s">
        <v>2840</v>
      </c>
      <c r="B1390" t="s">
        <v>11</v>
      </c>
      <c r="C1390" t="s">
        <v>2682</v>
      </c>
      <c r="D1390" t="s">
        <v>2841</v>
      </c>
      <c r="E1390" t="s">
        <v>46</v>
      </c>
      <c r="F1390" s="12">
        <f>'[1]2017'!V1387*0.44</f>
        <v>56.881</v>
      </c>
      <c r="G1390" s="12">
        <f>'[1]2017'!V1387*0.19*0.6</f>
        <v>14.737350000000001</v>
      </c>
      <c r="H1390" s="12">
        <f>'[1]2017'!V1387*0.02*0.6</f>
        <v>1.5513000000000001</v>
      </c>
      <c r="I1390" s="12">
        <f>'[1]2017'!V1387*0.09*0.6</f>
        <v>6.9808500000000002</v>
      </c>
      <c r="J1390" s="12">
        <f>F1390-'[1]2017'!F1387</f>
        <v>56.881</v>
      </c>
      <c r="K1390" s="12">
        <f>G1390-'[1]2017'!G1387</f>
        <v>4.2883500000000012</v>
      </c>
      <c r="L1390" s="12">
        <f>H1390-'[1]2017'!I1387</f>
        <v>1.5513000000000001</v>
      </c>
      <c r="M1390" s="12">
        <f>'[1]2030'!I1387-'[1]2017'!K1387</f>
        <v>6.0938499999999998</v>
      </c>
    </row>
    <row r="1391" spans="1:13" x14ac:dyDescent="0.3">
      <c r="A1391" t="s">
        <v>2842</v>
      </c>
      <c r="B1391" t="s">
        <v>11</v>
      </c>
      <c r="C1391" t="s">
        <v>2682</v>
      </c>
      <c r="D1391" t="s">
        <v>2843</v>
      </c>
      <c r="E1391" t="s">
        <v>46</v>
      </c>
      <c r="F1391" s="12">
        <f>'[1]2017'!V1388*0.44</f>
        <v>545.57360000000006</v>
      </c>
      <c r="G1391" s="12">
        <f>'[1]2017'!V1388*0.19*0.6</f>
        <v>141.35316</v>
      </c>
      <c r="H1391" s="12">
        <f>'[1]2017'!V1388*0.02*0.6</f>
        <v>14.87928</v>
      </c>
      <c r="I1391" s="12">
        <f>'[1]2017'!V1388*0.09*0.6</f>
        <v>66.956760000000003</v>
      </c>
      <c r="J1391" s="12">
        <f>F1391-'[1]2017'!F1388</f>
        <v>431.17360000000008</v>
      </c>
      <c r="K1391" s="12">
        <f>G1391-'[1]2017'!G1388</f>
        <v>40.023160000000004</v>
      </c>
      <c r="L1391" s="12">
        <f>H1391-'[1]2017'!I1388</f>
        <v>14.87928</v>
      </c>
      <c r="M1391" s="12">
        <f>'[1]2030'!I1388-'[1]2017'!K1388</f>
        <v>51.58276</v>
      </c>
    </row>
    <row r="1392" spans="1:13" x14ac:dyDescent="0.3">
      <c r="A1392" t="s">
        <v>2844</v>
      </c>
      <c r="B1392" t="s">
        <v>11</v>
      </c>
      <c r="C1392" t="s">
        <v>2682</v>
      </c>
      <c r="D1392" t="s">
        <v>2845</v>
      </c>
      <c r="E1392" t="s">
        <v>46</v>
      </c>
      <c r="F1392" s="12">
        <f>'[1]2017'!V1389*0.44</f>
        <v>145.2176</v>
      </c>
      <c r="G1392" s="12">
        <f>'[1]2017'!V1389*0.19*0.6</f>
        <v>37.624560000000002</v>
      </c>
      <c r="H1392" s="12">
        <f>'[1]2017'!V1389*0.02*0.6</f>
        <v>3.96048</v>
      </c>
      <c r="I1392" s="12">
        <f>'[1]2017'!V1389*0.09*0.6</f>
        <v>17.82216</v>
      </c>
      <c r="J1392" s="12">
        <f>F1392-'[1]2017'!F1389</f>
        <v>121.2976</v>
      </c>
      <c r="K1392" s="12">
        <f>G1392-'[1]2017'!G1389</f>
        <v>11.433560000000003</v>
      </c>
      <c r="L1392" s="12">
        <f>H1392-'[1]2017'!I1389</f>
        <v>3.96048</v>
      </c>
      <c r="M1392" s="12">
        <f>'[1]2030'!I1389-'[1]2017'!K1389</f>
        <v>13.362159999999999</v>
      </c>
    </row>
    <row r="1393" spans="1:13" x14ac:dyDescent="0.3">
      <c r="A1393" t="s">
        <v>2846</v>
      </c>
      <c r="B1393" t="s">
        <v>11</v>
      </c>
      <c r="C1393" t="s">
        <v>2682</v>
      </c>
      <c r="D1393" t="s">
        <v>2847</v>
      </c>
      <c r="E1393" t="s">
        <v>46</v>
      </c>
      <c r="F1393" s="12">
        <f>'[1]2017'!V1390*0.44</f>
        <v>205.43819999999999</v>
      </c>
      <c r="G1393" s="12">
        <f>'[1]2017'!V1390*0.19*0.6</f>
        <v>53.227170000000001</v>
      </c>
      <c r="H1393" s="12">
        <f>'[1]2017'!V1390*0.02*0.6</f>
        <v>5.6028599999999988</v>
      </c>
      <c r="I1393" s="12">
        <f>'[1]2017'!V1390*0.09*0.6</f>
        <v>25.212869999999995</v>
      </c>
      <c r="J1393" s="12">
        <f>F1393-'[1]2017'!F1390</f>
        <v>205.43819999999999</v>
      </c>
      <c r="K1393" s="12">
        <f>G1393-'[1]2017'!G1390</f>
        <v>34.94717</v>
      </c>
      <c r="L1393" s="12">
        <f>H1393-'[1]2017'!I1390</f>
        <v>5.6028599999999988</v>
      </c>
      <c r="M1393" s="12">
        <f>'[1]2030'!I1390-'[1]2017'!K1390</f>
        <v>22.872869999999995</v>
      </c>
    </row>
    <row r="1394" spans="1:13" x14ac:dyDescent="0.3">
      <c r="A1394" t="s">
        <v>2848</v>
      </c>
      <c r="B1394" t="s">
        <v>11</v>
      </c>
      <c r="C1394" t="s">
        <v>2682</v>
      </c>
      <c r="D1394" t="s">
        <v>2849</v>
      </c>
      <c r="E1394" t="s">
        <v>46</v>
      </c>
      <c r="F1394" s="12">
        <f>'[1]2017'!V1391*0.44</f>
        <v>75.792199999999994</v>
      </c>
      <c r="G1394" s="12">
        <f>'[1]2017'!V1391*0.19*0.6</f>
        <v>19.637070000000001</v>
      </c>
      <c r="H1394" s="12">
        <f>'[1]2017'!V1391*0.02*0.6</f>
        <v>2.0670600000000001</v>
      </c>
      <c r="I1394" s="12">
        <f>'[1]2017'!V1391*0.09*0.6</f>
        <v>9.3017699999999994</v>
      </c>
      <c r="J1394" s="12">
        <f>F1394-'[1]2017'!F1391</f>
        <v>27.772199999999991</v>
      </c>
      <c r="K1394" s="12">
        <f>G1394-'[1]2017'!G1391</f>
        <v>-3.7999299999999998</v>
      </c>
      <c r="L1394" s="12">
        <f>H1394-'[1]2017'!I1391</f>
        <v>2.0670600000000001</v>
      </c>
      <c r="M1394" s="12">
        <f>'[1]2030'!I1391-'[1]2017'!K1391</f>
        <v>5.2577699999999998</v>
      </c>
    </row>
    <row r="1395" spans="1:13" x14ac:dyDescent="0.3">
      <c r="A1395" t="s">
        <v>2850</v>
      </c>
      <c r="B1395" t="s">
        <v>11</v>
      </c>
      <c r="C1395" t="s">
        <v>2682</v>
      </c>
      <c r="D1395" t="s">
        <v>2851</v>
      </c>
      <c r="E1395" t="s">
        <v>46</v>
      </c>
      <c r="F1395" s="12">
        <f>'[1]2017'!V1392*0.44</f>
        <v>1001.1055999999999</v>
      </c>
      <c r="G1395" s="12">
        <f>'[1]2017'!V1392*0.19*0.6</f>
        <v>259.37735999999995</v>
      </c>
      <c r="H1395" s="12">
        <f>'[1]2017'!V1392*0.02*0.6</f>
        <v>27.302879999999998</v>
      </c>
      <c r="I1395" s="12">
        <f>'[1]2017'!V1392*0.09*0.6</f>
        <v>122.86295999999999</v>
      </c>
      <c r="J1395" s="12">
        <f>F1395-'[1]2017'!F1392</f>
        <v>365.20559999999989</v>
      </c>
      <c r="K1395" s="12">
        <f>G1395-'[1]2017'!G1392</f>
        <v>161.39735999999994</v>
      </c>
      <c r="L1395" s="12">
        <f>H1395-'[1]2017'!I1392</f>
        <v>27.002879999999998</v>
      </c>
      <c r="M1395" s="12">
        <f>'[1]2030'!I1392-'[1]2017'!K1392</f>
        <v>122.86295999999999</v>
      </c>
    </row>
    <row r="1396" spans="1:13" x14ac:dyDescent="0.3">
      <c r="A1396" t="s">
        <v>2852</v>
      </c>
      <c r="B1396" t="s">
        <v>11</v>
      </c>
      <c r="C1396" t="s">
        <v>2682</v>
      </c>
      <c r="D1396" t="s">
        <v>2853</v>
      </c>
      <c r="E1396" t="s">
        <v>46</v>
      </c>
      <c r="F1396" s="12">
        <f>'[1]2017'!V1393*0.44</f>
        <v>359.90680000000003</v>
      </c>
      <c r="G1396" s="12">
        <f>'[1]2017'!V1393*0.19*0.6</f>
        <v>93.24857999999999</v>
      </c>
      <c r="H1396" s="12">
        <f>'[1]2017'!V1393*0.02*0.6</f>
        <v>9.8156400000000001</v>
      </c>
      <c r="I1396" s="12">
        <f>'[1]2017'!V1393*0.09*0.6</f>
        <v>44.170380000000002</v>
      </c>
      <c r="J1396" s="12">
        <f>F1396-'[1]2017'!F1393</f>
        <v>359.90680000000003</v>
      </c>
      <c r="K1396" s="12">
        <f>G1396-'[1]2017'!G1393</f>
        <v>65.868579999999994</v>
      </c>
      <c r="L1396" s="12">
        <f>H1396-'[1]2017'!I1393</f>
        <v>9.8156400000000001</v>
      </c>
      <c r="M1396" s="12">
        <f>'[1]2030'!I1393-'[1]2017'!K1393</f>
        <v>36.690380000000005</v>
      </c>
    </row>
    <row r="1397" spans="1:13" x14ac:dyDescent="0.3">
      <c r="A1397" t="s">
        <v>2854</v>
      </c>
      <c r="B1397" t="s">
        <v>11</v>
      </c>
      <c r="C1397" t="s">
        <v>2682</v>
      </c>
      <c r="D1397" t="s">
        <v>2855</v>
      </c>
      <c r="E1397" t="s">
        <v>46</v>
      </c>
      <c r="F1397" s="12">
        <f>'[1]2017'!V1394*0.44</f>
        <v>81.879599999999996</v>
      </c>
      <c r="G1397" s="12">
        <f>'[1]2017'!V1394*0.19*0.6</f>
        <v>21.214259999999999</v>
      </c>
      <c r="H1397" s="12">
        <f>'[1]2017'!V1394*0.02*0.6</f>
        <v>2.2330799999999997</v>
      </c>
      <c r="I1397" s="12">
        <f>'[1]2017'!V1394*0.09*0.6</f>
        <v>10.048859999999999</v>
      </c>
      <c r="J1397" s="12">
        <f>F1397-'[1]2017'!F1394</f>
        <v>34.839599999999997</v>
      </c>
      <c r="K1397" s="12">
        <f>G1397-'[1]2017'!G1394</f>
        <v>15.07226</v>
      </c>
      <c r="L1397" s="12">
        <f>H1397-'[1]2017'!I1394</f>
        <v>2.2330799999999997</v>
      </c>
      <c r="M1397" s="12">
        <f>'[1]2030'!I1394-'[1]2017'!K1394</f>
        <v>9.4078599999999994</v>
      </c>
    </row>
    <row r="1398" spans="1:13" x14ac:dyDescent="0.3">
      <c r="A1398" t="s">
        <v>2856</v>
      </c>
      <c r="B1398" t="s">
        <v>11</v>
      </c>
      <c r="C1398" t="s">
        <v>2682</v>
      </c>
      <c r="D1398" t="s">
        <v>2857</v>
      </c>
      <c r="E1398" t="s">
        <v>46</v>
      </c>
      <c r="F1398" s="12">
        <f>'[1]2017'!V1395*0.44</f>
        <v>2542.7732000000001</v>
      </c>
      <c r="G1398" s="12">
        <f>'[1]2017'!V1395*0.19*0.6</f>
        <v>658.80941999999993</v>
      </c>
      <c r="H1398" s="12">
        <f>'[1]2017'!V1395*0.02*0.6</f>
        <v>69.34836</v>
      </c>
      <c r="I1398" s="12">
        <f>'[1]2017'!V1395*0.09*0.6</f>
        <v>312.06761999999992</v>
      </c>
      <c r="J1398" s="12">
        <f>F1398-'[1]2017'!F1395</f>
        <v>1587.8332</v>
      </c>
      <c r="K1398" s="12">
        <f>G1398-'[1]2017'!G1395</f>
        <v>-255.67258000000004</v>
      </c>
      <c r="L1398" s="12">
        <f>H1398-'[1]2017'!I1395</f>
        <v>69.34836</v>
      </c>
      <c r="M1398" s="12">
        <f>'[1]2030'!I1395-'[1]2017'!K1395</f>
        <v>119.25361999999993</v>
      </c>
    </row>
    <row r="1399" spans="1:13" x14ac:dyDescent="0.3">
      <c r="A1399" t="s">
        <v>2858</v>
      </c>
      <c r="B1399" t="s">
        <v>11</v>
      </c>
      <c r="C1399" t="s">
        <v>2682</v>
      </c>
      <c r="D1399" t="s">
        <v>2859</v>
      </c>
      <c r="E1399" t="s">
        <v>46</v>
      </c>
      <c r="F1399" s="12">
        <f>'[1]2017'!V1396*0.44</f>
        <v>287.3288</v>
      </c>
      <c r="G1399" s="12">
        <f>'[1]2017'!V1396*0.19*0.6</f>
        <v>74.444279999999992</v>
      </c>
      <c r="H1399" s="12">
        <f>'[1]2017'!V1396*0.02*0.6</f>
        <v>7.8362399999999992</v>
      </c>
      <c r="I1399" s="12">
        <f>'[1]2017'!V1396*0.09*0.6</f>
        <v>35.263079999999995</v>
      </c>
      <c r="J1399" s="12">
        <f>F1399-'[1]2017'!F1396</f>
        <v>247.44880000000001</v>
      </c>
      <c r="K1399" s="12">
        <f>G1399-'[1]2017'!G1396</f>
        <v>27.14927999999999</v>
      </c>
      <c r="L1399" s="12">
        <f>H1399-'[1]2017'!I1396</f>
        <v>7.8362399999999992</v>
      </c>
      <c r="M1399" s="12">
        <f>'[1]2030'!I1396-'[1]2017'!K1396</f>
        <v>25.793079999999996</v>
      </c>
    </row>
    <row r="1400" spans="1:13" x14ac:dyDescent="0.3">
      <c r="A1400" t="s">
        <v>2860</v>
      </c>
      <c r="B1400" t="s">
        <v>11</v>
      </c>
      <c r="C1400" t="s">
        <v>2682</v>
      </c>
      <c r="D1400" t="s">
        <v>2861</v>
      </c>
      <c r="E1400" t="s">
        <v>46</v>
      </c>
      <c r="F1400" s="12">
        <f>'[1]2017'!V1397*0.44</f>
        <v>25.440799999999999</v>
      </c>
      <c r="G1400" s="12">
        <f>'[1]2017'!V1397*0.19*0.6</f>
        <v>6.5914799999999998</v>
      </c>
      <c r="H1400" s="12">
        <f>'[1]2017'!V1397*0.02*0.6</f>
        <v>0.69384000000000001</v>
      </c>
      <c r="I1400" s="12">
        <f>'[1]2017'!V1397*0.09*0.6</f>
        <v>3.1222799999999999</v>
      </c>
      <c r="J1400" s="12">
        <f>F1400-'[1]2017'!F1397</f>
        <v>25.440799999999999</v>
      </c>
      <c r="K1400" s="12">
        <f>G1400-'[1]2017'!G1397</f>
        <v>6.5914799999999998</v>
      </c>
      <c r="L1400" s="12">
        <f>H1400-'[1]2017'!I1397</f>
        <v>0.69384000000000001</v>
      </c>
      <c r="M1400" s="12">
        <f>'[1]2030'!I1397-'[1]2017'!K1397</f>
        <v>3.1222799999999999</v>
      </c>
    </row>
    <row r="1401" spans="1:13" x14ac:dyDescent="0.3">
      <c r="A1401" t="s">
        <v>2862</v>
      </c>
      <c r="B1401" t="s">
        <v>11</v>
      </c>
      <c r="C1401" t="s">
        <v>2682</v>
      </c>
      <c r="D1401" t="s">
        <v>2863</v>
      </c>
      <c r="E1401" t="s">
        <v>46</v>
      </c>
      <c r="F1401" s="12">
        <f>'[1]2017'!V1398*0.44</f>
        <v>189.98760000000001</v>
      </c>
      <c r="G1401" s="12">
        <f>'[1]2017'!V1398*0.19*0.6</f>
        <v>49.224060000000001</v>
      </c>
      <c r="H1401" s="12">
        <f>'[1]2017'!V1398*0.02*0.6</f>
        <v>5.1814800000000005</v>
      </c>
      <c r="I1401" s="12">
        <f>'[1]2017'!V1398*0.09*0.6</f>
        <v>23.316659999999999</v>
      </c>
      <c r="J1401" s="12">
        <f>F1401-'[1]2017'!F1398</f>
        <v>189.98760000000001</v>
      </c>
      <c r="K1401" s="12">
        <f>G1401-'[1]2017'!G1398</f>
        <v>40.644060000000003</v>
      </c>
      <c r="L1401" s="12">
        <f>H1401-'[1]2017'!I1398</f>
        <v>5.1814800000000005</v>
      </c>
      <c r="M1401" s="12">
        <f>'[1]2030'!I1398-'[1]2017'!K1398</f>
        <v>23.316659999999999</v>
      </c>
    </row>
    <row r="1402" spans="1:13" x14ac:dyDescent="0.3">
      <c r="A1402" t="s">
        <v>2864</v>
      </c>
      <c r="B1402" t="s">
        <v>11</v>
      </c>
      <c r="C1402" t="s">
        <v>2682</v>
      </c>
      <c r="D1402" t="s">
        <v>2865</v>
      </c>
      <c r="E1402" t="s">
        <v>46</v>
      </c>
      <c r="F1402" s="12">
        <f>'[1]2017'!V1399*0.44</f>
        <v>417.48520000000002</v>
      </c>
      <c r="G1402" s="12">
        <f>'[1]2017'!V1399*0.19*0.6</f>
        <v>108.16662000000001</v>
      </c>
      <c r="H1402" s="12">
        <f>'[1]2017'!V1399*0.02*0.6</f>
        <v>11.385960000000001</v>
      </c>
      <c r="I1402" s="12">
        <f>'[1]2017'!V1399*0.09*0.6</f>
        <v>51.236820000000002</v>
      </c>
      <c r="J1402" s="12">
        <f>F1402-'[1]2017'!F1399</f>
        <v>417.48520000000002</v>
      </c>
      <c r="K1402" s="12">
        <f>G1402-'[1]2017'!G1399</f>
        <v>108.16662000000001</v>
      </c>
      <c r="L1402" s="12">
        <f>H1402-'[1]2017'!I1399</f>
        <v>11.385960000000001</v>
      </c>
      <c r="M1402" s="12">
        <f>'[1]2030'!I1399-'[1]2017'!K1399</f>
        <v>51.236820000000002</v>
      </c>
    </row>
    <row r="1403" spans="1:13" x14ac:dyDescent="0.3">
      <c r="A1403" t="s">
        <v>2866</v>
      </c>
      <c r="B1403" t="s">
        <v>11</v>
      </c>
      <c r="C1403" t="s">
        <v>2682</v>
      </c>
      <c r="D1403" t="s">
        <v>2867</v>
      </c>
      <c r="E1403" t="s">
        <v>46</v>
      </c>
      <c r="F1403" s="12">
        <f>'[1]2017'!V1400*0.44</f>
        <v>3425.2855999999997</v>
      </c>
      <c r="G1403" s="12">
        <f>'[1]2017'!V1400*0.19*0.6</f>
        <v>887.46035999999992</v>
      </c>
      <c r="H1403" s="12">
        <f>'[1]2017'!V1400*0.02*0.6</f>
        <v>93.416879999999992</v>
      </c>
      <c r="I1403" s="12">
        <f>'[1]2017'!V1400*0.09*0.6</f>
        <v>420.37595999999996</v>
      </c>
      <c r="J1403" s="12">
        <f>F1403-'[1]2017'!F1400</f>
        <v>267.24559999999974</v>
      </c>
      <c r="K1403" s="12">
        <f>G1403-'[1]2017'!G1400</f>
        <v>91.286359999999945</v>
      </c>
      <c r="L1403" s="12">
        <f>H1403-'[1]2017'!I1400</f>
        <v>85.576879999999989</v>
      </c>
      <c r="M1403" s="12">
        <f>'[1]2030'!I1400-'[1]2017'!K1400</f>
        <v>309.41695999999996</v>
      </c>
    </row>
    <row r="1404" spans="1:13" x14ac:dyDescent="0.3">
      <c r="A1404" t="s">
        <v>2868</v>
      </c>
      <c r="B1404" t="s">
        <v>11</v>
      </c>
      <c r="C1404" t="s">
        <v>2682</v>
      </c>
      <c r="D1404" t="s">
        <v>2869</v>
      </c>
      <c r="E1404" t="s">
        <v>46</v>
      </c>
      <c r="F1404" s="12">
        <f>'[1]2017'!V1401*0.44</f>
        <v>61.085200000000007</v>
      </c>
      <c r="G1404" s="12">
        <f>'[1]2017'!V1401*0.19*0.6</f>
        <v>15.826620000000002</v>
      </c>
      <c r="H1404" s="12">
        <f>'[1]2017'!V1401*0.02*0.6</f>
        <v>1.6659600000000001</v>
      </c>
      <c r="I1404" s="12">
        <f>'[1]2017'!V1401*0.09*0.6</f>
        <v>7.4968199999999996</v>
      </c>
      <c r="J1404" s="12">
        <f>F1404-'[1]2017'!F1401</f>
        <v>61.085200000000007</v>
      </c>
      <c r="K1404" s="12">
        <f>G1404-'[1]2017'!G1401</f>
        <v>-11.626379999999997</v>
      </c>
      <c r="L1404" s="12">
        <f>H1404-'[1]2017'!I1401</f>
        <v>1.6659600000000001</v>
      </c>
      <c r="M1404" s="12">
        <f>'[1]2030'!I1401-'[1]2017'!K1401</f>
        <v>3.9608199999999996</v>
      </c>
    </row>
    <row r="1405" spans="1:13" x14ac:dyDescent="0.3">
      <c r="A1405" t="s">
        <v>2870</v>
      </c>
      <c r="B1405" t="s">
        <v>11</v>
      </c>
      <c r="C1405" t="s">
        <v>2682</v>
      </c>
      <c r="D1405" t="s">
        <v>2871</v>
      </c>
      <c r="E1405" t="s">
        <v>46</v>
      </c>
      <c r="F1405" s="12">
        <f>'[1]2017'!V1402*0.44</f>
        <v>285.75360000000001</v>
      </c>
      <c r="G1405" s="12">
        <f>'[1]2017'!V1402*0.19*0.6</f>
        <v>74.036159999999995</v>
      </c>
      <c r="H1405" s="12">
        <f>'[1]2017'!V1402*0.02*0.6</f>
        <v>7.7932800000000002</v>
      </c>
      <c r="I1405" s="12">
        <f>'[1]2017'!V1402*0.09*0.6</f>
        <v>35.069760000000002</v>
      </c>
      <c r="J1405" s="12">
        <f>F1405-'[1]2017'!F1402</f>
        <v>285.75360000000001</v>
      </c>
      <c r="K1405" s="12">
        <f>G1405-'[1]2017'!G1402</f>
        <v>-8.6018400000000099</v>
      </c>
      <c r="L1405" s="12">
        <f>H1405-'[1]2017'!I1402</f>
        <v>7.7932800000000002</v>
      </c>
      <c r="M1405" s="12">
        <f>'[1]2030'!I1402-'[1]2017'!K1402</f>
        <v>22.391760000000001</v>
      </c>
    </row>
    <row r="1406" spans="1:13" x14ac:dyDescent="0.3">
      <c r="A1406" t="s">
        <v>2872</v>
      </c>
      <c r="B1406" t="s">
        <v>11</v>
      </c>
      <c r="C1406" t="s">
        <v>2682</v>
      </c>
      <c r="D1406" t="s">
        <v>2873</v>
      </c>
      <c r="E1406" t="s">
        <v>46</v>
      </c>
      <c r="F1406" s="12">
        <f>'[1]2017'!V1403*0.44</f>
        <v>2355.5708</v>
      </c>
      <c r="G1406" s="12">
        <f>'[1]2017'!V1403*0.19*0.6</f>
        <v>610.30697999999995</v>
      </c>
      <c r="H1406" s="12">
        <f>'[1]2017'!V1403*0.02*0.6</f>
        <v>64.242840000000001</v>
      </c>
      <c r="I1406" s="12">
        <f>'[1]2017'!V1403*0.09*0.6</f>
        <v>289.09277999999995</v>
      </c>
      <c r="J1406" s="12">
        <f>F1406-'[1]2017'!F1403</f>
        <v>471.71080000000006</v>
      </c>
      <c r="K1406" s="12">
        <f>G1406-'[1]2017'!G1403</f>
        <v>-163.68302000000006</v>
      </c>
      <c r="L1406" s="12">
        <f>H1406-'[1]2017'!I1403</f>
        <v>58.972840000000005</v>
      </c>
      <c r="M1406" s="12">
        <f>'[1]2030'!I1403-'[1]2017'!K1403</f>
        <v>188.92277999999993</v>
      </c>
    </row>
    <row r="1407" spans="1:13" x14ac:dyDescent="0.3">
      <c r="A1407" t="s">
        <v>2874</v>
      </c>
      <c r="B1407" t="s">
        <v>11</v>
      </c>
      <c r="C1407" t="s">
        <v>2682</v>
      </c>
      <c r="D1407" t="s">
        <v>2875</v>
      </c>
      <c r="E1407" t="s">
        <v>46</v>
      </c>
      <c r="F1407" s="12">
        <f>'[1]2017'!V1404*0.44</f>
        <v>922.83840000000009</v>
      </c>
      <c r="G1407" s="12">
        <f>'[1]2017'!V1404*0.19*0.6</f>
        <v>239.09904</v>
      </c>
      <c r="H1407" s="12">
        <f>'[1]2017'!V1404*0.02*0.6</f>
        <v>25.168320000000001</v>
      </c>
      <c r="I1407" s="12">
        <f>'[1]2017'!V1404*0.09*0.6</f>
        <v>113.25744</v>
      </c>
      <c r="J1407" s="12">
        <f>F1407-'[1]2017'!F1404</f>
        <v>676.9584000000001</v>
      </c>
      <c r="K1407" s="12">
        <f>G1407-'[1]2017'!G1404</f>
        <v>72.719040000000007</v>
      </c>
      <c r="L1407" s="12">
        <f>H1407-'[1]2017'!I1404</f>
        <v>6.7883200000000024</v>
      </c>
      <c r="M1407" s="12">
        <f>'[1]2030'!I1404-'[1]2017'!K1404</f>
        <v>92.417439999999999</v>
      </c>
    </row>
    <row r="1408" spans="1:13" x14ac:dyDescent="0.3">
      <c r="A1408" t="s">
        <v>2876</v>
      </c>
      <c r="B1408" t="s">
        <v>11</v>
      </c>
      <c r="C1408" t="s">
        <v>2877</v>
      </c>
      <c r="D1408" t="s">
        <v>2878</v>
      </c>
      <c r="E1408" t="s">
        <v>46</v>
      </c>
      <c r="F1408" s="12">
        <f>'[1]2017'!V1405*0.44</f>
        <v>303.8288</v>
      </c>
      <c r="G1408" s="12">
        <f>'[1]2017'!V1405*0.19*0.6</f>
        <v>78.719279999999998</v>
      </c>
      <c r="H1408" s="12">
        <f>'[1]2017'!V1405*0.02*0.6</f>
        <v>8.2862399999999994</v>
      </c>
      <c r="I1408" s="12">
        <f>'[1]2017'!V1405*0.09*0.6</f>
        <v>37.288080000000001</v>
      </c>
      <c r="J1408" s="12">
        <f>F1408-'[1]2017'!F1405</f>
        <v>188.1088</v>
      </c>
      <c r="K1408" s="12">
        <f>G1408-'[1]2017'!G1405</f>
        <v>-27.577719999999999</v>
      </c>
      <c r="L1408" s="12">
        <f>H1408-'[1]2017'!I1405</f>
        <v>8.2862399999999994</v>
      </c>
      <c r="M1408" s="12">
        <f>'[1]2030'!I1405-'[1]2017'!K1405</f>
        <v>22.905080000000002</v>
      </c>
    </row>
    <row r="1409" spans="1:13" x14ac:dyDescent="0.3">
      <c r="A1409" t="s">
        <v>2879</v>
      </c>
      <c r="B1409" t="s">
        <v>11</v>
      </c>
      <c r="C1409" t="s">
        <v>2877</v>
      </c>
      <c r="D1409" t="s">
        <v>2880</v>
      </c>
      <c r="E1409" t="s">
        <v>46</v>
      </c>
      <c r="F1409" s="12">
        <f>'[1]2017'!V1406*0.44</f>
        <v>186.23</v>
      </c>
      <c r="G1409" s="12">
        <f>'[1]2017'!V1406*0.19*0.6</f>
        <v>48.250500000000002</v>
      </c>
      <c r="H1409" s="12">
        <f>'[1]2017'!V1406*0.02*0.6</f>
        <v>5.0789999999999997</v>
      </c>
      <c r="I1409" s="12">
        <f>'[1]2017'!V1406*0.09*0.6</f>
        <v>22.855499999999999</v>
      </c>
      <c r="J1409" s="12">
        <f>F1409-'[1]2017'!F1406</f>
        <v>84.429999999999993</v>
      </c>
      <c r="K1409" s="12">
        <f>G1409-'[1]2017'!G1406</f>
        <v>9.3535000000000039</v>
      </c>
      <c r="L1409" s="12">
        <f>H1409-'[1]2017'!I1406</f>
        <v>5.0789999999999997</v>
      </c>
      <c r="M1409" s="12">
        <f>'[1]2030'!I1406-'[1]2017'!K1406</f>
        <v>-14.460500000000003</v>
      </c>
    </row>
    <row r="1410" spans="1:13" x14ac:dyDescent="0.3">
      <c r="A1410" t="s">
        <v>2881</v>
      </c>
      <c r="B1410" t="s">
        <v>11</v>
      </c>
      <c r="C1410" t="s">
        <v>2877</v>
      </c>
      <c r="D1410" t="s">
        <v>2882</v>
      </c>
      <c r="E1410" t="s">
        <v>46</v>
      </c>
      <c r="F1410" s="12">
        <f>'[1]2017'!V1407*0.44</f>
        <v>105.67920000000001</v>
      </c>
      <c r="G1410" s="12">
        <f>'[1]2017'!V1407*0.19*0.6</f>
        <v>27.380520000000001</v>
      </c>
      <c r="H1410" s="12">
        <f>'[1]2017'!V1407*0.02*0.6</f>
        <v>2.8821600000000003</v>
      </c>
      <c r="I1410" s="12">
        <f>'[1]2017'!V1407*0.09*0.6</f>
        <v>12.969719999999999</v>
      </c>
      <c r="J1410" s="12">
        <f>F1410-'[1]2017'!F1407</f>
        <v>105.67920000000001</v>
      </c>
      <c r="K1410" s="12">
        <f>G1410-'[1]2017'!G1407</f>
        <v>21.690519999999999</v>
      </c>
      <c r="L1410" s="12">
        <f>H1410-'[1]2017'!I1407</f>
        <v>2.8821600000000003</v>
      </c>
      <c r="M1410" s="12">
        <f>'[1]2030'!I1407-'[1]2017'!K1407</f>
        <v>6.5597199999999987</v>
      </c>
    </row>
    <row r="1411" spans="1:13" x14ac:dyDescent="0.3">
      <c r="A1411" t="s">
        <v>2883</v>
      </c>
      <c r="B1411" t="s">
        <v>11</v>
      </c>
      <c r="C1411" t="s">
        <v>2877</v>
      </c>
      <c r="D1411" t="s">
        <v>2884</v>
      </c>
      <c r="E1411" t="s">
        <v>46</v>
      </c>
      <c r="F1411" s="12">
        <f>'[1]2017'!V1408*0.44</f>
        <v>391.07639999999998</v>
      </c>
      <c r="G1411" s="12">
        <f>'[1]2017'!V1408*0.19*0.6</f>
        <v>101.32433999999999</v>
      </c>
      <c r="H1411" s="12">
        <f>'[1]2017'!V1408*0.02*0.6</f>
        <v>10.665719999999999</v>
      </c>
      <c r="I1411" s="12">
        <f>'[1]2017'!V1408*0.09*0.6</f>
        <v>47.995739999999991</v>
      </c>
      <c r="J1411" s="12">
        <f>F1411-'[1]2017'!F1408</f>
        <v>181.33639999999997</v>
      </c>
      <c r="K1411" s="12">
        <f>G1411-'[1]2017'!G1408</f>
        <v>31.700339999999997</v>
      </c>
      <c r="L1411" s="12">
        <f>H1411-'[1]2017'!I1408</f>
        <v>10.665719999999999</v>
      </c>
      <c r="M1411" s="12">
        <f>'[1]2030'!I1408-'[1]2017'!K1408</f>
        <v>-2.2132600000000124</v>
      </c>
    </row>
    <row r="1412" spans="1:13" x14ac:dyDescent="0.3">
      <c r="A1412" t="s">
        <v>2885</v>
      </c>
      <c r="B1412" t="s">
        <v>11</v>
      </c>
      <c r="C1412" t="s">
        <v>2877</v>
      </c>
      <c r="D1412" t="s">
        <v>2886</v>
      </c>
      <c r="E1412" t="s">
        <v>46</v>
      </c>
      <c r="F1412" s="12">
        <f>'[1]2017'!V1409*0.44</f>
        <v>155.00319999999999</v>
      </c>
      <c r="G1412" s="12">
        <f>'[1]2017'!V1409*0.19*0.6</f>
        <v>40.15992</v>
      </c>
      <c r="H1412" s="12">
        <f>'[1]2017'!V1409*0.02*0.6</f>
        <v>4.2273599999999991</v>
      </c>
      <c r="I1412" s="12">
        <f>'[1]2017'!V1409*0.09*0.6</f>
        <v>19.023119999999999</v>
      </c>
      <c r="J1412" s="12">
        <f>F1412-'[1]2017'!F1409</f>
        <v>155.00319999999999</v>
      </c>
      <c r="K1412" s="12">
        <f>G1412-'[1]2017'!G1409</f>
        <v>40.15992</v>
      </c>
      <c r="L1412" s="12">
        <f>H1412-'[1]2017'!I1409</f>
        <v>4.2273599999999991</v>
      </c>
      <c r="M1412" s="12">
        <f>'[1]2030'!I1409-'[1]2017'!K1409</f>
        <v>19.023119999999999</v>
      </c>
    </row>
    <row r="1413" spans="1:13" x14ac:dyDescent="0.3">
      <c r="A1413" t="s">
        <v>2887</v>
      </c>
      <c r="B1413" t="s">
        <v>11</v>
      </c>
      <c r="C1413" t="s">
        <v>2877</v>
      </c>
      <c r="D1413" t="s">
        <v>2888</v>
      </c>
      <c r="E1413" t="s">
        <v>46</v>
      </c>
      <c r="F1413" s="12">
        <f>'[1]2017'!V1410*0.44</f>
        <v>168.34400000000002</v>
      </c>
      <c r="G1413" s="12">
        <f>'[1]2017'!V1410*0.19*0.6</f>
        <v>43.616399999999999</v>
      </c>
      <c r="H1413" s="12">
        <f>'[1]2017'!V1410*0.02*0.6</f>
        <v>4.5912000000000006</v>
      </c>
      <c r="I1413" s="12">
        <f>'[1]2017'!V1410*0.09*0.6</f>
        <v>20.660399999999999</v>
      </c>
      <c r="J1413" s="12">
        <f>F1413-'[1]2017'!F1410</f>
        <v>57.704000000000022</v>
      </c>
      <c r="K1413" s="12">
        <f>G1413-'[1]2017'!G1410</f>
        <v>5.5903999999999954</v>
      </c>
      <c r="L1413" s="12">
        <f>H1413-'[1]2017'!I1410</f>
        <v>4.5912000000000006</v>
      </c>
      <c r="M1413" s="12">
        <f>'[1]2030'!I1410-'[1]2017'!K1410</f>
        <v>13.259399999999999</v>
      </c>
    </row>
    <row r="1414" spans="1:13" x14ac:dyDescent="0.3">
      <c r="A1414" t="s">
        <v>2889</v>
      </c>
      <c r="B1414" t="s">
        <v>11</v>
      </c>
      <c r="C1414" t="s">
        <v>2877</v>
      </c>
      <c r="D1414" t="s">
        <v>2890</v>
      </c>
      <c r="E1414" t="s">
        <v>46</v>
      </c>
      <c r="F1414" s="12">
        <f>'[1]2017'!V1411*0.44</f>
        <v>342.11320000000001</v>
      </c>
      <c r="G1414" s="12">
        <f>'[1]2017'!V1411*0.19*0.6</f>
        <v>88.638419999999982</v>
      </c>
      <c r="H1414" s="12">
        <f>'[1]2017'!V1411*0.02*0.6</f>
        <v>9.3303599999999989</v>
      </c>
      <c r="I1414" s="12">
        <f>'[1]2017'!V1411*0.09*0.6</f>
        <v>41.986619999999995</v>
      </c>
      <c r="J1414" s="12">
        <f>F1414-'[1]2017'!F1411</f>
        <v>168.63320000000002</v>
      </c>
      <c r="K1414" s="12">
        <f>G1414-'[1]2017'!G1411</f>
        <v>-0.8085800000000205</v>
      </c>
      <c r="L1414" s="12">
        <f>H1414-'[1]2017'!I1411</f>
        <v>8.990359999999999</v>
      </c>
      <c r="M1414" s="12">
        <f>'[1]2030'!I1411-'[1]2017'!K1411</f>
        <v>24.841619999999995</v>
      </c>
    </row>
    <row r="1415" spans="1:13" x14ac:dyDescent="0.3">
      <c r="A1415" t="s">
        <v>2891</v>
      </c>
      <c r="B1415" t="s">
        <v>11</v>
      </c>
      <c r="C1415" t="s">
        <v>2877</v>
      </c>
      <c r="D1415" t="s">
        <v>2892</v>
      </c>
      <c r="E1415" t="s">
        <v>46</v>
      </c>
      <c r="F1415" s="12">
        <f>'[1]2017'!V1412*0.44</f>
        <v>3006.3835999999997</v>
      </c>
      <c r="G1415" s="12">
        <f>'[1]2017'!V1412*0.19*0.6</f>
        <v>778.92665999999997</v>
      </c>
      <c r="H1415" s="12">
        <f>'[1]2017'!V1412*0.02*0.6</f>
        <v>81.992279999999994</v>
      </c>
      <c r="I1415" s="12">
        <f>'[1]2017'!V1412*0.09*0.6</f>
        <v>368.96526</v>
      </c>
      <c r="J1415" s="12">
        <f>F1415-'[1]2017'!F1412</f>
        <v>2980.8635999999997</v>
      </c>
      <c r="K1415" s="12">
        <f>G1415-'[1]2017'!G1412</f>
        <v>192.76666</v>
      </c>
      <c r="L1415" s="12">
        <f>H1415-'[1]2017'!I1412</f>
        <v>64.082279999999997</v>
      </c>
      <c r="M1415" s="12">
        <f>'[1]2030'!I1412-'[1]2017'!K1412</f>
        <v>341.68925999999999</v>
      </c>
    </row>
    <row r="1416" spans="1:13" x14ac:dyDescent="0.3">
      <c r="A1416" t="s">
        <v>2893</v>
      </c>
      <c r="B1416" t="s">
        <v>11</v>
      </c>
      <c r="C1416" t="s">
        <v>2877</v>
      </c>
      <c r="D1416" t="s">
        <v>2894</v>
      </c>
      <c r="E1416" t="s">
        <v>46</v>
      </c>
      <c r="F1416" s="12">
        <f>'[1]2017'!V1413*0.44</f>
        <v>934.31360000000006</v>
      </c>
      <c r="G1416" s="12">
        <f>'[1]2017'!V1413*0.19*0.6</f>
        <v>242.07216</v>
      </c>
      <c r="H1416" s="12">
        <f>'[1]2017'!V1413*0.02*0.6</f>
        <v>25.481280000000002</v>
      </c>
      <c r="I1416" s="12">
        <f>'[1]2017'!V1413*0.09*0.6</f>
        <v>114.66575999999999</v>
      </c>
      <c r="J1416" s="12">
        <f>F1416-'[1]2017'!F1413</f>
        <v>654.77359999999999</v>
      </c>
      <c r="K1416" s="12">
        <f>G1416-'[1]2017'!G1413</f>
        <v>21.882159999999999</v>
      </c>
      <c r="L1416" s="12">
        <f>H1416-'[1]2017'!I1413</f>
        <v>25.481280000000002</v>
      </c>
      <c r="M1416" s="12">
        <f>'[1]2030'!I1413-'[1]2017'!K1413</f>
        <v>74.777760000000001</v>
      </c>
    </row>
    <row r="1417" spans="1:13" x14ac:dyDescent="0.3">
      <c r="A1417" t="s">
        <v>2895</v>
      </c>
      <c r="B1417" t="s">
        <v>11</v>
      </c>
      <c r="C1417" t="s">
        <v>2877</v>
      </c>
      <c r="D1417" t="s">
        <v>2896</v>
      </c>
      <c r="E1417" t="s">
        <v>46</v>
      </c>
      <c r="F1417" s="12">
        <f>'[1]2017'!V1414*0.44</f>
        <v>13101.510399999999</v>
      </c>
      <c r="G1417" s="12">
        <f>'[1]2017'!V1414*0.19*0.6</f>
        <v>3394.4822399999998</v>
      </c>
      <c r="H1417" s="12">
        <f>'[1]2017'!V1414*0.02*0.6</f>
        <v>357.31392</v>
      </c>
      <c r="I1417" s="12">
        <f>'[1]2017'!V1414*0.09*0.6</f>
        <v>1607.9126399999998</v>
      </c>
      <c r="J1417" s="12">
        <f>F1417-'[1]2017'!F1414</f>
        <v>13101.510399999999</v>
      </c>
      <c r="K1417" s="12">
        <f>G1417-'[1]2017'!G1414</f>
        <v>2928.41624</v>
      </c>
      <c r="L1417" s="12">
        <f>H1417-'[1]2017'!I1414</f>
        <v>357.31392</v>
      </c>
      <c r="M1417" s="12">
        <f>'[1]2030'!I1414-'[1]2017'!K1414</f>
        <v>1589.2866399999998</v>
      </c>
    </row>
    <row r="1418" spans="1:13" x14ac:dyDescent="0.3">
      <c r="A1418" t="s">
        <v>2897</v>
      </c>
      <c r="B1418" t="s">
        <v>11</v>
      </c>
      <c r="C1418" t="s">
        <v>2877</v>
      </c>
      <c r="D1418" t="s">
        <v>2898</v>
      </c>
      <c r="E1418" t="s">
        <v>46</v>
      </c>
      <c r="F1418" s="12">
        <f>'[1]2017'!V1415*0.44</f>
        <v>497.90399999999994</v>
      </c>
      <c r="G1418" s="12">
        <f>'[1]2017'!V1415*0.19*0.6</f>
        <v>129.00239999999999</v>
      </c>
      <c r="H1418" s="12">
        <f>'[1]2017'!V1415*0.02*0.6</f>
        <v>13.579199999999998</v>
      </c>
      <c r="I1418" s="12">
        <f>'[1]2017'!V1415*0.09*0.6</f>
        <v>61.106399999999994</v>
      </c>
      <c r="J1418" s="12">
        <f>F1418-'[1]2017'!F1415</f>
        <v>497.90399999999994</v>
      </c>
      <c r="K1418" s="12">
        <f>G1418-'[1]2017'!G1415</f>
        <v>0.24840000000000373</v>
      </c>
      <c r="L1418" s="12">
        <f>H1418-'[1]2017'!I1415</f>
        <v>13.579199999999998</v>
      </c>
      <c r="M1418" s="12">
        <f>'[1]2030'!I1415-'[1]2017'!K1415</f>
        <v>46.386399999999995</v>
      </c>
    </row>
    <row r="1419" spans="1:13" x14ac:dyDescent="0.3">
      <c r="A1419" t="s">
        <v>2899</v>
      </c>
      <c r="B1419" t="s">
        <v>11</v>
      </c>
      <c r="C1419" t="s">
        <v>2877</v>
      </c>
      <c r="D1419" t="s">
        <v>2900</v>
      </c>
      <c r="E1419" t="s">
        <v>46</v>
      </c>
      <c r="F1419" s="12">
        <f>'[1]2017'!V1416*0.44</f>
        <v>2303.3604</v>
      </c>
      <c r="G1419" s="12">
        <f>'[1]2017'!V1416*0.19*0.6</f>
        <v>596.77973999999995</v>
      </c>
      <c r="H1419" s="12">
        <f>'[1]2017'!V1416*0.02*0.6</f>
        <v>62.818919999999999</v>
      </c>
      <c r="I1419" s="12">
        <f>'[1]2017'!V1416*0.09*0.6</f>
        <v>282.68513999999999</v>
      </c>
      <c r="J1419" s="12">
        <f>F1419-'[1]2017'!F1416</f>
        <v>2303.3604</v>
      </c>
      <c r="K1419" s="12">
        <f>G1419-'[1]2017'!G1416</f>
        <v>457.58373999999992</v>
      </c>
      <c r="L1419" s="12">
        <f>H1419-'[1]2017'!I1416</f>
        <v>32.008920000000003</v>
      </c>
      <c r="M1419" s="12">
        <f>'[1]2030'!I1416-'[1]2017'!K1416</f>
        <v>256.47413999999998</v>
      </c>
    </row>
    <row r="1420" spans="1:13" x14ac:dyDescent="0.3">
      <c r="A1420" t="s">
        <v>2901</v>
      </c>
      <c r="B1420" t="s">
        <v>11</v>
      </c>
      <c r="C1420" t="s">
        <v>2877</v>
      </c>
      <c r="D1420" t="s">
        <v>2902</v>
      </c>
      <c r="E1420" t="s">
        <v>46</v>
      </c>
      <c r="F1420" s="12">
        <f>'[1]2017'!V1417*0.44</f>
        <v>3230.0840000000003</v>
      </c>
      <c r="G1420" s="12">
        <f>'[1]2017'!V1417*0.19*0.6</f>
        <v>836.88540000000012</v>
      </c>
      <c r="H1420" s="12">
        <f>'[1]2017'!V1417*0.02*0.6</f>
        <v>88.093199999999996</v>
      </c>
      <c r="I1420" s="12">
        <f>'[1]2017'!V1417*0.09*0.6</f>
        <v>396.41939999999994</v>
      </c>
      <c r="J1420" s="12">
        <f>F1420-'[1]2017'!F1417</f>
        <v>1470.1640000000002</v>
      </c>
      <c r="K1420" s="12">
        <f>G1420-'[1]2017'!G1417</f>
        <v>11.949400000000082</v>
      </c>
      <c r="L1420" s="12">
        <f>H1420-'[1]2017'!I1417</f>
        <v>88.093199999999996</v>
      </c>
      <c r="M1420" s="12">
        <f>'[1]2030'!I1417-'[1]2017'!K1417</f>
        <v>236.01439999999994</v>
      </c>
    </row>
    <row r="1421" spans="1:13" x14ac:dyDescent="0.3">
      <c r="A1421" t="s">
        <v>2903</v>
      </c>
      <c r="B1421" t="s">
        <v>11</v>
      </c>
      <c r="C1421" t="s">
        <v>2877</v>
      </c>
      <c r="D1421" t="s">
        <v>2904</v>
      </c>
      <c r="E1421" t="s">
        <v>46</v>
      </c>
      <c r="F1421" s="12">
        <f>'[1]2017'!V1418*0.44</f>
        <v>659.11559999999997</v>
      </c>
      <c r="G1421" s="12">
        <f>'[1]2017'!V1418*0.19*0.6</f>
        <v>170.77086</v>
      </c>
      <c r="H1421" s="12">
        <f>'[1]2017'!V1418*0.02*0.6</f>
        <v>17.97588</v>
      </c>
      <c r="I1421" s="12">
        <f>'[1]2017'!V1418*0.09*0.6</f>
        <v>80.891459999999995</v>
      </c>
      <c r="J1421" s="12">
        <f>F1421-'[1]2017'!F1418</f>
        <v>410.85859999999997</v>
      </c>
      <c r="K1421" s="12">
        <f>G1421-'[1]2017'!G1418</f>
        <v>42.898859999999999</v>
      </c>
      <c r="L1421" s="12">
        <f>H1421-'[1]2017'!I1418</f>
        <v>9.4658800000000003</v>
      </c>
      <c r="M1421" s="12">
        <f>'[1]2030'!I1418-'[1]2017'!K1418</f>
        <v>62.611459999999994</v>
      </c>
    </row>
    <row r="1422" spans="1:13" x14ac:dyDescent="0.3">
      <c r="A1422" t="s">
        <v>2905</v>
      </c>
      <c r="B1422" t="s">
        <v>11</v>
      </c>
      <c r="C1422" t="s">
        <v>2877</v>
      </c>
      <c r="D1422" t="s">
        <v>2906</v>
      </c>
      <c r="E1422" t="s">
        <v>46</v>
      </c>
      <c r="F1422" s="12">
        <f>'[1]2017'!V1419*0.44</f>
        <v>871.86879999999996</v>
      </c>
      <c r="G1422" s="12">
        <f>'[1]2017'!V1419*0.19*0.6</f>
        <v>225.89328</v>
      </c>
      <c r="H1422" s="12">
        <f>'[1]2017'!V1419*0.02*0.6</f>
        <v>23.77824</v>
      </c>
      <c r="I1422" s="12">
        <f>'[1]2017'!V1419*0.09*0.6</f>
        <v>107.00207999999999</v>
      </c>
      <c r="J1422" s="12">
        <f>F1422-'[1]2017'!F1419</f>
        <v>412.80879999999996</v>
      </c>
      <c r="K1422" s="12">
        <f>G1422-'[1]2017'!G1419</f>
        <v>-20.328720000000004</v>
      </c>
      <c r="L1422" s="12">
        <f>H1422-'[1]2017'!I1419</f>
        <v>23.77824</v>
      </c>
      <c r="M1422" s="12">
        <f>'[1]2030'!I1419-'[1]2017'!K1419</f>
        <v>75.904079999999993</v>
      </c>
    </row>
    <row r="1423" spans="1:13" x14ac:dyDescent="0.3">
      <c r="A1423" t="s">
        <v>2907</v>
      </c>
      <c r="B1423" t="s">
        <v>11</v>
      </c>
      <c r="C1423" t="s">
        <v>2877</v>
      </c>
      <c r="D1423" t="s">
        <v>2908</v>
      </c>
      <c r="E1423" t="s">
        <v>46</v>
      </c>
      <c r="F1423" s="12">
        <f>'[1]2017'!V1420*0.44</f>
        <v>130.17048</v>
      </c>
      <c r="G1423" s="12">
        <f>'[1]2017'!V1420*0.19*0.6</f>
        <v>33.725987999999994</v>
      </c>
      <c r="H1423" s="12">
        <f>'[1]2017'!V1420*0.02*0.6</f>
        <v>3.5501039999999997</v>
      </c>
      <c r="I1423" s="12">
        <f>'[1]2017'!V1420*0.09*0.6</f>
        <v>15.975467999999999</v>
      </c>
      <c r="J1423" s="12">
        <f>F1423-'[1]2017'!F1420</f>
        <v>130.17048</v>
      </c>
      <c r="K1423" s="12">
        <f>G1423-'[1]2017'!G1420</f>
        <v>9.4859879999999954</v>
      </c>
      <c r="L1423" s="12">
        <f>H1423-'[1]2017'!I1420</f>
        <v>3.5501039999999997</v>
      </c>
      <c r="M1423" s="12">
        <f>'[1]2030'!I1420-'[1]2017'!K1420</f>
        <v>15.975467999999999</v>
      </c>
    </row>
    <row r="1424" spans="1:13" x14ac:dyDescent="0.3">
      <c r="A1424" t="s">
        <v>2909</v>
      </c>
      <c r="B1424" t="s">
        <v>11</v>
      </c>
      <c r="C1424" t="s">
        <v>2877</v>
      </c>
      <c r="D1424" t="s">
        <v>2910</v>
      </c>
      <c r="E1424" t="s">
        <v>46</v>
      </c>
      <c r="F1424" s="12">
        <f>'[1]2017'!V1421*0.44</f>
        <v>1252.6755999999998</v>
      </c>
      <c r="G1424" s="12">
        <f>'[1]2017'!V1421*0.19*0.6</f>
        <v>324.55685999999997</v>
      </c>
      <c r="H1424" s="12">
        <f>'[1]2017'!V1421*0.02*0.6</f>
        <v>34.163879999999999</v>
      </c>
      <c r="I1424" s="12">
        <f>'[1]2017'!V1421*0.09*0.6</f>
        <v>153.73745999999997</v>
      </c>
      <c r="J1424" s="12">
        <f>F1424-'[1]2017'!F1421</f>
        <v>468.39559999999983</v>
      </c>
      <c r="K1424" s="12">
        <f>G1424-'[1]2017'!G1421</f>
        <v>-42.096140000000048</v>
      </c>
      <c r="L1424" s="12">
        <f>H1424-'[1]2017'!I1421</f>
        <v>34.163879999999999</v>
      </c>
      <c r="M1424" s="12">
        <f>'[1]2030'!I1421-'[1]2017'!K1421</f>
        <v>106.94745999999998</v>
      </c>
    </row>
    <row r="1425" spans="1:13" x14ac:dyDescent="0.3">
      <c r="A1425" t="s">
        <v>2911</v>
      </c>
      <c r="B1425" t="s">
        <v>11</v>
      </c>
      <c r="C1425" t="s">
        <v>2877</v>
      </c>
      <c r="D1425" t="s">
        <v>2912</v>
      </c>
      <c r="E1425" t="s">
        <v>46</v>
      </c>
      <c r="F1425" s="12">
        <f>'[1]2017'!V1422*0.44</f>
        <v>376.53219999999999</v>
      </c>
      <c r="G1425" s="12">
        <f>'[1]2017'!V1422*0.19*0.6</f>
        <v>97.556069999999991</v>
      </c>
      <c r="H1425" s="12">
        <f>'[1]2017'!V1422*0.02*0.6</f>
        <v>10.269060000000001</v>
      </c>
      <c r="I1425" s="12">
        <f>'[1]2017'!V1422*0.09*0.6</f>
        <v>46.210769999999997</v>
      </c>
      <c r="J1425" s="12">
        <f>F1425-'[1]2017'!F1422</f>
        <v>193.68219999999999</v>
      </c>
      <c r="K1425" s="12">
        <f>G1425-'[1]2017'!G1422</f>
        <v>41.40106999999999</v>
      </c>
      <c r="L1425" s="12">
        <f>H1425-'[1]2017'!I1422</f>
        <v>10.269060000000001</v>
      </c>
      <c r="M1425" s="12">
        <f>'[1]2030'!I1422-'[1]2017'!K1422</f>
        <v>45.020769999999999</v>
      </c>
    </row>
    <row r="1426" spans="1:13" x14ac:dyDescent="0.3">
      <c r="A1426" t="s">
        <v>2913</v>
      </c>
      <c r="B1426" t="s">
        <v>11</v>
      </c>
      <c r="C1426" t="s">
        <v>2877</v>
      </c>
      <c r="D1426" t="s">
        <v>2914</v>
      </c>
      <c r="E1426" t="s">
        <v>46</v>
      </c>
      <c r="F1426" s="12">
        <f>'[1]2017'!V1423*0.44</f>
        <v>701.62399999999991</v>
      </c>
      <c r="G1426" s="12">
        <f>'[1]2017'!V1423*0.19*0.6</f>
        <v>181.78439999999998</v>
      </c>
      <c r="H1426" s="12">
        <f>'[1]2017'!V1423*0.02*0.6</f>
        <v>19.135199999999998</v>
      </c>
      <c r="I1426" s="12">
        <f>'[1]2017'!V1423*0.09*0.6</f>
        <v>86.108399999999989</v>
      </c>
      <c r="J1426" s="12">
        <f>F1426-'[1]2017'!F1423</f>
        <v>191.66399999999993</v>
      </c>
      <c r="K1426" s="12">
        <f>G1426-'[1]2017'!G1423</f>
        <v>55.591399999999979</v>
      </c>
      <c r="L1426" s="12">
        <f>H1426-'[1]2017'!I1423</f>
        <v>19.135199999999998</v>
      </c>
      <c r="M1426" s="12">
        <f>'[1]2030'!I1423-'[1]2017'!K1423</f>
        <v>-42.607600000000019</v>
      </c>
    </row>
    <row r="1427" spans="1:13" x14ac:dyDescent="0.3">
      <c r="A1427" t="s">
        <v>2915</v>
      </c>
      <c r="B1427" t="s">
        <v>11</v>
      </c>
      <c r="C1427" t="s">
        <v>2877</v>
      </c>
      <c r="D1427" t="s">
        <v>2916</v>
      </c>
      <c r="E1427" t="s">
        <v>46</v>
      </c>
      <c r="F1427" s="12">
        <f>'[1]2017'!V1424*0.44</f>
        <v>259.62419999999997</v>
      </c>
      <c r="G1427" s="12">
        <f>'[1]2017'!V1424*0.19*0.6</f>
        <v>67.266269999999992</v>
      </c>
      <c r="H1427" s="12">
        <f>'[1]2017'!V1424*0.02*0.6</f>
        <v>7.08066</v>
      </c>
      <c r="I1427" s="12">
        <f>'[1]2017'!V1424*0.09*0.6</f>
        <v>31.862969999999997</v>
      </c>
      <c r="J1427" s="12">
        <f>F1427-'[1]2017'!F1424</f>
        <v>104.72419999999997</v>
      </c>
      <c r="K1427" s="12">
        <f>G1427-'[1]2017'!G1424</f>
        <v>4.454269999999994</v>
      </c>
      <c r="L1427" s="12">
        <f>H1427-'[1]2017'!I1424</f>
        <v>7.08066</v>
      </c>
      <c r="M1427" s="12">
        <f>'[1]2030'!I1424-'[1]2017'!K1424</f>
        <v>21.457969999999996</v>
      </c>
    </row>
    <row r="1428" spans="1:13" x14ac:dyDescent="0.3">
      <c r="A1428" t="s">
        <v>2917</v>
      </c>
      <c r="B1428" t="s">
        <v>11</v>
      </c>
      <c r="C1428" t="s">
        <v>2877</v>
      </c>
      <c r="D1428" t="s">
        <v>2918</v>
      </c>
      <c r="E1428" t="s">
        <v>46</v>
      </c>
      <c r="F1428" s="12">
        <f>'[1]2017'!V1425*0.44</f>
        <v>99.063360000000003</v>
      </c>
      <c r="G1428" s="12">
        <f>'[1]2017'!V1425*0.19*0.6</f>
        <v>25.666416000000002</v>
      </c>
      <c r="H1428" s="12">
        <f>'[1]2017'!V1425*0.02*0.6</f>
        <v>2.7017280000000001</v>
      </c>
      <c r="I1428" s="12">
        <f>'[1]2017'!V1425*0.09*0.6</f>
        <v>12.157776</v>
      </c>
      <c r="J1428" s="12">
        <f>F1428-'[1]2017'!F1425</f>
        <v>99.063360000000003</v>
      </c>
      <c r="K1428" s="12">
        <f>G1428-'[1]2017'!G1425</f>
        <v>13.507416000000001</v>
      </c>
      <c r="L1428" s="12">
        <f>H1428-'[1]2017'!I1425</f>
        <v>2.7017280000000001</v>
      </c>
      <c r="M1428" s="12">
        <f>'[1]2030'!I1425-'[1]2017'!K1425</f>
        <v>10.436776</v>
      </c>
    </row>
    <row r="1429" spans="1:13" x14ac:dyDescent="0.3">
      <c r="A1429" t="s">
        <v>2919</v>
      </c>
      <c r="B1429" t="s">
        <v>11</v>
      </c>
      <c r="C1429" t="s">
        <v>2877</v>
      </c>
      <c r="D1429" t="s">
        <v>2920</v>
      </c>
      <c r="E1429" t="s">
        <v>46</v>
      </c>
      <c r="F1429" s="12">
        <f>'[1]2017'!V1426*0.44</f>
        <v>198.37620000000001</v>
      </c>
      <c r="G1429" s="12">
        <f>'[1]2017'!V1426*0.19*0.6</f>
        <v>51.397470000000006</v>
      </c>
      <c r="H1429" s="12">
        <f>'[1]2017'!V1426*0.02*0.6</f>
        <v>5.4102600000000001</v>
      </c>
      <c r="I1429" s="12">
        <f>'[1]2017'!V1426*0.09*0.6</f>
        <v>24.346170000000001</v>
      </c>
      <c r="J1429" s="12">
        <f>F1429-'[1]2017'!F1426</f>
        <v>-10.683799999999991</v>
      </c>
      <c r="K1429" s="12">
        <f>G1429-'[1]2017'!G1426</f>
        <v>37.647470000000006</v>
      </c>
      <c r="L1429" s="12">
        <f>H1429-'[1]2017'!I1426</f>
        <v>5.4102600000000001</v>
      </c>
      <c r="M1429" s="12">
        <f>'[1]2030'!I1426-'[1]2017'!K1426</f>
        <v>17.089170000000003</v>
      </c>
    </row>
    <row r="1430" spans="1:13" x14ac:dyDescent="0.3">
      <c r="A1430" t="s">
        <v>2921</v>
      </c>
      <c r="B1430" t="s">
        <v>11</v>
      </c>
      <c r="C1430" t="s">
        <v>2877</v>
      </c>
      <c r="D1430" t="s">
        <v>2922</v>
      </c>
      <c r="E1430" t="s">
        <v>46</v>
      </c>
      <c r="F1430" s="12">
        <f>'[1]2017'!V1427*0.44</f>
        <v>198.73480000000001</v>
      </c>
      <c r="G1430" s="12">
        <f>'[1]2017'!V1427*0.19*0.6</f>
        <v>51.490380000000002</v>
      </c>
      <c r="H1430" s="12">
        <f>'[1]2017'!V1427*0.02*0.6</f>
        <v>5.4200400000000002</v>
      </c>
      <c r="I1430" s="12">
        <f>'[1]2017'!V1427*0.09*0.6</f>
        <v>24.390180000000001</v>
      </c>
      <c r="J1430" s="12">
        <f>F1430-'[1]2017'!F1427</f>
        <v>88.614800000000002</v>
      </c>
      <c r="K1430" s="12">
        <f>G1430-'[1]2017'!G1427</f>
        <v>12.638380000000005</v>
      </c>
      <c r="L1430" s="12">
        <f>H1430-'[1]2017'!I1427</f>
        <v>5.4200400000000002</v>
      </c>
      <c r="M1430" s="12">
        <f>'[1]2030'!I1427-'[1]2017'!K1427</f>
        <v>-33.245820000000002</v>
      </c>
    </row>
    <row r="1431" spans="1:13" x14ac:dyDescent="0.3">
      <c r="A1431" t="s">
        <v>2923</v>
      </c>
      <c r="B1431" t="s">
        <v>11</v>
      </c>
      <c r="C1431" t="s">
        <v>2877</v>
      </c>
      <c r="D1431" t="s">
        <v>2924</v>
      </c>
      <c r="E1431" t="s">
        <v>46</v>
      </c>
      <c r="F1431" s="12">
        <f>'[1]2017'!V1428*0.44</f>
        <v>355.43199999999996</v>
      </c>
      <c r="G1431" s="12">
        <f>'[1]2017'!V1428*0.19*0.6</f>
        <v>92.089199999999991</v>
      </c>
      <c r="H1431" s="12">
        <f>'[1]2017'!V1428*0.02*0.6</f>
        <v>9.6935999999999982</v>
      </c>
      <c r="I1431" s="12">
        <f>'[1]2017'!V1428*0.09*0.6</f>
        <v>43.621199999999995</v>
      </c>
      <c r="J1431" s="12">
        <f>F1431-'[1]2017'!F1428</f>
        <v>225.45199999999997</v>
      </c>
      <c r="K1431" s="12">
        <f>G1431-'[1]2017'!G1428</f>
        <v>-8.2598000000000127</v>
      </c>
      <c r="L1431" s="12">
        <f>H1431-'[1]2017'!I1428</f>
        <v>9.6935999999999982</v>
      </c>
      <c r="M1431" s="12">
        <f>'[1]2030'!I1428-'[1]2017'!K1428</f>
        <v>26.177199999999996</v>
      </c>
    </row>
    <row r="1432" spans="1:13" x14ac:dyDescent="0.3">
      <c r="A1432" t="s">
        <v>2925</v>
      </c>
      <c r="B1432" t="s">
        <v>11</v>
      </c>
      <c r="C1432" t="s">
        <v>2877</v>
      </c>
      <c r="D1432" t="s">
        <v>2926</v>
      </c>
      <c r="E1432" t="s">
        <v>46</v>
      </c>
      <c r="F1432" s="12">
        <f>'[1]2017'!V1429*0.44</f>
        <v>1475.8391999999999</v>
      </c>
      <c r="G1432" s="12">
        <f>'[1]2017'!V1429*0.19*0.6</f>
        <v>382.37651999999997</v>
      </c>
      <c r="H1432" s="12">
        <f>'[1]2017'!V1429*0.02*0.6</f>
        <v>40.250160000000001</v>
      </c>
      <c r="I1432" s="12">
        <f>'[1]2017'!V1429*0.09*0.6</f>
        <v>181.12571999999997</v>
      </c>
      <c r="J1432" s="12">
        <f>F1432-'[1]2017'!F1429</f>
        <v>1449.8591999999999</v>
      </c>
      <c r="K1432" s="12">
        <f>G1432-'[1]2017'!G1429</f>
        <v>315.94651999999996</v>
      </c>
      <c r="L1432" s="12">
        <f>H1432-'[1]2017'!I1429</f>
        <v>31.740160000000003</v>
      </c>
      <c r="M1432" s="12">
        <f>'[1]2030'!I1429-'[1]2017'!K1429</f>
        <v>168.45571999999999</v>
      </c>
    </row>
    <row r="1433" spans="1:13" x14ac:dyDescent="0.3">
      <c r="A1433" t="s">
        <v>2927</v>
      </c>
      <c r="B1433" t="s">
        <v>11</v>
      </c>
      <c r="C1433" t="s">
        <v>2877</v>
      </c>
      <c r="D1433" t="s">
        <v>2928</v>
      </c>
      <c r="E1433" t="s">
        <v>46</v>
      </c>
      <c r="F1433" s="12">
        <f>'[1]2017'!V1430*0.44</f>
        <v>86.211840000000009</v>
      </c>
      <c r="G1433" s="12">
        <f>'[1]2017'!V1430*0.19*0.6</f>
        <v>22.336704000000001</v>
      </c>
      <c r="H1433" s="12">
        <f>'[1]2017'!V1430*0.02*0.6</f>
        <v>2.351232</v>
      </c>
      <c r="I1433" s="12">
        <f>'[1]2017'!V1430*0.09*0.6</f>
        <v>10.580543999999998</v>
      </c>
      <c r="J1433" s="12">
        <f>F1433-'[1]2017'!F1430</f>
        <v>86.211840000000009</v>
      </c>
      <c r="K1433" s="12">
        <f>G1433-'[1]2017'!G1430</f>
        <v>8.9317040000000016</v>
      </c>
      <c r="L1433" s="12">
        <f>H1433-'[1]2017'!I1430</f>
        <v>2.351232</v>
      </c>
      <c r="M1433" s="12">
        <f>'[1]2030'!I1430-'[1]2017'!K1430</f>
        <v>7.7965439999999981</v>
      </c>
    </row>
    <row r="1434" spans="1:13" x14ac:dyDescent="0.3">
      <c r="A1434" t="s">
        <v>2929</v>
      </c>
      <c r="B1434" t="s">
        <v>11</v>
      </c>
      <c r="C1434" t="s">
        <v>2877</v>
      </c>
      <c r="D1434" t="s">
        <v>2930</v>
      </c>
      <c r="E1434" t="s">
        <v>46</v>
      </c>
      <c r="F1434" s="12">
        <f>'[1]2017'!V1431*0.44</f>
        <v>216.85312000000002</v>
      </c>
      <c r="G1434" s="12">
        <f>'[1]2017'!V1431*0.19*0.6</f>
        <v>56.184671999999999</v>
      </c>
      <c r="H1434" s="12">
        <f>'[1]2017'!V1431*0.02*0.6</f>
        <v>5.9141760000000003</v>
      </c>
      <c r="I1434" s="12">
        <f>'[1]2017'!V1431*0.09*0.6</f>
        <v>26.613791999999997</v>
      </c>
      <c r="J1434" s="12">
        <f>F1434-'[1]2017'!F1431</f>
        <v>104.71312000000002</v>
      </c>
      <c r="K1434" s="12">
        <f>G1434-'[1]2017'!G1431</f>
        <v>10.269672</v>
      </c>
      <c r="L1434" s="12">
        <f>H1434-'[1]2017'!I1431</f>
        <v>5.9141760000000003</v>
      </c>
      <c r="M1434" s="12">
        <f>'[1]2030'!I1431-'[1]2017'!K1431</f>
        <v>-11.461208000000006</v>
      </c>
    </row>
    <row r="1435" spans="1:13" x14ac:dyDescent="0.3">
      <c r="A1435" t="s">
        <v>2931</v>
      </c>
      <c r="B1435" t="s">
        <v>11</v>
      </c>
      <c r="C1435" t="s">
        <v>2932</v>
      </c>
      <c r="D1435" t="s">
        <v>2933</v>
      </c>
      <c r="E1435" t="s">
        <v>46</v>
      </c>
      <c r="F1435" s="12">
        <f>'[1]2017'!V1432*0.44</f>
        <v>265.55759999999998</v>
      </c>
      <c r="G1435" s="12">
        <f>'[1]2017'!V1432*0.19*0.6</f>
        <v>68.80355999999999</v>
      </c>
      <c r="H1435" s="12">
        <f>'[1]2017'!V1432*0.02*0.6</f>
        <v>7.2424799999999996</v>
      </c>
      <c r="I1435" s="12">
        <f>'[1]2017'!V1432*0.09*0.6</f>
        <v>32.591159999999995</v>
      </c>
      <c r="J1435" s="12">
        <f>F1435-'[1]2017'!F1432</f>
        <v>265.55759999999998</v>
      </c>
      <c r="K1435" s="12">
        <f>G1435-'[1]2017'!G1432</f>
        <v>68.80355999999999</v>
      </c>
      <c r="L1435" s="12">
        <f>H1435-'[1]2017'!I1432</f>
        <v>7.2424799999999996</v>
      </c>
      <c r="M1435" s="12">
        <f>'[1]2030'!I1432-'[1]2017'!K1432</f>
        <v>32.591159999999995</v>
      </c>
    </row>
    <row r="1436" spans="1:13" x14ac:dyDescent="0.3">
      <c r="A1436" t="s">
        <v>2934</v>
      </c>
      <c r="B1436" t="s">
        <v>11</v>
      </c>
      <c r="C1436" t="s">
        <v>2932</v>
      </c>
      <c r="D1436" t="s">
        <v>2935</v>
      </c>
      <c r="E1436" t="s">
        <v>46</v>
      </c>
      <c r="F1436" s="12">
        <f>'[1]2017'!V1433*0.44</f>
        <v>170.28</v>
      </c>
      <c r="G1436" s="12">
        <f>'[1]2017'!V1433*0.19*0.6</f>
        <v>44.118000000000002</v>
      </c>
      <c r="H1436" s="12">
        <f>'[1]2017'!V1433*0.02*0.6</f>
        <v>4.6440000000000001</v>
      </c>
      <c r="I1436" s="12">
        <f>'[1]2017'!V1433*0.09*0.6</f>
        <v>20.898</v>
      </c>
      <c r="J1436" s="12">
        <f>F1436-'[1]2017'!F1433</f>
        <v>130.26</v>
      </c>
      <c r="K1436" s="12">
        <f>G1436-'[1]2017'!G1433</f>
        <v>1.0000000000005116E-2</v>
      </c>
      <c r="L1436" s="12">
        <f>H1436-'[1]2017'!I1433</f>
        <v>4.6440000000000001</v>
      </c>
      <c r="M1436" s="12">
        <f>'[1]2030'!I1433-'[1]2017'!K1433</f>
        <v>6.1169999999999991</v>
      </c>
    </row>
    <row r="1437" spans="1:13" x14ac:dyDescent="0.3">
      <c r="A1437" t="s">
        <v>2936</v>
      </c>
      <c r="B1437" t="s">
        <v>11</v>
      </c>
      <c r="C1437" t="s">
        <v>2932</v>
      </c>
      <c r="D1437" t="s">
        <v>2937</v>
      </c>
      <c r="E1437" t="s">
        <v>46</v>
      </c>
      <c r="F1437" s="12">
        <f>'[1]2017'!V1434*0.44</f>
        <v>909.26440000000014</v>
      </c>
      <c r="G1437" s="12">
        <f>'[1]2017'!V1434*0.19*0.6</f>
        <v>235.58214000000001</v>
      </c>
      <c r="H1437" s="12">
        <f>'[1]2017'!V1434*0.02*0.6</f>
        <v>24.798120000000001</v>
      </c>
      <c r="I1437" s="12">
        <f>'[1]2017'!V1434*0.09*0.6</f>
        <v>111.59154000000001</v>
      </c>
      <c r="J1437" s="12">
        <f>F1437-'[1]2017'!F1434</f>
        <v>909.26440000000014</v>
      </c>
      <c r="K1437" s="12">
        <f>G1437-'[1]2017'!G1434</f>
        <v>225.26114000000001</v>
      </c>
      <c r="L1437" s="12">
        <f>H1437-'[1]2017'!I1434</f>
        <v>24.798120000000001</v>
      </c>
      <c r="M1437" s="12">
        <f>'[1]2030'!I1434-'[1]2017'!K1434</f>
        <v>109.93954000000001</v>
      </c>
    </row>
    <row r="1438" spans="1:13" x14ac:dyDescent="0.3">
      <c r="A1438" t="s">
        <v>2938</v>
      </c>
      <c r="B1438" t="s">
        <v>11</v>
      </c>
      <c r="C1438" t="s">
        <v>2932</v>
      </c>
      <c r="D1438" t="s">
        <v>2939</v>
      </c>
      <c r="E1438" t="s">
        <v>46</v>
      </c>
      <c r="F1438" s="12">
        <f>'[1]2017'!V1435*0.44</f>
        <v>87.513800000000003</v>
      </c>
      <c r="G1438" s="12">
        <f>'[1]2017'!V1435*0.19*0.6</f>
        <v>22.674029999999998</v>
      </c>
      <c r="H1438" s="12">
        <f>'[1]2017'!V1435*0.02*0.6</f>
        <v>2.3867400000000001</v>
      </c>
      <c r="I1438" s="12">
        <f>'[1]2017'!V1435*0.09*0.6</f>
        <v>10.740329999999998</v>
      </c>
      <c r="J1438" s="12">
        <f>F1438-'[1]2017'!F1435</f>
        <v>87.513800000000003</v>
      </c>
      <c r="K1438" s="12">
        <f>G1438-'[1]2017'!G1435</f>
        <v>18.55003</v>
      </c>
      <c r="L1438" s="12">
        <f>H1438-'[1]2017'!I1435</f>
        <v>2.3867400000000001</v>
      </c>
      <c r="M1438" s="12">
        <f>'[1]2030'!I1435-'[1]2017'!K1435</f>
        <v>9.3293299999999988</v>
      </c>
    </row>
    <row r="1439" spans="1:13" x14ac:dyDescent="0.3">
      <c r="A1439" t="s">
        <v>2940</v>
      </c>
      <c r="B1439" t="s">
        <v>11</v>
      </c>
      <c r="C1439" t="s">
        <v>2932</v>
      </c>
      <c r="D1439" t="s">
        <v>2941</v>
      </c>
      <c r="E1439" t="s">
        <v>46</v>
      </c>
      <c r="F1439" s="12">
        <f>'[1]2017'!V1436*0.44</f>
        <v>97.966000000000008</v>
      </c>
      <c r="G1439" s="12">
        <f>'[1]2017'!V1436*0.19*0.6</f>
        <v>25.382099999999998</v>
      </c>
      <c r="H1439" s="12">
        <f>'[1]2017'!V1436*0.02*0.6</f>
        <v>2.6718000000000002</v>
      </c>
      <c r="I1439" s="12">
        <f>'[1]2017'!V1436*0.09*0.6</f>
        <v>12.023099999999999</v>
      </c>
      <c r="J1439" s="12">
        <f>F1439-'[1]2017'!F1436</f>
        <v>97.966000000000008</v>
      </c>
      <c r="K1439" s="12">
        <f>G1439-'[1]2017'!G1436</f>
        <v>-4.7819000000000038</v>
      </c>
      <c r="L1439" s="12">
        <f>H1439-'[1]2017'!I1436</f>
        <v>2.0918000000000001</v>
      </c>
      <c r="M1439" s="12">
        <f>'[1]2030'!I1436-'[1]2017'!K1436</f>
        <v>7.6640999999999995</v>
      </c>
    </row>
    <row r="1440" spans="1:13" x14ac:dyDescent="0.3">
      <c r="A1440" t="s">
        <v>2942</v>
      </c>
      <c r="B1440" t="s">
        <v>11</v>
      </c>
      <c r="C1440" t="s">
        <v>2932</v>
      </c>
      <c r="D1440" t="s">
        <v>2943</v>
      </c>
      <c r="E1440" t="s">
        <v>46</v>
      </c>
      <c r="F1440" s="12">
        <f>'[1]2017'!V1437*0.44</f>
        <v>346.63419999999996</v>
      </c>
      <c r="G1440" s="12">
        <f>'[1]2017'!V1437*0.19*0.6</f>
        <v>89.80977</v>
      </c>
      <c r="H1440" s="12">
        <f>'[1]2017'!V1437*0.02*0.6</f>
        <v>9.4536599999999993</v>
      </c>
      <c r="I1440" s="12">
        <f>'[1]2017'!V1437*0.09*0.6</f>
        <v>42.54146999999999</v>
      </c>
      <c r="J1440" s="12">
        <f>F1440-'[1]2017'!F1437</f>
        <v>218.75419999999997</v>
      </c>
      <c r="K1440" s="12">
        <f>G1440-'[1]2017'!G1437</f>
        <v>60.369770000000003</v>
      </c>
      <c r="L1440" s="12">
        <f>H1440-'[1]2017'!I1437</f>
        <v>9.4536599999999993</v>
      </c>
      <c r="M1440" s="12">
        <f>'[1]2030'!I1437-'[1]2017'!K1437</f>
        <v>-44.618530000000007</v>
      </c>
    </row>
    <row r="1441" spans="1:13" x14ac:dyDescent="0.3">
      <c r="A1441" t="s">
        <v>2944</v>
      </c>
      <c r="B1441" t="s">
        <v>11</v>
      </c>
      <c r="C1441" t="s">
        <v>2932</v>
      </c>
      <c r="D1441" t="s">
        <v>2945</v>
      </c>
      <c r="E1441" t="s">
        <v>46</v>
      </c>
      <c r="F1441" s="12">
        <f>'[1]2017'!V1438*0.44</f>
        <v>150.018</v>
      </c>
      <c r="G1441" s="12">
        <f>'[1]2017'!V1438*0.19*0.6</f>
        <v>38.868299999999998</v>
      </c>
      <c r="H1441" s="12">
        <f>'[1]2017'!V1438*0.02*0.6</f>
        <v>4.0914000000000001</v>
      </c>
      <c r="I1441" s="12">
        <f>'[1]2017'!V1438*0.09*0.6</f>
        <v>18.411299999999997</v>
      </c>
      <c r="J1441" s="12">
        <f>F1441-'[1]2017'!F1438</f>
        <v>87.117999999999995</v>
      </c>
      <c r="K1441" s="12">
        <f>G1441-'[1]2017'!G1438</f>
        <v>-16.099700000000006</v>
      </c>
      <c r="L1441" s="12">
        <f>H1441-'[1]2017'!I1438</f>
        <v>3.4914000000000001</v>
      </c>
      <c r="M1441" s="12">
        <f>'[1]2030'!I1438-'[1]2017'!K1438</f>
        <v>11.564299999999996</v>
      </c>
    </row>
    <row r="1442" spans="1:13" x14ac:dyDescent="0.3">
      <c r="A1442" t="s">
        <v>2946</v>
      </c>
      <c r="B1442" t="s">
        <v>11</v>
      </c>
      <c r="C1442" t="s">
        <v>2932</v>
      </c>
      <c r="D1442" t="s">
        <v>2947</v>
      </c>
      <c r="E1442" t="s">
        <v>46</v>
      </c>
      <c r="F1442" s="12">
        <f>'[1]2017'!V1439*0.44</f>
        <v>167.00948</v>
      </c>
      <c r="G1442" s="12">
        <f>'[1]2017'!V1439*0.19*0.6</f>
        <v>43.270638000000005</v>
      </c>
      <c r="H1442" s="12">
        <f>'[1]2017'!V1439*0.02*0.6</f>
        <v>4.5548039999999999</v>
      </c>
      <c r="I1442" s="12">
        <f>'[1]2017'!V1439*0.09*0.6</f>
        <v>20.496617999999998</v>
      </c>
      <c r="J1442" s="12">
        <f>F1442-'[1]2017'!F1439</f>
        <v>167.00948</v>
      </c>
      <c r="K1442" s="12">
        <f>G1442-'[1]2017'!G1439</f>
        <v>22.190638000000007</v>
      </c>
      <c r="L1442" s="12">
        <f>H1442-'[1]2017'!I1439</f>
        <v>4.5548039999999999</v>
      </c>
      <c r="M1442" s="12">
        <f>'[1]2030'!I1439-'[1]2017'!K1439</f>
        <v>-7.0833820000000003</v>
      </c>
    </row>
    <row r="1443" spans="1:13" x14ac:dyDescent="0.3">
      <c r="A1443" t="s">
        <v>2948</v>
      </c>
      <c r="B1443" t="s">
        <v>11</v>
      </c>
      <c r="C1443" t="s">
        <v>2932</v>
      </c>
      <c r="D1443" t="s">
        <v>2949</v>
      </c>
      <c r="E1443" t="s">
        <v>46</v>
      </c>
      <c r="F1443" s="12">
        <f>'[1]2017'!V1440*0.44</f>
        <v>343.22639999999996</v>
      </c>
      <c r="G1443" s="12">
        <f>'[1]2017'!V1440*0.19*0.6</f>
        <v>88.926839999999999</v>
      </c>
      <c r="H1443" s="12">
        <f>'[1]2017'!V1440*0.02*0.6</f>
        <v>9.3607199999999988</v>
      </c>
      <c r="I1443" s="12">
        <f>'[1]2017'!V1440*0.09*0.6</f>
        <v>42.123239999999996</v>
      </c>
      <c r="J1443" s="12">
        <f>F1443-'[1]2017'!F1440</f>
        <v>196.82639999999995</v>
      </c>
      <c r="K1443" s="12">
        <f>G1443-'[1]2017'!G1440</f>
        <v>31.52384</v>
      </c>
      <c r="L1443" s="12">
        <f>H1443-'[1]2017'!I1440</f>
        <v>-45.239280000000001</v>
      </c>
      <c r="M1443" s="12">
        <f>'[1]2030'!I1440-'[1]2017'!K1440</f>
        <v>-27.204760000000007</v>
      </c>
    </row>
    <row r="1444" spans="1:13" x14ac:dyDescent="0.3">
      <c r="A1444" t="s">
        <v>2950</v>
      </c>
      <c r="B1444" t="s">
        <v>11</v>
      </c>
      <c r="C1444" t="s">
        <v>2932</v>
      </c>
      <c r="D1444" t="s">
        <v>2951</v>
      </c>
      <c r="E1444" t="s">
        <v>46</v>
      </c>
      <c r="F1444" s="12">
        <f>'[1]2017'!V1441*0.44</f>
        <v>316.33800000000002</v>
      </c>
      <c r="G1444" s="12">
        <f>'[1]2017'!V1441*0.19*0.6</f>
        <v>81.960300000000004</v>
      </c>
      <c r="H1444" s="12">
        <f>'[1]2017'!V1441*0.02*0.6</f>
        <v>8.6273999999999997</v>
      </c>
      <c r="I1444" s="12">
        <f>'[1]2017'!V1441*0.09*0.6</f>
        <v>38.823299999999996</v>
      </c>
      <c r="J1444" s="12">
        <f>F1444-'[1]2017'!F1441</f>
        <v>316.33800000000002</v>
      </c>
      <c r="K1444" s="12">
        <f>G1444-'[1]2017'!G1441</f>
        <v>11.1203</v>
      </c>
      <c r="L1444" s="12">
        <f>H1444-'[1]2017'!I1441</f>
        <v>4.6074000000000002</v>
      </c>
      <c r="M1444" s="12">
        <f>'[1]2030'!I1441-'[1]2017'!K1441</f>
        <v>-11.476700000000001</v>
      </c>
    </row>
    <row r="1445" spans="1:13" x14ac:dyDescent="0.3">
      <c r="A1445" t="s">
        <v>2952</v>
      </c>
      <c r="B1445" t="s">
        <v>11</v>
      </c>
      <c r="C1445" t="s">
        <v>2932</v>
      </c>
      <c r="D1445" t="s">
        <v>2953</v>
      </c>
      <c r="E1445" t="s">
        <v>46</v>
      </c>
      <c r="F1445" s="12">
        <f>'[1]2017'!V1442*0.44</f>
        <v>655.90800000000002</v>
      </c>
      <c r="G1445" s="12">
        <f>'[1]2017'!V1442*0.19*0.6</f>
        <v>169.93979999999999</v>
      </c>
      <c r="H1445" s="12">
        <f>'[1]2017'!V1442*0.02*0.6</f>
        <v>17.888400000000001</v>
      </c>
      <c r="I1445" s="12">
        <f>'[1]2017'!V1442*0.09*0.6</f>
        <v>80.497799999999998</v>
      </c>
      <c r="J1445" s="12">
        <f>F1445-'[1]2017'!F1442</f>
        <v>424.428</v>
      </c>
      <c r="K1445" s="12">
        <f>G1445-'[1]2017'!G1442</f>
        <v>-70.206199999999995</v>
      </c>
      <c r="L1445" s="12">
        <f>H1445-'[1]2017'!I1442</f>
        <v>17.888400000000001</v>
      </c>
      <c r="M1445" s="12">
        <f>'[1]2030'!I1442-'[1]2017'!K1442</f>
        <v>35.588799999999999</v>
      </c>
    </row>
    <row r="1446" spans="1:13" x14ac:dyDescent="0.3">
      <c r="A1446" t="s">
        <v>2954</v>
      </c>
      <c r="B1446" t="s">
        <v>11</v>
      </c>
      <c r="C1446" t="s">
        <v>2932</v>
      </c>
      <c r="D1446" t="s">
        <v>2955</v>
      </c>
      <c r="E1446" t="s">
        <v>46</v>
      </c>
      <c r="F1446" s="12">
        <f>'[1]2017'!V1443*0.44</f>
        <v>230.21020000000001</v>
      </c>
      <c r="G1446" s="12">
        <f>'[1]2017'!V1443*0.19*0.6</f>
        <v>59.64537</v>
      </c>
      <c r="H1446" s="12">
        <f>'[1]2017'!V1443*0.02*0.6</f>
        <v>6.2784599999999999</v>
      </c>
      <c r="I1446" s="12">
        <f>'[1]2017'!V1443*0.09*0.6</f>
        <v>28.253070000000001</v>
      </c>
      <c r="J1446" s="12">
        <f>F1446-'[1]2017'!F1443</f>
        <v>175.65020000000001</v>
      </c>
      <c r="K1446" s="12">
        <f>G1446-'[1]2017'!G1443</f>
        <v>-2.8716300000000032</v>
      </c>
      <c r="L1446" s="12">
        <f>H1446-'[1]2017'!I1443</f>
        <v>4.4184599999999996</v>
      </c>
      <c r="M1446" s="12">
        <f>'[1]2030'!I1443-'[1]2017'!K1443</f>
        <v>-46.047930000000001</v>
      </c>
    </row>
    <row r="1447" spans="1:13" x14ac:dyDescent="0.3">
      <c r="A1447" t="s">
        <v>2956</v>
      </c>
      <c r="B1447" t="s">
        <v>11</v>
      </c>
      <c r="C1447" t="s">
        <v>2932</v>
      </c>
      <c r="D1447" t="s">
        <v>2957</v>
      </c>
      <c r="E1447" t="s">
        <v>46</v>
      </c>
      <c r="F1447" s="12">
        <f>'[1]2017'!V1444*0.44</f>
        <v>165.31459999999998</v>
      </c>
      <c r="G1447" s="12">
        <f>'[1]2017'!V1444*0.19*0.6</f>
        <v>42.831509999999994</v>
      </c>
      <c r="H1447" s="12">
        <f>'[1]2017'!V1444*0.02*0.6</f>
        <v>4.5085799999999994</v>
      </c>
      <c r="I1447" s="12">
        <f>'[1]2017'!V1444*0.09*0.6</f>
        <v>20.288609999999998</v>
      </c>
      <c r="J1447" s="12">
        <f>F1447-'[1]2017'!F1444</f>
        <v>118.27459999999999</v>
      </c>
      <c r="K1447" s="12">
        <f>G1447-'[1]2017'!G1444</f>
        <v>13.691509999999994</v>
      </c>
      <c r="L1447" s="12">
        <f>H1447-'[1]2017'!I1444</f>
        <v>-7.27142</v>
      </c>
      <c r="M1447" s="12">
        <f>'[1]2030'!I1444-'[1]2017'!K1444</f>
        <v>6.6686099999999993</v>
      </c>
    </row>
    <row r="1448" spans="1:13" x14ac:dyDescent="0.3">
      <c r="A1448" t="s">
        <v>2958</v>
      </c>
      <c r="B1448" t="s">
        <v>11</v>
      </c>
      <c r="C1448" t="s">
        <v>2932</v>
      </c>
      <c r="D1448" t="s">
        <v>2959</v>
      </c>
      <c r="E1448" t="s">
        <v>46</v>
      </c>
      <c r="F1448" s="12">
        <f>'[1]2017'!V1445*0.44</f>
        <v>256.0668</v>
      </c>
      <c r="G1448" s="12">
        <f>'[1]2017'!V1445*0.19*0.6</f>
        <v>66.344580000000008</v>
      </c>
      <c r="H1448" s="12">
        <f>'[1]2017'!V1445*0.02*0.6</f>
        <v>6.9836400000000003</v>
      </c>
      <c r="I1448" s="12">
        <f>'[1]2017'!V1445*0.09*0.6</f>
        <v>31.426379999999998</v>
      </c>
      <c r="J1448" s="12">
        <f>F1448-'[1]2017'!F1445</f>
        <v>256.0668</v>
      </c>
      <c r="K1448" s="12">
        <f>G1448-'[1]2017'!G1445</f>
        <v>41.937580000000011</v>
      </c>
      <c r="L1448" s="12">
        <f>H1448-'[1]2017'!I1445</f>
        <v>6.9836400000000003</v>
      </c>
      <c r="M1448" s="12">
        <f>'[1]2030'!I1445-'[1]2017'!K1445</f>
        <v>7.114379999999997</v>
      </c>
    </row>
    <row r="1449" spans="1:13" x14ac:dyDescent="0.3">
      <c r="A1449" t="s">
        <v>2960</v>
      </c>
      <c r="B1449" t="s">
        <v>11</v>
      </c>
      <c r="C1449" t="s">
        <v>2932</v>
      </c>
      <c r="D1449" t="s">
        <v>2961</v>
      </c>
      <c r="E1449" t="s">
        <v>46</v>
      </c>
      <c r="F1449" s="12">
        <f>'[1]2017'!V1446*0.44</f>
        <v>132.62480000000002</v>
      </c>
      <c r="G1449" s="12">
        <f>'[1]2017'!V1446*0.19*0.6</f>
        <v>34.361879999999999</v>
      </c>
      <c r="H1449" s="12">
        <f>'[1]2017'!V1446*0.02*0.6</f>
        <v>3.6170400000000003</v>
      </c>
      <c r="I1449" s="12">
        <f>'[1]2017'!V1446*0.09*0.6</f>
        <v>16.276679999999999</v>
      </c>
      <c r="J1449" s="12">
        <f>F1449-'[1]2017'!F1446</f>
        <v>32.184800000000024</v>
      </c>
      <c r="K1449" s="12">
        <f>G1449-'[1]2017'!G1446</f>
        <v>34.361879999999999</v>
      </c>
      <c r="L1449" s="12">
        <f>H1449-'[1]2017'!I1446</f>
        <v>3.6170400000000003</v>
      </c>
      <c r="M1449" s="12">
        <f>'[1]2030'!I1446-'[1]2017'!K1446</f>
        <v>16.276679999999999</v>
      </c>
    </row>
    <row r="1450" spans="1:13" x14ac:dyDescent="0.3">
      <c r="A1450" t="s">
        <v>2962</v>
      </c>
      <c r="B1450" t="s">
        <v>11</v>
      </c>
      <c r="C1450" t="s">
        <v>2932</v>
      </c>
      <c r="D1450" t="s">
        <v>2963</v>
      </c>
      <c r="E1450" t="s">
        <v>46</v>
      </c>
      <c r="F1450" s="12">
        <f>'[1]2017'!V1447*0.44</f>
        <v>198.70400000000001</v>
      </c>
      <c r="G1450" s="12">
        <f>'[1]2017'!V1447*0.19*0.6</f>
        <v>51.482399999999998</v>
      </c>
      <c r="H1450" s="12">
        <f>'[1]2017'!V1447*0.02*0.6</f>
        <v>5.4192</v>
      </c>
      <c r="I1450" s="12">
        <f>'[1]2017'!V1447*0.09*0.6</f>
        <v>24.386399999999998</v>
      </c>
      <c r="J1450" s="12">
        <f>F1450-'[1]2017'!F1447</f>
        <v>156.04400000000001</v>
      </c>
      <c r="K1450" s="12">
        <f>G1450-'[1]2017'!G1447</f>
        <v>2.8804000000000016</v>
      </c>
      <c r="L1450" s="12">
        <f>H1450-'[1]2017'!I1447</f>
        <v>5.4192</v>
      </c>
      <c r="M1450" s="12">
        <f>'[1]2030'!I1447-'[1]2017'!K1447</f>
        <v>3.1353999999999971</v>
      </c>
    </row>
    <row r="1451" spans="1:13" x14ac:dyDescent="0.3">
      <c r="A1451" t="s">
        <v>2964</v>
      </c>
      <c r="B1451" t="s">
        <v>11</v>
      </c>
      <c r="C1451" t="s">
        <v>2932</v>
      </c>
      <c r="D1451" t="s">
        <v>2965</v>
      </c>
      <c r="E1451" t="s">
        <v>46</v>
      </c>
      <c r="F1451" s="12">
        <f>'[1]2017'!V1448*0.44</f>
        <v>495.15839999999997</v>
      </c>
      <c r="G1451" s="12">
        <f>'[1]2017'!V1448*0.19*0.6</f>
        <v>128.29103999999998</v>
      </c>
      <c r="H1451" s="12">
        <f>'[1]2017'!V1448*0.02*0.6</f>
        <v>13.504319999999998</v>
      </c>
      <c r="I1451" s="12">
        <f>'[1]2017'!V1448*0.09*0.6</f>
        <v>60.769439999999989</v>
      </c>
      <c r="J1451" s="12">
        <f>F1451-'[1]2017'!F1448</f>
        <v>316.51839999999999</v>
      </c>
      <c r="K1451" s="12">
        <f>G1451-'[1]2017'!G1448</f>
        <v>20.491039999999984</v>
      </c>
      <c r="L1451" s="12">
        <f>H1451-'[1]2017'!I1448</f>
        <v>1.5243199999999977</v>
      </c>
      <c r="M1451" s="12">
        <f>'[1]2030'!I1448-'[1]2017'!K1448</f>
        <v>-53.720560000000006</v>
      </c>
    </row>
    <row r="1452" spans="1:13" x14ac:dyDescent="0.3">
      <c r="A1452" t="s">
        <v>2966</v>
      </c>
      <c r="B1452" t="s">
        <v>11</v>
      </c>
      <c r="C1452" t="s">
        <v>2932</v>
      </c>
      <c r="D1452" t="s">
        <v>2967</v>
      </c>
      <c r="E1452" t="s">
        <v>46</v>
      </c>
      <c r="F1452" s="12">
        <f>'[1]2017'!V1449*0.44</f>
        <v>252.4478</v>
      </c>
      <c r="G1452" s="12">
        <f>'[1]2017'!V1449*0.19*0.6</f>
        <v>65.406930000000003</v>
      </c>
      <c r="H1452" s="12">
        <f>'[1]2017'!V1449*0.02*0.6</f>
        <v>6.8849399999999994</v>
      </c>
      <c r="I1452" s="12">
        <f>'[1]2017'!V1449*0.09*0.6</f>
        <v>30.982229999999994</v>
      </c>
      <c r="J1452" s="12">
        <f>F1452-'[1]2017'!F1449</f>
        <v>252.4478</v>
      </c>
      <c r="K1452" s="12">
        <f>G1452-'[1]2017'!G1449</f>
        <v>65.406930000000003</v>
      </c>
      <c r="L1452" s="12">
        <f>H1452-'[1]2017'!I1449</f>
        <v>6.8849399999999994</v>
      </c>
      <c r="M1452" s="12">
        <f>'[1]2030'!I1449-'[1]2017'!K1449</f>
        <v>30.982229999999994</v>
      </c>
    </row>
    <row r="1453" spans="1:13" x14ac:dyDescent="0.3">
      <c r="A1453" t="s">
        <v>2968</v>
      </c>
      <c r="B1453" t="s">
        <v>11</v>
      </c>
      <c r="C1453" t="s">
        <v>2932</v>
      </c>
      <c r="D1453" t="s">
        <v>2969</v>
      </c>
      <c r="E1453" t="s">
        <v>46</v>
      </c>
      <c r="F1453" s="12">
        <f>'[1]2017'!V1450*0.44</f>
        <v>395.50939999999997</v>
      </c>
      <c r="G1453" s="12">
        <f>'[1]2017'!V1450*0.19*0.6</f>
        <v>102.47288999999999</v>
      </c>
      <c r="H1453" s="12">
        <f>'[1]2017'!V1450*0.02*0.6</f>
        <v>10.786619999999999</v>
      </c>
      <c r="I1453" s="12">
        <f>'[1]2017'!V1450*0.09*0.6</f>
        <v>48.539789999999996</v>
      </c>
      <c r="J1453" s="12">
        <f>F1453-'[1]2017'!F1450</f>
        <v>275.68939999999998</v>
      </c>
      <c r="K1453" s="12">
        <f>G1453-'[1]2017'!G1450</f>
        <v>1.2528899999999936</v>
      </c>
      <c r="L1453" s="12">
        <f>H1453-'[1]2017'!I1450</f>
        <v>10.786619999999999</v>
      </c>
      <c r="M1453" s="12">
        <f>'[1]2030'!I1450-'[1]2017'!K1450</f>
        <v>-15.660210000000006</v>
      </c>
    </row>
    <row r="1454" spans="1:13" x14ac:dyDescent="0.3">
      <c r="A1454" t="s">
        <v>2970</v>
      </c>
      <c r="B1454" t="s">
        <v>11</v>
      </c>
      <c r="C1454" t="s">
        <v>2932</v>
      </c>
      <c r="D1454" t="s">
        <v>2971</v>
      </c>
      <c r="E1454" t="s">
        <v>46</v>
      </c>
      <c r="F1454" s="12">
        <f>'[1]2017'!V1451*0.44</f>
        <v>272.99844000000002</v>
      </c>
      <c r="G1454" s="12">
        <f>'[1]2017'!V1451*0.19*0.6</f>
        <v>70.731414000000001</v>
      </c>
      <c r="H1454" s="12">
        <f>'[1]2017'!V1451*0.02*0.6</f>
        <v>7.4454119999999993</v>
      </c>
      <c r="I1454" s="12">
        <f>'[1]2017'!V1451*0.09*0.6</f>
        <v>33.504353999999999</v>
      </c>
      <c r="J1454" s="12">
        <f>F1454-'[1]2017'!F1451</f>
        <v>203.09844000000001</v>
      </c>
      <c r="K1454" s="12">
        <f>G1454-'[1]2017'!G1451</f>
        <v>-9.1245859999999936</v>
      </c>
      <c r="L1454" s="12">
        <f>H1454-'[1]2017'!I1451</f>
        <v>7.0554119999999996</v>
      </c>
      <c r="M1454" s="12">
        <f>'[1]2030'!I1451-'[1]2017'!K1451</f>
        <v>5.3823539999999994</v>
      </c>
    </row>
    <row r="1455" spans="1:13" x14ac:dyDescent="0.3">
      <c r="A1455" t="s">
        <v>2972</v>
      </c>
      <c r="B1455" t="s">
        <v>11</v>
      </c>
      <c r="C1455" t="s">
        <v>2932</v>
      </c>
      <c r="D1455" t="s">
        <v>2973</v>
      </c>
      <c r="E1455" t="s">
        <v>46</v>
      </c>
      <c r="F1455" s="12">
        <f>'[1]2017'!V1452*0.44</f>
        <v>927.43639999999994</v>
      </c>
      <c r="G1455" s="12">
        <f>'[1]2017'!V1452*0.19*0.6</f>
        <v>240.29033999999999</v>
      </c>
      <c r="H1455" s="12">
        <f>'[1]2017'!V1452*0.02*0.6</f>
        <v>25.293719999999997</v>
      </c>
      <c r="I1455" s="12">
        <f>'[1]2017'!V1452*0.09*0.6</f>
        <v>113.82173999999999</v>
      </c>
      <c r="J1455" s="12">
        <f>F1455-'[1]2017'!F1452</f>
        <v>459.29639999999995</v>
      </c>
      <c r="K1455" s="12">
        <f>G1455-'[1]2017'!G1452</f>
        <v>-105.59966</v>
      </c>
      <c r="L1455" s="12">
        <f>H1455-'[1]2017'!I1452</f>
        <v>25.293719999999997</v>
      </c>
      <c r="M1455" s="12">
        <f>'[1]2030'!I1452-'[1]2017'!K1452</f>
        <v>64.607739999999993</v>
      </c>
    </row>
    <row r="1456" spans="1:13" x14ac:dyDescent="0.3">
      <c r="A1456" t="s">
        <v>2974</v>
      </c>
      <c r="B1456" t="s">
        <v>11</v>
      </c>
      <c r="C1456" t="s">
        <v>2932</v>
      </c>
      <c r="D1456" t="s">
        <v>2975</v>
      </c>
      <c r="E1456" t="s">
        <v>46</v>
      </c>
      <c r="F1456" s="12">
        <f>'[1]2017'!V1453*0.44</f>
        <v>61.505400000000002</v>
      </c>
      <c r="G1456" s="12">
        <f>'[1]2017'!V1453*0.19*0.6</f>
        <v>15.935489999999998</v>
      </c>
      <c r="H1456" s="12">
        <f>'[1]2017'!V1453*0.02*0.6</f>
        <v>1.6774199999999999</v>
      </c>
      <c r="I1456" s="12">
        <f>'[1]2017'!V1453*0.09*0.6</f>
        <v>7.5483899999999986</v>
      </c>
      <c r="J1456" s="12">
        <f>F1456-'[1]2017'!F1453</f>
        <v>34.205399999999997</v>
      </c>
      <c r="K1456" s="12">
        <f>G1456-'[1]2017'!G1453</f>
        <v>-10.545510000000004</v>
      </c>
      <c r="L1456" s="12">
        <f>H1456-'[1]2017'!I1453</f>
        <v>1.6774199999999999</v>
      </c>
      <c r="M1456" s="12">
        <f>'[1]2030'!I1453-'[1]2017'!K1453</f>
        <v>3.448389999999999</v>
      </c>
    </row>
    <row r="1457" spans="1:13" x14ac:dyDescent="0.3">
      <c r="A1457" t="s">
        <v>2976</v>
      </c>
      <c r="B1457" t="s">
        <v>11</v>
      </c>
      <c r="C1457" t="s">
        <v>2932</v>
      </c>
      <c r="D1457" t="s">
        <v>2977</v>
      </c>
      <c r="E1457" t="s">
        <v>46</v>
      </c>
      <c r="F1457" s="12">
        <f>'[1]2017'!V1454*0.44</f>
        <v>235.63539999999998</v>
      </c>
      <c r="G1457" s="12">
        <f>'[1]2017'!V1454*0.19*0.6</f>
        <v>61.050989999999999</v>
      </c>
      <c r="H1457" s="12">
        <f>'[1]2017'!V1454*0.02*0.6</f>
        <v>6.4264199999999994</v>
      </c>
      <c r="I1457" s="12">
        <f>'[1]2017'!V1454*0.09*0.6</f>
        <v>28.918889999999998</v>
      </c>
      <c r="J1457" s="12">
        <f>F1457-'[1]2017'!F1454</f>
        <v>230.19539999999998</v>
      </c>
      <c r="K1457" s="12">
        <f>G1457-'[1]2017'!G1454</f>
        <v>6.7549899999999994</v>
      </c>
      <c r="L1457" s="12">
        <f>H1457-'[1]2017'!I1454</f>
        <v>6.4264199999999994</v>
      </c>
      <c r="M1457" s="12">
        <f>'[1]2030'!I1454-'[1]2017'!K1454</f>
        <v>23.003889999999998</v>
      </c>
    </row>
    <row r="1458" spans="1:13" x14ac:dyDescent="0.3">
      <c r="A1458" t="s">
        <v>2978</v>
      </c>
      <c r="B1458" t="s">
        <v>11</v>
      </c>
      <c r="C1458" t="s">
        <v>2932</v>
      </c>
      <c r="D1458" t="s">
        <v>2979</v>
      </c>
      <c r="E1458" t="s">
        <v>46</v>
      </c>
      <c r="F1458" s="12">
        <f>'[1]2017'!V1455*0.44</f>
        <v>123.89959999999999</v>
      </c>
      <c r="G1458" s="12">
        <f>'[1]2017'!V1455*0.19*0.6</f>
        <v>32.101259999999996</v>
      </c>
      <c r="H1458" s="12">
        <f>'[1]2017'!V1455*0.02*0.6</f>
        <v>3.3790799999999996</v>
      </c>
      <c r="I1458" s="12">
        <f>'[1]2017'!V1455*0.09*0.6</f>
        <v>15.205859999999998</v>
      </c>
      <c r="J1458" s="12">
        <f>F1458-'[1]2017'!F1455</f>
        <v>123.89959999999999</v>
      </c>
      <c r="K1458" s="12">
        <f>G1458-'[1]2017'!G1455</f>
        <v>11.791259999999998</v>
      </c>
      <c r="L1458" s="12">
        <f>H1458-'[1]2017'!I1455</f>
        <v>3.1790799999999995</v>
      </c>
      <c r="M1458" s="12">
        <f>'[1]2030'!I1455-'[1]2017'!K1455</f>
        <v>15.205859999999998</v>
      </c>
    </row>
    <row r="1459" spans="1:13" x14ac:dyDescent="0.3">
      <c r="A1459" t="s">
        <v>2980</v>
      </c>
      <c r="B1459" t="s">
        <v>11</v>
      </c>
      <c r="C1459" t="s">
        <v>2932</v>
      </c>
      <c r="D1459" t="s">
        <v>2981</v>
      </c>
      <c r="E1459" t="s">
        <v>46</v>
      </c>
      <c r="F1459" s="12">
        <f>'[1]2017'!V1456*0.44</f>
        <v>1186.2179999999998</v>
      </c>
      <c r="G1459" s="12">
        <f>'[1]2017'!V1456*0.19*0.6</f>
        <v>307.3383</v>
      </c>
      <c r="H1459" s="12">
        <f>'[1]2017'!V1456*0.02*0.6</f>
        <v>32.351399999999998</v>
      </c>
      <c r="I1459" s="12">
        <f>'[1]2017'!V1456*0.09*0.6</f>
        <v>145.58129999999997</v>
      </c>
      <c r="J1459" s="12">
        <f>F1459-'[1]2017'!F1456</f>
        <v>1092.5779999999997</v>
      </c>
      <c r="K1459" s="12">
        <f>G1459-'[1]2017'!G1456</f>
        <v>240.17830000000001</v>
      </c>
      <c r="L1459" s="12">
        <f>H1459-'[1]2017'!I1456</f>
        <v>32.351399999999998</v>
      </c>
      <c r="M1459" s="12">
        <f>'[1]2030'!I1456-'[1]2017'!K1456</f>
        <v>119.01129999999998</v>
      </c>
    </row>
    <row r="1460" spans="1:13" x14ac:dyDescent="0.3">
      <c r="A1460" t="s">
        <v>2982</v>
      </c>
      <c r="B1460" t="s">
        <v>11</v>
      </c>
      <c r="C1460" t="s">
        <v>2932</v>
      </c>
      <c r="D1460" t="s">
        <v>2983</v>
      </c>
      <c r="E1460" t="s">
        <v>46</v>
      </c>
      <c r="F1460" s="12">
        <f>'[1]2017'!V1457*0.44</f>
        <v>473.17160000000007</v>
      </c>
      <c r="G1460" s="12">
        <f>'[1]2017'!V1457*0.19*0.6</f>
        <v>122.59446</v>
      </c>
      <c r="H1460" s="12">
        <f>'[1]2017'!V1457*0.02*0.6</f>
        <v>12.904680000000001</v>
      </c>
      <c r="I1460" s="12">
        <f>'[1]2017'!V1457*0.09*0.6</f>
        <v>58.071059999999996</v>
      </c>
      <c r="J1460" s="12">
        <f>F1460-'[1]2017'!F1457</f>
        <v>470.63160000000005</v>
      </c>
      <c r="K1460" s="12">
        <f>G1460-'[1]2017'!G1457</f>
        <v>85.108460000000008</v>
      </c>
      <c r="L1460" s="12">
        <f>H1460-'[1]2017'!I1457</f>
        <v>12.02468</v>
      </c>
      <c r="M1460" s="12">
        <f>'[1]2030'!I1457-'[1]2017'!K1457</f>
        <v>28.425059999999995</v>
      </c>
    </row>
    <row r="1461" spans="1:13" x14ac:dyDescent="0.3">
      <c r="A1461" t="s">
        <v>2984</v>
      </c>
      <c r="B1461" t="s">
        <v>11</v>
      </c>
      <c r="C1461" t="s">
        <v>2932</v>
      </c>
      <c r="D1461" t="s">
        <v>2985</v>
      </c>
      <c r="E1461" t="s">
        <v>46</v>
      </c>
      <c r="F1461" s="12">
        <f>'[1]2017'!V1458*0.44</f>
        <v>3292.0756000000001</v>
      </c>
      <c r="G1461" s="12">
        <f>'[1]2017'!V1458*0.19*0.6</f>
        <v>852.9468599999999</v>
      </c>
      <c r="H1461" s="12">
        <f>'[1]2017'!V1458*0.02*0.6</f>
        <v>89.783879999999996</v>
      </c>
      <c r="I1461" s="12">
        <f>'[1]2017'!V1458*0.09*0.6</f>
        <v>404.02745999999996</v>
      </c>
      <c r="J1461" s="12">
        <f>F1461-'[1]2017'!F1458</f>
        <v>2714.6156000000001</v>
      </c>
      <c r="K1461" s="12">
        <f>G1461-'[1]2017'!G1458</f>
        <v>147.32785999999987</v>
      </c>
      <c r="L1461" s="12">
        <f>H1461-'[1]2017'!I1458</f>
        <v>5.8838799999999907</v>
      </c>
      <c r="M1461" s="12">
        <f>'[1]2030'!I1458-'[1]2017'!K1458</f>
        <v>-48.914540000000045</v>
      </c>
    </row>
    <row r="1462" spans="1:13" x14ac:dyDescent="0.3">
      <c r="A1462" t="s">
        <v>2986</v>
      </c>
      <c r="B1462" t="s">
        <v>11</v>
      </c>
      <c r="C1462" t="s">
        <v>2932</v>
      </c>
      <c r="D1462" t="s">
        <v>2987</v>
      </c>
      <c r="E1462" t="s">
        <v>46</v>
      </c>
      <c r="F1462" s="12">
        <f>'[1]2017'!V1459*0.44</f>
        <v>144.14400000000001</v>
      </c>
      <c r="G1462" s="12">
        <f>'[1]2017'!V1459*0.19*0.6</f>
        <v>37.346400000000003</v>
      </c>
      <c r="H1462" s="12">
        <f>'[1]2017'!V1459*0.02*0.6</f>
        <v>3.9312</v>
      </c>
      <c r="I1462" s="12">
        <f>'[1]2017'!V1459*0.09*0.6</f>
        <v>17.6904</v>
      </c>
      <c r="J1462" s="12">
        <f>F1462-'[1]2017'!F1459</f>
        <v>144.14400000000001</v>
      </c>
      <c r="K1462" s="12">
        <f>G1462-'[1]2017'!G1459</f>
        <v>16.732400000000002</v>
      </c>
      <c r="L1462" s="12">
        <f>H1462-'[1]2017'!I1459</f>
        <v>3.7812000000000001</v>
      </c>
      <c r="M1462" s="12">
        <f>'[1]2030'!I1459-'[1]2017'!K1459</f>
        <v>-1.2045999999999992</v>
      </c>
    </row>
    <row r="1463" spans="1:13" x14ac:dyDescent="0.3">
      <c r="A1463" t="s">
        <v>2988</v>
      </c>
      <c r="B1463" t="s">
        <v>11</v>
      </c>
      <c r="C1463" t="s">
        <v>2932</v>
      </c>
      <c r="D1463" t="s">
        <v>2989</v>
      </c>
      <c r="E1463" t="s">
        <v>46</v>
      </c>
      <c r="F1463" s="12">
        <f>'[1]2017'!V1460*0.44</f>
        <v>135.047</v>
      </c>
      <c r="G1463" s="12">
        <f>'[1]2017'!V1460*0.19*0.6</f>
        <v>34.989449999999998</v>
      </c>
      <c r="H1463" s="12">
        <f>'[1]2017'!V1460*0.02*0.6</f>
        <v>3.6831</v>
      </c>
      <c r="I1463" s="12">
        <f>'[1]2017'!V1460*0.09*0.6</f>
        <v>16.57395</v>
      </c>
      <c r="J1463" s="12">
        <f>F1463-'[1]2017'!F1460</f>
        <v>135.047</v>
      </c>
      <c r="K1463" s="12">
        <f>G1463-'[1]2017'!G1460</f>
        <v>20.389449999999997</v>
      </c>
      <c r="L1463" s="12">
        <f>H1463-'[1]2017'!I1460</f>
        <v>-2.0768999999999997</v>
      </c>
      <c r="M1463" s="12">
        <f>'[1]2030'!I1460-'[1]2017'!K1460</f>
        <v>1.0539500000000004</v>
      </c>
    </row>
    <row r="1464" spans="1:13" x14ac:dyDescent="0.3">
      <c r="A1464" t="s">
        <v>2990</v>
      </c>
      <c r="B1464" t="s">
        <v>11</v>
      </c>
      <c r="C1464" t="s">
        <v>2932</v>
      </c>
      <c r="D1464" t="s">
        <v>2991</v>
      </c>
      <c r="E1464" t="s">
        <v>46</v>
      </c>
      <c r="F1464" s="12">
        <f>'[1]2017'!V1461*0.44</f>
        <v>1700.8727999999999</v>
      </c>
      <c r="G1464" s="12">
        <f>'[1]2017'!V1461*0.19*0.6</f>
        <v>440.68068</v>
      </c>
      <c r="H1464" s="12">
        <f>'[1]2017'!V1461*0.02*0.6</f>
        <v>46.387439999999998</v>
      </c>
      <c r="I1464" s="12">
        <f>'[1]2017'!V1461*0.09*0.6</f>
        <v>208.74348000000001</v>
      </c>
      <c r="J1464" s="12">
        <f>F1464-'[1]2017'!F1461</f>
        <v>922.80279999999982</v>
      </c>
      <c r="K1464" s="12">
        <f>G1464-'[1]2017'!G1461</f>
        <v>208.72067999999999</v>
      </c>
      <c r="L1464" s="12">
        <f>H1464-'[1]2017'!I1461</f>
        <v>-6.2325599999999994</v>
      </c>
      <c r="M1464" s="12">
        <f>'[1]2030'!I1461-'[1]2017'!K1461</f>
        <v>-167.89651999999998</v>
      </c>
    </row>
    <row r="1465" spans="1:13" x14ac:dyDescent="0.3">
      <c r="A1465" t="s">
        <v>2992</v>
      </c>
      <c r="B1465" t="s">
        <v>11</v>
      </c>
      <c r="C1465" t="s">
        <v>2932</v>
      </c>
      <c r="D1465" t="s">
        <v>2993</v>
      </c>
      <c r="E1465" t="s">
        <v>46</v>
      </c>
      <c r="F1465" s="12">
        <f>'[1]2017'!V1462*0.44</f>
        <v>389.69259999999997</v>
      </c>
      <c r="G1465" s="12">
        <f>'[1]2017'!V1462*0.19*0.6</f>
        <v>100.96581</v>
      </c>
      <c r="H1465" s="12">
        <f>'[1]2017'!V1462*0.02*0.6</f>
        <v>10.627979999999999</v>
      </c>
      <c r="I1465" s="12">
        <f>'[1]2017'!V1462*0.09*0.6</f>
        <v>47.825909999999993</v>
      </c>
      <c r="J1465" s="12">
        <f>F1465-'[1]2017'!F1462</f>
        <v>272.37259999999998</v>
      </c>
      <c r="K1465" s="12">
        <f>G1465-'[1]2017'!G1462</f>
        <v>41.945810000000002</v>
      </c>
      <c r="L1465" s="12">
        <f>H1465-'[1]2017'!I1462</f>
        <v>10.627979999999999</v>
      </c>
      <c r="M1465" s="12">
        <f>'[1]2030'!I1462-'[1]2017'!K1462</f>
        <v>-59.974090000000004</v>
      </c>
    </row>
    <row r="1466" spans="1:13" x14ac:dyDescent="0.3">
      <c r="A1466" t="s">
        <v>2994</v>
      </c>
      <c r="B1466" t="s">
        <v>11</v>
      </c>
      <c r="C1466" t="s">
        <v>2932</v>
      </c>
      <c r="D1466" t="s">
        <v>2995</v>
      </c>
      <c r="E1466" t="s">
        <v>46</v>
      </c>
      <c r="F1466" s="12">
        <f>'[1]2017'!V1463*0.44</f>
        <v>431.69279999999998</v>
      </c>
      <c r="G1466" s="12">
        <f>'[1]2017'!V1463*0.19*0.6</f>
        <v>111.84768</v>
      </c>
      <c r="H1466" s="12">
        <f>'[1]2017'!V1463*0.02*0.6</f>
        <v>11.773439999999999</v>
      </c>
      <c r="I1466" s="12">
        <f>'[1]2017'!V1463*0.09*0.6</f>
        <v>52.980479999999993</v>
      </c>
      <c r="J1466" s="12">
        <f>F1466-'[1]2017'!F1463</f>
        <v>302.93279999999999</v>
      </c>
      <c r="K1466" s="12">
        <f>G1466-'[1]2017'!G1463</f>
        <v>22.607680000000002</v>
      </c>
      <c r="L1466" s="12">
        <f>H1466-'[1]2017'!I1463</f>
        <v>9.073439999999998</v>
      </c>
      <c r="M1466" s="12">
        <f>'[1]2030'!I1463-'[1]2017'!K1463</f>
        <v>-40.959520000000005</v>
      </c>
    </row>
    <row r="1467" spans="1:13" x14ac:dyDescent="0.3">
      <c r="A1467" t="s">
        <v>2996</v>
      </c>
      <c r="B1467" t="s">
        <v>11</v>
      </c>
      <c r="C1467" t="s">
        <v>2932</v>
      </c>
      <c r="D1467" t="s">
        <v>2997</v>
      </c>
      <c r="E1467" t="s">
        <v>46</v>
      </c>
      <c r="F1467" s="12">
        <f>'[1]2017'!V1464*0.44</f>
        <v>250.68340000000001</v>
      </c>
      <c r="G1467" s="12">
        <f>'[1]2017'!V1464*0.19*0.6</f>
        <v>64.949789999999993</v>
      </c>
      <c r="H1467" s="12">
        <f>'[1]2017'!V1464*0.02*0.6</f>
        <v>6.8368200000000003</v>
      </c>
      <c r="I1467" s="12">
        <f>'[1]2017'!V1464*0.09*0.6</f>
        <v>30.765689999999999</v>
      </c>
      <c r="J1467" s="12">
        <f>F1467-'[1]2017'!F1464</f>
        <v>250.68340000000001</v>
      </c>
      <c r="K1467" s="12">
        <f>G1467-'[1]2017'!G1464</f>
        <v>21.73778999999999</v>
      </c>
      <c r="L1467" s="12">
        <f>H1467-'[1]2017'!I1464</f>
        <v>6.4668200000000002</v>
      </c>
      <c r="M1467" s="12">
        <f>'[1]2030'!I1464-'[1]2017'!K1464</f>
        <v>-10.592309999999998</v>
      </c>
    </row>
    <row r="1468" spans="1:13" x14ac:dyDescent="0.3">
      <c r="A1468" t="s">
        <v>2998</v>
      </c>
      <c r="B1468" t="s">
        <v>11</v>
      </c>
      <c r="C1468" t="s">
        <v>2932</v>
      </c>
      <c r="D1468" t="s">
        <v>2999</v>
      </c>
      <c r="E1468" t="s">
        <v>46</v>
      </c>
      <c r="F1468" s="12">
        <f>'[1]2017'!V1465*0.44</f>
        <v>273.17400000000004</v>
      </c>
      <c r="G1468" s="12">
        <f>'[1]2017'!V1465*0.19*0.6</f>
        <v>70.776899999999998</v>
      </c>
      <c r="H1468" s="12">
        <f>'[1]2017'!V1465*0.02*0.6</f>
        <v>7.4502000000000006</v>
      </c>
      <c r="I1468" s="12">
        <f>'[1]2017'!V1465*0.09*0.6</f>
        <v>33.5259</v>
      </c>
      <c r="J1468" s="12">
        <f>F1468-'[1]2017'!F1465</f>
        <v>273.17400000000004</v>
      </c>
      <c r="K1468" s="12">
        <f>G1468-'[1]2017'!G1465</f>
        <v>24.956899999999997</v>
      </c>
      <c r="L1468" s="12">
        <f>H1468-'[1]2017'!I1465</f>
        <v>4.5102000000000011</v>
      </c>
      <c r="M1468" s="12">
        <f>'[1]2030'!I1465-'[1]2017'!K1465</f>
        <v>-18.634099999999997</v>
      </c>
    </row>
    <row r="1469" spans="1:13" x14ac:dyDescent="0.3">
      <c r="A1469" t="s">
        <v>3000</v>
      </c>
      <c r="B1469" t="s">
        <v>11</v>
      </c>
      <c r="C1469" t="s">
        <v>2932</v>
      </c>
      <c r="D1469" t="s">
        <v>3001</v>
      </c>
      <c r="E1469" t="s">
        <v>46</v>
      </c>
      <c r="F1469" s="12">
        <f>'[1]2017'!V1466*0.44</f>
        <v>139.9376</v>
      </c>
      <c r="G1469" s="12">
        <f>'[1]2017'!V1466*0.19*0.6</f>
        <v>36.25656</v>
      </c>
      <c r="H1469" s="12">
        <f>'[1]2017'!V1466*0.02*0.6</f>
        <v>3.8164799999999999</v>
      </c>
      <c r="I1469" s="12">
        <f>'[1]2017'!V1466*0.09*0.6</f>
        <v>17.174160000000001</v>
      </c>
      <c r="J1469" s="12">
        <f>F1469-'[1]2017'!F1466</f>
        <v>139.9376</v>
      </c>
      <c r="K1469" s="12">
        <f>G1469-'[1]2017'!G1466</f>
        <v>13.856560000000002</v>
      </c>
      <c r="L1469" s="12">
        <f>H1469-'[1]2017'!I1466</f>
        <v>3.8164799999999999</v>
      </c>
      <c r="M1469" s="12">
        <f>'[1]2030'!I1466-'[1]2017'!K1466</f>
        <v>12.44416</v>
      </c>
    </row>
    <row r="1470" spans="1:13" x14ac:dyDescent="0.3">
      <c r="A1470" t="s">
        <v>3002</v>
      </c>
      <c r="B1470" t="s">
        <v>11</v>
      </c>
      <c r="C1470" t="s">
        <v>2932</v>
      </c>
      <c r="D1470" t="s">
        <v>3003</v>
      </c>
      <c r="E1470" t="s">
        <v>46</v>
      </c>
      <c r="F1470" s="12">
        <f>'[1]2017'!V1467*0.44</f>
        <v>338.21215999999998</v>
      </c>
      <c r="G1470" s="12">
        <f>'[1]2017'!V1467*0.19*0.6</f>
        <v>87.627695999999986</v>
      </c>
      <c r="H1470" s="12">
        <f>'[1]2017'!V1467*0.02*0.6</f>
        <v>9.2239679999999993</v>
      </c>
      <c r="I1470" s="12">
        <f>'[1]2017'!V1467*0.09*0.6</f>
        <v>41.507855999999997</v>
      </c>
      <c r="J1470" s="12">
        <f>F1470-'[1]2017'!F1467</f>
        <v>172.59615999999997</v>
      </c>
      <c r="K1470" s="12">
        <f>G1470-'[1]2017'!G1467</f>
        <v>10.47069599999999</v>
      </c>
      <c r="L1470" s="12">
        <f>H1470-'[1]2017'!I1467</f>
        <v>7.5539679999999993</v>
      </c>
      <c r="M1470" s="12">
        <f>'[1]2030'!I1467-'[1]2017'!K1467</f>
        <v>28.501855999999997</v>
      </c>
    </row>
    <row r="1471" spans="1:13" x14ac:dyDescent="0.3">
      <c r="A1471" t="s">
        <v>3004</v>
      </c>
      <c r="B1471" t="s">
        <v>11</v>
      </c>
      <c r="C1471" t="s">
        <v>2932</v>
      </c>
      <c r="D1471" t="s">
        <v>3005</v>
      </c>
      <c r="E1471" t="s">
        <v>46</v>
      </c>
      <c r="F1471" s="12">
        <f>'[1]2017'!V1468*0.44</f>
        <v>1102.4376</v>
      </c>
      <c r="G1471" s="12">
        <f>'[1]2017'!V1468*0.19*0.6</f>
        <v>285.63155999999998</v>
      </c>
      <c r="H1471" s="12">
        <f>'[1]2017'!V1468*0.02*0.6</f>
        <v>30.066479999999999</v>
      </c>
      <c r="I1471" s="12">
        <f>'[1]2017'!V1468*0.09*0.6</f>
        <v>135.29915999999997</v>
      </c>
      <c r="J1471" s="12">
        <f>F1471-'[1]2017'!F1468</f>
        <v>968.05759999999998</v>
      </c>
      <c r="K1471" s="12">
        <f>G1471-'[1]2017'!G1468</f>
        <v>78.372559999999993</v>
      </c>
      <c r="L1471" s="12">
        <f>H1471-'[1]2017'!I1468</f>
        <v>30.066479999999999</v>
      </c>
      <c r="M1471" s="12">
        <f>'[1]2030'!I1468-'[1]2017'!K1468</f>
        <v>105.60615999999997</v>
      </c>
    </row>
    <row r="1472" spans="1:13" x14ac:dyDescent="0.3">
      <c r="A1472" t="s">
        <v>3006</v>
      </c>
      <c r="B1472" t="s">
        <v>11</v>
      </c>
      <c r="C1472" t="s">
        <v>2932</v>
      </c>
      <c r="D1472" t="s">
        <v>3007</v>
      </c>
      <c r="E1472" t="s">
        <v>46</v>
      </c>
      <c r="F1472" s="12">
        <f>'[1]2017'!V1469*0.44</f>
        <v>130.27519999999998</v>
      </c>
      <c r="G1472" s="12">
        <f>'[1]2017'!V1469*0.19*0.6</f>
        <v>33.753119999999996</v>
      </c>
      <c r="H1472" s="12">
        <f>'[1]2017'!V1469*0.02*0.6</f>
        <v>3.5529599999999997</v>
      </c>
      <c r="I1472" s="12">
        <f>'[1]2017'!V1469*0.09*0.6</f>
        <v>15.988319999999998</v>
      </c>
      <c r="J1472" s="12">
        <f>F1472-'[1]2017'!F1469</f>
        <v>130.27519999999998</v>
      </c>
      <c r="K1472" s="12">
        <f>G1472-'[1]2017'!G1469</f>
        <v>22.548119999999997</v>
      </c>
      <c r="L1472" s="12">
        <f>H1472-'[1]2017'!I1469</f>
        <v>3.5529599999999997</v>
      </c>
      <c r="M1472" s="12">
        <f>'[1]2030'!I1469-'[1]2017'!K1469</f>
        <v>13.870319999999998</v>
      </c>
    </row>
    <row r="1473" spans="1:13" x14ac:dyDescent="0.3">
      <c r="A1473" t="s">
        <v>3008</v>
      </c>
      <c r="B1473" t="s">
        <v>11</v>
      </c>
      <c r="C1473" t="s">
        <v>2932</v>
      </c>
      <c r="D1473" t="s">
        <v>3009</v>
      </c>
      <c r="E1473" t="s">
        <v>46</v>
      </c>
      <c r="F1473" s="12">
        <f>'[1]2017'!V1470*0.44</f>
        <v>110.0484</v>
      </c>
      <c r="G1473" s="12">
        <f>'[1]2017'!V1470*0.19*0.6</f>
        <v>28.512540000000001</v>
      </c>
      <c r="H1473" s="12">
        <f>'[1]2017'!V1470*0.02*0.6</f>
        <v>3.0013200000000002</v>
      </c>
      <c r="I1473" s="12">
        <f>'[1]2017'!V1470*0.09*0.6</f>
        <v>13.505940000000001</v>
      </c>
      <c r="J1473" s="12">
        <f>F1473-'[1]2017'!F1470</f>
        <v>110.0484</v>
      </c>
      <c r="K1473" s="12">
        <f>G1473-'[1]2017'!G1470</f>
        <v>28.512540000000001</v>
      </c>
      <c r="L1473" s="12">
        <f>H1473-'[1]2017'!I1470</f>
        <v>3.0013200000000002</v>
      </c>
      <c r="M1473" s="12">
        <f>'[1]2030'!I1470-'[1]2017'!K1470</f>
        <v>13.505940000000001</v>
      </c>
    </row>
    <row r="1474" spans="1:13" x14ac:dyDescent="0.3">
      <c r="A1474" t="s">
        <v>3010</v>
      </c>
      <c r="B1474" t="s">
        <v>11</v>
      </c>
      <c r="C1474" t="s">
        <v>2932</v>
      </c>
      <c r="D1474" t="s">
        <v>3011</v>
      </c>
      <c r="E1474" t="s">
        <v>46</v>
      </c>
      <c r="F1474" s="12">
        <f>'[1]2017'!V1471*0.44</f>
        <v>316.23240000000004</v>
      </c>
      <c r="G1474" s="12">
        <f>'[1]2017'!V1471*0.19*0.6</f>
        <v>81.932940000000002</v>
      </c>
      <c r="H1474" s="12">
        <f>'[1]2017'!V1471*0.02*0.6</f>
        <v>8.6245200000000004</v>
      </c>
      <c r="I1474" s="12">
        <f>'[1]2017'!V1471*0.09*0.6</f>
        <v>38.810339999999997</v>
      </c>
      <c r="J1474" s="12">
        <f>F1474-'[1]2017'!F1471</f>
        <v>262.49240000000003</v>
      </c>
      <c r="K1474" s="12">
        <f>G1474-'[1]2017'!G1471</f>
        <v>39.480940000000004</v>
      </c>
      <c r="L1474" s="12">
        <f>H1474-'[1]2017'!I1471</f>
        <v>8.6245200000000004</v>
      </c>
      <c r="M1474" s="12">
        <f>'[1]2030'!I1471-'[1]2017'!K1471</f>
        <v>18.098339999999997</v>
      </c>
    </row>
    <row r="1475" spans="1:13" x14ac:dyDescent="0.3">
      <c r="A1475" t="s">
        <v>3012</v>
      </c>
      <c r="B1475" t="s">
        <v>11</v>
      </c>
      <c r="C1475" t="s">
        <v>2932</v>
      </c>
      <c r="D1475" t="s">
        <v>3013</v>
      </c>
      <c r="E1475" t="s">
        <v>46</v>
      </c>
      <c r="F1475" s="12">
        <f>'[1]2017'!V1472*0.44</f>
        <v>132.26400000000001</v>
      </c>
      <c r="G1475" s="12">
        <f>'[1]2017'!V1472*0.19*0.6</f>
        <v>34.2684</v>
      </c>
      <c r="H1475" s="12">
        <f>'[1]2017'!V1472*0.02*0.6</f>
        <v>3.6072000000000002</v>
      </c>
      <c r="I1475" s="12">
        <f>'[1]2017'!V1472*0.09*0.6</f>
        <v>16.232400000000002</v>
      </c>
      <c r="J1475" s="12">
        <f>F1475-'[1]2017'!F1472</f>
        <v>126.32400000000001</v>
      </c>
      <c r="K1475" s="12">
        <f>G1475-'[1]2017'!G1472</f>
        <v>19.628399999999999</v>
      </c>
      <c r="L1475" s="12">
        <f>H1475-'[1]2017'!I1472</f>
        <v>3.6072000000000002</v>
      </c>
      <c r="M1475" s="12">
        <f>'[1]2030'!I1472-'[1]2017'!K1472</f>
        <v>8.3324000000000016</v>
      </c>
    </row>
    <row r="1476" spans="1:13" x14ac:dyDescent="0.3">
      <c r="A1476" t="s">
        <v>3014</v>
      </c>
      <c r="B1476" t="s">
        <v>11</v>
      </c>
      <c r="C1476" t="s">
        <v>2932</v>
      </c>
      <c r="D1476" t="s">
        <v>3015</v>
      </c>
      <c r="E1476" t="s">
        <v>46</v>
      </c>
      <c r="F1476" s="12">
        <f>'[1]2017'!V1473*0.44</f>
        <v>204.91767999999999</v>
      </c>
      <c r="G1476" s="12">
        <f>'[1]2017'!V1473*0.19*0.6</f>
        <v>53.092307999999996</v>
      </c>
      <c r="H1476" s="12">
        <f>'[1]2017'!V1473*0.02*0.6</f>
        <v>5.5886639999999996</v>
      </c>
      <c r="I1476" s="12">
        <f>'[1]2017'!V1473*0.09*0.6</f>
        <v>25.148987999999999</v>
      </c>
      <c r="J1476" s="12">
        <f>F1476-'[1]2017'!F1473</f>
        <v>172.65768</v>
      </c>
      <c r="K1476" s="12">
        <f>G1476-'[1]2017'!G1473</f>
        <v>28.432307999999995</v>
      </c>
      <c r="L1476" s="12">
        <f>H1476-'[1]2017'!I1473</f>
        <v>1.8886639999999995</v>
      </c>
      <c r="M1476" s="12">
        <f>'[1]2030'!I1473-'[1]2017'!K1473</f>
        <v>-19.531012</v>
      </c>
    </row>
    <row r="1477" spans="1:13" x14ac:dyDescent="0.3">
      <c r="A1477" t="s">
        <v>3016</v>
      </c>
      <c r="B1477" t="s">
        <v>11</v>
      </c>
      <c r="C1477" t="s">
        <v>2932</v>
      </c>
      <c r="D1477" t="s">
        <v>3017</v>
      </c>
      <c r="E1477" t="s">
        <v>46</v>
      </c>
      <c r="F1477" s="12">
        <f>'[1]2017'!V1474*0.44</f>
        <v>302.59680000000003</v>
      </c>
      <c r="G1477" s="12">
        <f>'[1]2017'!V1474*0.19*0.6</f>
        <v>78.400079999999988</v>
      </c>
      <c r="H1477" s="12">
        <f>'[1]2017'!V1474*0.02*0.6</f>
        <v>8.2526399999999995</v>
      </c>
      <c r="I1477" s="12">
        <f>'[1]2017'!V1474*0.09*0.6</f>
        <v>37.136879999999998</v>
      </c>
      <c r="J1477" s="12">
        <f>F1477-'[1]2017'!F1474</f>
        <v>187.87680000000003</v>
      </c>
      <c r="K1477" s="12">
        <f>G1477-'[1]2017'!G1474</f>
        <v>-37.059920000000005</v>
      </c>
      <c r="L1477" s="12">
        <f>H1477-'[1]2017'!I1474</f>
        <v>-13.707360000000001</v>
      </c>
      <c r="M1477" s="12">
        <f>'[1]2030'!I1474-'[1]2017'!K1474</f>
        <v>-61.023119999999999</v>
      </c>
    </row>
    <row r="1478" spans="1:13" x14ac:dyDescent="0.3">
      <c r="A1478" t="s">
        <v>3018</v>
      </c>
      <c r="B1478" t="s">
        <v>11</v>
      </c>
      <c r="C1478" t="s">
        <v>2932</v>
      </c>
      <c r="D1478" t="s">
        <v>3019</v>
      </c>
      <c r="E1478" t="s">
        <v>46</v>
      </c>
      <c r="F1478" s="12">
        <f>'[1]2017'!V1475*0.44</f>
        <v>1747.2003999999999</v>
      </c>
      <c r="G1478" s="12">
        <f>'[1]2017'!V1475*0.19*0.6</f>
        <v>452.68374</v>
      </c>
      <c r="H1478" s="12">
        <f>'[1]2017'!V1475*0.02*0.6</f>
        <v>47.650919999999999</v>
      </c>
      <c r="I1478" s="12">
        <f>'[1]2017'!V1475*0.09*0.6</f>
        <v>214.42913999999999</v>
      </c>
      <c r="J1478" s="12">
        <f>F1478-'[1]2017'!F1475</f>
        <v>1431.3404</v>
      </c>
      <c r="K1478" s="12">
        <f>G1478-'[1]2017'!G1475</f>
        <v>-37.436260000000004</v>
      </c>
      <c r="L1478" s="12">
        <f>H1478-'[1]2017'!I1475</f>
        <v>46.710920000000002</v>
      </c>
      <c r="M1478" s="12">
        <f>'[1]2030'!I1475-'[1]2017'!K1475</f>
        <v>67.44914</v>
      </c>
    </row>
    <row r="1479" spans="1:13" x14ac:dyDescent="0.3">
      <c r="A1479" t="s">
        <v>3020</v>
      </c>
      <c r="B1479" t="s">
        <v>11</v>
      </c>
      <c r="C1479" t="s">
        <v>2932</v>
      </c>
      <c r="D1479" t="s">
        <v>3021</v>
      </c>
      <c r="E1479" t="s">
        <v>46</v>
      </c>
      <c r="F1479" s="12">
        <f>'[1]2017'!V1476*0.44</f>
        <v>64.8934</v>
      </c>
      <c r="G1479" s="12">
        <f>'[1]2017'!V1476*0.19*0.6</f>
        <v>16.813290000000002</v>
      </c>
      <c r="H1479" s="12">
        <f>'[1]2017'!V1476*0.02*0.6</f>
        <v>1.7698200000000002</v>
      </c>
      <c r="I1479" s="12">
        <f>'[1]2017'!V1476*0.09*0.6</f>
        <v>7.9641899999999994</v>
      </c>
      <c r="J1479" s="12">
        <f>F1479-'[1]2017'!F1476</f>
        <v>64.8934</v>
      </c>
      <c r="K1479" s="12">
        <f>G1479-'[1]2017'!G1476</f>
        <v>10.813290000000002</v>
      </c>
      <c r="L1479" s="12">
        <f>H1479-'[1]2017'!I1476</f>
        <v>1.7698200000000002</v>
      </c>
      <c r="M1479" s="12">
        <f>'[1]2030'!I1476-'[1]2017'!K1476</f>
        <v>2.4291899999999993</v>
      </c>
    </row>
    <row r="1480" spans="1:13" x14ac:dyDescent="0.3">
      <c r="A1480" t="s">
        <v>3022</v>
      </c>
      <c r="B1480" t="s">
        <v>11</v>
      </c>
      <c r="C1480" t="s">
        <v>2932</v>
      </c>
      <c r="D1480" t="s">
        <v>3023</v>
      </c>
      <c r="E1480" t="s">
        <v>46</v>
      </c>
      <c r="F1480" s="12">
        <f>'[1]2017'!V1477*0.44</f>
        <v>111.58619999999999</v>
      </c>
      <c r="G1480" s="12">
        <f>'[1]2017'!V1477*0.19*0.6</f>
        <v>28.910969999999999</v>
      </c>
      <c r="H1480" s="12">
        <f>'[1]2017'!V1477*0.02*0.6</f>
        <v>3.0432599999999996</v>
      </c>
      <c r="I1480" s="12">
        <f>'[1]2017'!V1477*0.09*0.6</f>
        <v>13.694669999999999</v>
      </c>
      <c r="J1480" s="12">
        <f>F1480-'[1]2017'!F1477</f>
        <v>43.906199999999984</v>
      </c>
      <c r="K1480" s="12">
        <f>G1480-'[1]2017'!G1477</f>
        <v>-10.856030000000004</v>
      </c>
      <c r="L1480" s="12">
        <f>H1480-'[1]2017'!I1477</f>
        <v>2.8432599999999995</v>
      </c>
      <c r="M1480" s="12">
        <f>'[1]2030'!I1477-'[1]2017'!K1477</f>
        <v>7.5636699999999983</v>
      </c>
    </row>
    <row r="1481" spans="1:13" x14ac:dyDescent="0.3">
      <c r="A1481" t="s">
        <v>3024</v>
      </c>
      <c r="B1481" t="s">
        <v>11</v>
      </c>
      <c r="C1481" t="s">
        <v>2932</v>
      </c>
      <c r="D1481" t="s">
        <v>3025</v>
      </c>
      <c r="E1481" t="s">
        <v>46</v>
      </c>
      <c r="F1481" s="12">
        <f>'[1]2017'!V1478*0.44</f>
        <v>6996.308</v>
      </c>
      <c r="G1481" s="12">
        <f>'[1]2017'!V1478*0.19*0.6</f>
        <v>1812.6798000000001</v>
      </c>
      <c r="H1481" s="12">
        <f>'[1]2017'!V1478*0.02*0.6</f>
        <v>190.80840000000001</v>
      </c>
      <c r="I1481" s="12">
        <f>'[1]2017'!V1478*0.09*0.6</f>
        <v>858.63780000000008</v>
      </c>
      <c r="J1481" s="12">
        <f>F1481-'[1]2017'!F1478</f>
        <v>5856.1080000000002</v>
      </c>
      <c r="K1481" s="12">
        <f>G1481-'[1]2017'!G1478</f>
        <v>326.76980000000003</v>
      </c>
      <c r="L1481" s="12">
        <f>H1481-'[1]2017'!I1478</f>
        <v>-50.491600000000005</v>
      </c>
      <c r="M1481" s="12">
        <f>'[1]2030'!I1478-'[1]2017'!K1478</f>
        <v>705.65980000000013</v>
      </c>
    </row>
    <row r="1482" spans="1:13" x14ac:dyDescent="0.3">
      <c r="A1482" t="s">
        <v>3026</v>
      </c>
      <c r="B1482" t="s">
        <v>11</v>
      </c>
      <c r="C1482" t="s">
        <v>2932</v>
      </c>
      <c r="D1482" t="s">
        <v>3027</v>
      </c>
      <c r="E1482" t="s">
        <v>46</v>
      </c>
      <c r="F1482" s="12">
        <f>'[1]2017'!V1479*0.44</f>
        <v>53.591999999999999</v>
      </c>
      <c r="G1482" s="12">
        <f>'[1]2017'!V1479*0.19*0.6</f>
        <v>13.885199999999999</v>
      </c>
      <c r="H1482" s="12">
        <f>'[1]2017'!V1479*0.02*0.6</f>
        <v>1.4616</v>
      </c>
      <c r="I1482" s="12">
        <f>'[1]2017'!V1479*0.09*0.6</f>
        <v>6.5771999999999995</v>
      </c>
      <c r="J1482" s="12">
        <f>F1482-'[1]2017'!F1479</f>
        <v>53.591999999999999</v>
      </c>
      <c r="K1482" s="12">
        <f>G1482-'[1]2017'!G1479</f>
        <v>10.7652</v>
      </c>
      <c r="L1482" s="12">
        <f>H1482-'[1]2017'!I1479</f>
        <v>1.4616</v>
      </c>
      <c r="M1482" s="12">
        <f>'[1]2030'!I1479-'[1]2017'!K1479</f>
        <v>3.2771999999999997</v>
      </c>
    </row>
    <row r="1483" spans="1:13" x14ac:dyDescent="0.3">
      <c r="A1483" t="s">
        <v>3028</v>
      </c>
      <c r="B1483" t="s">
        <v>11</v>
      </c>
      <c r="C1483" t="s">
        <v>2932</v>
      </c>
      <c r="D1483" t="s">
        <v>3029</v>
      </c>
      <c r="E1483" t="s">
        <v>46</v>
      </c>
      <c r="F1483" s="12">
        <f>'[1]2017'!V1480*0.44</f>
        <v>411.5496</v>
      </c>
      <c r="G1483" s="12">
        <f>'[1]2017'!V1480*0.19*0.6</f>
        <v>106.62876000000001</v>
      </c>
      <c r="H1483" s="12">
        <f>'[1]2017'!V1480*0.02*0.6</f>
        <v>11.224080000000001</v>
      </c>
      <c r="I1483" s="12">
        <f>'[1]2017'!V1480*0.09*0.6</f>
        <v>50.508359999999996</v>
      </c>
      <c r="J1483" s="12">
        <f>F1483-'[1]2017'!F1480</f>
        <v>212.8296</v>
      </c>
      <c r="K1483" s="12">
        <f>G1483-'[1]2017'!G1480</f>
        <v>21.922760000000011</v>
      </c>
      <c r="L1483" s="12">
        <f>H1483-'[1]2017'!I1480</f>
        <v>0.62408000000000108</v>
      </c>
      <c r="M1483" s="12">
        <f>'[1]2030'!I1480-'[1]2017'!K1480</f>
        <v>-34.455640000000002</v>
      </c>
    </row>
    <row r="1484" spans="1:13" x14ac:dyDescent="0.3">
      <c r="A1484" t="s">
        <v>3030</v>
      </c>
      <c r="B1484" t="s">
        <v>11</v>
      </c>
      <c r="C1484" t="s">
        <v>2932</v>
      </c>
      <c r="D1484" t="s">
        <v>3031</v>
      </c>
      <c r="E1484" t="s">
        <v>46</v>
      </c>
      <c r="F1484" s="12">
        <f>'[1]2017'!V1481*0.44</f>
        <v>166.3904</v>
      </c>
      <c r="G1484" s="12">
        <f>'[1]2017'!V1481*0.19*0.6</f>
        <v>43.110240000000005</v>
      </c>
      <c r="H1484" s="12">
        <f>'[1]2017'!V1481*0.02*0.6</f>
        <v>4.5379200000000006</v>
      </c>
      <c r="I1484" s="12">
        <f>'[1]2017'!V1481*0.09*0.6</f>
        <v>20.420639999999999</v>
      </c>
      <c r="J1484" s="12">
        <f>F1484-'[1]2017'!F1481</f>
        <v>150.8304</v>
      </c>
      <c r="K1484" s="12">
        <f>G1484-'[1]2017'!G1481</f>
        <v>4.4102400000000017</v>
      </c>
      <c r="L1484" s="12">
        <f>H1484-'[1]2017'!I1481</f>
        <v>4.5379200000000006</v>
      </c>
      <c r="M1484" s="12">
        <f>'[1]2030'!I1481-'[1]2017'!K1481</f>
        <v>-19.959360000000004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Agriculture</vt:lpstr>
      <vt:lpstr>forest</vt:lpstr>
      <vt:lpstr>MSW_2017</vt:lpstr>
      <vt:lpstr>MSW_2030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</dc:creator>
  <cp:lastModifiedBy>vincenzo</cp:lastModifiedBy>
  <dcterms:created xsi:type="dcterms:W3CDTF">2019-10-29T10:35:32Z</dcterms:created>
  <dcterms:modified xsi:type="dcterms:W3CDTF">2020-01-28T14:50:13Z</dcterms:modified>
</cp:coreProperties>
</file>