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ptei\Documents\___2019_20 ISCAP\TSI\EXCEL\"/>
    </mc:Choice>
  </mc:AlternateContent>
  <bookViews>
    <workbookView xWindow="0" yWindow="0" windowWidth="23040" windowHeight="9192"/>
  </bookViews>
  <sheets>
    <sheet name="CONTEUDOS" sheetId="4" r:id="rId1"/>
    <sheet name="Atingir Objectivo_exemplo" sheetId="8" r:id="rId2"/>
    <sheet name="AtingirObjetivo_EXERC" sheetId="3" r:id="rId3"/>
  </sheets>
  <definedNames>
    <definedName name="bd">#REF!</definedName>
    <definedName name="Duração" localSheetId="1">#REF!</definedName>
    <definedName name="Duração">#REF!</definedName>
    <definedName name="intr">#REF!</definedName>
    <definedName name="Mensalidades" localSheetId="1">#REF!</definedName>
    <definedName name="Mensalidades">#REF!</definedName>
    <definedName name="Taxa_anual" localSheetId="1">#REF!</definedName>
    <definedName name="Taxa_anual">#REF!</definedName>
    <definedName name="val">#REF!</definedName>
    <definedName name="Valor_do_empréstimo" localSheetId="1">#REF!</definedName>
    <definedName name="Valor_do_empréstimo">#REF!</definedName>
    <definedName name="Valor_do_imóvel" localSheetId="1">#REF!</definedName>
    <definedName name="Valor_do_imóvel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3" l="1"/>
  <c r="J18" i="3"/>
  <c r="J17" i="3"/>
  <c r="J21" i="3" l="1"/>
  <c r="D52" i="3"/>
  <c r="D40" i="3"/>
  <c r="E7" i="3" l="1"/>
  <c r="C12" i="8"/>
  <c r="E18" i="3" l="1"/>
  <c r="E17" i="3"/>
  <c r="E21" i="3" l="1"/>
</calcChain>
</file>

<file path=xl/sharedStrings.xml><?xml version="1.0" encoding="utf-8"?>
<sst xmlns="http://schemas.openxmlformats.org/spreadsheetml/2006/main" count="49" uniqueCount="38">
  <si>
    <t>ATINGIR OBJETIVO</t>
  </si>
  <si>
    <t>ATINGIR OBJETIVO -Exercícios</t>
  </si>
  <si>
    <t>Fórmula c/dependência do valor a calcular (x)</t>
  </si>
  <si>
    <t>Valor de x ????</t>
  </si>
  <si>
    <t>Salario bruto</t>
  </si>
  <si>
    <t>Seg.Social</t>
  </si>
  <si>
    <t>IRS</t>
  </si>
  <si>
    <t xml:space="preserve">Salário Liquido </t>
  </si>
  <si>
    <t>Outros descontos</t>
  </si>
  <si>
    <r>
      <rPr>
        <sz val="9"/>
        <rFont val="Verdana"/>
        <family val="2"/>
      </rPr>
      <t>Equação</t>
    </r>
    <r>
      <rPr>
        <b/>
        <sz val="9"/>
        <rFont val="Verdana"/>
        <family val="2"/>
      </rPr>
      <t>:-3x^2+5x-2</t>
    </r>
  </si>
  <si>
    <r>
      <t xml:space="preserve">Definir a célula </t>
    </r>
    <r>
      <rPr>
        <b/>
        <i/>
        <sz val="10"/>
        <color theme="3"/>
        <rFont val="Arial"/>
        <family val="2"/>
      </rPr>
      <t>(contem uma fórmula dependente da Célula de alteração)</t>
    </r>
  </si>
  <si>
    <r>
      <t xml:space="preserve">Por alteração da Célula </t>
    </r>
    <r>
      <rPr>
        <b/>
        <i/>
        <sz val="10"/>
        <color theme="3"/>
        <rFont val="Arial"/>
        <family val="2"/>
      </rPr>
      <t>(aqui vai ser colocado o resultado do SOLVER)</t>
    </r>
  </si>
  <si>
    <t>Equação</t>
  </si>
  <si>
    <r>
      <rPr>
        <sz val="9"/>
        <rFont val="Verdana"/>
        <family val="2"/>
      </rPr>
      <t>Equação</t>
    </r>
    <r>
      <rPr>
        <b/>
        <sz val="9"/>
        <rFont val="Verdana"/>
        <family val="2"/>
      </rPr>
      <t>:2x^2-5x+2</t>
    </r>
  </si>
  <si>
    <t>Custo?</t>
  </si>
  <si>
    <t>Lucro</t>
  </si>
  <si>
    <t>Preço de Venda</t>
  </si>
  <si>
    <r>
      <t xml:space="preserve">Qual o valor de </t>
    </r>
    <r>
      <rPr>
        <sz val="11"/>
        <color rgb="FFFF0000"/>
        <rFont val="Arial"/>
        <family val="2"/>
      </rPr>
      <t>Custo</t>
    </r>
    <r>
      <rPr>
        <sz val="11"/>
        <rFont val="Arial"/>
        <family val="2"/>
      </rPr>
      <t xml:space="preserve"> de um produto para que o possa vender por </t>
    </r>
    <r>
      <rPr>
        <sz val="11"/>
        <color rgb="FFFF0000"/>
        <rFont val="Arial"/>
        <family val="2"/>
      </rPr>
      <t>1500€</t>
    </r>
    <r>
      <rPr>
        <sz val="11"/>
        <rFont val="Arial"/>
        <family val="2"/>
      </rPr>
      <t xml:space="preserve"> com um lucro de 30%</t>
    </r>
  </si>
  <si>
    <t>determine qual o valor que deverá custar cada Rifa</t>
  </si>
  <si>
    <t>Nº de sócios</t>
  </si>
  <si>
    <t>Valor da venda da rifa</t>
  </si>
  <si>
    <t>Valor de cada Rifa</t>
  </si>
  <si>
    <t>Custo Computador</t>
  </si>
  <si>
    <t>Valor para a A. Estudantes</t>
  </si>
  <si>
    <t>Determine quantas Rifas de 2,5€ tem que vender para obter esse valor.</t>
  </si>
  <si>
    <t>N.º Rifas vendidas</t>
  </si>
  <si>
    <t>N.º de Rifas a Vender</t>
  </si>
  <si>
    <t>adaptado de (Firmino Silva /Moreira Carneiro)</t>
  </si>
  <si>
    <r>
      <t>Resolva a seguinte equação, apresentando uma raís real. Determine um valor para</t>
    </r>
    <r>
      <rPr>
        <sz val="12"/>
        <color rgb="FFFF0000"/>
        <rFont val="Arial"/>
        <family val="2"/>
      </rPr>
      <t xml:space="preserve"> x</t>
    </r>
    <r>
      <rPr>
        <sz val="12"/>
        <rFont val="Arial"/>
        <family val="2"/>
      </rPr>
      <t>, quando</t>
    </r>
    <r>
      <rPr>
        <sz val="12"/>
        <color rgb="FFFF0000"/>
        <rFont val="Arial"/>
        <family val="2"/>
      </rPr>
      <t xml:space="preserve"> 2x^2-5x+2</t>
    </r>
    <r>
      <rPr>
        <sz val="12"/>
        <rFont val="Arial"/>
        <family val="2"/>
      </rPr>
      <t xml:space="preserve">  for igual a </t>
    </r>
    <r>
      <rPr>
        <sz val="12"/>
        <color rgb="FFFF0000"/>
        <rFont val="Arial"/>
        <family val="2"/>
      </rPr>
      <t>zero</t>
    </r>
    <r>
      <rPr>
        <sz val="12"/>
        <rFont val="Arial"/>
        <family val="2"/>
      </rPr>
      <t>.</t>
    </r>
  </si>
  <si>
    <r>
      <t xml:space="preserve">O vencimento bruto  de um administrador judicial é atualmente 10 000€, valor sujeito a uma taxa de IRS de 40% e 11,5% de Segurança Social e ainda  a um valor de 300 €, o que lhe permite receber um </t>
    </r>
    <r>
      <rPr>
        <sz val="14"/>
        <color rgb="FFFF0000"/>
        <rFont val="Arial Narrow"/>
        <family val="2"/>
      </rPr>
      <t>Salário Liquido de 4 550€</t>
    </r>
    <r>
      <rPr>
        <sz val="14"/>
        <rFont val="Arial Narrow"/>
        <family val="2"/>
      </rPr>
      <t xml:space="preserve">, tal como demonstrado no quadro abaixio
Qual terá que ser o Valor do </t>
    </r>
    <r>
      <rPr>
        <sz val="14"/>
        <color rgb="FFFF0000"/>
        <rFont val="Arial Narrow"/>
        <family val="2"/>
      </rPr>
      <t>Salário Bruto</t>
    </r>
    <r>
      <rPr>
        <sz val="14"/>
        <rFont val="Arial Narrow"/>
        <family val="2"/>
      </rPr>
      <t xml:space="preserve"> para que receba um valor líquido de </t>
    </r>
    <r>
      <rPr>
        <sz val="14"/>
        <color rgb="FFFF0000"/>
        <rFont val="Arial Narrow"/>
        <family val="2"/>
      </rPr>
      <t>5 500€</t>
    </r>
    <r>
      <rPr>
        <sz val="14"/>
        <rFont val="Arial Narrow"/>
        <family val="2"/>
      </rPr>
      <t xml:space="preserve">?
Recorra à ferramenta Atingir objetivo.
</t>
    </r>
  </si>
  <si>
    <t>Nº Rifas (Sócios) * Preço Venda Rifa = (1.500 + 800)€</t>
  </si>
  <si>
    <t>A associação de estudantes do ISCAP precisa de 1500 euros. Tem 1586 sócios e admitindo que cada um compra 1 rifa para o sorteio de 1 computador que custou 800€,</t>
  </si>
  <si>
    <t>A associação de estudantes do ISCAP precisa de 1500 € e vai fazer um sorteio de rifas cujo prémio é um computador que custou 800€.</t>
  </si>
  <si>
    <t>Nº Rifas (Sócios) * Preço Venda Rifa (1.500+800)€</t>
  </si>
  <si>
    <t>EXERCÍCIOS PRÁTICOS sobre…análise de Hipóteses</t>
  </si>
  <si>
    <t xml:space="preserve">   </t>
  </si>
  <si>
    <t>VALORES ATUAIS</t>
  </si>
  <si>
    <t>VALORES SIMULADOS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</si>
</sst>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28" x14ac:knownFonts="1">
    <font>
      <sz val="10"/>
      <name val="Arial"/>
      <family val="2"/>
    </font>
    <font>
      <sz val="12"/>
      <name val="Arial Narrow"/>
      <family val="2"/>
    </font>
    <font>
      <b/>
      <sz val="12"/>
      <color rgb="FF0070C0"/>
      <name val="Arial Narrow"/>
      <family val="2"/>
    </font>
    <font>
      <sz val="20"/>
      <name val="Arial Narrow"/>
      <family val="2"/>
    </font>
    <font>
      <b/>
      <sz val="24"/>
      <color rgb="FF0070C0"/>
      <name val="Arial Narrow"/>
      <family val="2"/>
    </font>
    <font>
      <b/>
      <sz val="9"/>
      <name val="Verdana"/>
      <family val="2"/>
    </font>
    <font>
      <sz val="9"/>
      <name val="Verdana"/>
      <family val="2"/>
    </font>
    <font>
      <sz val="11"/>
      <color theme="1"/>
      <name val="Arial"/>
      <family val="2"/>
    </font>
    <font>
      <b/>
      <sz val="20"/>
      <color rgb="FF00B0F0"/>
      <name val="Arial Narrow"/>
      <family val="2"/>
    </font>
    <font>
      <sz val="10"/>
      <color rgb="FF00B0F0"/>
      <name val="Arial"/>
      <family val="2"/>
    </font>
    <font>
      <u/>
      <sz val="10"/>
      <color theme="10"/>
      <name val="Arial"/>
      <family val="2"/>
    </font>
    <font>
      <u/>
      <sz val="18"/>
      <color theme="10"/>
      <name val="Arial"/>
      <family val="2"/>
    </font>
    <font>
      <b/>
      <sz val="24"/>
      <color theme="3"/>
      <name val="Arial Narrow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0"/>
      <color theme="5"/>
      <name val="Arial"/>
      <family val="2"/>
    </font>
    <font>
      <b/>
      <i/>
      <sz val="10"/>
      <color theme="3"/>
      <name val="Arial"/>
      <family val="2"/>
    </font>
    <font>
      <sz val="14"/>
      <name val="Arial Narrow"/>
      <family val="2"/>
    </font>
    <font>
      <sz val="14"/>
      <color rgb="FFFF0000"/>
      <name val="Arial Narrow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4"/>
      <color rgb="FF0070C0"/>
      <name val="Arial Narrow"/>
      <family val="2"/>
    </font>
    <font>
      <b/>
      <sz val="12"/>
      <color rgb="FF0070C0"/>
      <name val="Arial"/>
      <family val="2"/>
    </font>
    <font>
      <b/>
      <i/>
      <sz val="10"/>
      <color rgb="FF0070C0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i/>
      <sz val="10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/>
    <xf numFmtId="10" fontId="0" fillId="0" borderId="1" xfId="0" applyNumberFormat="1" applyBorder="1"/>
    <xf numFmtId="44" fontId="0" fillId="0" borderId="1" xfId="5" applyFont="1" applyBorder="1"/>
    <xf numFmtId="9" fontId="0" fillId="0" borderId="1" xfId="0" applyNumberFormat="1" applyBorder="1"/>
    <xf numFmtId="4" fontId="5" fillId="0" borderId="2" xfId="0" quotePrefix="1" applyNumberFormat="1" applyFont="1" applyBorder="1"/>
    <xf numFmtId="0" fontId="15" fillId="0" borderId="0" xfId="0" applyFont="1"/>
    <xf numFmtId="4" fontId="5" fillId="0" borderId="0" xfId="0" quotePrefix="1" applyNumberFormat="1" applyFont="1"/>
    <xf numFmtId="0" fontId="6" fillId="2" borderId="2" xfId="0" applyFont="1" applyFill="1" applyBorder="1"/>
    <xf numFmtId="44" fontId="0" fillId="3" borderId="1" xfId="5" applyFont="1" applyFill="1" applyBorder="1"/>
    <xf numFmtId="0" fontId="21" fillId="0" borderId="0" xfId="0" applyFont="1" applyAlignment="1">
      <alignment horizontal="left"/>
    </xf>
    <xf numFmtId="9" fontId="0" fillId="0" borderId="0" xfId="0" applyNumberFormat="1"/>
    <xf numFmtId="0" fontId="0" fillId="0" borderId="11" xfId="0" applyBorder="1"/>
    <xf numFmtId="44" fontId="0" fillId="0" borderId="12" xfId="5" applyFont="1" applyBorder="1"/>
    <xf numFmtId="0" fontId="0" fillId="4" borderId="2" xfId="0" applyFill="1" applyBorder="1" applyProtection="1">
      <protection locked="0"/>
    </xf>
    <xf numFmtId="0" fontId="0" fillId="3" borderId="2" xfId="0" applyFill="1" applyBorder="1" applyProtection="1">
      <protection locked="0"/>
    </xf>
    <xf numFmtId="44" fontId="0" fillId="3" borderId="2" xfId="5" applyFont="1" applyFill="1" applyBorder="1" applyProtection="1">
      <protection locked="0"/>
    </xf>
    <xf numFmtId="44" fontId="0" fillId="4" borderId="1" xfId="0" applyNumberFormat="1" applyFill="1" applyBorder="1" applyProtection="1">
      <protection locked="0"/>
    </xf>
    <xf numFmtId="0" fontId="22" fillId="0" borderId="0" xfId="0" applyFont="1"/>
    <xf numFmtId="0" fontId="13" fillId="0" borderId="0" xfId="0" applyFont="1"/>
    <xf numFmtId="0" fontId="23" fillId="0" borderId="0" xfId="0" applyFont="1"/>
    <xf numFmtId="0" fontId="13" fillId="0" borderId="1" xfId="0" applyFont="1" applyBorder="1"/>
    <xf numFmtId="44" fontId="0" fillId="0" borderId="0" xfId="0" applyNumberFormat="1"/>
    <xf numFmtId="164" fontId="0" fillId="3" borderId="1" xfId="7" applyNumberFormat="1" applyFont="1" applyFill="1" applyBorder="1"/>
    <xf numFmtId="44" fontId="0" fillId="0" borderId="16" xfId="5" applyFont="1" applyBorder="1"/>
    <xf numFmtId="0" fontId="24" fillId="0" borderId="0" xfId="0" applyFont="1" applyBorder="1" applyAlignment="1">
      <alignment horizontal="left"/>
    </xf>
    <xf numFmtId="0" fontId="25" fillId="0" borderId="0" xfId="0" applyFont="1"/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0" fillId="5" borderId="13" xfId="0" applyFont="1" applyFill="1" applyBorder="1" applyAlignment="1">
      <alignment horizontal="center"/>
    </xf>
    <xf numFmtId="0" fontId="0" fillId="5" borderId="14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8" fillId="6" borderId="0" xfId="0" applyFont="1" applyFill="1" applyBorder="1" applyAlignment="1">
      <alignment horizontal="left"/>
    </xf>
    <xf numFmtId="0" fontId="0" fillId="6" borderId="7" xfId="0" applyFill="1" applyBorder="1"/>
    <xf numFmtId="0" fontId="11" fillId="6" borderId="0" xfId="4" applyFont="1" applyFill="1" applyBorder="1" applyAlignment="1">
      <alignment horizontal="left"/>
    </xf>
    <xf numFmtId="0" fontId="9" fillId="6" borderId="0" xfId="0" applyFont="1" applyFill="1" applyBorder="1"/>
    <xf numFmtId="0" fontId="0" fillId="6" borderId="8" xfId="0" applyFill="1" applyBorder="1"/>
    <xf numFmtId="0" fontId="9" fillId="6" borderId="9" xfId="0" applyFont="1" applyFill="1" applyBorder="1"/>
    <xf numFmtId="0" fontId="0" fillId="6" borderId="10" xfId="0" applyFill="1" applyBorder="1"/>
    <xf numFmtId="0" fontId="0" fillId="0" borderId="0" xfId="0" applyFill="1"/>
    <xf numFmtId="0" fontId="12" fillId="0" borderId="0" xfId="0" applyFont="1" applyFill="1" applyAlignment="1"/>
    <xf numFmtId="0" fontId="27" fillId="0" borderId="0" xfId="0" applyFont="1"/>
    <xf numFmtId="0" fontId="0" fillId="0" borderId="12" xfId="0" applyBorder="1"/>
    <xf numFmtId="0" fontId="0" fillId="0" borderId="17" xfId="0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4" fontId="0" fillId="6" borderId="18" xfId="5" applyFont="1" applyFill="1" applyBorder="1" applyProtection="1">
      <protection locked="0"/>
    </xf>
    <xf numFmtId="164" fontId="0" fillId="4" borderId="1" xfId="7" applyNumberFormat="1" applyFont="1" applyFill="1" applyBorder="1" applyProtection="1">
      <protection locked="0"/>
    </xf>
  </cellXfs>
  <cellStyles count="8">
    <cellStyle name="Hiperligação" xfId="4" builtinId="8"/>
    <cellStyle name="Hiperligação 2" xfId="6"/>
    <cellStyle name="Moeda" xfId="5" builtinId="4"/>
    <cellStyle name="Moeda 2" xfId="3"/>
    <cellStyle name="Normal" xfId="0" builtinId="0"/>
    <cellStyle name="Normal 2" xfId="1"/>
    <cellStyle name="Vírgula" xfId="7" builtinId="3"/>
    <cellStyle name="Vírgul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447674</xdr:rowOff>
    </xdr:from>
    <xdr:to>
      <xdr:col>2</xdr:col>
      <xdr:colOff>600075</xdr:colOff>
      <xdr:row>10</xdr:row>
      <xdr:rowOff>161924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1546860" y="2466974"/>
          <a:ext cx="600075" cy="16383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579120</xdr:colOff>
      <xdr:row>15</xdr:row>
      <xdr:rowOff>129687</xdr:rowOff>
    </xdr:from>
    <xdr:to>
      <xdr:col>2</xdr:col>
      <xdr:colOff>959534</xdr:colOff>
      <xdr:row>25</xdr:row>
      <xdr:rowOff>109759</xdr:rowOff>
    </xdr:to>
    <xdr:pic>
      <xdr:nvPicPr>
        <xdr:cNvPr id="5" name="Imagem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3771" t="49616" r="16607" b="27986"/>
        <a:stretch/>
      </xdr:blipFill>
      <xdr:spPr>
        <a:xfrm>
          <a:off x="579120" y="2004207"/>
          <a:ext cx="2552114" cy="1656472"/>
        </a:xfrm>
        <a:prstGeom prst="rect">
          <a:avLst/>
        </a:prstGeom>
      </xdr:spPr>
    </xdr:pic>
    <xdr:clientData/>
  </xdr:twoCellAnchor>
  <xdr:twoCellAnchor>
    <xdr:from>
      <xdr:col>3</xdr:col>
      <xdr:colOff>193431</xdr:colOff>
      <xdr:row>17</xdr:row>
      <xdr:rowOff>46892</xdr:rowOff>
    </xdr:from>
    <xdr:to>
      <xdr:col>6</xdr:col>
      <xdr:colOff>46892</xdr:colOff>
      <xdr:row>25</xdr:row>
      <xdr:rowOff>117231</xdr:rowOff>
    </xdr:to>
    <xdr:sp macro="" textlink="">
      <xdr:nvSpPr>
        <xdr:cNvPr id="2" name="CaixaDeTexto 1"/>
        <xdr:cNvSpPr txBox="1"/>
      </xdr:nvSpPr>
      <xdr:spPr>
        <a:xfrm>
          <a:off x="3036277" y="2262554"/>
          <a:ext cx="2309446" cy="14302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PT" sz="1100"/>
            <a:t>Célula</a:t>
          </a:r>
          <a:r>
            <a:rPr lang="pt-PT" sz="1100" baseline="0"/>
            <a:t> que contem a expressão com dependencia da célula de resultado</a:t>
          </a:r>
        </a:p>
        <a:p>
          <a:endParaRPr lang="pt-PT" sz="1100" baseline="0"/>
        </a:p>
        <a:p>
          <a:r>
            <a:rPr lang="pt-PT" sz="1100" baseline="0"/>
            <a:t>Valor a atingir</a:t>
          </a:r>
        </a:p>
        <a:p>
          <a:endParaRPr lang="pt-PT" sz="1100" baseline="0"/>
        </a:p>
        <a:p>
          <a:r>
            <a:rPr lang="pt-PT" sz="1100" baseline="0"/>
            <a:t>Célula para o resultado</a:t>
          </a:r>
          <a:endParaRPr lang="pt-PT" sz="1100"/>
        </a:p>
      </xdr:txBody>
    </xdr:sp>
    <xdr:clientData/>
  </xdr:twoCellAnchor>
  <xdr:twoCellAnchor>
    <xdr:from>
      <xdr:col>2</xdr:col>
      <xdr:colOff>474785</xdr:colOff>
      <xdr:row>18</xdr:row>
      <xdr:rowOff>111369</xdr:rowOff>
    </xdr:from>
    <xdr:to>
      <xdr:col>3</xdr:col>
      <xdr:colOff>246186</xdr:colOff>
      <xdr:row>19</xdr:row>
      <xdr:rowOff>82061</xdr:rowOff>
    </xdr:to>
    <xdr:cxnSp macro="">
      <xdr:nvCxnSpPr>
        <xdr:cNvPr id="6" name="Conexão reta unidirecional 5"/>
        <xdr:cNvCxnSpPr/>
      </xdr:nvCxnSpPr>
      <xdr:spPr>
        <a:xfrm flipH="1">
          <a:off x="2022231" y="2497015"/>
          <a:ext cx="1066801" cy="140677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445479</xdr:colOff>
      <xdr:row>20</xdr:row>
      <xdr:rowOff>128955</xdr:rowOff>
    </xdr:from>
    <xdr:to>
      <xdr:col>3</xdr:col>
      <xdr:colOff>228600</xdr:colOff>
      <xdr:row>20</xdr:row>
      <xdr:rowOff>140677</xdr:rowOff>
    </xdr:to>
    <xdr:cxnSp macro="">
      <xdr:nvCxnSpPr>
        <xdr:cNvPr id="7" name="Conexão reta unidirecional 6"/>
        <xdr:cNvCxnSpPr/>
      </xdr:nvCxnSpPr>
      <xdr:spPr>
        <a:xfrm flipH="1" flipV="1">
          <a:off x="1992925" y="2854570"/>
          <a:ext cx="1078521" cy="11722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386862</xdr:colOff>
      <xdr:row>22</xdr:row>
      <xdr:rowOff>23446</xdr:rowOff>
    </xdr:from>
    <xdr:to>
      <xdr:col>3</xdr:col>
      <xdr:colOff>228600</xdr:colOff>
      <xdr:row>23</xdr:row>
      <xdr:rowOff>11723</xdr:rowOff>
    </xdr:to>
    <xdr:cxnSp macro="">
      <xdr:nvCxnSpPr>
        <xdr:cNvPr id="8" name="Conexão reta unidirecional 7"/>
        <xdr:cNvCxnSpPr/>
      </xdr:nvCxnSpPr>
      <xdr:spPr>
        <a:xfrm flipH="1" flipV="1">
          <a:off x="1934308" y="3089031"/>
          <a:ext cx="1137138" cy="158261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showGridLines="0" showRowColHeaders="0" tabSelected="1" workbookViewId="0">
      <selection activeCell="Q30" sqref="Q30"/>
    </sheetView>
  </sheetViews>
  <sheetFormatPr defaultColWidth="9.109375" defaultRowHeight="13.2" x14ac:dyDescent="0.25"/>
  <cols>
    <col min="1" max="1" width="9.109375" style="49"/>
    <col min="2" max="2" width="3.6640625" style="49" customWidth="1"/>
    <col min="3" max="3" width="56" style="49" customWidth="1"/>
    <col min="4" max="4" width="4.33203125" style="49" customWidth="1"/>
    <col min="5" max="16384" width="9.109375" style="49"/>
  </cols>
  <sheetData>
    <row r="3" spans="2:4" ht="30" x14ac:dyDescent="0.5">
      <c r="B3" s="50" t="s">
        <v>34</v>
      </c>
      <c r="C3" s="50"/>
    </row>
    <row r="4" spans="2:4" ht="44.4" customHeight="1" thickBot="1" x14ac:dyDescent="0.3"/>
    <row r="5" spans="2:4" x14ac:dyDescent="0.25">
      <c r="B5" s="38"/>
      <c r="C5" s="39"/>
      <c r="D5" s="40"/>
    </row>
    <row r="6" spans="2:4" ht="25.2" x14ac:dyDescent="0.45">
      <c r="B6" s="41"/>
      <c r="C6" s="42"/>
      <c r="D6" s="43"/>
    </row>
    <row r="7" spans="2:4" ht="22.8" x14ac:dyDescent="0.4">
      <c r="B7" s="41"/>
      <c r="C7" s="44" t="s">
        <v>0</v>
      </c>
      <c r="D7" s="43"/>
    </row>
    <row r="8" spans="2:4" x14ac:dyDescent="0.25">
      <c r="B8" s="41"/>
      <c r="C8" s="45"/>
      <c r="D8" s="43"/>
    </row>
    <row r="9" spans="2:4" ht="13.8" thickBot="1" x14ac:dyDescent="0.3">
      <c r="B9" s="46"/>
      <c r="C9" s="47"/>
      <c r="D9" s="48"/>
    </row>
  </sheetData>
  <sheetProtection algorithmName="SHA-512" hashValue="UJ3Uv/Y+l9CrmmhSTtLOru8o0nPCQ694B1H3cZ8Mp2VQU99tyJNjLQY4me04ZlLp9/qwXFaIWF9cqmABE1kQhQ==" saltValue="R0Nov9DXwKt6YEq1PvR0ng==" spinCount="100000" sheet="1" objects="1" scenarios="1"/>
  <hyperlinks>
    <hyperlink ref="C7" location="AtingirObjetivo_EXERC!A1" display="ATINGIR OBJETIVO"/>
  </hyperlinks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topLeftCell="A10" zoomScale="85" zoomScaleNormal="85" workbookViewId="0">
      <selection activeCell="V41" sqref="V41"/>
    </sheetView>
  </sheetViews>
  <sheetFormatPr defaultRowHeight="13.2" x14ac:dyDescent="0.25"/>
  <cols>
    <col min="1" max="1" width="9.109375" customWidth="1"/>
    <col min="2" max="2" width="22.5546875" bestFit="1" customWidth="1"/>
    <col min="3" max="3" width="18.88671875" bestFit="1" customWidth="1"/>
    <col min="4" max="4" width="18" customWidth="1"/>
  </cols>
  <sheetData>
    <row r="1" spans="2:4" ht="13.5" hidden="1" customHeight="1" x14ac:dyDescent="0.25"/>
    <row r="2" spans="2:4" ht="8.4" hidden="1" customHeight="1" x14ac:dyDescent="0.25"/>
    <row r="3" spans="2:4" hidden="1" x14ac:dyDescent="0.25"/>
    <row r="4" spans="2:4" hidden="1" x14ac:dyDescent="0.25"/>
    <row r="5" spans="2:4" hidden="1" x14ac:dyDescent="0.25"/>
    <row r="6" spans="2:4" hidden="1" x14ac:dyDescent="0.25"/>
    <row r="7" spans="2:4" hidden="1" x14ac:dyDescent="0.25"/>
    <row r="8" spans="2:4" hidden="1" x14ac:dyDescent="0.25"/>
    <row r="9" spans="2:4" ht="45" hidden="1" customHeight="1" x14ac:dyDescent="0.25"/>
    <row r="10" spans="2:4" ht="27" customHeight="1" x14ac:dyDescent="0.25">
      <c r="B10" s="4" t="s">
        <v>2</v>
      </c>
      <c r="C10" s="4"/>
    </row>
    <row r="11" spans="2:4" ht="13.8" thickBot="1" x14ac:dyDescent="0.3">
      <c r="B11" s="4"/>
      <c r="C11" s="4"/>
    </row>
    <row r="12" spans="2:4" ht="26.4" customHeight="1" thickBot="1" x14ac:dyDescent="0.3">
      <c r="B12" s="4" t="s">
        <v>9</v>
      </c>
      <c r="C12" s="10">
        <f>-3*C14^2+5*C14-2</f>
        <v>-2</v>
      </c>
      <c r="D12" s="11" t="s">
        <v>10</v>
      </c>
    </row>
    <row r="13" spans="2:4" ht="27.6" customHeight="1" thickBot="1" x14ac:dyDescent="0.3">
      <c r="B13" s="4"/>
      <c r="C13" s="12"/>
      <c r="D13" s="11"/>
    </row>
    <row r="14" spans="2:4" ht="28.8" customHeight="1" thickBot="1" x14ac:dyDescent="0.3">
      <c r="B14" s="5" t="s">
        <v>3</v>
      </c>
      <c r="C14" s="13"/>
      <c r="D14" s="11" t="s">
        <v>11</v>
      </c>
    </row>
    <row r="21" ht="13.5" customHeight="1" x14ac:dyDescent="0.25"/>
  </sheetData>
  <pageMargins left="0.75" right="0.75" top="1" bottom="1" header="0" footer="0"/>
  <headerFooter alignWithMargins="0"/>
  <drawing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showGridLines="0" zoomScaleNormal="100" workbookViewId="0">
      <selection sqref="A1:F1"/>
    </sheetView>
  </sheetViews>
  <sheetFormatPr defaultRowHeight="18" x14ac:dyDescent="0.35"/>
  <cols>
    <col min="1" max="1" width="3" style="15" customWidth="1"/>
    <col min="2" max="2" width="4.88671875" customWidth="1"/>
    <col min="3" max="3" width="29.5546875" customWidth="1"/>
    <col min="4" max="4" width="14.5546875" customWidth="1"/>
    <col min="5" max="5" width="16.21875" customWidth="1"/>
    <col min="6" max="6" width="14.6640625" customWidth="1"/>
    <col min="7" max="7" width="11" bestFit="1" customWidth="1"/>
    <col min="8" max="8" width="15.21875" bestFit="1" customWidth="1"/>
    <col min="10" max="10" width="16.88671875" customWidth="1"/>
    <col min="12" max="12" width="11.5546875" customWidth="1"/>
  </cols>
  <sheetData>
    <row r="1" spans="1:12" s="3" customFormat="1" ht="30" x14ac:dyDescent="0.5">
      <c r="A1" s="32" t="s">
        <v>1</v>
      </c>
      <c r="B1" s="32"/>
      <c r="C1" s="32"/>
      <c r="D1" s="32"/>
      <c r="E1" s="32"/>
      <c r="F1" s="32"/>
    </row>
    <row r="2" spans="1:12" s="1" customFormat="1" x14ac:dyDescent="0.35">
      <c r="A2" s="15"/>
    </row>
    <row r="3" spans="1:12" x14ac:dyDescent="0.35">
      <c r="A3" s="15">
        <v>1</v>
      </c>
      <c r="B3" s="31" t="s">
        <v>28</v>
      </c>
    </row>
    <row r="5" spans="1:12" x14ac:dyDescent="0.35">
      <c r="C5" s="4" t="s">
        <v>2</v>
      </c>
    </row>
    <row r="6" spans="1:12" ht="18.600000000000001" thickBot="1" x14ac:dyDescent="0.4">
      <c r="C6" s="4"/>
    </row>
    <row r="7" spans="1:12" ht="18.600000000000001" thickBot="1" x14ac:dyDescent="0.4">
      <c r="C7" s="4" t="s">
        <v>13</v>
      </c>
      <c r="E7" s="19">
        <f>2*D9^2-5*D9+2</f>
        <v>2</v>
      </c>
      <c r="F7" t="s">
        <v>12</v>
      </c>
      <c r="G7" s="51"/>
    </row>
    <row r="8" spans="1:12" ht="18.600000000000001" thickBot="1" x14ac:dyDescent="0.4">
      <c r="C8" s="4"/>
    </row>
    <row r="9" spans="1:12" ht="18.600000000000001" thickBot="1" x14ac:dyDescent="0.4">
      <c r="C9" s="5" t="s">
        <v>3</v>
      </c>
      <c r="D9" s="20"/>
      <c r="E9" t="s">
        <v>35</v>
      </c>
    </row>
    <row r="11" spans="1:12" ht="15.75" customHeight="1" x14ac:dyDescent="0.35">
      <c r="A11" s="15">
        <v>2</v>
      </c>
      <c r="B11" s="33" t="s">
        <v>29</v>
      </c>
      <c r="C11" s="33"/>
      <c r="D11" s="33"/>
      <c r="E11" s="33"/>
      <c r="F11" s="33"/>
      <c r="G11" s="33"/>
      <c r="H11" s="33"/>
      <c r="I11" s="33"/>
      <c r="J11" s="33"/>
      <c r="K11" s="2"/>
      <c r="L11" s="2"/>
    </row>
    <row r="12" spans="1:12" ht="15.75" customHeight="1" x14ac:dyDescent="0.35">
      <c r="B12" s="33"/>
      <c r="C12" s="33"/>
      <c r="D12" s="33"/>
      <c r="E12" s="33"/>
      <c r="F12" s="33"/>
      <c r="G12" s="33"/>
      <c r="H12" s="33"/>
      <c r="I12" s="33"/>
      <c r="J12" s="33"/>
      <c r="K12" s="2"/>
      <c r="L12" s="2"/>
    </row>
    <row r="13" spans="1:12" ht="15.75" customHeight="1" x14ac:dyDescent="0.35">
      <c r="B13" s="33"/>
      <c r="C13" s="33"/>
      <c r="D13" s="33"/>
      <c r="E13" s="33"/>
      <c r="F13" s="33"/>
      <c r="G13" s="33"/>
      <c r="H13" s="33"/>
      <c r="I13" s="33"/>
      <c r="J13" s="33"/>
      <c r="K13" s="2"/>
      <c r="L13" s="2"/>
    </row>
    <row r="14" spans="1:12" ht="55.5" customHeight="1" thickBot="1" x14ac:dyDescent="0.4">
      <c r="B14" s="33"/>
      <c r="C14" s="33"/>
      <c r="D14" s="33"/>
      <c r="E14" s="33"/>
      <c r="F14" s="33"/>
      <c r="G14" s="33"/>
      <c r="H14" s="33"/>
      <c r="I14" s="33"/>
      <c r="J14" s="33"/>
      <c r="K14" s="2"/>
      <c r="L14" s="2"/>
    </row>
    <row r="15" spans="1:12" ht="18.600000000000001" thickBot="1" x14ac:dyDescent="0.4">
      <c r="B15" s="2"/>
      <c r="C15" s="54" t="s">
        <v>36</v>
      </c>
      <c r="D15" s="55"/>
      <c r="E15" s="56"/>
      <c r="F15" s="2"/>
      <c r="G15" s="2"/>
      <c r="H15" s="54" t="s">
        <v>37</v>
      </c>
      <c r="I15" s="55"/>
      <c r="J15" s="56"/>
      <c r="K15" s="2"/>
      <c r="L15" s="2"/>
    </row>
    <row r="16" spans="1:12" ht="18.600000000000001" thickBot="1" x14ac:dyDescent="0.4">
      <c r="B16" s="2"/>
      <c r="C16" s="52" t="s">
        <v>4</v>
      </c>
      <c r="D16" s="53"/>
      <c r="E16" s="57">
        <v>10000</v>
      </c>
      <c r="F16" s="2"/>
      <c r="G16" s="2"/>
      <c r="H16" s="6" t="s">
        <v>4</v>
      </c>
      <c r="I16" s="17"/>
      <c r="J16" s="21"/>
      <c r="K16" s="2"/>
      <c r="L16" s="2"/>
    </row>
    <row r="17" spans="1:18" x14ac:dyDescent="0.35">
      <c r="B17" s="2"/>
      <c r="C17" s="6" t="s">
        <v>5</v>
      </c>
      <c r="D17" s="7">
        <v>0.115</v>
      </c>
      <c r="E17" s="18">
        <f>D17*$E$16</f>
        <v>1150</v>
      </c>
      <c r="F17" s="2"/>
      <c r="G17" s="2"/>
      <c r="H17" s="6" t="s">
        <v>5</v>
      </c>
      <c r="I17" s="7">
        <v>0.115</v>
      </c>
      <c r="J17" s="18">
        <f>I17*$E$16</f>
        <v>1150</v>
      </c>
      <c r="K17" s="2"/>
      <c r="L17" s="2"/>
    </row>
    <row r="18" spans="1:18" x14ac:dyDescent="0.35">
      <c r="B18" s="2"/>
      <c r="C18" s="6" t="s">
        <v>6</v>
      </c>
      <c r="D18" s="9">
        <v>0.4</v>
      </c>
      <c r="E18" s="8">
        <f>D18*E16</f>
        <v>4000</v>
      </c>
      <c r="F18" s="2"/>
      <c r="G18" s="2"/>
      <c r="H18" s="6" t="s">
        <v>6</v>
      </c>
      <c r="I18" s="9">
        <v>0.4</v>
      </c>
      <c r="J18" s="8">
        <f>I18*J16</f>
        <v>0</v>
      </c>
      <c r="K18" s="2"/>
      <c r="L18" s="2"/>
    </row>
    <row r="19" spans="1:18" x14ac:dyDescent="0.35">
      <c r="B19" s="2"/>
      <c r="C19" s="6" t="s">
        <v>8</v>
      </c>
      <c r="D19" s="6"/>
      <c r="E19" s="8">
        <v>300</v>
      </c>
      <c r="F19" s="2"/>
      <c r="G19" s="2"/>
      <c r="H19" s="6" t="s">
        <v>8</v>
      </c>
      <c r="I19" s="6"/>
      <c r="J19" s="8">
        <v>300</v>
      </c>
      <c r="K19" s="2"/>
      <c r="L19" s="2"/>
    </row>
    <row r="20" spans="1:18" x14ac:dyDescent="0.35">
      <c r="B20" s="2"/>
      <c r="F20" s="2"/>
      <c r="G20" s="2"/>
      <c r="K20" s="2"/>
      <c r="L20" s="2"/>
    </row>
    <row r="21" spans="1:18" x14ac:dyDescent="0.35">
      <c r="B21" s="2"/>
      <c r="C21" s="6" t="s">
        <v>7</v>
      </c>
      <c r="E21" s="22">
        <f>E16-(SUM(E17:E19))</f>
        <v>4550</v>
      </c>
      <c r="F21" s="2"/>
      <c r="G21" s="2"/>
      <c r="H21" s="6" t="s">
        <v>7</v>
      </c>
      <c r="J21" s="22">
        <f>J16-(SUM(J17:J19))</f>
        <v>-1450</v>
      </c>
      <c r="K21" s="2"/>
      <c r="L21" s="2"/>
      <c r="M21" s="2"/>
      <c r="N21" s="2"/>
      <c r="O21" s="2"/>
      <c r="P21" s="2"/>
      <c r="Q21" s="2"/>
      <c r="R21" s="2"/>
    </row>
    <row r="22" spans="1:18" x14ac:dyDescent="0.3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3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35">
      <c r="A24" s="15">
        <v>3</v>
      </c>
      <c r="B24" s="31" t="s">
        <v>17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18.600000000000001" thickBot="1" x14ac:dyDescent="0.4"/>
    <row r="26" spans="1:18" ht="18.600000000000001" thickBot="1" x14ac:dyDescent="0.4">
      <c r="C26" t="s">
        <v>14</v>
      </c>
      <c r="D26" s="20"/>
    </row>
    <row r="27" spans="1:18" x14ac:dyDescent="0.35">
      <c r="C27" t="s">
        <v>15</v>
      </c>
      <c r="D27" s="16">
        <v>0.3</v>
      </c>
    </row>
    <row r="28" spans="1:18" x14ac:dyDescent="0.35">
      <c r="C28" t="s">
        <v>16</v>
      </c>
      <c r="D28" s="22">
        <f>D26*(1+D27)</f>
        <v>0</v>
      </c>
    </row>
    <row r="32" spans="1:18" x14ac:dyDescent="0.35">
      <c r="A32" s="15">
        <v>4</v>
      </c>
      <c r="B32" s="31" t="s">
        <v>31</v>
      </c>
    </row>
    <row r="33" spans="1:10" ht="15.6" x14ac:dyDescent="0.3">
      <c r="A33" s="23"/>
      <c r="B33" s="31" t="s">
        <v>18</v>
      </c>
    </row>
    <row r="34" spans="1:10" ht="15.6" x14ac:dyDescent="0.3">
      <c r="A34" s="23"/>
      <c r="B34" s="24"/>
    </row>
    <row r="35" spans="1:10" ht="16.2" thickBot="1" x14ac:dyDescent="0.35">
      <c r="A35" s="23"/>
    </row>
    <row r="36" spans="1:10" ht="16.2" thickBot="1" x14ac:dyDescent="0.35">
      <c r="A36" s="23"/>
      <c r="C36" s="6" t="s">
        <v>19</v>
      </c>
      <c r="D36" s="6">
        <v>1586</v>
      </c>
      <c r="F36" s="35" t="s">
        <v>30</v>
      </c>
      <c r="G36" s="36"/>
      <c r="H36" s="36"/>
      <c r="I36" s="36"/>
      <c r="J36" s="37"/>
    </row>
    <row r="37" spans="1:10" ht="15.6" x14ac:dyDescent="0.3">
      <c r="A37" s="23"/>
      <c r="C37" s="6" t="s">
        <v>20</v>
      </c>
      <c r="D37" s="14"/>
      <c r="E37" s="25" t="s">
        <v>21</v>
      </c>
    </row>
    <row r="38" spans="1:10" ht="15.6" x14ac:dyDescent="0.3">
      <c r="A38" s="23"/>
      <c r="C38" s="26" t="s">
        <v>22</v>
      </c>
      <c r="D38" s="8">
        <v>800</v>
      </c>
    </row>
    <row r="39" spans="1:10" ht="15.6" x14ac:dyDescent="0.3">
      <c r="A39" s="23"/>
      <c r="C39" s="26" t="s">
        <v>23</v>
      </c>
      <c r="D39" s="8">
        <v>1500</v>
      </c>
    </row>
    <row r="40" spans="1:10" ht="15.6" x14ac:dyDescent="0.3">
      <c r="A40" s="23"/>
      <c r="D40" s="22">
        <f>D36*D37</f>
        <v>0</v>
      </c>
      <c r="F40" s="27"/>
    </row>
    <row r="41" spans="1:10" ht="15.6" x14ac:dyDescent="0.3">
      <c r="A41" s="23"/>
      <c r="C41" s="30" t="s">
        <v>27</v>
      </c>
      <c r="D41" s="30"/>
      <c r="E41" s="30"/>
      <c r="F41" s="30"/>
      <c r="G41" s="30"/>
    </row>
    <row r="42" spans="1:10" ht="15.6" x14ac:dyDescent="0.3">
      <c r="A42" s="23"/>
      <c r="G42" s="27"/>
    </row>
    <row r="43" spans="1:10" ht="15.6" x14ac:dyDescent="0.3">
      <c r="A43" s="23"/>
    </row>
    <row r="44" spans="1:10" x14ac:dyDescent="0.35">
      <c r="A44" s="15">
        <v>5</v>
      </c>
      <c r="B44" s="31" t="s">
        <v>32</v>
      </c>
    </row>
    <row r="45" spans="1:10" ht="15.6" x14ac:dyDescent="0.3">
      <c r="A45" s="23"/>
      <c r="B45" s="31" t="s">
        <v>24</v>
      </c>
    </row>
    <row r="46" spans="1:10" ht="16.2" thickBot="1" x14ac:dyDescent="0.35">
      <c r="A46" s="23"/>
      <c r="B46" s="34" t="s">
        <v>27</v>
      </c>
      <c r="C46" s="34"/>
      <c r="D46" s="34"/>
      <c r="E46" s="34"/>
      <c r="F46" s="34"/>
    </row>
    <row r="47" spans="1:10" ht="16.2" thickBot="1" x14ac:dyDescent="0.35">
      <c r="A47" s="23"/>
      <c r="F47" s="35" t="s">
        <v>33</v>
      </c>
      <c r="G47" s="36"/>
      <c r="H47" s="36"/>
      <c r="I47" s="36"/>
      <c r="J47" s="37"/>
    </row>
    <row r="48" spans="1:10" ht="15.6" x14ac:dyDescent="0.3">
      <c r="A48" s="23"/>
      <c r="C48" s="6" t="s">
        <v>20</v>
      </c>
      <c r="D48" s="8">
        <v>2.5</v>
      </c>
    </row>
    <row r="49" spans="1:5" ht="15.6" x14ac:dyDescent="0.3">
      <c r="A49" s="23"/>
      <c r="C49" s="26" t="s">
        <v>25</v>
      </c>
      <c r="D49" s="28"/>
      <c r="E49" s="25" t="s">
        <v>26</v>
      </c>
    </row>
    <row r="50" spans="1:5" ht="15.6" x14ac:dyDescent="0.3">
      <c r="A50" s="23"/>
      <c r="C50" s="26" t="s">
        <v>22</v>
      </c>
      <c r="D50" s="8">
        <v>800</v>
      </c>
    </row>
    <row r="51" spans="1:5" ht="15.6" x14ac:dyDescent="0.3">
      <c r="A51" s="23"/>
      <c r="C51" s="26" t="s">
        <v>23</v>
      </c>
      <c r="D51" s="29">
        <v>1500</v>
      </c>
    </row>
    <row r="52" spans="1:5" ht="15.6" x14ac:dyDescent="0.3">
      <c r="A52" s="23"/>
      <c r="D52" s="58">
        <f>D48*D49</f>
        <v>0</v>
      </c>
    </row>
    <row r="53" spans="1:5" ht="15.6" x14ac:dyDescent="0.3">
      <c r="A53" s="23"/>
    </row>
    <row r="54" spans="1:5" ht="15.6" x14ac:dyDescent="0.3">
      <c r="A54" s="23"/>
    </row>
    <row r="86" spans="4:4" x14ac:dyDescent="0.35">
      <c r="D86">
        <v>0</v>
      </c>
    </row>
  </sheetData>
  <mergeCells count="7">
    <mergeCell ref="A1:F1"/>
    <mergeCell ref="B11:J14"/>
    <mergeCell ref="B46:F46"/>
    <mergeCell ref="F36:J36"/>
    <mergeCell ref="F47:J47"/>
    <mergeCell ref="C15:E15"/>
    <mergeCell ref="H15:J15"/>
  </mergeCells>
  <pageMargins left="0.7" right="0.7" top="0.75" bottom="0.75" header="0.3" footer="0.3"/>
  <pageSetup paperSize="9"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CONTEUDOS</vt:lpstr>
      <vt:lpstr>Atingir Objectivo_exemplo</vt:lpstr>
      <vt:lpstr>AtingirObjetivo_EXERC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Paula Camarinha</dc:creator>
  <cp:keywords/>
  <dc:description/>
  <cp:lastModifiedBy>ANA PAULA CAMARINHA TEIXEIRA</cp:lastModifiedBy>
  <cp:revision/>
  <dcterms:created xsi:type="dcterms:W3CDTF">2017-04-21T17:54:31Z</dcterms:created>
  <dcterms:modified xsi:type="dcterms:W3CDTF">2020-01-16T21:43:01Z</dcterms:modified>
  <cp:category/>
  <cp:contentStatus/>
</cp:coreProperties>
</file>