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paro\OneDrive - Imperial College London\Papers\2018\CAGE\Revised\"/>
    </mc:Choice>
  </mc:AlternateContent>
  <bookViews>
    <workbookView xWindow="0" yWindow="460" windowWidth="25600" windowHeight="14340" tabRatio="751"/>
  </bookViews>
  <sheets>
    <sheet name="Figure 2" sheetId="1" r:id="rId1"/>
    <sheet name="Figure 3" sheetId="3" r:id="rId2"/>
    <sheet name="Figure 4" sheetId="5" r:id="rId3"/>
    <sheet name="Figure 5" sheetId="6" r:id="rId4"/>
    <sheet name="Figure 6" sheetId="7" r:id="rId5"/>
    <sheet name="Figure 7" sheetId="8" r:id="rId6"/>
    <sheet name="Figure 8" sheetId="9" r:id="rId7"/>
    <sheet name="Figure 9" sheetId="10" r:id="rId8"/>
    <sheet name="REFERENCES" sheetId="2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0" l="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" i="10"/>
  <c r="AX34" i="5" l="1"/>
  <c r="AW34" i="5"/>
  <c r="AV34" i="5"/>
  <c r="AX33" i="5"/>
  <c r="AW33" i="5"/>
  <c r="AV33" i="5"/>
  <c r="AX32" i="5"/>
  <c r="AW32" i="5"/>
  <c r="AV32" i="5"/>
  <c r="AX31" i="5"/>
  <c r="AW31" i="5"/>
  <c r="AV31" i="5"/>
  <c r="AX30" i="5"/>
  <c r="AW30" i="5"/>
  <c r="AV30" i="5"/>
  <c r="AX29" i="5"/>
  <c r="AW29" i="5"/>
  <c r="AV29" i="5"/>
  <c r="P29" i="5"/>
  <c r="O29" i="5"/>
  <c r="N29" i="5"/>
  <c r="M29" i="5"/>
  <c r="L29" i="5"/>
  <c r="E29" i="5"/>
  <c r="D29" i="5"/>
  <c r="C29" i="5"/>
  <c r="B29" i="5"/>
  <c r="A29" i="5"/>
  <c r="AX28" i="5"/>
  <c r="AW28" i="5"/>
  <c r="AV28" i="5"/>
  <c r="AU28" i="5"/>
  <c r="AL28" i="5"/>
  <c r="AK28" i="5"/>
  <c r="AJ28" i="5"/>
  <c r="AI28" i="5"/>
  <c r="AH28" i="5"/>
  <c r="AA28" i="5"/>
  <c r="Z28" i="5"/>
  <c r="Y28" i="5"/>
  <c r="X28" i="5"/>
  <c r="W28" i="5"/>
  <c r="P28" i="5"/>
  <c r="O28" i="5"/>
  <c r="N28" i="5"/>
  <c r="M28" i="5"/>
  <c r="L28" i="5"/>
  <c r="E28" i="5"/>
  <c r="D28" i="5"/>
  <c r="C28" i="5"/>
  <c r="B28" i="5"/>
  <c r="A28" i="5"/>
  <c r="AX27" i="5"/>
  <c r="AW27" i="5"/>
  <c r="AV27" i="5"/>
  <c r="AU27" i="5"/>
  <c r="AL27" i="5"/>
  <c r="AK27" i="5"/>
  <c r="AJ27" i="5"/>
  <c r="AI27" i="5"/>
  <c r="AH27" i="5"/>
  <c r="AA27" i="5"/>
  <c r="Z27" i="5"/>
  <c r="Y27" i="5"/>
  <c r="X27" i="5"/>
  <c r="W27" i="5"/>
  <c r="P27" i="5"/>
  <c r="O27" i="5"/>
  <c r="N27" i="5"/>
  <c r="M27" i="5"/>
  <c r="L27" i="5"/>
  <c r="E27" i="5"/>
  <c r="D27" i="5"/>
  <c r="C27" i="5"/>
  <c r="B27" i="5"/>
  <c r="A27" i="5"/>
  <c r="AX26" i="5"/>
  <c r="AW26" i="5"/>
  <c r="AV26" i="5"/>
  <c r="AU26" i="5"/>
  <c r="AL26" i="5"/>
  <c r="AK26" i="5"/>
  <c r="AJ26" i="5"/>
  <c r="AI26" i="5"/>
  <c r="AH26" i="5"/>
  <c r="AA26" i="5"/>
  <c r="Z26" i="5"/>
  <c r="Y26" i="5"/>
  <c r="X26" i="5"/>
  <c r="W26" i="5"/>
  <c r="P26" i="5"/>
  <c r="O26" i="5"/>
  <c r="N26" i="5"/>
  <c r="M26" i="5"/>
  <c r="L26" i="5"/>
  <c r="E26" i="5"/>
  <c r="D26" i="5"/>
  <c r="C26" i="5"/>
  <c r="B26" i="5"/>
  <c r="A26" i="5"/>
  <c r="AX25" i="5"/>
  <c r="AW25" i="5"/>
  <c r="AV25" i="5"/>
  <c r="AU25" i="5"/>
  <c r="AL25" i="5"/>
  <c r="AK25" i="5"/>
  <c r="AJ25" i="5"/>
  <c r="AI25" i="5"/>
  <c r="AH25" i="5"/>
  <c r="AA25" i="5"/>
  <c r="Z25" i="5"/>
  <c r="Y25" i="5"/>
  <c r="X25" i="5"/>
  <c r="W25" i="5"/>
  <c r="P25" i="5"/>
  <c r="O25" i="5"/>
  <c r="N25" i="5"/>
  <c r="M25" i="5"/>
  <c r="L25" i="5"/>
  <c r="E25" i="5"/>
  <c r="D25" i="5"/>
  <c r="C25" i="5"/>
  <c r="B25" i="5"/>
  <c r="A25" i="5"/>
  <c r="AX24" i="5"/>
  <c r="AW24" i="5"/>
  <c r="AV24" i="5"/>
  <c r="AU24" i="5"/>
  <c r="AL24" i="5"/>
  <c r="AK24" i="5"/>
  <c r="AJ24" i="5"/>
  <c r="AI24" i="5"/>
  <c r="AH24" i="5"/>
  <c r="AA24" i="5"/>
  <c r="Z24" i="5"/>
  <c r="Y24" i="5"/>
  <c r="X24" i="5"/>
  <c r="W24" i="5"/>
  <c r="P24" i="5"/>
  <c r="O24" i="5"/>
  <c r="N24" i="5"/>
  <c r="M24" i="5"/>
  <c r="L24" i="5"/>
  <c r="E24" i="5"/>
  <c r="D24" i="5"/>
  <c r="C24" i="5"/>
  <c r="B24" i="5"/>
  <c r="A24" i="5"/>
  <c r="AX23" i="5"/>
  <c r="AW23" i="5"/>
  <c r="AV23" i="5"/>
  <c r="AU23" i="5"/>
  <c r="AL23" i="5"/>
  <c r="AK23" i="5"/>
  <c r="AJ23" i="5"/>
  <c r="AI23" i="5"/>
  <c r="AH23" i="5"/>
  <c r="AA23" i="5"/>
  <c r="Z23" i="5"/>
  <c r="Y23" i="5"/>
  <c r="X23" i="5"/>
  <c r="W23" i="5"/>
  <c r="P23" i="5"/>
  <c r="O23" i="5"/>
  <c r="N23" i="5"/>
  <c r="M23" i="5"/>
  <c r="L23" i="5"/>
  <c r="E23" i="5"/>
  <c r="D23" i="5"/>
  <c r="C23" i="5"/>
  <c r="B23" i="5"/>
  <c r="A23" i="5"/>
  <c r="AX22" i="5"/>
  <c r="AW22" i="5"/>
  <c r="AV22" i="5"/>
  <c r="AU22" i="5"/>
  <c r="AL22" i="5"/>
  <c r="AK22" i="5"/>
  <c r="AJ22" i="5"/>
  <c r="AI22" i="5"/>
  <c r="AH22" i="5"/>
  <c r="AA22" i="5"/>
  <c r="Z22" i="5"/>
  <c r="Y22" i="5"/>
  <c r="X22" i="5"/>
  <c r="W22" i="5"/>
  <c r="P22" i="5"/>
  <c r="O22" i="5"/>
  <c r="N22" i="5"/>
  <c r="M22" i="5"/>
  <c r="L22" i="5"/>
  <c r="E22" i="5"/>
  <c r="D22" i="5"/>
  <c r="C22" i="5"/>
  <c r="B22" i="5"/>
  <c r="A22" i="5"/>
  <c r="AX21" i="5"/>
  <c r="AW21" i="5"/>
  <c r="AV21" i="5"/>
  <c r="AU21" i="5"/>
  <c r="AL21" i="5"/>
  <c r="AK21" i="5"/>
  <c r="AJ21" i="5"/>
  <c r="AI21" i="5"/>
  <c r="AH21" i="5"/>
  <c r="AA21" i="5"/>
  <c r="Z21" i="5"/>
  <c r="Y21" i="5"/>
  <c r="X21" i="5"/>
  <c r="W21" i="5"/>
  <c r="P21" i="5"/>
  <c r="O21" i="5"/>
  <c r="N21" i="5"/>
  <c r="M21" i="5"/>
  <c r="L21" i="5"/>
  <c r="E21" i="5"/>
  <c r="D21" i="5"/>
  <c r="C21" i="5"/>
  <c r="B21" i="5"/>
  <c r="A21" i="5"/>
  <c r="AX20" i="5"/>
  <c r="AW20" i="5"/>
  <c r="AV20" i="5"/>
  <c r="AU20" i="5"/>
  <c r="AL20" i="5"/>
  <c r="AK20" i="5"/>
  <c r="AJ20" i="5"/>
  <c r="AI20" i="5"/>
  <c r="AH20" i="5"/>
  <c r="AA20" i="5"/>
  <c r="Z20" i="5"/>
  <c r="Y20" i="5"/>
  <c r="X20" i="5"/>
  <c r="W20" i="5"/>
  <c r="P20" i="5"/>
  <c r="O20" i="5"/>
  <c r="N20" i="5"/>
  <c r="M20" i="5"/>
  <c r="L20" i="5"/>
  <c r="E20" i="5"/>
  <c r="D20" i="5"/>
  <c r="C20" i="5"/>
  <c r="B20" i="5"/>
  <c r="A20" i="5"/>
  <c r="AX19" i="5"/>
  <c r="AW19" i="5"/>
  <c r="AV19" i="5"/>
  <c r="AU19" i="5"/>
  <c r="AL19" i="5"/>
  <c r="AK19" i="5"/>
  <c r="AJ19" i="5"/>
  <c r="AI19" i="5"/>
  <c r="AH19" i="5"/>
  <c r="AA19" i="5"/>
  <c r="Z19" i="5"/>
  <c r="Y19" i="5"/>
  <c r="X19" i="5"/>
  <c r="W19" i="5"/>
  <c r="P19" i="5"/>
  <c r="O19" i="5"/>
  <c r="N19" i="5"/>
  <c r="M19" i="5"/>
  <c r="L19" i="5"/>
  <c r="E19" i="5"/>
  <c r="D19" i="5"/>
  <c r="C19" i="5"/>
  <c r="B19" i="5"/>
  <c r="A19" i="5"/>
  <c r="AX18" i="5"/>
  <c r="AW18" i="5"/>
  <c r="AV18" i="5"/>
  <c r="AU18" i="5"/>
  <c r="AL18" i="5"/>
  <c r="AK18" i="5"/>
  <c r="AJ18" i="5"/>
  <c r="AI18" i="5"/>
  <c r="AH18" i="5"/>
  <c r="AA18" i="5"/>
  <c r="Z18" i="5"/>
  <c r="Y18" i="5"/>
  <c r="X18" i="5"/>
  <c r="W18" i="5"/>
  <c r="P18" i="5"/>
  <c r="O18" i="5"/>
  <c r="N18" i="5"/>
  <c r="M18" i="5"/>
  <c r="L18" i="5"/>
  <c r="E18" i="5"/>
  <c r="D18" i="5"/>
  <c r="C18" i="5"/>
  <c r="B18" i="5"/>
  <c r="A18" i="5"/>
  <c r="AX17" i="5"/>
  <c r="AW17" i="5"/>
  <c r="AV17" i="5"/>
  <c r="AU17" i="5"/>
  <c r="AL17" i="5"/>
  <c r="AK17" i="5"/>
  <c r="AJ17" i="5"/>
  <c r="AI17" i="5"/>
  <c r="AH17" i="5"/>
  <c r="AA17" i="5"/>
  <c r="Z17" i="5"/>
  <c r="Y17" i="5"/>
  <c r="X17" i="5"/>
  <c r="W17" i="5"/>
  <c r="P17" i="5"/>
  <c r="O17" i="5"/>
  <c r="N17" i="5"/>
  <c r="M17" i="5"/>
  <c r="L17" i="5"/>
  <c r="E17" i="5"/>
  <c r="D17" i="5"/>
  <c r="C17" i="5"/>
  <c r="B17" i="5"/>
  <c r="A17" i="5"/>
  <c r="AX16" i="5"/>
  <c r="AW16" i="5"/>
  <c r="AV16" i="5"/>
  <c r="AU16" i="5"/>
  <c r="AL16" i="5"/>
  <c r="AK16" i="5"/>
  <c r="AJ16" i="5"/>
  <c r="AI16" i="5"/>
  <c r="AH16" i="5"/>
  <c r="AA16" i="5"/>
  <c r="Z16" i="5"/>
  <c r="Y16" i="5"/>
  <c r="X16" i="5"/>
  <c r="W16" i="5"/>
  <c r="P16" i="5"/>
  <c r="O16" i="5"/>
  <c r="N16" i="5"/>
  <c r="M16" i="5"/>
  <c r="L16" i="5"/>
  <c r="E16" i="5"/>
  <c r="D16" i="5"/>
  <c r="C16" i="5"/>
  <c r="B16" i="5"/>
  <c r="A16" i="5"/>
  <c r="AX15" i="5"/>
  <c r="AW15" i="5"/>
  <c r="AV15" i="5"/>
  <c r="AU15" i="5"/>
  <c r="AL15" i="5"/>
  <c r="AK15" i="5"/>
  <c r="AJ15" i="5"/>
  <c r="AI15" i="5"/>
  <c r="AH15" i="5"/>
  <c r="AA15" i="5"/>
  <c r="Z15" i="5"/>
  <c r="Y15" i="5"/>
  <c r="X15" i="5"/>
  <c r="W15" i="5"/>
  <c r="P15" i="5"/>
  <c r="O15" i="5"/>
  <c r="N15" i="5"/>
  <c r="M15" i="5"/>
  <c r="L15" i="5"/>
  <c r="E15" i="5"/>
  <c r="D15" i="5"/>
  <c r="C15" i="5"/>
  <c r="B15" i="5"/>
  <c r="A15" i="5"/>
  <c r="AX14" i="5"/>
  <c r="AW14" i="5"/>
  <c r="AV14" i="5"/>
  <c r="AU14" i="5"/>
  <c r="AL14" i="5"/>
  <c r="AK14" i="5"/>
  <c r="AJ14" i="5"/>
  <c r="AI14" i="5"/>
  <c r="AH14" i="5"/>
  <c r="AA14" i="5"/>
  <c r="Z14" i="5"/>
  <c r="Y14" i="5"/>
  <c r="X14" i="5"/>
  <c r="W14" i="5"/>
  <c r="P14" i="5"/>
  <c r="O14" i="5"/>
  <c r="N14" i="5"/>
  <c r="M14" i="5"/>
  <c r="L14" i="5"/>
  <c r="E14" i="5"/>
  <c r="D14" i="5"/>
  <c r="C14" i="5"/>
  <c r="B14" i="5"/>
  <c r="A14" i="5"/>
  <c r="AX13" i="5"/>
  <c r="AW13" i="5"/>
  <c r="AV13" i="5"/>
  <c r="AU13" i="5"/>
  <c r="AL13" i="5"/>
  <c r="AK13" i="5"/>
  <c r="AJ13" i="5"/>
  <c r="AI13" i="5"/>
  <c r="AH13" i="5"/>
  <c r="AA13" i="5"/>
  <c r="Z13" i="5"/>
  <c r="Y13" i="5"/>
  <c r="X13" i="5"/>
  <c r="W13" i="5"/>
  <c r="P13" i="5"/>
  <c r="O13" i="5"/>
  <c r="N13" i="5"/>
  <c r="M13" i="5"/>
  <c r="L13" i="5"/>
  <c r="E13" i="5"/>
  <c r="D13" i="5"/>
  <c r="C13" i="5"/>
  <c r="B13" i="5"/>
  <c r="A13" i="5"/>
  <c r="AX12" i="5"/>
  <c r="AW12" i="5"/>
  <c r="AV12" i="5"/>
  <c r="AU12" i="5"/>
  <c r="AL12" i="5"/>
  <c r="AK12" i="5"/>
  <c r="AJ12" i="5"/>
  <c r="AI12" i="5"/>
  <c r="AH12" i="5"/>
  <c r="AA12" i="5"/>
  <c r="Z12" i="5"/>
  <c r="Y12" i="5"/>
  <c r="X12" i="5"/>
  <c r="W12" i="5"/>
  <c r="P12" i="5"/>
  <c r="O12" i="5"/>
  <c r="N12" i="5"/>
  <c r="M12" i="5"/>
  <c r="L12" i="5"/>
  <c r="E12" i="5"/>
  <c r="D12" i="5"/>
  <c r="C12" i="5"/>
  <c r="B12" i="5"/>
  <c r="A12" i="5"/>
  <c r="AX11" i="5"/>
  <c r="AW11" i="5"/>
  <c r="AV11" i="5"/>
  <c r="AU11" i="5"/>
  <c r="AL11" i="5"/>
  <c r="AK11" i="5"/>
  <c r="AJ11" i="5"/>
  <c r="AI11" i="5"/>
  <c r="AH11" i="5"/>
  <c r="AA11" i="5"/>
  <c r="Z11" i="5"/>
  <c r="Y11" i="5"/>
  <c r="X11" i="5"/>
  <c r="W11" i="5"/>
  <c r="P11" i="5"/>
  <c r="O11" i="5"/>
  <c r="N11" i="5"/>
  <c r="M11" i="5"/>
  <c r="L11" i="5"/>
  <c r="E11" i="5"/>
  <c r="D11" i="5"/>
  <c r="C11" i="5"/>
  <c r="B11" i="5"/>
  <c r="A11" i="5"/>
  <c r="AX10" i="5"/>
  <c r="AW10" i="5"/>
  <c r="AV10" i="5"/>
  <c r="AU10" i="5"/>
  <c r="AL10" i="5"/>
  <c r="AK10" i="5"/>
  <c r="AJ10" i="5"/>
  <c r="AI10" i="5"/>
  <c r="AH10" i="5"/>
  <c r="AA10" i="5"/>
  <c r="Z10" i="5"/>
  <c r="Y10" i="5"/>
  <c r="X10" i="5"/>
  <c r="W10" i="5"/>
  <c r="P10" i="5"/>
  <c r="O10" i="5"/>
  <c r="N10" i="5"/>
  <c r="M10" i="5"/>
  <c r="L10" i="5"/>
  <c r="E10" i="5"/>
  <c r="D10" i="5"/>
  <c r="C10" i="5"/>
  <c r="B10" i="5"/>
  <c r="A10" i="5"/>
  <c r="AX9" i="5"/>
  <c r="AW9" i="5"/>
  <c r="AV9" i="5"/>
  <c r="AU9" i="5"/>
  <c r="AL9" i="5"/>
  <c r="AK9" i="5"/>
  <c r="AJ9" i="5"/>
  <c r="AI9" i="5"/>
  <c r="AH9" i="5"/>
  <c r="AA9" i="5"/>
  <c r="Z9" i="5"/>
  <c r="Y9" i="5"/>
  <c r="X9" i="5"/>
  <c r="W9" i="5"/>
  <c r="P9" i="5"/>
  <c r="O9" i="5"/>
  <c r="N9" i="5"/>
  <c r="M9" i="5"/>
  <c r="L9" i="5"/>
  <c r="E9" i="5"/>
  <c r="D9" i="5"/>
  <c r="C9" i="5"/>
  <c r="B9" i="5"/>
  <c r="A9" i="5"/>
  <c r="AX8" i="5"/>
  <c r="AW8" i="5"/>
  <c r="AV8" i="5"/>
  <c r="AU8" i="5"/>
  <c r="AL8" i="5"/>
  <c r="AK8" i="5"/>
  <c r="AJ8" i="5"/>
  <c r="AI8" i="5"/>
  <c r="AH8" i="5"/>
  <c r="AA8" i="5"/>
  <c r="Z8" i="5"/>
  <c r="Y8" i="5"/>
  <c r="X8" i="5"/>
  <c r="W8" i="5"/>
  <c r="P8" i="5"/>
  <c r="O8" i="5"/>
  <c r="N8" i="5"/>
  <c r="M8" i="5"/>
  <c r="L8" i="5"/>
  <c r="E8" i="5"/>
  <c r="D8" i="5"/>
  <c r="C8" i="5"/>
  <c r="B8" i="5"/>
  <c r="A8" i="5"/>
  <c r="AX7" i="5"/>
  <c r="AW7" i="5"/>
  <c r="AV7" i="5"/>
  <c r="AU7" i="5"/>
  <c r="AL7" i="5"/>
  <c r="AK7" i="5"/>
  <c r="AJ7" i="5"/>
  <c r="AI7" i="5"/>
  <c r="AH7" i="5"/>
  <c r="AA7" i="5"/>
  <c r="Z7" i="5"/>
  <c r="Y7" i="5"/>
  <c r="X7" i="5"/>
  <c r="W7" i="5"/>
  <c r="P7" i="5"/>
  <c r="O7" i="5"/>
  <c r="N7" i="5"/>
  <c r="M7" i="5"/>
  <c r="L7" i="5"/>
  <c r="E7" i="5"/>
  <c r="D7" i="5"/>
  <c r="C7" i="5"/>
  <c r="B7" i="5"/>
  <c r="A7" i="5"/>
  <c r="AX6" i="5"/>
  <c r="AW6" i="5"/>
  <c r="AV6" i="5"/>
  <c r="AU6" i="5"/>
  <c r="AL6" i="5"/>
  <c r="AK6" i="5"/>
  <c r="AJ6" i="5"/>
  <c r="AI6" i="5"/>
  <c r="AH6" i="5"/>
  <c r="AA6" i="5"/>
  <c r="Z6" i="5"/>
  <c r="Y6" i="5"/>
  <c r="X6" i="5"/>
  <c r="W6" i="5"/>
  <c r="P6" i="5"/>
  <c r="O6" i="5"/>
  <c r="N6" i="5"/>
  <c r="M6" i="5"/>
  <c r="L6" i="5"/>
  <c r="E6" i="5"/>
  <c r="D6" i="5"/>
  <c r="C6" i="5"/>
  <c r="B6" i="5"/>
  <c r="A6" i="5"/>
  <c r="AX5" i="5"/>
  <c r="AW5" i="5"/>
  <c r="AV5" i="5"/>
  <c r="AU5" i="5"/>
  <c r="AL5" i="5"/>
  <c r="AK5" i="5"/>
  <c r="AJ5" i="5"/>
  <c r="AI5" i="5"/>
  <c r="AH5" i="5"/>
  <c r="AA5" i="5"/>
  <c r="Z5" i="5"/>
  <c r="Y5" i="5"/>
  <c r="X5" i="5"/>
  <c r="W5" i="5"/>
  <c r="P5" i="5"/>
  <c r="O5" i="5"/>
  <c r="N5" i="5"/>
  <c r="M5" i="5"/>
  <c r="L5" i="5"/>
  <c r="E5" i="5"/>
  <c r="D5" i="5"/>
  <c r="C5" i="5"/>
  <c r="B5" i="5"/>
  <c r="A5" i="5"/>
</calcChain>
</file>

<file path=xl/sharedStrings.xml><?xml version="1.0" encoding="utf-8"?>
<sst xmlns="http://schemas.openxmlformats.org/spreadsheetml/2006/main" count="339" uniqueCount="107">
  <si>
    <t>550 321.23744</t>
  </si>
  <si>
    <t>T/K</t>
  </si>
  <si>
    <t>P/kPa</t>
  </si>
  <si>
    <t>err</t>
  </si>
  <si>
    <t>3-methyl,2-butenoic acid</t>
  </si>
  <si>
    <t>EXPERIMENTS</t>
  </si>
  <si>
    <t>REF</t>
  </si>
  <si>
    <t>SAFT-γ Mie</t>
  </si>
  <si>
    <t xml:space="preserve">{van1997thermodynamic,
  title={The Thermodynamic Properties of Acrylic Acids},
  author={Van-Chin-Syan, Yu and Raevskii, Yu A and Kochubei, VV and Kotovich, Kh Z},
  journal={Russian Journal of Physical Chemistry},
  volume={71},
  number={9},
  pages={1416--1580},
  year={1997},
  publisher={Springer}
}	</t>
  </si>
  <si>
    <t>2-butenoic acid</t>
  </si>
  <si>
    <t>2-pentenoic acid</t>
  </si>
  <si>
    <t>{disouzaandteja1987,
  author = { Rupert D'isouza and Amyn S. Teja },
title = {Effective carbon number molecular weight carbon number Pressure Temperature},
journal = {Chemical Engineering Communications},
volume = {61},
number = {1-6},
pages = {13-22},
year  = {1987},
publisher = {Taylor &amp; Francis},
doi = {10.1080/00986448708912028}
}</t>
  </si>
  <si>
    <t>{Linstrom_NIST,
  Title                    = {NIST Chemistry WebBook, NIST Standard Reference Database Number 69},
  Editor                   = {Linstrom, P. J. and Mallard, W. G.},
  Publisher                = {National Institute of Standards and Technology},
  Address                  = {Gaithersburg, MD, 20899},
  Comment                  = {Accessed 29 August 2018},
  Doi                      = {10.18434/T4D303},
}</t>
  </si>
  <si>
    <t>2-hexenoic acid</t>
  </si>
  <si>
    <t>2-heptenoic acid</t>
  </si>
  <si>
    <t>author = {Rupe Hans and Ronus Max and Lotz Walther},
title = {Ueber die Darstellung von ungesättigten aliphatischen Säuren mit einer Doppelbindung in der αβ-Stellung},
journal = {Berichte der deutschen chemischen Gesellschaft},
volume = {35},
number = {4},
pages = {4265-4272},
year={1902},
doi = {10.1002/cber.19020350475},
url = {https://onlinelibrary.wiley.com/doi/abs/10.1002/cber.19020350475},
eprint = {https://onlinelibrary.wiley.com/doi/pdf/10.1002/cber.19020350475}
}</t>
  </si>
  <si>
    <t>AUTHOR</t>
  </si>
  <si>
    <t>Tiemann,F.;Semmler,F.W.</t>
  </si>
  <si>
    <t>TITLE</t>
  </si>
  <si>
    <t>Compounds the citral (geranial) series</t>
  </si>
  <si>
    <t>JOURNAL</t>
  </si>
  <si>
    <t>Ber. Dtsch. Chem. Ges.</t>
  </si>
  <si>
    <t>CODEN</t>
  </si>
  <si>
    <t>BDCGAS</t>
  </si>
  <si>
    <t>VOLUME</t>
  </si>
  <si>
    <t>PAGE</t>
  </si>
  <si>
    <t>2708-2729</t>
  </si>
  <si>
    <t>YEAR</t>
  </si>
  <si>
    <t>LANGUAGE</t>
  </si>
  <si>
    <t>GERM</t>
  </si>
  <si>
    <t>ISBN</t>
  </si>
  <si>
    <t>0365-9496</t>
  </si>
  <si>
    <t>DATA SEGMENT</t>
  </si>
  <si>
    <t>DDB</t>
  </si>
  <si>
    <t>DOI</t>
  </si>
  <si>
    <t>10.1002/cber.18930260374</t>
  </si>
  <si>
    <r>
      <t>T</t>
    </r>
    <r>
      <rPr>
        <b/>
        <vertAlign val="superscript"/>
        <sz val="12"/>
        <color theme="1"/>
        <rFont val="Calibri (Body)"/>
      </rPr>
      <t>-1</t>
    </r>
    <r>
      <rPr>
        <b/>
        <sz val="12"/>
        <color theme="1"/>
        <rFont val="Calibri"/>
        <family val="2"/>
        <scheme val="minor"/>
      </rPr>
      <t>/K</t>
    </r>
    <r>
      <rPr>
        <b/>
        <vertAlign val="superscript"/>
        <sz val="12"/>
        <color theme="1"/>
        <rFont val="Calibri (Body)"/>
      </rPr>
      <t>-1</t>
    </r>
  </si>
  <si>
    <t>Wallach,O.</t>
  </si>
  <si>
    <t>The knowledge of terpenes and ethereal oils. 57th treatise: A novel trimethylhexenone, C9H14O, and trimethylhexanone, C9H16O, and beta,beta-dimethylpentanone</t>
  </si>
  <si>
    <t>Justus Liebigs Ann. Chem.</t>
  </si>
  <si>
    <t>JLACBF</t>
  </si>
  <si>
    <t>97-112</t>
  </si>
  <si>
    <t>0075-4617</t>
  </si>
  <si>
    <t>10.1002/jlac.19023240105</t>
  </si>
  <si>
    <t>Kuhn,R.;Koehler,F.;Koehler,L.</t>
  </si>
  <si>
    <t>About methyl-oxidations in the animal body</t>
  </si>
  <si>
    <t>Z. Physiol. Chem.</t>
  </si>
  <si>
    <t>ZPCHA5</t>
  </si>
  <si>
    <t>171-197</t>
  </si>
  <si>
    <t>0372-9672</t>
  </si>
  <si>
    <t>10.1515/bchm2.1936.242.3-4.171</t>
  </si>
  <si>
    <t>x</t>
  </si>
  <si>
    <t>panel a</t>
  </si>
  <si>
    <t>panel b</t>
  </si>
  <si>
    <t>CH3COONa</t>
  </si>
  <si>
    <t>C2H5COONa</t>
  </si>
  <si>
    <t>C3H7COONa</t>
  </si>
  <si>
    <t>C4H9COONa</t>
  </si>
  <si>
    <t>C5H11COONa</t>
  </si>
  <si>
    <t>EXP</t>
  </si>
  <si>
    <t>m</t>
  </si>
  <si>
    <t>Φ</t>
  </si>
  <si>
    <t>γ</t>
  </si>
  <si>
    <t>Reference</t>
  </si>
  <si>
    <t>VLE-22219a.1972</t>
  </si>
  <si>
    <t>VLE-43669a.1988</t>
  </si>
  <si>
    <t>Hamer,W.J.;Wu,Y.C.</t>
  </si>
  <si>
    <t>Osmotic coefficient and mean activity coefficients of uni-univalent electrolytes in water at 25C</t>
  </si>
  <si>
    <t>Bonner,O.D.</t>
  </si>
  <si>
    <t>J. Phys. Chem. Ref. Data</t>
  </si>
  <si>
    <t>Osmotic and Activity Coefficients of the Sodium Salts of Formic, Acetic and Propionic Acids</t>
  </si>
  <si>
    <t>JPCRBU</t>
  </si>
  <si>
    <t>J. Solution Chem.</t>
  </si>
  <si>
    <t>JSLCAG</t>
  </si>
  <si>
    <t>ISSUE</t>
  </si>
  <si>
    <t>1047-1099</t>
  </si>
  <si>
    <t>999-1002</t>
  </si>
  <si>
    <t>10.1063/1.3253108</t>
  </si>
  <si>
    <t>10.1007/BF00649743</t>
  </si>
  <si>
    <t>Experiment</t>
  </si>
  <si>
    <t>M</t>
  </si>
  <si>
    <t>mol/L</t>
  </si>
  <si>
    <t>STD</t>
  </si>
  <si>
    <t>{carvalho2013new,
  title={A new microebulliometer for the measurement of the vapor--liquid equilibrium of ionic liquid systems},
  author={Carvalho, Pedro J and Khan, Imran and Morais, Ant{\'o}nio and Granjo, Jos{\'e} FO and Oliveira, Nuno MC and Santos, Lu{\'\i}s MNBF and Coutinho, Jo{\~a}o AP},
  journal={Fluid Phase Equilibria},
  volume={354},
  pages={156--165},
  year={2013},
  publisher={Elsevier}
}</t>
  </si>
  <si>
    <t>P/Pa</t>
  </si>
  <si>
    <t>xchcl</t>
  </si>
  <si>
    <t>xwater</t>
  </si>
  <si>
    <t>panel c</t>
  </si>
  <si>
    <t>panel d</t>
  </si>
  <si>
    <t>m/mol kg-1</t>
  </si>
  <si>
    <t>{beyer2002vapour,
  title={Vapour pressure measurements and thermodynamic properties of aqueous solutions of sodium acetate},
  author={Beyer, Roland and Steiger, Michael},
  journal={The Journal of Chemical Thermodynamics},
  volume={34},
  number={7},
  pages={1057--1071},
  year={2002},
  publisher={Elsevier}</t>
  </si>
  <si>
    <t>ref</t>
  </si>
  <si>
    <t>Experiments</t>
  </si>
  <si>
    <t>SAFT-γ</t>
  </si>
  <si>
    <t>Mie</t>
  </si>
  <si>
    <t>m/(mol/kg)</t>
  </si>
  <si>
    <t>SAFT-γ MIE</t>
  </si>
  <si>
    <t>rho (g/cm3)</t>
  </si>
  <si>
    <t>SAFT</t>
  </si>
  <si>
    <t>Panel a</t>
  </si>
  <si>
    <t>compound</t>
  </si>
  <si>
    <t>panel a - Geranic acid</t>
  </si>
  <si>
    <t>experiments</t>
  </si>
  <si>
    <t>panel b - Geranic acid</t>
  </si>
  <si>
    <r>
      <t xml:space="preserve">Measured </t>
    </r>
    <r>
      <rPr>
        <b/>
        <sz val="11"/>
        <color theme="1"/>
        <rFont val="Calibri"/>
        <family val="2"/>
      </rPr>
      <t>Π /kPa</t>
    </r>
  </si>
  <si>
    <t>Π/kPa</t>
  </si>
  <si>
    <t>Π/Pa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</si>
</sst>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"/>
    <numFmt numFmtId="166" formatCode="0.0000E+00"/>
  </numFmts>
  <fonts count="1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Monaco"/>
      <family val="2"/>
    </font>
    <font>
      <sz val="9"/>
      <color theme="1"/>
      <name val="Arial"/>
      <family val="2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vertAlign val="superscript"/>
      <sz val="12"/>
      <color theme="1"/>
      <name val="Calibri (Body)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3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7E6E6"/>
        <bgColor rgb="FF000000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3" borderId="0" xfId="0" applyFont="1" applyFill="1"/>
    <xf numFmtId="0" fontId="5" fillId="0" borderId="0" xfId="0" applyFont="1"/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/>
    <xf numFmtId="0" fontId="0" fillId="0" borderId="6" xfId="0" applyBorder="1"/>
    <xf numFmtId="0" fontId="5" fillId="0" borderId="6" xfId="0" applyFont="1" applyBorder="1"/>
    <xf numFmtId="0" fontId="5" fillId="0" borderId="7" xfId="0" applyFont="1" applyBorder="1"/>
    <xf numFmtId="0" fontId="0" fillId="0" borderId="0" xfId="0" applyBorder="1"/>
    <xf numFmtId="0" fontId="5" fillId="0" borderId="0" xfId="0" applyFont="1" applyBorder="1"/>
    <xf numFmtId="0" fontId="5" fillId="0" borderId="8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5" fillId="0" borderId="10" xfId="0" applyFont="1" applyBorder="1"/>
    <xf numFmtId="0" fontId="0" fillId="3" borderId="0" xfId="0" applyFill="1"/>
    <xf numFmtId="164" fontId="8" fillId="0" borderId="0" xfId="0" applyNumberFormat="1" applyFont="1"/>
    <xf numFmtId="164" fontId="0" fillId="0" borderId="13" xfId="0" applyNumberFormat="1" applyBorder="1"/>
    <xf numFmtId="164" fontId="8" fillId="0" borderId="13" xfId="0" applyNumberFormat="1" applyFont="1" applyBorder="1"/>
    <xf numFmtId="2" fontId="8" fillId="0" borderId="14" xfId="0" applyNumberFormat="1" applyFont="1" applyBorder="1"/>
    <xf numFmtId="164" fontId="7" fillId="0" borderId="0" xfId="0" applyNumberFormat="1" applyFont="1"/>
    <xf numFmtId="164" fontId="7" fillId="0" borderId="12" xfId="0" applyNumberFormat="1" applyFont="1" applyBorder="1"/>
    <xf numFmtId="164" fontId="9" fillId="0" borderId="13" xfId="0" applyNumberFormat="1" applyFont="1" applyBorder="1"/>
    <xf numFmtId="164" fontId="0" fillId="0" borderId="0" xfId="0" applyNumberFormat="1"/>
    <xf numFmtId="164" fontId="8" fillId="0" borderId="14" xfId="0" applyNumberFormat="1" applyFont="1" applyBorder="1"/>
    <xf numFmtId="164" fontId="9" fillId="0" borderId="14" xfId="0" applyNumberFormat="1" applyFont="1" applyBorder="1"/>
    <xf numFmtId="164" fontId="0" fillId="0" borderId="19" xfId="0" applyNumberFormat="1" applyBorder="1"/>
    <xf numFmtId="2" fontId="0" fillId="0" borderId="18" xfId="0" applyNumberFormat="1" applyBorder="1"/>
    <xf numFmtId="164" fontId="9" fillId="0" borderId="0" xfId="0" applyNumberFormat="1" applyFont="1"/>
    <xf numFmtId="164" fontId="0" fillId="0" borderId="18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164" fontId="9" fillId="0" borderId="21" xfId="0" applyNumberFormat="1" applyFont="1" applyBorder="1"/>
    <xf numFmtId="164" fontId="0" fillId="0" borderId="0" xfId="0" applyNumberFormat="1" applyBorder="1"/>
    <xf numFmtId="164" fontId="7" fillId="0" borderId="23" xfId="0" applyNumberFormat="1" applyFont="1" applyBorder="1"/>
    <xf numFmtId="164" fontId="8" fillId="0" borderId="6" xfId="0" applyNumberFormat="1" applyFont="1" applyBorder="1"/>
    <xf numFmtId="164" fontId="8" fillId="0" borderId="7" xfId="0" applyNumberFormat="1" applyFont="1" applyBorder="1"/>
    <xf numFmtId="164" fontId="0" fillId="0" borderId="24" xfId="0" applyNumberFormat="1" applyBorder="1"/>
    <xf numFmtId="164" fontId="0" fillId="0" borderId="8" xfId="0" applyNumberFormat="1" applyBorder="1"/>
    <xf numFmtId="164" fontId="0" fillId="0" borderId="25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9" fillId="0" borderId="0" xfId="0" applyNumberFormat="1" applyFont="1" applyBorder="1"/>
    <xf numFmtId="2" fontId="9" fillId="0" borderId="18" xfId="0" applyNumberFormat="1" applyFont="1" applyBorder="1"/>
    <xf numFmtId="0" fontId="2" fillId="0" borderId="19" xfId="0" applyFont="1" applyBorder="1"/>
    <xf numFmtId="0" fontId="10" fillId="5" borderId="0" xfId="0" applyFont="1" applyFill="1"/>
    <xf numFmtId="0" fontId="11" fillId="0" borderId="0" xfId="0" applyFont="1"/>
    <xf numFmtId="0" fontId="12" fillId="6" borderId="0" xfId="0" applyFont="1" applyFill="1" applyAlignment="1">
      <alignment horizontal="center" vertical="center" wrapText="1"/>
    </xf>
    <xf numFmtId="0" fontId="4" fillId="0" borderId="0" xfId="1"/>
    <xf numFmtId="0" fontId="7" fillId="3" borderId="0" xfId="0" applyFont="1" applyFill="1"/>
    <xf numFmtId="0" fontId="7" fillId="3" borderId="13" xfId="0" applyFont="1" applyFill="1" applyBorder="1" applyAlignment="1">
      <alignment horizontal="center"/>
    </xf>
    <xf numFmtId="0" fontId="7" fillId="3" borderId="12" xfId="0" applyFont="1" applyFill="1" applyBorder="1"/>
    <xf numFmtId="0" fontId="8" fillId="3" borderId="13" xfId="0" applyFont="1" applyFill="1" applyBorder="1"/>
    <xf numFmtId="0" fontId="8" fillId="3" borderId="14" xfId="0" applyFont="1" applyFill="1" applyBorder="1"/>
    <xf numFmtId="0" fontId="8" fillId="3" borderId="0" xfId="0" applyFont="1" applyFill="1"/>
    <xf numFmtId="0" fontId="8" fillId="3" borderId="18" xfId="0" applyFont="1" applyFill="1" applyBorder="1"/>
    <xf numFmtId="0" fontId="7" fillId="3" borderId="15" xfId="0" applyFont="1" applyFill="1" applyBorder="1"/>
    <xf numFmtId="0" fontId="8" fillId="3" borderId="16" xfId="0" applyFont="1" applyFill="1" applyBorder="1"/>
    <xf numFmtId="0" fontId="8" fillId="3" borderId="20" xfId="0" applyFont="1" applyFill="1" applyBorder="1"/>
    <xf numFmtId="0" fontId="8" fillId="3" borderId="21" xfId="0" applyFont="1" applyFill="1" applyBorder="1"/>
    <xf numFmtId="0" fontId="8" fillId="3" borderId="22" xfId="0" applyFont="1" applyFill="1" applyBorder="1"/>
    <xf numFmtId="0" fontId="8" fillId="3" borderId="17" xfId="0" applyFont="1" applyFill="1" applyBorder="1"/>
    <xf numFmtId="0" fontId="8" fillId="3" borderId="19" xfId="0" applyFont="1" applyFill="1" applyBorder="1"/>
    <xf numFmtId="0" fontId="7" fillId="3" borderId="19" xfId="0" applyFont="1" applyFill="1" applyBorder="1"/>
    <xf numFmtId="165" fontId="0" fillId="7" borderId="26" xfId="0" applyNumberFormat="1" applyFill="1" applyBorder="1" applyAlignment="1">
      <alignment horizontal="center"/>
    </xf>
    <xf numFmtId="0" fontId="7" fillId="0" borderId="1" xfId="0" applyFont="1" applyBorder="1"/>
    <xf numFmtId="0" fontId="8" fillId="0" borderId="26" xfId="0" applyFont="1" applyBorder="1" applyAlignment="1">
      <alignment horizontal="center"/>
    </xf>
    <xf numFmtId="0" fontId="1" fillId="3" borderId="9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3" borderId="23" xfId="0" applyFont="1" applyFill="1" applyBorder="1"/>
    <xf numFmtId="0" fontId="1" fillId="3" borderId="7" xfId="0" applyFont="1" applyFill="1" applyBorder="1"/>
    <xf numFmtId="0" fontId="8" fillId="3" borderId="24" xfId="0" applyFont="1" applyFill="1" applyBorder="1"/>
    <xf numFmtId="0" fontId="8" fillId="3" borderId="8" xfId="0" applyFont="1" applyFill="1" applyBorder="1"/>
    <xf numFmtId="0" fontId="2" fillId="0" borderId="24" xfId="0" applyFont="1" applyBorder="1"/>
    <xf numFmtId="0" fontId="2" fillId="0" borderId="25" xfId="0" applyFont="1" applyBorder="1"/>
    <xf numFmtId="0" fontId="7" fillId="3" borderId="30" xfId="0" applyFont="1" applyFill="1" applyBorder="1"/>
    <xf numFmtId="0" fontId="8" fillId="3" borderId="31" xfId="0" applyFont="1" applyFill="1" applyBorder="1"/>
    <xf numFmtId="0" fontId="8" fillId="3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7" fillId="0" borderId="0" xfId="0" applyFont="1" applyFill="1" applyBorder="1" applyAlignment="1"/>
    <xf numFmtId="0" fontId="7" fillId="3" borderId="23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0" fillId="0" borderId="24" xfId="0" applyBorder="1"/>
    <xf numFmtId="0" fontId="0" fillId="0" borderId="25" xfId="0" applyBorder="1"/>
    <xf numFmtId="0" fontId="0" fillId="0" borderId="7" xfId="0" applyBorder="1"/>
    <xf numFmtId="11" fontId="7" fillId="0" borderId="0" xfId="0" applyNumberFormat="1" applyFont="1" applyFill="1" applyBorder="1" applyAlignment="1"/>
    <xf numFmtId="0" fontId="1" fillId="3" borderId="24" xfId="0" applyFont="1" applyFill="1" applyBorder="1"/>
    <xf numFmtId="0" fontId="1" fillId="3" borderId="0" xfId="0" applyFont="1" applyFill="1" applyBorder="1"/>
    <xf numFmtId="0" fontId="1" fillId="3" borderId="8" xfId="0" applyFont="1" applyFill="1" applyBorder="1"/>
    <xf numFmtId="0" fontId="3" fillId="0" borderId="0" xfId="0" applyFont="1" applyBorder="1"/>
    <xf numFmtId="0" fontId="3" fillId="0" borderId="9" xfId="0" applyFont="1" applyBorder="1"/>
    <xf numFmtId="0" fontId="0" fillId="0" borderId="8" xfId="0" applyFont="1" applyBorder="1"/>
    <xf numFmtId="0" fontId="0" fillId="0" borderId="10" xfId="0" applyFont="1" applyBorder="1"/>
    <xf numFmtId="0" fontId="1" fillId="3" borderId="6" xfId="0" applyFont="1" applyFill="1" applyBorder="1"/>
    <xf numFmtId="0" fontId="0" fillId="0" borderId="0" xfId="0" applyFill="1" applyBorder="1"/>
    <xf numFmtId="0" fontId="0" fillId="0" borderId="9" xfId="0" applyFill="1" applyBorder="1"/>
    <xf numFmtId="0" fontId="0" fillId="0" borderId="24" xfId="0" applyFont="1" applyBorder="1"/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11" fontId="0" fillId="0" borderId="8" xfId="0" applyNumberFormat="1" applyBorder="1"/>
    <xf numFmtId="0" fontId="0" fillId="3" borderId="24" xfId="0" applyFill="1" applyBorder="1"/>
    <xf numFmtId="0" fontId="1" fillId="3" borderId="0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11" fontId="0" fillId="0" borderId="24" xfId="0" applyNumberFormat="1" applyBorder="1"/>
    <xf numFmtId="0" fontId="0" fillId="3" borderId="23" xfId="0" applyFill="1" applyBorder="1"/>
    <xf numFmtId="0" fontId="1" fillId="3" borderId="6" xfId="0" applyFont="1" applyFill="1" applyBorder="1" applyAlignment="1"/>
    <xf numFmtId="0" fontId="1" fillId="3" borderId="7" xfId="0" applyFont="1" applyFill="1" applyBorder="1" applyAlignment="1"/>
    <xf numFmtId="0" fontId="1" fillId="3" borderId="25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11" fontId="7" fillId="0" borderId="6" xfId="0" applyNumberFormat="1" applyFont="1" applyFill="1" applyBorder="1" applyAlignment="1"/>
    <xf numFmtId="11" fontId="0" fillId="0" borderId="0" xfId="0" applyNumberFormat="1" applyBorder="1"/>
    <xf numFmtId="0" fontId="0" fillId="0" borderId="23" xfId="0" applyBorder="1"/>
    <xf numFmtId="11" fontId="0" fillId="0" borderId="6" xfId="0" applyNumberFormat="1" applyBorder="1"/>
    <xf numFmtId="0" fontId="1" fillId="3" borderId="1" xfId="0" applyFont="1" applyFill="1" applyBorder="1"/>
    <xf numFmtId="11" fontId="7" fillId="0" borderId="9" xfId="0" applyNumberFormat="1" applyFont="1" applyFill="1" applyBorder="1" applyAlignment="1"/>
    <xf numFmtId="0" fontId="7" fillId="0" borderId="10" xfId="0" applyFont="1" applyFill="1" applyBorder="1" applyAlignment="1"/>
    <xf numFmtId="0" fontId="7" fillId="0" borderId="8" xfId="0" applyFont="1" applyFill="1" applyBorder="1" applyAlignment="1"/>
    <xf numFmtId="0" fontId="0" fillId="3" borderId="1" xfId="0" applyFill="1" applyBorder="1"/>
    <xf numFmtId="0" fontId="1" fillId="3" borderId="11" xfId="0" applyFont="1" applyFill="1" applyBorder="1" applyAlignment="1"/>
    <xf numFmtId="0" fontId="1" fillId="3" borderId="2" xfId="0" applyFont="1" applyFill="1" applyBorder="1" applyAlignment="1"/>
    <xf numFmtId="0" fontId="8" fillId="3" borderId="24" xfId="0" applyFont="1" applyFill="1" applyBorder="1" applyAlignment="1">
      <alignment horizontal="center"/>
    </xf>
    <xf numFmtId="0" fontId="7" fillId="3" borderId="23" xfId="0" applyFont="1" applyFill="1" applyBorder="1"/>
    <xf numFmtId="0" fontId="8" fillId="3" borderId="6" xfId="0" applyFont="1" applyFill="1" applyBorder="1"/>
    <xf numFmtId="0" fontId="2" fillId="0" borderId="8" xfId="0" applyFont="1" applyBorder="1"/>
    <xf numFmtId="0" fontId="2" fillId="0" borderId="10" xfId="0" applyFont="1" applyBorder="1"/>
    <xf numFmtId="11" fontId="0" fillId="0" borderId="24" xfId="0" applyNumberForma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7" fillId="3" borderId="24" xfId="0" applyFont="1" applyFill="1" applyBorder="1"/>
    <xf numFmtId="0" fontId="7" fillId="3" borderId="8" xfId="0" applyFont="1" applyFill="1" applyBorder="1"/>
    <xf numFmtId="166" fontId="0" fillId="0" borderId="24" xfId="0" applyNumberFormat="1" applyFill="1" applyBorder="1" applyAlignment="1">
      <alignment horizontal="center"/>
    </xf>
    <xf numFmtId="166" fontId="0" fillId="0" borderId="25" xfId="0" applyNumberFormat="1" applyFill="1" applyBorder="1" applyAlignment="1">
      <alignment horizontal="center"/>
    </xf>
    <xf numFmtId="0" fontId="0" fillId="0" borderId="0" xfId="0" applyAlignment="1">
      <alignment vertical="center" wrapText="1"/>
    </xf>
    <xf numFmtId="11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11" fontId="0" fillId="0" borderId="10" xfId="0" applyNumberFormat="1" applyBorder="1"/>
    <xf numFmtId="0" fontId="7" fillId="3" borderId="5" xfId="0" applyFont="1" applyFill="1" applyBorder="1" applyAlignment="1">
      <alignment horizontal="center"/>
    </xf>
    <xf numFmtId="0" fontId="0" fillId="3" borderId="25" xfId="0" applyFill="1" applyBorder="1"/>
    <xf numFmtId="0" fontId="0" fillId="3" borderId="9" xfId="0" applyFill="1" applyBorder="1"/>
    <xf numFmtId="0" fontId="0" fillId="3" borderId="10" xfId="0" applyFill="1" applyBorder="1"/>
    <xf numFmtId="0" fontId="1" fillId="3" borderId="1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13" fillId="8" borderId="0" xfId="0" applyFont="1" applyFill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0" fillId="3" borderId="23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1" fillId="3" borderId="2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mperiallondon-my.sharepoint.com/Users/silvia/Downloads/data_and_ref_newparameter_fitting_noCh2ad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sodium_acetate"/>
      <sheetName val="sodium_propionate"/>
      <sheetName val="sodium_butanoate"/>
      <sheetName val="sodium_pentanoate"/>
      <sheetName val="sodium_hexanoate"/>
      <sheetName val="all"/>
      <sheetName val="test_acetate"/>
      <sheetName val="test_propanoate"/>
      <sheetName val="test_butanoate"/>
      <sheetName val="test_pentanoate"/>
      <sheetName val="test_hexanoate"/>
      <sheetName val="add"/>
    </sheetNames>
    <sheetDataSet>
      <sheetData sheetId="0"/>
      <sheetData sheetId="1">
        <row r="7">
          <cell r="V7">
            <v>1E-3</v>
          </cell>
          <cell r="W7">
            <v>0.98899999999999999</v>
          </cell>
          <cell r="X7">
            <v>1.6000000000000001E-3</v>
          </cell>
        </row>
        <row r="8">
          <cell r="V8">
            <v>2E-3</v>
          </cell>
          <cell r="W8">
            <v>0.98399999999999999</v>
          </cell>
        </row>
        <row r="9">
          <cell r="V9">
            <v>5.0000000000000001E-3</v>
          </cell>
          <cell r="W9">
            <v>0.97699999999999998</v>
          </cell>
        </row>
        <row r="10">
          <cell r="V10">
            <v>0.01</v>
          </cell>
          <cell r="W10">
            <v>0.96899999999999997</v>
          </cell>
        </row>
        <row r="11">
          <cell r="V11">
            <v>0.02</v>
          </cell>
          <cell r="W11">
            <v>0.96099999999999997</v>
          </cell>
        </row>
        <row r="12">
          <cell r="V12">
            <v>0.05</v>
          </cell>
          <cell r="W12">
            <v>0.94899999999999995</v>
          </cell>
        </row>
        <row r="13">
          <cell r="V13">
            <v>0.1</v>
          </cell>
          <cell r="W13">
            <v>0.94199999999999995</v>
          </cell>
        </row>
        <row r="14">
          <cell r="V14">
            <v>0.2</v>
          </cell>
          <cell r="W14">
            <v>0.94</v>
          </cell>
        </row>
        <row r="15">
          <cell r="V15">
            <v>0.3</v>
          </cell>
          <cell r="W15">
            <v>0.94399999999999995</v>
          </cell>
        </row>
        <row r="16">
          <cell r="V16">
            <v>0.4</v>
          </cell>
          <cell r="W16">
            <v>0.95099999999999996</v>
          </cell>
        </row>
        <row r="17">
          <cell r="V17">
            <v>0.5</v>
          </cell>
          <cell r="W17">
            <v>0.95799999999999996</v>
          </cell>
        </row>
        <row r="18">
          <cell r="V18">
            <v>0.6</v>
          </cell>
          <cell r="W18">
            <v>0.96699999999999997</v>
          </cell>
        </row>
        <row r="19">
          <cell r="V19">
            <v>0.7</v>
          </cell>
          <cell r="W19">
            <v>0.97499999999999998</v>
          </cell>
        </row>
        <row r="20">
          <cell r="V20">
            <v>0.8</v>
          </cell>
          <cell r="W20">
            <v>0.98399999999999999</v>
          </cell>
        </row>
        <row r="21">
          <cell r="V21">
            <v>0.9</v>
          </cell>
          <cell r="W21">
            <v>0.99199999999999999</v>
          </cell>
        </row>
        <row r="22">
          <cell r="V22">
            <v>1</v>
          </cell>
          <cell r="W22">
            <v>1.0009999999999999</v>
          </cell>
        </row>
        <row r="23">
          <cell r="V23">
            <v>1.2</v>
          </cell>
          <cell r="W23">
            <v>1.0189999999999999</v>
          </cell>
        </row>
        <row r="24">
          <cell r="V24">
            <v>1.4</v>
          </cell>
          <cell r="W24">
            <v>1.0369999999999999</v>
          </cell>
        </row>
        <row r="25">
          <cell r="V25">
            <v>1.6</v>
          </cell>
          <cell r="W25">
            <v>1.054</v>
          </cell>
        </row>
        <row r="26">
          <cell r="V26">
            <v>1.8</v>
          </cell>
          <cell r="W26">
            <v>1.0720000000000001</v>
          </cell>
        </row>
        <row r="27">
          <cell r="V27">
            <v>2</v>
          </cell>
          <cell r="W27">
            <v>1.0900000000000001</v>
          </cell>
        </row>
        <row r="28">
          <cell r="V28">
            <v>2.5</v>
          </cell>
          <cell r="W28">
            <v>1.1339999999999999</v>
          </cell>
        </row>
        <row r="29">
          <cell r="V29">
            <v>3</v>
          </cell>
          <cell r="W29">
            <v>1.179</v>
          </cell>
        </row>
        <row r="30">
          <cell r="V30">
            <v>3.5</v>
          </cell>
          <cell r="W30">
            <v>1.226</v>
          </cell>
        </row>
        <row r="31">
          <cell r="V31">
            <v>4</v>
          </cell>
          <cell r="W31">
            <v>1.2689999999999999</v>
          </cell>
        </row>
        <row r="62">
          <cell r="W62">
            <v>0.96499999999999997</v>
          </cell>
          <cell r="X62">
            <v>1.47E-3</v>
          </cell>
        </row>
        <row r="63">
          <cell r="W63">
            <v>0.95199999999999996</v>
          </cell>
          <cell r="X63">
            <v>1.47E-3</v>
          </cell>
        </row>
        <row r="64">
          <cell r="W64">
            <v>0.92800000000000005</v>
          </cell>
          <cell r="X64">
            <v>1.47E-3</v>
          </cell>
        </row>
        <row r="65">
          <cell r="W65">
            <v>0.90500000000000003</v>
          </cell>
          <cell r="X65">
            <v>1.47E-3</v>
          </cell>
        </row>
        <row r="66">
          <cell r="W66">
            <v>0.875</v>
          </cell>
          <cell r="X66">
            <v>1.47E-3</v>
          </cell>
        </row>
        <row r="67">
          <cell r="W67">
            <v>0.83</v>
          </cell>
          <cell r="X67">
            <v>1.47E-3</v>
          </cell>
        </row>
        <row r="68">
          <cell r="W68">
            <v>0.79300000000000004</v>
          </cell>
          <cell r="X68">
            <v>1.47E-3</v>
          </cell>
        </row>
        <row r="69">
          <cell r="W69">
            <v>0.76</v>
          </cell>
          <cell r="X69">
            <v>1.47E-3</v>
          </cell>
        </row>
        <row r="70">
          <cell r="W70">
            <v>0.745</v>
          </cell>
          <cell r="X70">
            <v>1.47E-3</v>
          </cell>
        </row>
        <row r="71">
          <cell r="W71">
            <v>0.73899999999999999</v>
          </cell>
          <cell r="X71">
            <v>1.47E-3</v>
          </cell>
        </row>
        <row r="72">
          <cell r="W72">
            <v>0.73699999999999999</v>
          </cell>
          <cell r="X72">
            <v>1.47E-3</v>
          </cell>
        </row>
        <row r="73">
          <cell r="W73">
            <v>0.73799999999999999</v>
          </cell>
          <cell r="X73">
            <v>1.47E-3</v>
          </cell>
        </row>
        <row r="74">
          <cell r="W74">
            <v>0.74</v>
          </cell>
          <cell r="X74">
            <v>1.47E-3</v>
          </cell>
        </row>
        <row r="75">
          <cell r="W75">
            <v>0.745</v>
          </cell>
          <cell r="X75">
            <v>1.47E-3</v>
          </cell>
        </row>
        <row r="76">
          <cell r="W76">
            <v>0.75</v>
          </cell>
          <cell r="X76">
            <v>1.47E-3</v>
          </cell>
        </row>
        <row r="77">
          <cell r="W77">
            <v>0.75700000000000001</v>
          </cell>
          <cell r="X77">
            <v>1.47E-3</v>
          </cell>
        </row>
        <row r="78">
          <cell r="W78">
            <v>0.77200000000000002</v>
          </cell>
          <cell r="X78">
            <v>1.47E-3</v>
          </cell>
        </row>
        <row r="79">
          <cell r="W79">
            <v>0.78900000000000003</v>
          </cell>
          <cell r="X79">
            <v>1.47E-3</v>
          </cell>
        </row>
        <row r="80">
          <cell r="W80">
            <v>0.80800000000000005</v>
          </cell>
          <cell r="X80">
            <v>1.47E-3</v>
          </cell>
        </row>
        <row r="81">
          <cell r="W81">
            <v>0.82799999999999996</v>
          </cell>
          <cell r="X81">
            <v>1.47E-3</v>
          </cell>
        </row>
        <row r="82">
          <cell r="W82">
            <v>0.85</v>
          </cell>
          <cell r="X82">
            <v>1.47E-3</v>
          </cell>
        </row>
        <row r="83">
          <cell r="W83">
            <v>0.91100000000000003</v>
          </cell>
          <cell r="X83">
            <v>1.47E-3</v>
          </cell>
        </row>
        <row r="84">
          <cell r="W84">
            <v>0.98099999999999998</v>
          </cell>
          <cell r="X84">
            <v>1.47E-3</v>
          </cell>
        </row>
        <row r="85">
          <cell r="W85">
            <v>1.06</v>
          </cell>
          <cell r="X85">
            <v>1.47E-3</v>
          </cell>
        </row>
        <row r="86">
          <cell r="W86">
            <v>1.141</v>
          </cell>
          <cell r="X86">
            <v>1.47E-3</v>
          </cell>
        </row>
      </sheetData>
      <sheetData sheetId="2">
        <row r="7">
          <cell r="W7">
            <v>0.98899999999999999</v>
          </cell>
          <cell r="X7">
            <v>1.08E-3</v>
          </cell>
        </row>
        <row r="8">
          <cell r="W8">
            <v>0.98399999999999999</v>
          </cell>
          <cell r="X8">
            <v>1.08E-3</v>
          </cell>
        </row>
        <row r="9">
          <cell r="W9">
            <v>0.97699999999999998</v>
          </cell>
          <cell r="X9">
            <v>1.08E-3</v>
          </cell>
        </row>
        <row r="10">
          <cell r="W10">
            <v>0.97</v>
          </cell>
          <cell r="X10">
            <v>1.08E-3</v>
          </cell>
        </row>
        <row r="11">
          <cell r="W11">
            <v>0.96099999999999997</v>
          </cell>
          <cell r="X11">
            <v>1.08E-3</v>
          </cell>
        </row>
        <row r="12">
          <cell r="W12">
            <v>0.95</v>
          </cell>
          <cell r="X12">
            <v>1.08E-3</v>
          </cell>
        </row>
        <row r="13">
          <cell r="W13">
            <v>0.94499999999999995</v>
          </cell>
          <cell r="X13">
            <v>1.08E-3</v>
          </cell>
        </row>
        <row r="14">
          <cell r="W14">
            <v>0.94699999999999995</v>
          </cell>
          <cell r="X14">
            <v>1.08E-3</v>
          </cell>
        </row>
        <row r="15">
          <cell r="W15">
            <v>0.95399999999999996</v>
          </cell>
          <cell r="X15">
            <v>1.08E-3</v>
          </cell>
        </row>
        <row r="16">
          <cell r="W16">
            <v>0.96399999999999997</v>
          </cell>
          <cell r="X16">
            <v>1.08E-3</v>
          </cell>
        </row>
        <row r="17">
          <cell r="W17">
            <v>0.97499999999999998</v>
          </cell>
          <cell r="X17">
            <v>1.08E-3</v>
          </cell>
        </row>
        <row r="18">
          <cell r="W18">
            <v>0.98599999999999999</v>
          </cell>
          <cell r="X18">
            <v>1.08E-3</v>
          </cell>
        </row>
        <row r="19">
          <cell r="W19">
            <v>0.998</v>
          </cell>
          <cell r="X19">
            <v>1.08E-3</v>
          </cell>
        </row>
        <row r="20">
          <cell r="W20">
            <v>1.01</v>
          </cell>
          <cell r="X20">
            <v>1.08E-3</v>
          </cell>
        </row>
        <row r="21">
          <cell r="W21">
            <v>1.022</v>
          </cell>
          <cell r="X21">
            <v>1.08E-3</v>
          </cell>
        </row>
        <row r="22">
          <cell r="W22">
            <v>1.034</v>
          </cell>
          <cell r="X22">
            <v>1.08E-3</v>
          </cell>
        </row>
        <row r="23">
          <cell r="W23">
            <v>1.0589999999999999</v>
          </cell>
          <cell r="X23">
            <v>1.08E-3</v>
          </cell>
        </row>
        <row r="24">
          <cell r="W24">
            <v>1.083</v>
          </cell>
          <cell r="X24">
            <v>1.08E-3</v>
          </cell>
        </row>
        <row r="25">
          <cell r="W25">
            <v>1.107</v>
          </cell>
          <cell r="X25">
            <v>1.08E-3</v>
          </cell>
        </row>
        <row r="26">
          <cell r="W26">
            <v>1.1299999999999999</v>
          </cell>
          <cell r="X26">
            <v>1.08E-3</v>
          </cell>
        </row>
        <row r="27">
          <cell r="W27">
            <v>1.1519999999999999</v>
          </cell>
          <cell r="X27">
            <v>1.08E-3</v>
          </cell>
        </row>
        <row r="28">
          <cell r="W28">
            <v>1.206</v>
          </cell>
          <cell r="X28">
            <v>1.08E-3</v>
          </cell>
        </row>
        <row r="29">
          <cell r="W29">
            <v>1.254</v>
          </cell>
          <cell r="X29">
            <v>1.08E-3</v>
          </cell>
        </row>
        <row r="30">
          <cell r="W30">
            <v>1.302</v>
          </cell>
          <cell r="X30">
            <v>1.08E-3</v>
          </cell>
        </row>
        <row r="31">
          <cell r="W31">
            <v>1.3420000000000001</v>
          </cell>
          <cell r="X31">
            <v>1.08E-3</v>
          </cell>
        </row>
        <row r="62">
          <cell r="V62">
            <v>1E-3</v>
          </cell>
          <cell r="W62">
            <v>0.96499999999999997</v>
          </cell>
          <cell r="X62">
            <v>1.91E-3</v>
          </cell>
        </row>
        <row r="63">
          <cell r="V63">
            <v>2E-3</v>
          </cell>
          <cell r="W63">
            <v>0.95199999999999996</v>
          </cell>
          <cell r="X63">
            <v>1.91E-3</v>
          </cell>
        </row>
        <row r="64">
          <cell r="V64">
            <v>5.0000000000000001E-3</v>
          </cell>
          <cell r="W64">
            <v>0.92900000000000005</v>
          </cell>
          <cell r="X64">
            <v>1.91E-3</v>
          </cell>
        </row>
        <row r="65">
          <cell r="V65">
            <v>0.01</v>
          </cell>
          <cell r="W65">
            <v>0.90500000000000003</v>
          </cell>
          <cell r="X65">
            <v>1.91E-3</v>
          </cell>
        </row>
        <row r="66">
          <cell r="V66">
            <v>0.02</v>
          </cell>
          <cell r="W66">
            <v>0.876</v>
          </cell>
          <cell r="X66">
            <v>1.91E-3</v>
          </cell>
        </row>
        <row r="67">
          <cell r="V67">
            <v>0.05</v>
          </cell>
          <cell r="W67">
            <v>0.83199999999999996</v>
          </cell>
          <cell r="X67">
            <v>1.91E-3</v>
          </cell>
        </row>
        <row r="68">
          <cell r="V68">
            <v>0.1</v>
          </cell>
          <cell r="W68">
            <v>0.79800000000000004</v>
          </cell>
          <cell r="X68">
            <v>1.91E-3</v>
          </cell>
        </row>
        <row r="69">
          <cell r="V69">
            <v>0.2</v>
          </cell>
          <cell r="W69">
            <v>0.76900000000000002</v>
          </cell>
          <cell r="X69">
            <v>1.91E-3</v>
          </cell>
        </row>
        <row r="70">
          <cell r="V70">
            <v>0.3</v>
          </cell>
          <cell r="W70">
            <v>0.75900000000000001</v>
          </cell>
          <cell r="X70">
            <v>1.91E-3</v>
          </cell>
        </row>
        <row r="71">
          <cell r="V71">
            <v>0.4</v>
          </cell>
          <cell r="W71">
            <v>0.75800000000000001</v>
          </cell>
          <cell r="X71">
            <v>1.91E-3</v>
          </cell>
        </row>
        <row r="72">
          <cell r="V72">
            <v>0.5</v>
          </cell>
          <cell r="W72">
            <v>0.76100000000000001</v>
          </cell>
          <cell r="X72">
            <v>1.91E-3</v>
          </cell>
        </row>
        <row r="73">
          <cell r="V73">
            <v>0.6</v>
          </cell>
          <cell r="W73">
            <v>0.76700000000000002</v>
          </cell>
          <cell r="X73">
            <v>1.91E-3</v>
          </cell>
        </row>
        <row r="74">
          <cell r="V74">
            <v>0.7</v>
          </cell>
          <cell r="W74">
            <v>0.77500000000000002</v>
          </cell>
          <cell r="X74">
            <v>1.91E-3</v>
          </cell>
        </row>
        <row r="75">
          <cell r="V75">
            <v>0.8</v>
          </cell>
          <cell r="W75">
            <v>0.78500000000000003</v>
          </cell>
          <cell r="X75">
            <v>1.91E-3</v>
          </cell>
        </row>
        <row r="76">
          <cell r="V76">
            <v>0.9</v>
          </cell>
          <cell r="W76">
            <v>0.79600000000000004</v>
          </cell>
          <cell r="X76">
            <v>1.91E-3</v>
          </cell>
        </row>
        <row r="77">
          <cell r="V77">
            <v>1</v>
          </cell>
          <cell r="W77">
            <v>0.80800000000000005</v>
          </cell>
          <cell r="X77">
            <v>1.91E-3</v>
          </cell>
        </row>
        <row r="78">
          <cell r="V78">
            <v>1.2</v>
          </cell>
          <cell r="W78">
            <v>0.83499999999999996</v>
          </cell>
          <cell r="X78">
            <v>1.91E-3</v>
          </cell>
        </row>
        <row r="79">
          <cell r="V79">
            <v>1.4</v>
          </cell>
          <cell r="W79">
            <v>0.86499999999999999</v>
          </cell>
          <cell r="X79">
            <v>1.91E-3</v>
          </cell>
        </row>
        <row r="80">
          <cell r="V80">
            <v>1.6</v>
          </cell>
          <cell r="W80">
            <v>0.89700000000000002</v>
          </cell>
          <cell r="X80">
            <v>1.91E-3</v>
          </cell>
        </row>
        <row r="81">
          <cell r="V81">
            <v>1.8</v>
          </cell>
          <cell r="W81">
            <v>0.93100000000000005</v>
          </cell>
          <cell r="X81">
            <v>1.91E-3</v>
          </cell>
        </row>
        <row r="82">
          <cell r="V82">
            <v>2</v>
          </cell>
          <cell r="W82">
            <v>0.96599999999999997</v>
          </cell>
          <cell r="X82">
            <v>1.91E-3</v>
          </cell>
        </row>
        <row r="83">
          <cell r="V83">
            <v>2.5</v>
          </cell>
          <cell r="W83">
            <v>1.06</v>
          </cell>
          <cell r="X83">
            <v>1.91E-3</v>
          </cell>
        </row>
        <row r="84">
          <cell r="V84">
            <v>3</v>
          </cell>
          <cell r="W84">
            <v>1.1599999999999999</v>
          </cell>
          <cell r="X84">
            <v>1.91E-3</v>
          </cell>
        </row>
        <row r="85">
          <cell r="V85">
            <v>3.5</v>
          </cell>
          <cell r="W85">
            <v>1.2689999999999999</v>
          </cell>
          <cell r="X85">
            <v>1.91E-3</v>
          </cell>
        </row>
        <row r="86">
          <cell r="V86">
            <v>4</v>
          </cell>
          <cell r="W86">
            <v>1.38</v>
          </cell>
          <cell r="X86">
            <v>1.91E-3</v>
          </cell>
        </row>
      </sheetData>
      <sheetData sheetId="3">
        <row r="7">
          <cell r="V7">
            <v>1E-3</v>
          </cell>
          <cell r="W7">
            <v>0.98899999999999999</v>
          </cell>
          <cell r="X7">
            <v>2.16E-3</v>
          </cell>
        </row>
        <row r="8">
          <cell r="V8">
            <v>2E-3</v>
          </cell>
          <cell r="W8">
            <v>0.98399999999999999</v>
          </cell>
          <cell r="X8">
            <v>2.16E-3</v>
          </cell>
        </row>
        <row r="9">
          <cell r="V9">
            <v>5.0000000000000001E-3</v>
          </cell>
          <cell r="W9">
            <v>0.97699999999999998</v>
          </cell>
          <cell r="X9">
            <v>2.16E-3</v>
          </cell>
        </row>
        <row r="10">
          <cell r="V10">
            <v>0.01</v>
          </cell>
          <cell r="W10">
            <v>0.97</v>
          </cell>
          <cell r="X10">
            <v>2.16E-3</v>
          </cell>
        </row>
        <row r="11">
          <cell r="V11">
            <v>0.02</v>
          </cell>
          <cell r="W11">
            <v>0.96099999999999997</v>
          </cell>
          <cell r="X11">
            <v>2.16E-3</v>
          </cell>
        </row>
        <row r="12">
          <cell r="V12">
            <v>0.05</v>
          </cell>
          <cell r="W12">
            <v>0.95099999999999996</v>
          </cell>
          <cell r="X12">
            <v>2.16E-3</v>
          </cell>
        </row>
        <row r="13">
          <cell r="V13">
            <v>0.1</v>
          </cell>
          <cell r="W13">
            <v>0.94599999999999995</v>
          </cell>
          <cell r="X13">
            <v>2.16E-3</v>
          </cell>
        </row>
        <row r="14">
          <cell r="V14">
            <v>0.2</v>
          </cell>
          <cell r="W14">
            <v>0.95099999999999996</v>
          </cell>
          <cell r="X14">
            <v>2.16E-3</v>
          </cell>
        </row>
        <row r="15">
          <cell r="V15">
            <v>0.3</v>
          </cell>
          <cell r="W15">
            <v>0.96199999999999997</v>
          </cell>
          <cell r="X15">
            <v>2.16E-3</v>
          </cell>
        </row>
        <row r="16">
          <cell r="V16">
            <v>0.4</v>
          </cell>
          <cell r="W16">
            <v>0.97599999999999998</v>
          </cell>
          <cell r="X16">
            <v>2.16E-3</v>
          </cell>
        </row>
        <row r="17">
          <cell r="V17">
            <v>0.5</v>
          </cell>
          <cell r="W17">
            <v>0.99099999999999999</v>
          </cell>
          <cell r="X17">
            <v>2.16E-3</v>
          </cell>
        </row>
        <row r="18">
          <cell r="V18">
            <v>0.6</v>
          </cell>
          <cell r="W18">
            <v>1.0069999999999999</v>
          </cell>
          <cell r="X18">
            <v>2.16E-3</v>
          </cell>
        </row>
        <row r="19">
          <cell r="V19">
            <v>0.7</v>
          </cell>
          <cell r="W19">
            <v>1.0229999999999999</v>
          </cell>
          <cell r="X19">
            <v>2.16E-3</v>
          </cell>
        </row>
        <row r="20">
          <cell r="V20">
            <v>0.8</v>
          </cell>
          <cell r="W20">
            <v>1.04</v>
          </cell>
          <cell r="X20">
            <v>2.16E-3</v>
          </cell>
        </row>
        <row r="21">
          <cell r="V21">
            <v>0.9</v>
          </cell>
          <cell r="W21">
            <v>1.056</v>
          </cell>
          <cell r="X21">
            <v>2.16E-3</v>
          </cell>
        </row>
        <row r="22">
          <cell r="V22">
            <v>1</v>
          </cell>
          <cell r="W22">
            <v>1.073</v>
          </cell>
          <cell r="X22">
            <v>2.16E-3</v>
          </cell>
        </row>
        <row r="23">
          <cell r="V23">
            <v>1.2</v>
          </cell>
          <cell r="W23">
            <v>1.1040000000000001</v>
          </cell>
          <cell r="X23">
            <v>2.16E-3</v>
          </cell>
        </row>
        <row r="24">
          <cell r="V24">
            <v>1.4</v>
          </cell>
          <cell r="W24">
            <v>1.133</v>
          </cell>
          <cell r="X24">
            <v>2.16E-3</v>
          </cell>
        </row>
        <row r="25">
          <cell r="V25">
            <v>1.6</v>
          </cell>
          <cell r="W25">
            <v>1.1599999999999999</v>
          </cell>
          <cell r="X25">
            <v>2.16E-3</v>
          </cell>
        </row>
        <row r="26">
          <cell r="V26">
            <v>1.8</v>
          </cell>
          <cell r="W26">
            <v>1.1830000000000001</v>
          </cell>
          <cell r="X26">
            <v>2.16E-3</v>
          </cell>
        </row>
        <row r="27">
          <cell r="V27">
            <v>2</v>
          </cell>
          <cell r="W27">
            <v>1.2030000000000001</v>
          </cell>
          <cell r="X27">
            <v>2.16E-3</v>
          </cell>
        </row>
        <row r="28">
          <cell r="V28">
            <v>2.5</v>
          </cell>
          <cell r="W28">
            <v>1.24</v>
          </cell>
          <cell r="X28">
            <v>2.16E-3</v>
          </cell>
        </row>
        <row r="29">
          <cell r="V29">
            <v>3</v>
          </cell>
          <cell r="W29">
            <v>1.2669999999999999</v>
          </cell>
          <cell r="X29">
            <v>2.16E-3</v>
          </cell>
        </row>
        <row r="30">
          <cell r="V30">
            <v>3.5</v>
          </cell>
          <cell r="W30">
            <v>1.2969999999999999</v>
          </cell>
          <cell r="X30">
            <v>2.16E-3</v>
          </cell>
        </row>
        <row r="62">
          <cell r="W62">
            <v>0.96499999999999997</v>
          </cell>
          <cell r="X62">
            <v>2.2599999999999999E-3</v>
          </cell>
        </row>
        <row r="63">
          <cell r="W63">
            <v>0.95199999999999996</v>
          </cell>
          <cell r="X63">
            <v>2.2599999999999999E-3</v>
          </cell>
        </row>
        <row r="64">
          <cell r="W64">
            <v>0.92900000000000005</v>
          </cell>
          <cell r="X64">
            <v>2.2599999999999999E-3</v>
          </cell>
        </row>
        <row r="65">
          <cell r="W65">
            <v>0.90500000000000003</v>
          </cell>
          <cell r="X65">
            <v>2.2599999999999999E-3</v>
          </cell>
        </row>
        <row r="66">
          <cell r="W66">
            <v>0.877</v>
          </cell>
          <cell r="X66">
            <v>2.2599999999999999E-3</v>
          </cell>
        </row>
        <row r="67">
          <cell r="W67">
            <v>0.83299999999999996</v>
          </cell>
          <cell r="X67">
            <v>2.2599999999999999E-3</v>
          </cell>
        </row>
        <row r="68">
          <cell r="W68">
            <v>0.8</v>
          </cell>
          <cell r="X68">
            <v>2.2599999999999999E-3</v>
          </cell>
        </row>
        <row r="69">
          <cell r="W69">
            <v>0.77500000000000002</v>
          </cell>
          <cell r="X69">
            <v>2.2599999999999999E-3</v>
          </cell>
        </row>
        <row r="70">
          <cell r="W70">
            <v>0.77</v>
          </cell>
          <cell r="X70">
            <v>2.2599999999999999E-3</v>
          </cell>
        </row>
        <row r="71">
          <cell r="W71">
            <v>0.77</v>
          </cell>
          <cell r="X71">
            <v>2.2599999999999999E-3</v>
          </cell>
        </row>
        <row r="72">
          <cell r="W72">
            <v>0.77400000000000002</v>
          </cell>
          <cell r="X72">
            <v>2.2599999999999999E-3</v>
          </cell>
        </row>
        <row r="73">
          <cell r="W73">
            <v>0.78300000000000003</v>
          </cell>
          <cell r="X73">
            <v>2.2599999999999999E-3</v>
          </cell>
        </row>
        <row r="74">
          <cell r="W74">
            <v>0.79500000000000004</v>
          </cell>
          <cell r="X74">
            <v>2.2599999999999999E-3</v>
          </cell>
        </row>
        <row r="75">
          <cell r="W75">
            <v>0.81</v>
          </cell>
          <cell r="X75">
            <v>2.2599999999999999E-3</v>
          </cell>
        </row>
        <row r="76">
          <cell r="W76">
            <v>0.84599999999999997</v>
          </cell>
          <cell r="X76">
            <v>2.2599999999999999E-3</v>
          </cell>
        </row>
        <row r="77">
          <cell r="W77">
            <v>0.86499999999999999</v>
          </cell>
          <cell r="X77">
            <v>2.2599999999999999E-3</v>
          </cell>
        </row>
        <row r="78">
          <cell r="W78">
            <v>0.90700000000000003</v>
          </cell>
          <cell r="X78">
            <v>2.2599999999999999E-3</v>
          </cell>
        </row>
        <row r="79">
          <cell r="W79">
            <v>0.95099999999999996</v>
          </cell>
          <cell r="X79">
            <v>2.2599999999999999E-3</v>
          </cell>
        </row>
        <row r="80">
          <cell r="W80">
            <v>0.996</v>
          </cell>
          <cell r="X80">
            <v>2.2599999999999999E-3</v>
          </cell>
        </row>
        <row r="81">
          <cell r="W81">
            <v>1.04</v>
          </cell>
          <cell r="X81">
            <v>2.2599999999999999E-3</v>
          </cell>
        </row>
        <row r="82">
          <cell r="W82">
            <v>1.083</v>
          </cell>
          <cell r="X82">
            <v>2.2599999999999999E-3</v>
          </cell>
        </row>
        <row r="83">
          <cell r="W83">
            <v>1.1819999999999999</v>
          </cell>
          <cell r="X83">
            <v>2.2599999999999999E-3</v>
          </cell>
        </row>
        <row r="84">
          <cell r="W84">
            <v>1.2709999999999999</v>
          </cell>
          <cell r="X84">
            <v>2.2599999999999999E-3</v>
          </cell>
        </row>
        <row r="85">
          <cell r="W85">
            <v>1.3680000000000001</v>
          </cell>
          <cell r="X85">
            <v>2.2599999999999999E-3</v>
          </cell>
        </row>
      </sheetData>
      <sheetData sheetId="4">
        <row r="7">
          <cell r="V7">
            <v>1E-3</v>
          </cell>
          <cell r="W7">
            <v>0.98899999999999999</v>
          </cell>
          <cell r="X7">
            <v>2.6900000000000001E-3</v>
          </cell>
        </row>
        <row r="8">
          <cell r="V8">
            <v>2E-3</v>
          </cell>
          <cell r="W8">
            <v>0.98399999999999999</v>
          </cell>
          <cell r="X8">
            <v>2.6900000000000001E-3</v>
          </cell>
        </row>
        <row r="9">
          <cell r="V9">
            <v>5.0000000000000001E-3</v>
          </cell>
          <cell r="W9">
            <v>0.97699999999999998</v>
          </cell>
          <cell r="X9">
            <v>2.6900000000000001E-3</v>
          </cell>
        </row>
        <row r="10">
          <cell r="V10">
            <v>0.01</v>
          </cell>
          <cell r="W10">
            <v>0.97</v>
          </cell>
          <cell r="X10">
            <v>2.6900000000000001E-3</v>
          </cell>
        </row>
        <row r="11">
          <cell r="V11">
            <v>0.02</v>
          </cell>
          <cell r="W11">
            <v>0.96199999999999997</v>
          </cell>
          <cell r="X11">
            <v>2.6900000000000001E-3</v>
          </cell>
        </row>
        <row r="12">
          <cell r="V12">
            <v>0.05</v>
          </cell>
          <cell r="W12">
            <v>0.95099999999999996</v>
          </cell>
          <cell r="X12">
            <v>2.6900000000000001E-3</v>
          </cell>
        </row>
        <row r="13">
          <cell r="V13">
            <v>0.1</v>
          </cell>
          <cell r="W13">
            <v>0.94699999999999995</v>
          </cell>
          <cell r="X13">
            <v>2.6900000000000001E-3</v>
          </cell>
        </row>
        <row r="14">
          <cell r="V14">
            <v>0.2</v>
          </cell>
          <cell r="W14">
            <v>0.95199999999999996</v>
          </cell>
          <cell r="X14">
            <v>2.6900000000000001E-3</v>
          </cell>
        </row>
        <row r="15">
          <cell r="V15">
            <v>0.3</v>
          </cell>
          <cell r="W15">
            <v>0.96299999999999997</v>
          </cell>
          <cell r="X15">
            <v>2.6900000000000001E-3</v>
          </cell>
        </row>
        <row r="16">
          <cell r="V16">
            <v>0.4</v>
          </cell>
          <cell r="W16">
            <v>0.97699999999999998</v>
          </cell>
          <cell r="X16">
            <v>2.6900000000000001E-3</v>
          </cell>
        </row>
        <row r="17">
          <cell r="V17">
            <v>0.5</v>
          </cell>
          <cell r="W17">
            <v>0.99199999999999999</v>
          </cell>
          <cell r="X17">
            <v>2.6900000000000001E-3</v>
          </cell>
        </row>
        <row r="18">
          <cell r="V18">
            <v>0.6</v>
          </cell>
          <cell r="W18">
            <v>1.008</v>
          </cell>
          <cell r="X18">
            <v>2.6900000000000001E-3</v>
          </cell>
        </row>
        <row r="19">
          <cell r="V19">
            <v>0.7</v>
          </cell>
          <cell r="W19">
            <v>1.0249999999999999</v>
          </cell>
          <cell r="X19">
            <v>2.6900000000000001E-3</v>
          </cell>
        </row>
        <row r="20">
          <cell r="V20">
            <v>0.8</v>
          </cell>
          <cell r="W20">
            <v>1.0409999999999999</v>
          </cell>
          <cell r="X20">
            <v>2.6900000000000001E-3</v>
          </cell>
        </row>
        <row r="21">
          <cell r="V21">
            <v>0.9</v>
          </cell>
          <cell r="W21">
            <v>1.0580000000000001</v>
          </cell>
          <cell r="X21">
            <v>2.6900000000000001E-3</v>
          </cell>
        </row>
        <row r="22">
          <cell r="V22">
            <v>1</v>
          </cell>
          <cell r="W22">
            <v>1.0740000000000001</v>
          </cell>
          <cell r="X22">
            <v>2.6900000000000001E-3</v>
          </cell>
        </row>
        <row r="23">
          <cell r="V23">
            <v>1.2</v>
          </cell>
          <cell r="W23">
            <v>1.103</v>
          </cell>
          <cell r="X23">
            <v>2.6900000000000001E-3</v>
          </cell>
        </row>
        <row r="24">
          <cell r="V24">
            <v>1.4</v>
          </cell>
          <cell r="W24">
            <v>1.1279999999999999</v>
          </cell>
          <cell r="X24">
            <v>2.6900000000000001E-3</v>
          </cell>
        </row>
        <row r="25">
          <cell r="V25">
            <v>1.6</v>
          </cell>
          <cell r="W25">
            <v>1.147</v>
          </cell>
          <cell r="X25">
            <v>2.6900000000000001E-3</v>
          </cell>
        </row>
        <row r="26">
          <cell r="V26">
            <v>1.8</v>
          </cell>
          <cell r="W26">
            <v>1.157</v>
          </cell>
          <cell r="X26">
            <v>2.6900000000000001E-3</v>
          </cell>
        </row>
        <row r="27">
          <cell r="V27">
            <v>2</v>
          </cell>
          <cell r="W27">
            <v>1.1579999999999999</v>
          </cell>
          <cell r="X27">
            <v>2.6900000000000001E-3</v>
          </cell>
        </row>
        <row r="28">
          <cell r="V28">
            <v>2.5</v>
          </cell>
          <cell r="W28">
            <v>1.1240000000000001</v>
          </cell>
          <cell r="X28">
            <v>2.6900000000000001E-3</v>
          </cell>
        </row>
        <row r="29">
          <cell r="V29">
            <v>3</v>
          </cell>
          <cell r="W29">
            <v>1.0649999999999999</v>
          </cell>
          <cell r="X29">
            <v>2.6900000000000001E-3</v>
          </cell>
        </row>
        <row r="30">
          <cell r="V30">
            <v>3.5</v>
          </cell>
          <cell r="W30">
            <v>0.98</v>
          </cell>
          <cell r="X30">
            <v>2.6900000000000001E-3</v>
          </cell>
        </row>
        <row r="62">
          <cell r="W62">
            <v>0.96499999999999997</v>
          </cell>
          <cell r="X62">
            <v>3.0200000000000001E-3</v>
          </cell>
        </row>
        <row r="63">
          <cell r="W63">
            <v>0.95199999999999996</v>
          </cell>
          <cell r="X63">
            <v>3.0200000000000001E-3</v>
          </cell>
        </row>
        <row r="64">
          <cell r="W64">
            <v>0.92900000000000005</v>
          </cell>
          <cell r="X64">
            <v>3.0200000000000001E-3</v>
          </cell>
        </row>
        <row r="65">
          <cell r="W65">
            <v>0.90500000000000003</v>
          </cell>
          <cell r="X65">
            <v>3.0200000000000001E-3</v>
          </cell>
        </row>
        <row r="66">
          <cell r="W66">
            <v>0.877</v>
          </cell>
          <cell r="X66">
            <v>3.0200000000000001E-3</v>
          </cell>
        </row>
        <row r="67">
          <cell r="W67">
            <v>0.83399999999999996</v>
          </cell>
          <cell r="X67">
            <v>3.0200000000000001E-3</v>
          </cell>
        </row>
        <row r="68">
          <cell r="W68">
            <v>0.80100000000000005</v>
          </cell>
          <cell r="X68">
            <v>3.0200000000000001E-3</v>
          </cell>
        </row>
        <row r="69">
          <cell r="W69">
            <v>0.77600000000000002</v>
          </cell>
          <cell r="X69">
            <v>3.0200000000000001E-3</v>
          </cell>
        </row>
        <row r="70">
          <cell r="W70">
            <v>0.77100000000000002</v>
          </cell>
          <cell r="X70">
            <v>3.0200000000000001E-3</v>
          </cell>
        </row>
        <row r="71">
          <cell r="W71">
            <v>0.77100000000000002</v>
          </cell>
          <cell r="X71">
            <v>3.0200000000000001E-3</v>
          </cell>
        </row>
        <row r="72">
          <cell r="W72">
            <v>0.77500000000000002</v>
          </cell>
          <cell r="X72">
            <v>3.0200000000000001E-3</v>
          </cell>
        </row>
        <row r="73">
          <cell r="W73">
            <v>0.78500000000000003</v>
          </cell>
          <cell r="X73">
            <v>3.0200000000000001E-3</v>
          </cell>
        </row>
        <row r="74">
          <cell r="W74">
            <v>0.79700000000000004</v>
          </cell>
          <cell r="X74">
            <v>3.0200000000000001E-3</v>
          </cell>
        </row>
        <row r="75">
          <cell r="W75">
            <v>0.81299999999999994</v>
          </cell>
          <cell r="X75">
            <v>3.0200000000000001E-3</v>
          </cell>
        </row>
        <row r="76">
          <cell r="W76">
            <v>0.84799999999999998</v>
          </cell>
          <cell r="X76">
            <v>3.0200000000000001E-3</v>
          </cell>
        </row>
        <row r="77">
          <cell r="W77">
            <v>0.86799999999999999</v>
          </cell>
          <cell r="X77">
            <v>3.0200000000000001E-3</v>
          </cell>
        </row>
        <row r="78">
          <cell r="W78">
            <v>0.90800000000000003</v>
          </cell>
          <cell r="X78">
            <v>3.0200000000000001E-3</v>
          </cell>
        </row>
        <row r="79">
          <cell r="W79">
            <v>0.94799999999999995</v>
          </cell>
          <cell r="X79">
            <v>3.0200000000000001E-3</v>
          </cell>
        </row>
        <row r="80">
          <cell r="W80">
            <v>0.98399999999999999</v>
          </cell>
          <cell r="X80">
            <v>3.0200000000000001E-3</v>
          </cell>
        </row>
        <row r="81">
          <cell r="W81">
            <v>1.012</v>
          </cell>
          <cell r="X81">
            <v>3.0200000000000001E-3</v>
          </cell>
        </row>
        <row r="82">
          <cell r="W82">
            <v>1.03</v>
          </cell>
          <cell r="X82">
            <v>3.0200000000000001E-3</v>
          </cell>
        </row>
        <row r="83">
          <cell r="W83">
            <v>1.0269999999999999</v>
          </cell>
          <cell r="X83">
            <v>3.0200000000000001E-3</v>
          </cell>
        </row>
        <row r="84">
          <cell r="W84">
            <v>0.98199999999999998</v>
          </cell>
          <cell r="X84">
            <v>3.0200000000000001E-3</v>
          </cell>
        </row>
        <row r="85">
          <cell r="W85">
            <v>0.90100000000000002</v>
          </cell>
          <cell r="X85">
            <v>3.0200000000000001E-3</v>
          </cell>
        </row>
      </sheetData>
      <sheetData sheetId="5">
        <row r="7">
          <cell r="X7">
            <v>2.4900000000000005E-3</v>
          </cell>
        </row>
        <row r="8">
          <cell r="X8">
            <v>2.4900000000000005E-3</v>
          </cell>
        </row>
        <row r="9">
          <cell r="X9">
            <v>2.4900000000000005E-3</v>
          </cell>
        </row>
        <row r="10">
          <cell r="X10">
            <v>2.4900000000000005E-3</v>
          </cell>
        </row>
        <row r="11">
          <cell r="X11">
            <v>2.4900000000000005E-3</v>
          </cell>
        </row>
        <row r="12">
          <cell r="X12">
            <v>2.4900000000000005E-3</v>
          </cell>
        </row>
        <row r="13">
          <cell r="X13">
            <v>2.4900000000000005E-3</v>
          </cell>
        </row>
        <row r="14">
          <cell r="X14">
            <v>2.4900000000000005E-3</v>
          </cell>
        </row>
        <row r="15">
          <cell r="X15">
            <v>2.4900000000000005E-3</v>
          </cell>
        </row>
        <row r="16">
          <cell r="X16">
            <v>2.4900000000000005E-3</v>
          </cell>
        </row>
        <row r="17">
          <cell r="X17">
            <v>2.4900000000000005E-3</v>
          </cell>
        </row>
        <row r="18">
          <cell r="X18">
            <v>2.4900000000000005E-3</v>
          </cell>
        </row>
        <row r="19">
          <cell r="X19">
            <v>2.4900000000000005E-3</v>
          </cell>
        </row>
        <row r="20">
          <cell r="X20">
            <v>2.4900000000000005E-3</v>
          </cell>
        </row>
        <row r="21">
          <cell r="X21">
            <v>2.4900000000000005E-3</v>
          </cell>
        </row>
        <row r="22">
          <cell r="X22">
            <v>2.4900000000000005E-3</v>
          </cell>
        </row>
        <row r="23">
          <cell r="X23">
            <v>2.4900000000000005E-3</v>
          </cell>
        </row>
        <row r="24">
          <cell r="X24">
            <v>2.4900000000000005E-3</v>
          </cell>
        </row>
        <row r="25">
          <cell r="X25">
            <v>2.4900000000000005E-3</v>
          </cell>
        </row>
        <row r="26">
          <cell r="X26">
            <v>2.4900000000000005E-3</v>
          </cell>
        </row>
        <row r="27">
          <cell r="X27">
            <v>2.4900000000000005E-3</v>
          </cell>
        </row>
        <row r="28">
          <cell r="X28">
            <v>2.4900000000000005E-3</v>
          </cell>
        </row>
        <row r="29">
          <cell r="X29">
            <v>2.4900000000000005E-3</v>
          </cell>
        </row>
        <row r="30">
          <cell r="X30">
            <v>2.4900000000000005E-3</v>
          </cell>
        </row>
        <row r="63">
          <cell r="V63">
            <v>1E-3</v>
          </cell>
          <cell r="W63">
            <v>0.96499999999999997</v>
          </cell>
          <cell r="X63">
            <v>1.91E-3</v>
          </cell>
        </row>
        <row r="64">
          <cell r="V64">
            <v>2E-3</v>
          </cell>
          <cell r="W64">
            <v>0.95199999999999996</v>
          </cell>
          <cell r="X64">
            <v>1.91E-3</v>
          </cell>
        </row>
        <row r="65">
          <cell r="V65">
            <v>5.0000000000000001E-3</v>
          </cell>
          <cell r="W65">
            <v>0.92900000000000005</v>
          </cell>
          <cell r="X65">
            <v>1.91E-3</v>
          </cell>
        </row>
        <row r="66">
          <cell r="V66">
            <v>0.01</v>
          </cell>
          <cell r="W66">
            <v>0.90600000000000003</v>
          </cell>
          <cell r="X66">
            <v>1.91E-3</v>
          </cell>
        </row>
        <row r="67">
          <cell r="V67">
            <v>0.02</v>
          </cell>
          <cell r="W67">
            <v>0.877</v>
          </cell>
          <cell r="X67">
            <v>1.91E-3</v>
          </cell>
        </row>
        <row r="68">
          <cell r="V68">
            <v>0.05</v>
          </cell>
          <cell r="W68">
            <v>0.83399999999999996</v>
          </cell>
          <cell r="X68">
            <v>1.91E-3</v>
          </cell>
        </row>
        <row r="69">
          <cell r="V69">
            <v>0.1</v>
          </cell>
          <cell r="W69">
            <v>0.80200000000000005</v>
          </cell>
          <cell r="X69">
            <v>1.91E-3</v>
          </cell>
        </row>
        <row r="70">
          <cell r="V70">
            <v>0.2</v>
          </cell>
          <cell r="W70">
            <v>0.77900000000000003</v>
          </cell>
          <cell r="X70">
            <v>1.91E-3</v>
          </cell>
        </row>
        <row r="71">
          <cell r="V71">
            <v>0.3</v>
          </cell>
          <cell r="W71">
            <v>0.77</v>
          </cell>
          <cell r="X71">
            <v>1.91E-3</v>
          </cell>
        </row>
        <row r="72">
          <cell r="V72">
            <v>0.4</v>
          </cell>
          <cell r="W72">
            <v>0.77</v>
          </cell>
          <cell r="X72">
            <v>1.91E-3</v>
          </cell>
        </row>
        <row r="73">
          <cell r="V73">
            <v>0.5</v>
          </cell>
          <cell r="W73">
            <v>0.78300000000000003</v>
          </cell>
          <cell r="X73">
            <v>1.91E-3</v>
          </cell>
        </row>
        <row r="74">
          <cell r="V74">
            <v>0.6</v>
          </cell>
          <cell r="W74">
            <v>0.79400000000000004</v>
          </cell>
          <cell r="X74">
            <v>1.91E-3</v>
          </cell>
        </row>
        <row r="75">
          <cell r="V75">
            <v>0.7</v>
          </cell>
          <cell r="W75">
            <v>0.80800000000000005</v>
          </cell>
          <cell r="X75">
            <v>1.91E-3</v>
          </cell>
        </row>
        <row r="76">
          <cell r="V76">
            <v>0.8</v>
          </cell>
          <cell r="W76">
            <v>0.82199999999999995</v>
          </cell>
          <cell r="X76">
            <v>1.91E-3</v>
          </cell>
        </row>
        <row r="77">
          <cell r="V77">
            <v>0.9</v>
          </cell>
          <cell r="W77">
            <v>0.84799999999999998</v>
          </cell>
          <cell r="X77">
            <v>1.91E-3</v>
          </cell>
        </row>
        <row r="78">
          <cell r="V78">
            <v>1</v>
          </cell>
          <cell r="W78">
            <v>0.85799999999999998</v>
          </cell>
          <cell r="X78">
            <v>1.91E-3</v>
          </cell>
        </row>
        <row r="79">
          <cell r="V79">
            <v>1.25</v>
          </cell>
          <cell r="W79">
            <v>0.86499999999999999</v>
          </cell>
          <cell r="X79"/>
        </row>
        <row r="80">
          <cell r="V80">
            <v>1.2</v>
          </cell>
          <cell r="W80">
            <v>0.86499999999999999</v>
          </cell>
          <cell r="X80">
            <v>1.91E-3</v>
          </cell>
        </row>
        <row r="81">
          <cell r="V81">
            <v>1.4</v>
          </cell>
          <cell r="W81">
            <v>0.85499999999999998</v>
          </cell>
          <cell r="X81">
            <v>1.91E-3</v>
          </cell>
        </row>
        <row r="82">
          <cell r="V82">
            <v>1.5</v>
          </cell>
          <cell r="W82">
            <v>0.84499999999999997</v>
          </cell>
          <cell r="X82"/>
        </row>
        <row r="83">
          <cell r="V83">
            <v>1.6</v>
          </cell>
          <cell r="W83">
            <v>0.83</v>
          </cell>
          <cell r="X83">
            <v>1.91E-3</v>
          </cell>
        </row>
        <row r="84">
          <cell r="V84">
            <v>1.75</v>
          </cell>
          <cell r="W84">
            <v>0.80700000000000005</v>
          </cell>
          <cell r="X84"/>
        </row>
        <row r="85">
          <cell r="V85">
            <v>1.8</v>
          </cell>
          <cell r="W85">
            <v>0.79900000000000004</v>
          </cell>
          <cell r="X85">
            <v>1.91E-3</v>
          </cell>
        </row>
        <row r="86">
          <cell r="V86">
            <v>2</v>
          </cell>
          <cell r="W86">
            <v>0.76300000000000001</v>
          </cell>
          <cell r="X86">
            <v>1.91E-3</v>
          </cell>
        </row>
        <row r="87">
          <cell r="V87">
            <v>2.25</v>
          </cell>
          <cell r="W87">
            <v>0.71299999999999997</v>
          </cell>
          <cell r="X87"/>
        </row>
        <row r="88">
          <cell r="V88">
            <v>2.5</v>
          </cell>
          <cell r="W88">
            <v>0.67300000000000004</v>
          </cell>
          <cell r="X88">
            <v>1.91E-3</v>
          </cell>
        </row>
        <row r="89">
          <cell r="V89">
            <v>2.75</v>
          </cell>
          <cell r="W89">
            <v>0.64</v>
          </cell>
          <cell r="X89"/>
        </row>
        <row r="90">
          <cell r="V90">
            <v>3</v>
          </cell>
          <cell r="W90">
            <v>0.61199999999999999</v>
          </cell>
          <cell r="X90">
            <v>1.91E-3</v>
          </cell>
        </row>
        <row r="91">
          <cell r="V91">
            <v>3.5</v>
          </cell>
          <cell r="W91">
            <v>0.57599999999999996</v>
          </cell>
          <cell r="X91">
            <v>1.91E-3</v>
          </cell>
        </row>
        <row r="92">
          <cell r="V92">
            <v>4</v>
          </cell>
          <cell r="W92">
            <v>0.55600000000000005</v>
          </cell>
          <cell r="X92">
            <v>1.91E-3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dx.doi.org/10.1007/BF00649743" TargetMode="External"/><Relationship Id="rId1" Type="http://schemas.openxmlformats.org/officeDocument/2006/relationships/hyperlink" Target="http://dx.doi.org/10.1063/1.325310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56"/>
  <sheetViews>
    <sheetView tabSelected="1" topLeftCell="V1" workbookViewId="0">
      <selection activeCell="AG3" sqref="AG3:AH56"/>
    </sheetView>
  </sheetViews>
  <sheetFormatPr defaultColWidth="10.6640625" defaultRowHeight="16"/>
  <cols>
    <col min="14" max="17" width="10.83203125" style="11"/>
    <col min="21" max="26" width="10.83203125" style="11"/>
    <col min="34" max="34" width="10.83203125" style="2"/>
    <col min="37" max="37" width="10.83203125" style="2"/>
    <col min="40" max="40" width="10.83203125" style="2"/>
    <col min="43" max="44" width="10.83203125" style="2"/>
    <col min="47" max="47" width="10.83203125" style="2"/>
    <col min="50" max="51" width="10.83203125" style="2"/>
  </cols>
  <sheetData>
    <row r="2" spans="1:34">
      <c r="A2" s="154" t="s">
        <v>4</v>
      </c>
      <c r="B2" s="155"/>
      <c r="C2" s="155"/>
      <c r="D2" s="155"/>
      <c r="E2" s="155"/>
      <c r="F2" s="156"/>
      <c r="H2" s="154" t="s">
        <v>9</v>
      </c>
      <c r="I2" s="155"/>
      <c r="J2" s="155"/>
      <c r="K2" s="155"/>
      <c r="L2" s="155"/>
      <c r="M2" s="156"/>
      <c r="N2" s="9"/>
      <c r="U2" s="9"/>
      <c r="V2" s="154" t="s">
        <v>13</v>
      </c>
      <c r="W2" s="155"/>
      <c r="X2" s="155"/>
      <c r="Y2" s="155"/>
      <c r="Z2" s="155"/>
      <c r="AA2" s="156"/>
      <c r="AB2" s="9"/>
      <c r="AC2" s="154" t="s">
        <v>14</v>
      </c>
      <c r="AD2" s="155"/>
      <c r="AE2" s="155"/>
      <c r="AF2" s="155"/>
      <c r="AG2" s="155"/>
      <c r="AH2" s="156"/>
    </row>
    <row r="3" spans="1:34">
      <c r="A3" s="157" t="s">
        <v>5</v>
      </c>
      <c r="B3" s="158"/>
      <c r="C3" s="158"/>
      <c r="D3" s="158"/>
      <c r="E3" s="157" t="s">
        <v>7</v>
      </c>
      <c r="F3" s="159"/>
      <c r="H3" s="157" t="s">
        <v>5</v>
      </c>
      <c r="I3" s="158"/>
      <c r="J3" s="158"/>
      <c r="K3" s="158"/>
      <c r="L3" s="157" t="s">
        <v>7</v>
      </c>
      <c r="M3" s="159"/>
      <c r="N3" s="9"/>
      <c r="O3" s="154" t="s">
        <v>10</v>
      </c>
      <c r="P3" s="155"/>
      <c r="Q3" s="155"/>
      <c r="R3" s="155"/>
      <c r="S3" s="155"/>
      <c r="T3" s="156"/>
      <c r="U3" s="9"/>
      <c r="V3" s="157" t="s">
        <v>5</v>
      </c>
      <c r="W3" s="158"/>
      <c r="X3" s="158"/>
      <c r="Y3" s="158"/>
      <c r="Z3" s="157" t="s">
        <v>7</v>
      </c>
      <c r="AA3" s="159"/>
      <c r="AB3" s="9"/>
      <c r="AC3" s="157" t="s">
        <v>5</v>
      </c>
      <c r="AD3" s="158"/>
      <c r="AE3" s="158"/>
      <c r="AF3" s="158"/>
      <c r="AG3" s="157" t="s">
        <v>7</v>
      </c>
      <c r="AH3" s="159"/>
    </row>
    <row r="4" spans="1:34">
      <c r="A4" s="97" t="s">
        <v>1</v>
      </c>
      <c r="B4" s="98" t="s">
        <v>2</v>
      </c>
      <c r="C4" s="98" t="s">
        <v>3</v>
      </c>
      <c r="D4" s="98" t="s">
        <v>6</v>
      </c>
      <c r="E4" s="97" t="s">
        <v>1</v>
      </c>
      <c r="F4" s="99" t="s">
        <v>2</v>
      </c>
      <c r="G4" s="3"/>
      <c r="H4" s="97" t="s">
        <v>1</v>
      </c>
      <c r="I4" s="98" t="s">
        <v>2</v>
      </c>
      <c r="J4" s="98" t="s">
        <v>3</v>
      </c>
      <c r="K4" s="98" t="s">
        <v>6</v>
      </c>
      <c r="L4" s="97" t="s">
        <v>1</v>
      </c>
      <c r="M4" s="99" t="s">
        <v>2</v>
      </c>
      <c r="N4" s="10"/>
      <c r="O4" s="79" t="s">
        <v>1</v>
      </c>
      <c r="P4" s="104" t="s">
        <v>2</v>
      </c>
      <c r="Q4" s="104" t="s">
        <v>3</v>
      </c>
      <c r="R4" s="104" t="s">
        <v>6</v>
      </c>
      <c r="S4" s="79" t="s">
        <v>1</v>
      </c>
      <c r="T4" s="80" t="s">
        <v>2</v>
      </c>
      <c r="U4" s="10"/>
      <c r="V4" s="97" t="s">
        <v>1</v>
      </c>
      <c r="W4" s="98" t="s">
        <v>2</v>
      </c>
      <c r="X4" s="98" t="s">
        <v>3</v>
      </c>
      <c r="Y4" s="98" t="s">
        <v>6</v>
      </c>
      <c r="Z4" s="97" t="s">
        <v>1</v>
      </c>
      <c r="AA4" s="99" t="s">
        <v>2</v>
      </c>
      <c r="AB4" s="10"/>
      <c r="AC4" s="97" t="s">
        <v>1</v>
      </c>
      <c r="AD4" s="98" t="s">
        <v>2</v>
      </c>
      <c r="AE4" s="98" t="s">
        <v>3</v>
      </c>
      <c r="AF4" s="98" t="s">
        <v>6</v>
      </c>
      <c r="AG4" s="97" t="s">
        <v>1</v>
      </c>
      <c r="AH4" s="99" t="s">
        <v>2</v>
      </c>
    </row>
    <row r="5" spans="1:34">
      <c r="A5" s="83">
        <v>350.1</v>
      </c>
      <c r="B5" s="15">
        <v>0.56200267000000004</v>
      </c>
      <c r="C5" s="15">
        <v>0.1</v>
      </c>
      <c r="D5" s="100">
        <v>1</v>
      </c>
      <c r="E5" s="83">
        <v>300</v>
      </c>
      <c r="F5" s="102">
        <v>1.2999478E-2</v>
      </c>
      <c r="H5" s="83">
        <v>352.15</v>
      </c>
      <c r="I5" s="15">
        <v>1.3332999999999999</v>
      </c>
      <c r="J5" s="15">
        <v>0.31</v>
      </c>
      <c r="K5" s="15">
        <v>2</v>
      </c>
      <c r="L5" s="83">
        <v>300</v>
      </c>
      <c r="M5" s="18">
        <v>3.6097990000000003E-2</v>
      </c>
      <c r="O5" s="83">
        <v>350</v>
      </c>
      <c r="P5" s="15">
        <v>0.44</v>
      </c>
      <c r="Q5" s="105"/>
      <c r="R5" s="105">
        <v>3</v>
      </c>
      <c r="S5" s="83">
        <v>300</v>
      </c>
      <c r="T5" s="18">
        <v>1.9188891E-2</v>
      </c>
      <c r="V5" s="83">
        <v>352.9</v>
      </c>
      <c r="W5" s="15">
        <v>0.4</v>
      </c>
      <c r="X5" s="105"/>
      <c r="Y5" s="105">
        <v>1</v>
      </c>
      <c r="Z5" s="83">
        <v>300</v>
      </c>
      <c r="AA5" s="102">
        <v>4.6613760000000001E-3</v>
      </c>
      <c r="AB5" s="11"/>
      <c r="AC5" s="83">
        <v>394.15</v>
      </c>
      <c r="AD5" s="15">
        <v>1.5332079999999999</v>
      </c>
      <c r="AE5" s="15"/>
      <c r="AF5" s="15">
        <v>4</v>
      </c>
      <c r="AG5" s="107">
        <v>300</v>
      </c>
      <c r="AH5" s="18">
        <v>1.663505E-3</v>
      </c>
    </row>
    <row r="6" spans="1:34">
      <c r="A6" s="83">
        <v>360</v>
      </c>
      <c r="B6" s="15">
        <v>1.0104785999999999</v>
      </c>
      <c r="C6" s="15">
        <v>0.1</v>
      </c>
      <c r="D6" s="100">
        <v>1</v>
      </c>
      <c r="E6" s="83">
        <v>305</v>
      </c>
      <c r="F6" s="102">
        <v>1.9809812E-2</v>
      </c>
      <c r="H6" s="83">
        <v>365.15</v>
      </c>
      <c r="I6" s="15">
        <v>2.6667000000000001</v>
      </c>
      <c r="J6" s="15">
        <v>0.31</v>
      </c>
      <c r="K6" s="15">
        <v>2</v>
      </c>
      <c r="L6" s="83">
        <v>305</v>
      </c>
      <c r="M6" s="18">
        <v>5.3470570000000002E-2</v>
      </c>
      <c r="O6" s="83">
        <v>360</v>
      </c>
      <c r="P6" s="15">
        <v>0.83</v>
      </c>
      <c r="Q6" s="105"/>
      <c r="R6" s="105">
        <v>3</v>
      </c>
      <c r="S6" s="83">
        <v>305</v>
      </c>
      <c r="T6" s="18">
        <v>2.9105556000000001E-2</v>
      </c>
      <c r="V6" s="83">
        <v>353.6</v>
      </c>
      <c r="W6" s="15">
        <v>0.47</v>
      </c>
      <c r="X6" s="105"/>
      <c r="Y6" s="105">
        <v>1</v>
      </c>
      <c r="Z6" s="83">
        <v>305</v>
      </c>
      <c r="AA6" s="102">
        <v>7.2825600000000004E-3</v>
      </c>
      <c r="AC6" s="83">
        <v>395.65</v>
      </c>
      <c r="AD6" s="15">
        <v>1.333224</v>
      </c>
      <c r="AE6" s="15"/>
      <c r="AF6" s="15">
        <v>4</v>
      </c>
      <c r="AG6" s="83">
        <v>305</v>
      </c>
      <c r="AH6" s="18">
        <v>2.6716190000000001E-3</v>
      </c>
    </row>
    <row r="7" spans="1:34">
      <c r="A7" s="83">
        <v>370</v>
      </c>
      <c r="B7" s="15">
        <v>1.7632004999999999</v>
      </c>
      <c r="C7" s="15">
        <v>0.1</v>
      </c>
      <c r="D7" s="100">
        <v>1</v>
      </c>
      <c r="E7" s="83">
        <v>310</v>
      </c>
      <c r="F7" s="102">
        <v>2.9747098999999999E-2</v>
      </c>
      <c r="H7" s="83">
        <v>374.15</v>
      </c>
      <c r="I7" s="15">
        <v>4</v>
      </c>
      <c r="J7" s="15">
        <v>0.31</v>
      </c>
      <c r="K7" s="15">
        <v>2</v>
      </c>
      <c r="L7" s="83">
        <v>310</v>
      </c>
      <c r="M7" s="18">
        <v>7.8120542000000001E-2</v>
      </c>
      <c r="O7" s="83">
        <v>370</v>
      </c>
      <c r="P7" s="15">
        <v>1.5</v>
      </c>
      <c r="Q7" s="105"/>
      <c r="R7" s="105">
        <v>3</v>
      </c>
      <c r="S7" s="83">
        <v>310</v>
      </c>
      <c r="T7" s="18">
        <v>4.3502602000000001E-2</v>
      </c>
      <c r="V7" s="83">
        <v>363.6</v>
      </c>
      <c r="W7" s="15">
        <v>0.67</v>
      </c>
      <c r="X7" s="105"/>
      <c r="Y7" s="105">
        <v>1</v>
      </c>
      <c r="Z7" s="83">
        <v>310</v>
      </c>
      <c r="AA7" s="102">
        <v>1.1201014E-2</v>
      </c>
      <c r="AC7" s="83">
        <v>499.65</v>
      </c>
      <c r="AD7" s="15">
        <v>98.258610000000004</v>
      </c>
      <c r="AE7" s="15"/>
      <c r="AF7" s="15">
        <v>4</v>
      </c>
      <c r="AG7" s="83">
        <v>310</v>
      </c>
      <c r="AH7" s="18">
        <v>4.219492E-3</v>
      </c>
    </row>
    <row r="8" spans="1:34">
      <c r="A8" s="83">
        <v>380</v>
      </c>
      <c r="B8" s="15">
        <v>2.9759896000000001</v>
      </c>
      <c r="C8" s="15">
        <v>0.1</v>
      </c>
      <c r="D8" s="100">
        <v>1</v>
      </c>
      <c r="E8" s="83">
        <v>315</v>
      </c>
      <c r="F8" s="102">
        <v>4.4047904999999998E-2</v>
      </c>
      <c r="H8" s="83">
        <v>380.15</v>
      </c>
      <c r="I8" s="15">
        <v>5.3333000000000004</v>
      </c>
      <c r="J8" s="15">
        <v>0.31</v>
      </c>
      <c r="K8" s="15">
        <v>2</v>
      </c>
      <c r="L8" s="83">
        <v>315</v>
      </c>
      <c r="M8" s="18">
        <v>0.11264808</v>
      </c>
      <c r="O8" s="83">
        <v>380</v>
      </c>
      <c r="P8" s="15">
        <v>2.6</v>
      </c>
      <c r="Q8" s="105"/>
      <c r="R8" s="105">
        <v>3</v>
      </c>
      <c r="S8" s="83">
        <v>315</v>
      </c>
      <c r="T8" s="18">
        <v>6.4117209999999994E-2</v>
      </c>
      <c r="V8" s="83">
        <v>365.5</v>
      </c>
      <c r="W8" s="15">
        <v>0.8</v>
      </c>
      <c r="X8" s="105"/>
      <c r="Y8" s="105">
        <v>1</v>
      </c>
      <c r="Z8" s="83">
        <v>315</v>
      </c>
      <c r="AA8" s="102">
        <v>1.6973200000000001E-2</v>
      </c>
      <c r="AC8" s="84">
        <v>500.65</v>
      </c>
      <c r="AD8" s="19">
        <v>99.458510000000004</v>
      </c>
      <c r="AE8" s="19"/>
      <c r="AF8" s="19">
        <v>4</v>
      </c>
      <c r="AG8" s="83">
        <v>315</v>
      </c>
      <c r="AH8" s="18">
        <v>6.5589869999999996E-3</v>
      </c>
    </row>
    <row r="9" spans="1:34">
      <c r="A9" s="83">
        <v>390</v>
      </c>
      <c r="B9" s="15">
        <v>4.8709803000000003</v>
      </c>
      <c r="C9" s="15">
        <v>0.1</v>
      </c>
      <c r="D9" s="100">
        <v>1</v>
      </c>
      <c r="E9" s="83">
        <v>320</v>
      </c>
      <c r="F9" s="102">
        <v>6.4358956999999994E-2</v>
      </c>
      <c r="H9" s="83">
        <v>385.15</v>
      </c>
      <c r="I9" s="15">
        <v>6.6666999999999996</v>
      </c>
      <c r="J9" s="15">
        <v>0.31</v>
      </c>
      <c r="K9" s="15">
        <v>2</v>
      </c>
      <c r="L9" s="83">
        <v>320</v>
      </c>
      <c r="M9" s="18">
        <v>0.16042117</v>
      </c>
      <c r="O9" s="83">
        <v>390</v>
      </c>
      <c r="P9" s="15">
        <v>4.3</v>
      </c>
      <c r="Q9" s="105"/>
      <c r="R9" s="105">
        <v>3</v>
      </c>
      <c r="S9" s="83">
        <v>320</v>
      </c>
      <c r="T9" s="18">
        <v>9.3248326000000006E-2</v>
      </c>
      <c r="V9" s="83">
        <v>372.8</v>
      </c>
      <c r="W9" s="15">
        <v>0.87</v>
      </c>
      <c r="X9" s="105"/>
      <c r="Y9" s="105">
        <v>1</v>
      </c>
      <c r="Z9" s="83">
        <v>320</v>
      </c>
      <c r="AA9" s="102">
        <v>2.5357790000000002E-2</v>
      </c>
      <c r="AG9" s="83">
        <v>320</v>
      </c>
      <c r="AH9" s="18">
        <v>1.0042376E-2</v>
      </c>
    </row>
    <row r="10" spans="1:34">
      <c r="A10" s="83">
        <v>400</v>
      </c>
      <c r="B10" s="15">
        <v>7.7490157999999996</v>
      </c>
      <c r="C10" s="15">
        <v>0.1</v>
      </c>
      <c r="D10" s="100">
        <v>1</v>
      </c>
      <c r="E10" s="83">
        <v>325</v>
      </c>
      <c r="F10" s="102">
        <v>9.2846249000000006E-2</v>
      </c>
      <c r="H10" s="83">
        <v>389.15</v>
      </c>
      <c r="I10" s="15">
        <v>8</v>
      </c>
      <c r="J10" s="15">
        <v>0.31</v>
      </c>
      <c r="K10" s="15">
        <v>2</v>
      </c>
      <c r="L10" s="83">
        <v>325</v>
      </c>
      <c r="M10" s="18">
        <v>0.22575277999999999</v>
      </c>
      <c r="O10" s="83">
        <v>400</v>
      </c>
      <c r="P10" s="15">
        <v>7</v>
      </c>
      <c r="Q10" s="105"/>
      <c r="R10" s="105">
        <v>3</v>
      </c>
      <c r="S10" s="83">
        <v>325</v>
      </c>
      <c r="T10" s="18">
        <v>0.13390087000000001</v>
      </c>
      <c r="V10" s="83">
        <v>381.5</v>
      </c>
      <c r="W10" s="15">
        <v>1.33</v>
      </c>
      <c r="X10" s="105"/>
      <c r="Y10" s="105">
        <v>1</v>
      </c>
      <c r="Z10" s="83">
        <v>325</v>
      </c>
      <c r="AA10" s="102">
        <v>3.7375634999999997E-2</v>
      </c>
      <c r="AG10" s="83">
        <v>325</v>
      </c>
      <c r="AH10" s="18">
        <v>1.5155485E-2</v>
      </c>
    </row>
    <row r="11" spans="1:34">
      <c r="A11" s="83">
        <v>410</v>
      </c>
      <c r="B11" s="15">
        <v>12.006541</v>
      </c>
      <c r="C11" s="15">
        <v>0.1</v>
      </c>
      <c r="D11" s="100">
        <v>1</v>
      </c>
      <c r="E11" s="83">
        <v>330</v>
      </c>
      <c r="F11" s="102">
        <v>0.13232537</v>
      </c>
      <c r="H11" s="83">
        <v>395.15</v>
      </c>
      <c r="I11" s="15">
        <v>10.666700000000001</v>
      </c>
      <c r="J11" s="15">
        <v>0.31</v>
      </c>
      <c r="K11" s="15">
        <v>2</v>
      </c>
      <c r="L11" s="83">
        <v>330</v>
      </c>
      <c r="M11" s="18">
        <v>0.31410614999999997</v>
      </c>
      <c r="O11" s="83">
        <v>410</v>
      </c>
      <c r="P11" s="15">
        <v>11</v>
      </c>
      <c r="Q11" s="105"/>
      <c r="R11" s="105">
        <v>3</v>
      </c>
      <c r="S11" s="83">
        <v>330</v>
      </c>
      <c r="T11" s="18">
        <v>0.18995639</v>
      </c>
      <c r="V11" s="83">
        <v>385.2</v>
      </c>
      <c r="W11" s="15">
        <v>1.6</v>
      </c>
      <c r="X11" s="105"/>
      <c r="Y11" s="105">
        <v>1</v>
      </c>
      <c r="Z11" s="83">
        <v>330</v>
      </c>
      <c r="AA11" s="102">
        <v>5.4383252E-2</v>
      </c>
      <c r="AG11" s="83">
        <v>330</v>
      </c>
      <c r="AH11" s="18">
        <v>2.2559408999999999E-2</v>
      </c>
    </row>
    <row r="12" spans="1:34">
      <c r="A12" s="83">
        <v>420</v>
      </c>
      <c r="B12" s="15">
        <v>18.152799999999999</v>
      </c>
      <c r="C12" s="15">
        <v>0.1</v>
      </c>
      <c r="D12" s="100">
        <v>1</v>
      </c>
      <c r="E12" s="83">
        <v>335</v>
      </c>
      <c r="F12" s="102">
        <v>0.18641529000000001</v>
      </c>
      <c r="H12" s="83">
        <v>401.15</v>
      </c>
      <c r="I12" s="15">
        <v>13.333299999999999</v>
      </c>
      <c r="J12" s="15">
        <v>0.31</v>
      </c>
      <c r="K12" s="15">
        <v>2</v>
      </c>
      <c r="L12" s="83">
        <v>335</v>
      </c>
      <c r="M12" s="18">
        <v>0.43233010999999999</v>
      </c>
      <c r="O12" s="83">
        <v>420</v>
      </c>
      <c r="P12" s="15">
        <v>17</v>
      </c>
      <c r="Q12" s="105"/>
      <c r="R12" s="105">
        <v>3</v>
      </c>
      <c r="S12" s="83">
        <v>335</v>
      </c>
      <c r="T12" s="18">
        <v>0.26637248000000002</v>
      </c>
      <c r="V12" s="83">
        <v>387.7</v>
      </c>
      <c r="W12" s="15">
        <v>1.73</v>
      </c>
      <c r="X12" s="105"/>
      <c r="Y12" s="105">
        <v>1</v>
      </c>
      <c r="Z12" s="83">
        <v>335</v>
      </c>
      <c r="AA12" s="102">
        <v>7.8161757999999998E-2</v>
      </c>
      <c r="AG12" s="83">
        <v>335</v>
      </c>
      <c r="AH12" s="18">
        <v>3.3142264999999997E-2</v>
      </c>
    </row>
    <row r="13" spans="1:34">
      <c r="A13" s="83">
        <v>430</v>
      </c>
      <c r="B13" s="15">
        <v>26.826564000000001</v>
      </c>
      <c r="C13" s="15">
        <v>0.1</v>
      </c>
      <c r="D13" s="100">
        <v>1</v>
      </c>
      <c r="E13" s="83">
        <v>340</v>
      </c>
      <c r="F13" s="102">
        <v>0.2597178</v>
      </c>
      <c r="H13" s="83">
        <v>411.15</v>
      </c>
      <c r="I13" s="15">
        <v>20</v>
      </c>
      <c r="J13" s="15">
        <v>0.31</v>
      </c>
      <c r="K13" s="15">
        <v>2</v>
      </c>
      <c r="L13" s="83">
        <v>340</v>
      </c>
      <c r="M13" s="18">
        <v>0.58892580999999999</v>
      </c>
      <c r="O13" s="83">
        <v>430</v>
      </c>
      <c r="P13" s="15">
        <v>25</v>
      </c>
      <c r="Q13" s="105"/>
      <c r="R13" s="105">
        <v>3</v>
      </c>
      <c r="S13" s="83">
        <v>340</v>
      </c>
      <c r="T13" s="18">
        <v>0.36941319</v>
      </c>
      <c r="V13" s="83">
        <v>389.4</v>
      </c>
      <c r="W13" s="15">
        <v>2.13</v>
      </c>
      <c r="X13" s="105"/>
      <c r="Y13" s="105">
        <v>1</v>
      </c>
      <c r="Z13" s="83">
        <v>340</v>
      </c>
      <c r="AA13" s="102">
        <v>0.11102308</v>
      </c>
      <c r="AG13" s="83">
        <v>340</v>
      </c>
      <c r="AH13" s="18">
        <v>4.8082673999999999E-2</v>
      </c>
    </row>
    <row r="14" spans="1:34">
      <c r="A14" s="83">
        <v>440</v>
      </c>
      <c r="B14" s="15">
        <v>38.811436</v>
      </c>
      <c r="C14" s="15">
        <v>0.1</v>
      </c>
      <c r="D14" s="100">
        <v>1</v>
      </c>
      <c r="E14" s="83">
        <v>345</v>
      </c>
      <c r="F14" s="102">
        <v>0.35802412</v>
      </c>
      <c r="H14" s="83">
        <v>418.15</v>
      </c>
      <c r="I14" s="15">
        <v>26.666699999999999</v>
      </c>
      <c r="J14" s="15">
        <v>0.31</v>
      </c>
      <c r="K14" s="15">
        <v>2</v>
      </c>
      <c r="L14" s="83">
        <v>345</v>
      </c>
      <c r="M14" s="18">
        <v>0.79434596000000002</v>
      </c>
      <c r="O14" s="83">
        <v>440</v>
      </c>
      <c r="P14" s="15">
        <v>35</v>
      </c>
      <c r="Q14" s="105"/>
      <c r="R14" s="105">
        <v>3</v>
      </c>
      <c r="S14" s="83">
        <v>345</v>
      </c>
      <c r="T14" s="18">
        <v>0.50691167000000004</v>
      </c>
      <c r="V14" s="83">
        <v>394.4</v>
      </c>
      <c r="W14" s="15">
        <v>2.8</v>
      </c>
      <c r="X14" s="105"/>
      <c r="Y14" s="105">
        <v>1</v>
      </c>
      <c r="Z14" s="83">
        <v>345</v>
      </c>
      <c r="AA14" s="102">
        <v>0.1559355</v>
      </c>
      <c r="AG14" s="83">
        <v>345</v>
      </c>
      <c r="AH14" s="18">
        <v>6.8926565999999995E-2</v>
      </c>
    </row>
    <row r="15" spans="1:34">
      <c r="A15" s="83">
        <v>450</v>
      </c>
      <c r="B15" s="15">
        <v>55.049002999999999</v>
      </c>
      <c r="C15" s="15">
        <v>0.1</v>
      </c>
      <c r="D15" s="100">
        <v>1</v>
      </c>
      <c r="E15" s="83">
        <v>350</v>
      </c>
      <c r="F15" s="102">
        <v>0.48855088000000002</v>
      </c>
      <c r="H15" s="83">
        <v>425.15</v>
      </c>
      <c r="I15" s="15">
        <v>33.333300000000001</v>
      </c>
      <c r="J15" s="15">
        <v>0.31</v>
      </c>
      <c r="K15" s="15">
        <v>2</v>
      </c>
      <c r="L15" s="83">
        <v>350</v>
      </c>
      <c r="M15" s="18">
        <v>1.0613262999999999</v>
      </c>
      <c r="O15" s="84">
        <v>450</v>
      </c>
      <c r="P15" s="19">
        <v>50</v>
      </c>
      <c r="Q15" s="106"/>
      <c r="R15" s="106">
        <v>3</v>
      </c>
      <c r="S15" s="83">
        <v>350</v>
      </c>
      <c r="T15" s="18">
        <v>0.68856706999999995</v>
      </c>
      <c r="V15" s="83">
        <v>395.6</v>
      </c>
      <c r="W15" s="15">
        <v>2.87</v>
      </c>
      <c r="X15" s="105"/>
      <c r="Y15" s="105">
        <v>1</v>
      </c>
      <c r="Z15" s="83">
        <v>350</v>
      </c>
      <c r="AA15" s="102">
        <v>0.2166701</v>
      </c>
      <c r="AG15" s="83">
        <v>350</v>
      </c>
      <c r="AH15" s="18">
        <v>9.7679028000000001E-2</v>
      </c>
    </row>
    <row r="16" spans="1:34">
      <c r="A16" s="83">
        <v>460</v>
      </c>
      <c r="B16" s="15">
        <v>76.648984999999996</v>
      </c>
      <c r="C16" s="15">
        <v>0.1</v>
      </c>
      <c r="D16" s="100">
        <v>1</v>
      </c>
      <c r="E16" s="83">
        <v>355</v>
      </c>
      <c r="F16" s="102">
        <v>0.66020597000000003</v>
      </c>
      <c r="H16" s="83">
        <v>430.15</v>
      </c>
      <c r="I16" s="15">
        <v>40</v>
      </c>
      <c r="J16" s="15">
        <v>0.31</v>
      </c>
      <c r="K16" s="15">
        <v>2</v>
      </c>
      <c r="L16" s="83">
        <v>355</v>
      </c>
      <c r="M16" s="18">
        <v>1.4052509</v>
      </c>
      <c r="S16" s="83">
        <v>355</v>
      </c>
      <c r="T16" s="18">
        <v>0.92627550999999997</v>
      </c>
      <c r="V16" s="83">
        <v>402.9</v>
      </c>
      <c r="W16" s="15">
        <v>2.87</v>
      </c>
      <c r="X16" s="105"/>
      <c r="Y16" s="105">
        <v>1</v>
      </c>
      <c r="Z16" s="83">
        <v>355</v>
      </c>
      <c r="AA16" s="102">
        <v>0.29797054000000001</v>
      </c>
      <c r="AG16" s="83">
        <v>355</v>
      </c>
      <c r="AH16" s="18">
        <v>0.13691287999999999</v>
      </c>
    </row>
    <row r="17" spans="1:34">
      <c r="A17" s="83">
        <v>470</v>
      </c>
      <c r="B17" s="15">
        <v>104.89579999999999</v>
      </c>
      <c r="C17" s="15">
        <v>0.1</v>
      </c>
      <c r="D17" s="100">
        <v>1</v>
      </c>
      <c r="E17" s="83">
        <v>360</v>
      </c>
      <c r="F17" s="102">
        <v>0.88388522000000003</v>
      </c>
      <c r="H17" s="83">
        <v>438.15</v>
      </c>
      <c r="I17" s="15">
        <v>53.333300000000001</v>
      </c>
      <c r="J17" s="15">
        <v>0.31</v>
      </c>
      <c r="K17" s="15">
        <v>2</v>
      </c>
      <c r="L17" s="83">
        <v>360</v>
      </c>
      <c r="M17" s="18">
        <v>1.8445479</v>
      </c>
      <c r="S17" s="83">
        <v>360</v>
      </c>
      <c r="T17" s="18">
        <v>1.2344956</v>
      </c>
      <c r="V17" s="83">
        <v>403</v>
      </c>
      <c r="W17" s="15">
        <v>4.13</v>
      </c>
      <c r="X17" s="105"/>
      <c r="Y17" s="105">
        <v>1</v>
      </c>
      <c r="Z17" s="83">
        <v>360</v>
      </c>
      <c r="AA17" s="102">
        <v>0.40574474999999999</v>
      </c>
      <c r="AG17" s="83">
        <v>360</v>
      </c>
      <c r="AH17" s="18">
        <v>0.18989549</v>
      </c>
    </row>
    <row r="18" spans="1:34">
      <c r="A18" s="83">
        <v>480</v>
      </c>
      <c r="B18" s="15">
        <v>141.25142</v>
      </c>
      <c r="C18" s="15">
        <v>0.1</v>
      </c>
      <c r="D18" s="100">
        <v>1</v>
      </c>
      <c r="E18" s="83">
        <v>365</v>
      </c>
      <c r="F18" s="102">
        <v>1.1728000000000001</v>
      </c>
      <c r="H18" s="83">
        <v>445.15</v>
      </c>
      <c r="I18" s="15">
        <v>66.666700000000006</v>
      </c>
      <c r="J18" s="15">
        <v>0.31</v>
      </c>
      <c r="K18" s="15">
        <v>2</v>
      </c>
      <c r="L18" s="83">
        <v>365</v>
      </c>
      <c r="M18" s="18">
        <v>2.4011212</v>
      </c>
      <c r="S18" s="83">
        <v>365</v>
      </c>
      <c r="T18" s="18">
        <v>1.6306468999999999</v>
      </c>
      <c r="V18" s="83">
        <v>403.8</v>
      </c>
      <c r="W18" s="15">
        <v>3.87</v>
      </c>
      <c r="X18" s="105"/>
      <c r="Y18" s="105">
        <v>1</v>
      </c>
      <c r="Z18" s="83">
        <v>365</v>
      </c>
      <c r="AA18" s="102">
        <v>0.54728463999999999</v>
      </c>
      <c r="AG18" s="83">
        <v>365</v>
      </c>
      <c r="AH18" s="18">
        <v>0.26073540000000001</v>
      </c>
    </row>
    <row r="19" spans="1:34">
      <c r="A19" s="83">
        <v>490</v>
      </c>
      <c r="B19" s="15">
        <v>187.3536</v>
      </c>
      <c r="C19" s="15">
        <v>0.1</v>
      </c>
      <c r="D19" s="100">
        <v>1</v>
      </c>
      <c r="E19" s="83">
        <v>370</v>
      </c>
      <c r="F19" s="102">
        <v>1.5428352000000001</v>
      </c>
      <c r="H19" s="83">
        <v>451.15</v>
      </c>
      <c r="I19" s="15">
        <v>80</v>
      </c>
      <c r="J19" s="15">
        <v>0.31</v>
      </c>
      <c r="K19" s="15">
        <v>2</v>
      </c>
      <c r="L19" s="83">
        <v>370</v>
      </c>
      <c r="M19" s="18">
        <v>3.1007969000000002</v>
      </c>
      <c r="S19" s="83">
        <v>370</v>
      </c>
      <c r="T19" s="18">
        <v>2.1355415</v>
      </c>
      <c r="V19" s="83">
        <v>404.7</v>
      </c>
      <c r="W19" s="15">
        <v>4.2699999999999996</v>
      </c>
      <c r="X19" s="105"/>
      <c r="Y19" s="105">
        <v>1</v>
      </c>
      <c r="Z19" s="83">
        <v>370</v>
      </c>
      <c r="AA19" s="102">
        <v>0.73150906999999998</v>
      </c>
      <c r="AG19" s="83">
        <v>370</v>
      </c>
      <c r="AH19" s="18">
        <v>0.35454976999999999</v>
      </c>
    </row>
    <row r="20" spans="1:34">
      <c r="A20" s="83">
        <v>500</v>
      </c>
      <c r="B20" s="15">
        <v>245.01061000000001</v>
      </c>
      <c r="C20" s="15">
        <v>0.1</v>
      </c>
      <c r="D20" s="100">
        <v>1</v>
      </c>
      <c r="E20" s="83">
        <v>375</v>
      </c>
      <c r="F20" s="102">
        <v>2.0129361000000001</v>
      </c>
      <c r="H20" s="83">
        <v>456.15</v>
      </c>
      <c r="I20" s="15">
        <v>93.333299999999994</v>
      </c>
      <c r="J20" s="15">
        <v>0.31</v>
      </c>
      <c r="K20" s="15">
        <v>2</v>
      </c>
      <c r="L20" s="83">
        <v>375</v>
      </c>
      <c r="M20" s="18">
        <v>3.9738145</v>
      </c>
      <c r="S20" s="83">
        <v>375</v>
      </c>
      <c r="T20" s="18">
        <v>2.7738439000000001</v>
      </c>
      <c r="V20" s="83">
        <v>406.6</v>
      </c>
      <c r="W20" s="15">
        <v>4.53</v>
      </c>
      <c r="X20" s="105"/>
      <c r="Y20" s="105">
        <v>1</v>
      </c>
      <c r="Z20" s="83">
        <v>375</v>
      </c>
      <c r="AA20" s="102">
        <v>0.96923376999999999</v>
      </c>
      <c r="AG20" s="83">
        <v>375</v>
      </c>
      <c r="AH20" s="18">
        <v>0.47765383</v>
      </c>
    </row>
    <row r="21" spans="1:34">
      <c r="A21" s="83">
        <v>510</v>
      </c>
      <c r="B21" s="15">
        <v>316.19193000000001</v>
      </c>
      <c r="C21" s="15">
        <v>0.1</v>
      </c>
      <c r="D21" s="100">
        <v>1</v>
      </c>
      <c r="E21" s="83">
        <v>380</v>
      </c>
      <c r="F21" s="102">
        <v>2.6055231999999999</v>
      </c>
      <c r="H21" s="83">
        <v>457.15</v>
      </c>
      <c r="I21" s="15">
        <v>96</v>
      </c>
      <c r="J21" s="15">
        <v>0.31</v>
      </c>
      <c r="K21" s="15">
        <v>2</v>
      </c>
      <c r="L21" s="83">
        <v>380</v>
      </c>
      <c r="M21" s="18">
        <v>5.0553255999999998</v>
      </c>
      <c r="S21" s="83">
        <v>380</v>
      </c>
      <c r="T21" s="18">
        <v>3.5745589999999998</v>
      </c>
      <c r="V21" s="83">
        <v>408.8</v>
      </c>
      <c r="W21" s="15">
        <v>5.07</v>
      </c>
      <c r="X21" s="105"/>
      <c r="Y21" s="105">
        <v>1</v>
      </c>
      <c r="Z21" s="83">
        <v>380</v>
      </c>
      <c r="AA21" s="102">
        <v>1.2734665000000001</v>
      </c>
      <c r="AG21" s="83">
        <v>380</v>
      </c>
      <c r="AH21" s="18">
        <v>0.63777320999999998</v>
      </c>
    </row>
    <row r="22" spans="1:34">
      <c r="A22" s="83">
        <v>520</v>
      </c>
      <c r="B22" s="15">
        <v>403.01562000000001</v>
      </c>
      <c r="C22" s="15">
        <v>0.1</v>
      </c>
      <c r="D22" s="100">
        <v>1</v>
      </c>
      <c r="E22" s="83">
        <v>385</v>
      </c>
      <c r="F22" s="102">
        <v>3.3469334000000002</v>
      </c>
      <c r="H22" s="83">
        <v>457.15</v>
      </c>
      <c r="I22" s="15">
        <v>98.666700000000006</v>
      </c>
      <c r="J22" s="15">
        <v>0.31</v>
      </c>
      <c r="K22" s="15">
        <v>2</v>
      </c>
      <c r="L22" s="83">
        <v>385</v>
      </c>
      <c r="M22" s="18">
        <v>6.3859174999999997</v>
      </c>
      <c r="S22" s="83">
        <v>385</v>
      </c>
      <c r="T22" s="18">
        <v>4.5715436</v>
      </c>
      <c r="V22" s="83">
        <v>410.9</v>
      </c>
      <c r="W22" s="15">
        <v>5.6</v>
      </c>
      <c r="X22" s="105"/>
      <c r="Y22" s="105">
        <v>1</v>
      </c>
      <c r="Z22" s="83">
        <v>385</v>
      </c>
      <c r="AA22" s="102">
        <v>1.6597278</v>
      </c>
      <c r="AG22" s="83">
        <v>385</v>
      </c>
      <c r="AH22" s="18">
        <v>0.84427585999999999</v>
      </c>
    </row>
    <row r="23" spans="1:34">
      <c r="A23" s="84">
        <v>530</v>
      </c>
      <c r="B23" s="19">
        <v>507.73304000000002</v>
      </c>
      <c r="C23" s="19">
        <v>0.1</v>
      </c>
      <c r="D23" s="101">
        <v>1</v>
      </c>
      <c r="E23" s="83">
        <v>390</v>
      </c>
      <c r="F23" s="102">
        <v>4.2678716999999997</v>
      </c>
      <c r="H23" s="83">
        <v>458.15</v>
      </c>
      <c r="I23" s="15">
        <v>100</v>
      </c>
      <c r="J23" s="15">
        <v>0.31</v>
      </c>
      <c r="K23" s="15">
        <v>2</v>
      </c>
      <c r="L23" s="83">
        <v>390</v>
      </c>
      <c r="M23" s="18">
        <v>8.0121532999999996</v>
      </c>
      <c r="S23" s="83">
        <v>390</v>
      </c>
      <c r="T23" s="18">
        <v>5.8040237000000001</v>
      </c>
      <c r="V23" s="83">
        <v>411.9</v>
      </c>
      <c r="W23" s="15">
        <v>5.73</v>
      </c>
      <c r="X23" s="105"/>
      <c r="Y23" s="105">
        <v>1</v>
      </c>
      <c r="Z23" s="83">
        <v>390</v>
      </c>
      <c r="AA23" s="102">
        <v>2.1463887000000001</v>
      </c>
      <c r="AG23" s="83">
        <v>390</v>
      </c>
      <c r="AH23" s="18">
        <v>1.1084319</v>
      </c>
    </row>
    <row r="24" spans="1:34">
      <c r="E24" s="83">
        <v>395</v>
      </c>
      <c r="F24" s="102">
        <v>5.4038982000000004</v>
      </c>
      <c r="H24" s="83">
        <v>458.15</v>
      </c>
      <c r="I24" s="15">
        <v>101.33329999999999</v>
      </c>
      <c r="J24" s="15">
        <v>0.31</v>
      </c>
      <c r="K24" s="15">
        <v>2</v>
      </c>
      <c r="L24" s="83">
        <v>395</v>
      </c>
      <c r="M24" s="18">
        <v>9.9870997999999993</v>
      </c>
      <c r="S24" s="83">
        <v>395</v>
      </c>
      <c r="T24" s="18">
        <v>7.3171451999999997</v>
      </c>
      <c r="V24" s="83">
        <v>413.6</v>
      </c>
      <c r="W24" s="15">
        <v>6.33</v>
      </c>
      <c r="X24" s="105"/>
      <c r="Y24" s="105">
        <v>1</v>
      </c>
      <c r="Z24" s="83">
        <v>395</v>
      </c>
      <c r="AA24" s="102">
        <v>2.7550406999999999</v>
      </c>
      <c r="AG24" s="83">
        <v>395</v>
      </c>
      <c r="AH24" s="18">
        <v>1.4436898</v>
      </c>
    </row>
    <row r="25" spans="1:34">
      <c r="E25" s="83">
        <v>400</v>
      </c>
      <c r="F25" s="102">
        <v>6.7959195000000001</v>
      </c>
      <c r="H25" s="83">
        <v>459.15</v>
      </c>
      <c r="I25" s="15">
        <v>102.66670000000001</v>
      </c>
      <c r="J25" s="15">
        <v>0.31</v>
      </c>
      <c r="K25" s="15">
        <v>2</v>
      </c>
      <c r="L25" s="83">
        <v>400</v>
      </c>
      <c r="M25" s="18">
        <v>12.370886</v>
      </c>
      <c r="S25" s="83">
        <v>400</v>
      </c>
      <c r="T25" s="18">
        <v>9.1625195999999995</v>
      </c>
      <c r="V25" s="83">
        <v>419</v>
      </c>
      <c r="W25" s="15">
        <v>8</v>
      </c>
      <c r="X25" s="105"/>
      <c r="Y25" s="105">
        <v>1</v>
      </c>
      <c r="Z25" s="83">
        <v>400</v>
      </c>
      <c r="AA25" s="102">
        <v>3.5108736</v>
      </c>
      <c r="AG25" s="83">
        <v>400</v>
      </c>
      <c r="AH25" s="18">
        <v>1.8659743</v>
      </c>
    </row>
    <row r="26" spans="1:34">
      <c r="E26" s="83">
        <v>405</v>
      </c>
      <c r="F26" s="102">
        <v>8.4906723999999993</v>
      </c>
      <c r="H26" s="83">
        <v>459.15</v>
      </c>
      <c r="I26" s="15">
        <v>104</v>
      </c>
      <c r="J26" s="15">
        <v>0.31</v>
      </c>
      <c r="K26" s="15">
        <v>2</v>
      </c>
      <c r="L26" s="83">
        <v>405</v>
      </c>
      <c r="M26" s="18">
        <v>15.231279000000001</v>
      </c>
      <c r="S26" s="83">
        <v>405</v>
      </c>
      <c r="T26" s="18">
        <v>11.398756000000001</v>
      </c>
      <c r="V26" s="83">
        <v>420</v>
      </c>
      <c r="W26" s="15">
        <v>8.1300000000000008</v>
      </c>
      <c r="X26" s="105"/>
      <c r="Y26" s="105">
        <v>1</v>
      </c>
      <c r="Z26" s="83">
        <v>405</v>
      </c>
      <c r="AA26" s="102">
        <v>4.4430712000000003</v>
      </c>
      <c r="AG26" s="83">
        <v>405</v>
      </c>
      <c r="AH26" s="18">
        <v>2.3940030000000001</v>
      </c>
    </row>
    <row r="27" spans="1:34">
      <c r="E27" s="83">
        <v>410</v>
      </c>
      <c r="F27" s="102">
        <v>10.541238999999999</v>
      </c>
      <c r="H27" s="84">
        <v>460.15</v>
      </c>
      <c r="I27" s="19">
        <v>106.66670000000001</v>
      </c>
      <c r="J27" s="19">
        <v>0.31</v>
      </c>
      <c r="K27" s="19">
        <v>2</v>
      </c>
      <c r="L27" s="83">
        <v>410</v>
      </c>
      <c r="M27" s="18">
        <v>18.644134000000001</v>
      </c>
      <c r="S27" s="83">
        <v>410</v>
      </c>
      <c r="T27" s="18">
        <v>14.092015999999999</v>
      </c>
      <c r="V27" s="83">
        <v>420.6</v>
      </c>
      <c r="W27" s="15">
        <v>8.4600000000000009</v>
      </c>
      <c r="X27" s="105"/>
      <c r="Y27" s="105">
        <v>1</v>
      </c>
      <c r="Z27" s="83">
        <v>410</v>
      </c>
      <c r="AA27" s="102">
        <v>5.5852187000000004</v>
      </c>
      <c r="AG27" s="83">
        <v>410</v>
      </c>
      <c r="AH27" s="18">
        <v>3.0496156999999999</v>
      </c>
    </row>
    <row r="28" spans="1:34">
      <c r="E28" s="83">
        <v>415</v>
      </c>
      <c r="F28" s="102">
        <v>13.007522</v>
      </c>
      <c r="L28" s="83">
        <v>415</v>
      </c>
      <c r="M28" s="18">
        <v>22.694002000000001</v>
      </c>
      <c r="S28" s="83">
        <v>415</v>
      </c>
      <c r="T28" s="18">
        <v>17.316517999999999</v>
      </c>
      <c r="V28" s="83">
        <v>423.6</v>
      </c>
      <c r="W28" s="15">
        <v>9.1999999999999993</v>
      </c>
      <c r="X28" s="105"/>
      <c r="Y28" s="105">
        <v>1</v>
      </c>
      <c r="Z28" s="83">
        <v>415</v>
      </c>
      <c r="AA28" s="102">
        <v>6.9757119000000003</v>
      </c>
      <c r="AG28" s="83">
        <v>415</v>
      </c>
      <c r="AH28" s="18">
        <v>3.8581240000000001</v>
      </c>
    </row>
    <row r="29" spans="1:34">
      <c r="E29" s="83">
        <v>420</v>
      </c>
      <c r="F29" s="102">
        <v>15.956785999999999</v>
      </c>
      <c r="L29" s="83">
        <v>420</v>
      </c>
      <c r="M29" s="18">
        <v>27.474585000000001</v>
      </c>
      <c r="S29" s="83">
        <v>420</v>
      </c>
      <c r="T29" s="18">
        <v>21.155093000000001</v>
      </c>
      <c r="V29" s="83">
        <v>429.3</v>
      </c>
      <c r="W29" s="15">
        <v>11.26</v>
      </c>
      <c r="X29" s="105"/>
      <c r="Y29" s="105">
        <v>1</v>
      </c>
      <c r="Z29" s="83">
        <v>420</v>
      </c>
      <c r="AA29" s="102">
        <v>8.6581838999999992</v>
      </c>
      <c r="AG29" s="83">
        <v>420</v>
      </c>
      <c r="AH29" s="18">
        <v>4.8486523999999998</v>
      </c>
    </row>
    <row r="30" spans="1:34">
      <c r="E30" s="83">
        <v>425</v>
      </c>
      <c r="F30" s="102">
        <v>19.464027999999999</v>
      </c>
      <c r="L30" s="83">
        <v>425</v>
      </c>
      <c r="M30" s="18">
        <v>33.089204000000002</v>
      </c>
      <c r="S30" s="83">
        <v>425</v>
      </c>
      <c r="T30" s="18">
        <v>25.699570999999999</v>
      </c>
      <c r="V30" s="83">
        <v>430.2</v>
      </c>
      <c r="W30" s="15">
        <v>11.86</v>
      </c>
      <c r="X30" s="105"/>
      <c r="Y30" s="105">
        <v>1</v>
      </c>
      <c r="Z30" s="83">
        <v>425</v>
      </c>
      <c r="AA30" s="102">
        <v>10.681889999999999</v>
      </c>
      <c r="AG30" s="83">
        <v>425</v>
      </c>
      <c r="AH30" s="18">
        <v>6.0545038</v>
      </c>
    </row>
    <row r="31" spans="1:34">
      <c r="E31" s="83">
        <v>430</v>
      </c>
      <c r="F31" s="102">
        <v>23.612506</v>
      </c>
      <c r="L31" s="83">
        <v>430</v>
      </c>
      <c r="M31" s="18">
        <v>39.651285000000001</v>
      </c>
      <c r="S31" s="83">
        <v>430</v>
      </c>
      <c r="T31" s="18">
        <v>31.051302</v>
      </c>
      <c r="V31" s="83">
        <v>430.5</v>
      </c>
      <c r="W31" s="15">
        <v>12.13</v>
      </c>
      <c r="X31" s="105"/>
      <c r="Y31" s="105">
        <v>1</v>
      </c>
      <c r="Z31" s="83">
        <v>430</v>
      </c>
      <c r="AA31" s="102">
        <v>13.102126999999999</v>
      </c>
      <c r="AG31" s="83">
        <v>430</v>
      </c>
      <c r="AH31" s="18">
        <v>7.5135119000000001</v>
      </c>
    </row>
    <row r="32" spans="1:34">
      <c r="E32" s="83">
        <v>435</v>
      </c>
      <c r="F32" s="102">
        <v>28.494126999999999</v>
      </c>
      <c r="L32" s="83">
        <v>435</v>
      </c>
      <c r="M32" s="18">
        <v>47.284677000000002</v>
      </c>
      <c r="S32" s="83">
        <v>435</v>
      </c>
      <c r="T32" s="18">
        <v>37.321525000000001</v>
      </c>
      <c r="V32" s="83">
        <v>431.5</v>
      </c>
      <c r="W32" s="15">
        <v>12.6</v>
      </c>
      <c r="X32" s="105"/>
      <c r="Y32" s="105">
        <v>1</v>
      </c>
      <c r="Z32" s="83">
        <v>435</v>
      </c>
      <c r="AA32" s="102">
        <v>15.980612000000001</v>
      </c>
      <c r="AG32" s="83">
        <v>435</v>
      </c>
      <c r="AH32" s="18">
        <v>9.2683914000000005</v>
      </c>
    </row>
    <row r="33" spans="5:34">
      <c r="E33" s="83">
        <v>440</v>
      </c>
      <c r="F33" s="102">
        <v>34.209828000000002</v>
      </c>
      <c r="L33" s="83">
        <v>440</v>
      </c>
      <c r="M33" s="18">
        <v>56.124079000000002</v>
      </c>
      <c r="S33" s="83">
        <v>440</v>
      </c>
      <c r="T33" s="18">
        <v>44.631729</v>
      </c>
      <c r="V33" s="83">
        <v>434.6</v>
      </c>
      <c r="W33" s="15">
        <v>13.6</v>
      </c>
      <c r="X33" s="105"/>
      <c r="Y33" s="105">
        <v>1</v>
      </c>
      <c r="Z33" s="83">
        <v>440</v>
      </c>
      <c r="AA33" s="102">
        <v>19.385840999999999</v>
      </c>
      <c r="AG33" s="83">
        <v>440</v>
      </c>
      <c r="AH33" s="18">
        <v>11.367077999999999</v>
      </c>
    </row>
    <row r="34" spans="5:34">
      <c r="E34" s="83">
        <v>445</v>
      </c>
      <c r="F34" s="102">
        <v>40.869920999999998</v>
      </c>
      <c r="L34" s="83">
        <v>445</v>
      </c>
      <c r="M34" s="18">
        <v>66.315324000000004</v>
      </c>
      <c r="S34" s="83">
        <v>445</v>
      </c>
      <c r="T34" s="18">
        <v>53.113954</v>
      </c>
      <c r="V34" s="84">
        <v>437</v>
      </c>
      <c r="W34" s="19">
        <v>15.13</v>
      </c>
      <c r="X34" s="106"/>
      <c r="Y34" s="106">
        <v>1</v>
      </c>
      <c r="Z34" s="83">
        <v>445</v>
      </c>
      <c r="AA34" s="102">
        <v>23.393429999999999</v>
      </c>
      <c r="AG34" s="83">
        <v>445</v>
      </c>
      <c r="AH34" s="18">
        <v>13.863054</v>
      </c>
    </row>
    <row r="35" spans="5:34">
      <c r="E35" s="83">
        <v>450</v>
      </c>
      <c r="F35" s="102">
        <v>48.594386999999998</v>
      </c>
      <c r="L35" s="83">
        <v>450</v>
      </c>
      <c r="M35" s="18">
        <v>78.015636000000001</v>
      </c>
      <c r="S35" s="83">
        <v>450</v>
      </c>
      <c r="T35" s="18">
        <v>62.911042999999999</v>
      </c>
      <c r="Z35" s="83">
        <v>450</v>
      </c>
      <c r="AA35" s="102">
        <v>28.086411999999999</v>
      </c>
      <c r="AG35" s="83">
        <v>450</v>
      </c>
      <c r="AH35" s="18">
        <v>16.815646999999998</v>
      </c>
    </row>
    <row r="36" spans="5:34">
      <c r="E36" s="83">
        <v>455</v>
      </c>
      <c r="F36" s="102">
        <v>57.513126</v>
      </c>
      <c r="L36" s="83">
        <v>455</v>
      </c>
      <c r="M36" s="18">
        <v>91.393837000000005</v>
      </c>
      <c r="S36" s="83">
        <v>455</v>
      </c>
      <c r="T36" s="18">
        <v>74.176827000000003</v>
      </c>
      <c r="Z36" s="83">
        <v>455</v>
      </c>
      <c r="AA36" s="102">
        <v>33.555509000000001</v>
      </c>
      <c r="AG36" s="83">
        <v>455</v>
      </c>
      <c r="AH36" s="18">
        <v>20.290312</v>
      </c>
    </row>
    <row r="37" spans="5:34">
      <c r="E37" s="83">
        <v>460</v>
      </c>
      <c r="F37" s="102">
        <v>67.766153000000003</v>
      </c>
      <c r="L37" s="83">
        <v>460</v>
      </c>
      <c r="M37" s="18">
        <v>106.63048999999999</v>
      </c>
      <c r="S37" s="83">
        <v>460</v>
      </c>
      <c r="T37" s="18">
        <v>87.076262</v>
      </c>
      <c r="Z37" s="83">
        <v>460</v>
      </c>
      <c r="AA37" s="102">
        <v>39.899352</v>
      </c>
      <c r="AG37" s="83">
        <v>460</v>
      </c>
      <c r="AH37" s="18">
        <v>24.358868999999999</v>
      </c>
    </row>
    <row r="38" spans="5:34">
      <c r="E38" s="83">
        <v>465</v>
      </c>
      <c r="F38" s="102">
        <v>79.503659999999996</v>
      </c>
      <c r="L38" s="83">
        <v>465</v>
      </c>
      <c r="M38" s="18">
        <v>123.91800000000001</v>
      </c>
      <c r="S38" s="83">
        <v>465</v>
      </c>
      <c r="T38" s="18">
        <v>101.78543000000001</v>
      </c>
      <c r="Z38" s="83">
        <v>465</v>
      </c>
      <c r="AA38" s="102">
        <v>47.224615999999997</v>
      </c>
      <c r="AG38" s="83">
        <v>465</v>
      </c>
      <c r="AH38" s="18">
        <v>29.099701</v>
      </c>
    </row>
    <row r="39" spans="5:34">
      <c r="E39" s="83">
        <v>470</v>
      </c>
      <c r="F39" s="102">
        <v>92.886426999999998</v>
      </c>
      <c r="L39" s="83">
        <v>470</v>
      </c>
      <c r="M39" s="18">
        <v>143.46047999999999</v>
      </c>
      <c r="S39" s="83">
        <v>470</v>
      </c>
      <c r="T39" s="18">
        <v>118.49178000000001</v>
      </c>
      <c r="Z39" s="83">
        <v>470</v>
      </c>
      <c r="AA39" s="102">
        <v>55.646343000000002</v>
      </c>
      <c r="AG39" s="83">
        <v>470</v>
      </c>
      <c r="AH39" s="18">
        <v>34.597994999999997</v>
      </c>
    </row>
    <row r="40" spans="5:34">
      <c r="E40" s="83">
        <v>475</v>
      </c>
      <c r="F40" s="102">
        <v>108.0853</v>
      </c>
      <c r="L40" s="83">
        <v>475</v>
      </c>
      <c r="M40" s="18">
        <v>165.47432000000001</v>
      </c>
      <c r="S40" s="83">
        <v>475</v>
      </c>
      <c r="T40" s="18">
        <v>137.39368999999999</v>
      </c>
      <c r="Z40" s="83">
        <v>475</v>
      </c>
      <c r="AA40" s="102">
        <v>65.287699000000003</v>
      </c>
      <c r="AG40" s="83">
        <v>475</v>
      </c>
      <c r="AH40" s="18">
        <v>40.945742000000003</v>
      </c>
    </row>
    <row r="41" spans="5:34">
      <c r="E41" s="83">
        <v>480</v>
      </c>
      <c r="F41" s="102">
        <v>125.28155</v>
      </c>
      <c r="L41" s="83">
        <v>480</v>
      </c>
      <c r="M41" s="18">
        <v>190.18714</v>
      </c>
      <c r="S41" s="83">
        <v>480</v>
      </c>
      <c r="T41" s="18">
        <v>158.70059000000001</v>
      </c>
      <c r="Z41" s="83">
        <v>480</v>
      </c>
      <c r="AA41" s="102">
        <v>76.280232999999996</v>
      </c>
      <c r="AG41" s="83">
        <v>480</v>
      </c>
      <c r="AH41" s="18">
        <v>48.241906999999998</v>
      </c>
    </row>
    <row r="42" spans="5:34">
      <c r="E42" s="83">
        <v>485</v>
      </c>
      <c r="F42" s="102">
        <v>144.66668999999999</v>
      </c>
      <c r="L42" s="83">
        <v>485</v>
      </c>
      <c r="M42" s="18">
        <v>217.83832000000001</v>
      </c>
      <c r="S42" s="83">
        <v>485</v>
      </c>
      <c r="T42" s="18">
        <v>182.63274000000001</v>
      </c>
      <c r="Z42" s="83">
        <v>485</v>
      </c>
      <c r="AA42" s="102">
        <v>88.763779</v>
      </c>
      <c r="AG42" s="83">
        <v>485</v>
      </c>
      <c r="AH42" s="18">
        <v>56.592429000000003</v>
      </c>
    </row>
    <row r="43" spans="5:34">
      <c r="E43" s="83">
        <v>490</v>
      </c>
      <c r="F43" s="102">
        <v>166.44229999999999</v>
      </c>
      <c r="L43" s="83">
        <v>490</v>
      </c>
      <c r="M43" s="18">
        <v>248.67866000000001</v>
      </c>
      <c r="S43" s="83">
        <v>490</v>
      </c>
      <c r="T43" s="18">
        <v>209.42097999999999</v>
      </c>
      <c r="Z43" s="83">
        <v>490</v>
      </c>
      <c r="AA43" s="102">
        <v>102.88637</v>
      </c>
      <c r="AG43" s="83">
        <v>490</v>
      </c>
      <c r="AH43" s="18">
        <v>66.110202999999998</v>
      </c>
    </row>
    <row r="44" spans="5:34">
      <c r="E44" s="83">
        <v>495</v>
      </c>
      <c r="F44" s="102">
        <v>190.81980999999999</v>
      </c>
      <c r="L44" s="83">
        <v>495</v>
      </c>
      <c r="M44" s="18">
        <v>282.97001999999998</v>
      </c>
      <c r="S44" s="83">
        <v>495</v>
      </c>
      <c r="T44" s="18">
        <v>239.3064</v>
      </c>
      <c r="Z44" s="83">
        <v>495</v>
      </c>
      <c r="AA44" s="102">
        <v>118.80408</v>
      </c>
      <c r="AG44" s="83">
        <v>495</v>
      </c>
      <c r="AH44" s="18">
        <v>76.915001000000004</v>
      </c>
    </row>
    <row r="45" spans="5:34">
      <c r="E45" s="83">
        <v>500</v>
      </c>
      <c r="F45" s="102">
        <v>218.02025</v>
      </c>
      <c r="L45" s="83">
        <v>500</v>
      </c>
      <c r="M45" s="18">
        <v>320.98509000000001</v>
      </c>
      <c r="S45" s="83">
        <v>500</v>
      </c>
      <c r="T45" s="18">
        <v>272.54003</v>
      </c>
      <c r="Z45" s="83">
        <v>500</v>
      </c>
      <c r="AA45" s="102">
        <v>136.68086</v>
      </c>
      <c r="AG45" s="83">
        <v>500</v>
      </c>
      <c r="AH45" s="18">
        <v>89.133351000000005</v>
      </c>
    </row>
    <row r="46" spans="5:34">
      <c r="E46" s="83">
        <v>505</v>
      </c>
      <c r="F46" s="102">
        <v>248.27394000000001</v>
      </c>
      <c r="L46" s="83">
        <v>505</v>
      </c>
      <c r="M46" s="18">
        <v>363.00698</v>
      </c>
      <c r="S46" s="83">
        <v>505</v>
      </c>
      <c r="T46" s="18">
        <v>309.38243999999997</v>
      </c>
      <c r="Z46" s="83">
        <v>505</v>
      </c>
      <c r="AA46" s="102">
        <v>156.68825000000001</v>
      </c>
      <c r="AG46" s="83">
        <v>505</v>
      </c>
      <c r="AH46" s="18">
        <v>102.89836</v>
      </c>
    </row>
    <row r="47" spans="5:34">
      <c r="E47" s="83">
        <v>510</v>
      </c>
      <c r="F47" s="102">
        <v>281.82011999999997</v>
      </c>
      <c r="L47" s="83">
        <v>510</v>
      </c>
      <c r="M47" s="18">
        <v>409.32884000000001</v>
      </c>
      <c r="S47" s="83">
        <v>510</v>
      </c>
      <c r="T47" s="18">
        <v>350.10327999999998</v>
      </c>
      <c r="Z47" s="83">
        <v>510</v>
      </c>
      <c r="AA47" s="102">
        <v>179.0051</v>
      </c>
      <c r="AG47" s="83">
        <v>510</v>
      </c>
      <c r="AH47" s="18">
        <v>118.34947</v>
      </c>
    </row>
    <row r="48" spans="5:34">
      <c r="E48" s="83">
        <v>515</v>
      </c>
      <c r="F48" s="102">
        <v>318.90656000000001</v>
      </c>
      <c r="L48" s="83">
        <v>515</v>
      </c>
      <c r="M48" s="18">
        <v>460.2534</v>
      </c>
      <c r="S48" s="83">
        <v>515</v>
      </c>
      <c r="T48" s="18">
        <v>394.98090000000002</v>
      </c>
      <c r="Z48" s="83">
        <v>515</v>
      </c>
      <c r="AA48" s="102">
        <v>203.81723</v>
      </c>
      <c r="AG48" s="83">
        <v>515</v>
      </c>
      <c r="AH48" s="18">
        <v>135.63224</v>
      </c>
    </row>
    <row r="49" spans="5:34">
      <c r="E49" s="83">
        <v>520</v>
      </c>
      <c r="F49" s="102">
        <v>359.78912000000003</v>
      </c>
      <c r="L49" s="83">
        <v>520</v>
      </c>
      <c r="M49" s="18">
        <v>516.09249999999997</v>
      </c>
      <c r="S49" s="83">
        <v>520</v>
      </c>
      <c r="T49" s="18">
        <v>444.30178999999998</v>
      </c>
      <c r="Z49" s="83">
        <v>520</v>
      </c>
      <c r="AA49" s="102">
        <v>231.31703999999999</v>
      </c>
      <c r="AG49" s="83">
        <v>520</v>
      </c>
      <c r="AH49" s="18">
        <v>154.89795000000001</v>
      </c>
    </row>
    <row r="50" spans="5:34">
      <c r="E50" s="83">
        <v>525</v>
      </c>
      <c r="F50" s="102">
        <v>404.73124999999999</v>
      </c>
      <c r="L50" s="83">
        <v>525</v>
      </c>
      <c r="M50" s="18">
        <v>577.16661999999997</v>
      </c>
      <c r="S50" s="83">
        <v>525</v>
      </c>
      <c r="T50" s="18">
        <v>498.36011000000002</v>
      </c>
      <c r="Z50" s="83">
        <v>525</v>
      </c>
      <c r="AA50" s="102">
        <v>261.70310999999998</v>
      </c>
      <c r="AG50" s="83">
        <v>525</v>
      </c>
      <c r="AH50" s="18">
        <v>176.30332000000001</v>
      </c>
    </row>
    <row r="51" spans="5:34">
      <c r="E51" s="83">
        <v>530</v>
      </c>
      <c r="F51" s="102">
        <v>454.00355999999999</v>
      </c>
      <c r="L51" s="83">
        <v>530</v>
      </c>
      <c r="M51" s="18">
        <v>643.80430000000001</v>
      </c>
      <c r="S51" s="83">
        <v>530</v>
      </c>
      <c r="T51" s="18">
        <v>557.45719999999994</v>
      </c>
      <c r="Z51" s="83">
        <v>530</v>
      </c>
      <c r="AA51" s="102">
        <v>295.17968000000002</v>
      </c>
      <c r="AG51" s="83">
        <v>530</v>
      </c>
      <c r="AH51" s="18">
        <v>200.01008999999999</v>
      </c>
    </row>
    <row r="52" spans="5:34">
      <c r="E52" s="83">
        <v>535</v>
      </c>
      <c r="F52" s="102">
        <v>507.88326000000001</v>
      </c>
      <c r="L52" s="83">
        <v>535</v>
      </c>
      <c r="M52" s="18">
        <v>716.34167000000002</v>
      </c>
      <c r="S52" s="83">
        <v>535</v>
      </c>
      <c r="T52" s="18">
        <v>621.90069000000005</v>
      </c>
      <c r="Z52" s="83">
        <v>535</v>
      </c>
      <c r="AA52" s="102">
        <v>331.95625000000001</v>
      </c>
      <c r="AG52" s="83">
        <v>535</v>
      </c>
      <c r="AH52" s="18">
        <v>226.18458999999999</v>
      </c>
    </row>
    <row r="53" spans="5:34">
      <c r="E53" s="83">
        <v>540</v>
      </c>
      <c r="F53" s="102">
        <v>566.65360999999996</v>
      </c>
      <c r="L53" s="83">
        <v>540</v>
      </c>
      <c r="M53" s="18">
        <v>795.12184999999999</v>
      </c>
      <c r="S53" s="83">
        <v>540</v>
      </c>
      <c r="T53" s="18">
        <v>692.00582999999995</v>
      </c>
      <c r="Z53" s="83">
        <v>540</v>
      </c>
      <c r="AA53" s="102">
        <v>372.24705999999998</v>
      </c>
      <c r="AG53" s="83">
        <v>540</v>
      </c>
      <c r="AH53" s="18">
        <v>254.99732</v>
      </c>
    </row>
    <row r="54" spans="5:34">
      <c r="E54" s="83">
        <v>545</v>
      </c>
      <c r="F54" s="102">
        <v>630.60279000000003</v>
      </c>
      <c r="L54" s="83">
        <v>545</v>
      </c>
      <c r="M54" s="18">
        <v>880.49408000000005</v>
      </c>
      <c r="S54" s="83">
        <v>545</v>
      </c>
      <c r="T54" s="18">
        <v>768.09168</v>
      </c>
      <c r="Z54" s="83">
        <v>545</v>
      </c>
      <c r="AA54" s="102">
        <v>416.27055999999999</v>
      </c>
      <c r="AG54" s="83">
        <v>545</v>
      </c>
      <c r="AH54" s="18">
        <v>286.62245999999999</v>
      </c>
    </row>
    <row r="55" spans="5:34">
      <c r="E55" s="84">
        <v>550</v>
      </c>
      <c r="F55" s="103">
        <v>700.02634999999998</v>
      </c>
      <c r="L55" s="84">
        <v>550</v>
      </c>
      <c r="M55" s="20">
        <v>972.81497999999999</v>
      </c>
      <c r="S55" s="84">
        <v>550</v>
      </c>
      <c r="T55" s="20">
        <v>850.48351000000002</v>
      </c>
      <c r="Z55" s="84">
        <v>550</v>
      </c>
      <c r="AA55" s="103">
        <v>464.24889999999999</v>
      </c>
      <c r="AG55" s="83">
        <v>550</v>
      </c>
      <c r="AH55" s="18">
        <v>321.23743999999999</v>
      </c>
    </row>
    <row r="56" spans="5:34">
      <c r="AG56" s="84" t="s">
        <v>0</v>
      </c>
      <c r="AH56" s="20"/>
    </row>
  </sheetData>
  <mergeCells count="13">
    <mergeCell ref="O3:T3"/>
    <mergeCell ref="A3:D3"/>
    <mergeCell ref="E3:F3"/>
    <mergeCell ref="A2:F2"/>
    <mergeCell ref="H2:M2"/>
    <mergeCell ref="H3:K3"/>
    <mergeCell ref="L3:M3"/>
    <mergeCell ref="V2:AA2"/>
    <mergeCell ref="V3:Y3"/>
    <mergeCell ref="Z3:AA3"/>
    <mergeCell ref="AC2:AH2"/>
    <mergeCell ref="AC3:AF3"/>
    <mergeCell ref="AG3:A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7"/>
  <sheetViews>
    <sheetView workbookViewId="0">
      <selection activeCell="M2" sqref="M2:N574"/>
    </sheetView>
  </sheetViews>
  <sheetFormatPr defaultColWidth="10.6640625" defaultRowHeight="16"/>
  <sheetData>
    <row r="1" spans="1:14">
      <c r="A1" s="154" t="s">
        <v>101</v>
      </c>
      <c r="B1" s="155"/>
      <c r="C1" s="155"/>
      <c r="D1" s="155"/>
      <c r="E1" s="155"/>
      <c r="F1" s="156"/>
      <c r="I1" s="163" t="s">
        <v>103</v>
      </c>
      <c r="J1" s="163"/>
      <c r="K1" s="163"/>
      <c r="L1" s="163"/>
      <c r="M1" s="163"/>
      <c r="N1" s="163"/>
    </row>
    <row r="2" spans="1:14">
      <c r="A2" s="160" t="s">
        <v>102</v>
      </c>
      <c r="B2" s="161"/>
      <c r="C2" s="162"/>
      <c r="E2" s="157" t="s">
        <v>7</v>
      </c>
      <c r="F2" s="159"/>
      <c r="I2" s="154" t="s">
        <v>102</v>
      </c>
      <c r="J2" s="155"/>
      <c r="K2" s="156"/>
      <c r="M2" s="154" t="s">
        <v>7</v>
      </c>
      <c r="N2" s="156"/>
    </row>
    <row r="3" spans="1:14" ht="17.75">
      <c r="A3" s="108" t="s">
        <v>36</v>
      </c>
      <c r="B3" s="104" t="s">
        <v>2</v>
      </c>
      <c r="C3" s="80" t="s">
        <v>6</v>
      </c>
      <c r="E3" s="109" t="s">
        <v>36</v>
      </c>
      <c r="F3" s="99" t="s">
        <v>2</v>
      </c>
      <c r="I3" s="111" t="s">
        <v>51</v>
      </c>
      <c r="J3" s="112" t="s">
        <v>1</v>
      </c>
      <c r="K3" s="113" t="s">
        <v>6</v>
      </c>
      <c r="L3" s="4"/>
      <c r="M3" s="114" t="s">
        <v>51</v>
      </c>
      <c r="N3" s="113" t="s">
        <v>1</v>
      </c>
    </row>
    <row r="4" spans="1:14">
      <c r="A4" s="83">
        <v>2.3857806999999999E-3</v>
      </c>
      <c r="B4" s="15">
        <v>1.866514</v>
      </c>
      <c r="C4" s="18">
        <v>5</v>
      </c>
      <c r="E4" s="83">
        <v>3.2258059999999999E-3</v>
      </c>
      <c r="F4" s="110">
        <v>6.8104999999999999E-5</v>
      </c>
      <c r="I4" s="84">
        <v>1</v>
      </c>
      <c r="J4" s="19">
        <v>523.15</v>
      </c>
      <c r="K4" s="20">
        <v>7</v>
      </c>
      <c r="M4" s="93">
        <v>1.1289E-4</v>
      </c>
      <c r="N4" s="18">
        <v>373.52431999999999</v>
      </c>
    </row>
    <row r="5" spans="1:14">
      <c r="A5" s="83">
        <v>2.3465916000000001E-3</v>
      </c>
      <c r="B5" s="15">
        <v>1.7331909999999999</v>
      </c>
      <c r="C5" s="18">
        <v>5</v>
      </c>
      <c r="E5" s="83">
        <v>3.1250000000000002E-3</v>
      </c>
      <c r="F5" s="18">
        <v>2.00857E-4</v>
      </c>
      <c r="M5" s="93">
        <v>0.62008110999999999</v>
      </c>
      <c r="N5" s="18">
        <v>373.52431999999999</v>
      </c>
    </row>
    <row r="6" spans="1:14">
      <c r="A6" s="83">
        <v>2.3465916000000001E-3</v>
      </c>
      <c r="B6" s="15">
        <v>1.4665459999999999</v>
      </c>
      <c r="C6" s="18">
        <v>6</v>
      </c>
      <c r="E6" s="83">
        <v>3.0303029999999998E-3</v>
      </c>
      <c r="F6" s="18">
        <v>5.5059100000000001E-4</v>
      </c>
      <c r="M6" s="93"/>
      <c r="N6" s="18"/>
    </row>
    <row r="7" spans="1:14">
      <c r="A7" s="84">
        <v>1.9114977000000001E-3</v>
      </c>
      <c r="B7" s="19">
        <v>101.325</v>
      </c>
      <c r="C7" s="20">
        <v>7</v>
      </c>
      <c r="E7" s="83">
        <v>2.9411760000000002E-3</v>
      </c>
      <c r="F7" s="18">
        <v>1.412174E-3</v>
      </c>
      <c r="M7" s="115">
        <v>1.3606400000000001E-5</v>
      </c>
      <c r="N7" s="18">
        <v>273.14999999999998</v>
      </c>
    </row>
    <row r="8" spans="1:14">
      <c r="E8" s="83">
        <v>2.8571429999999999E-3</v>
      </c>
      <c r="F8" s="18">
        <v>3.4087750000000002E-3</v>
      </c>
      <c r="M8" s="115">
        <v>1.3653599999999999E-5</v>
      </c>
      <c r="N8" s="18">
        <v>273.32702999999998</v>
      </c>
    </row>
    <row r="9" spans="1:14">
      <c r="E9" s="83">
        <v>2.7777779999999998E-3</v>
      </c>
      <c r="F9" s="18">
        <v>7.7839019999999997E-3</v>
      </c>
      <c r="M9" s="115">
        <v>1.3701E-5</v>
      </c>
      <c r="N9" s="18">
        <v>273.50405000000001</v>
      </c>
    </row>
    <row r="10" spans="1:14">
      <c r="E10" s="83">
        <v>2.7027029999999999E-3</v>
      </c>
      <c r="F10" s="18">
        <v>1.6891372000000002E-2</v>
      </c>
      <c r="M10" s="115">
        <v>1.3748600000000001E-5</v>
      </c>
      <c r="N10" s="18">
        <v>273.68108000000001</v>
      </c>
    </row>
    <row r="11" spans="1:14">
      <c r="E11" s="83">
        <v>2.6315790000000002E-3</v>
      </c>
      <c r="F11" s="18">
        <v>3.4975286000000001E-2</v>
      </c>
      <c r="M11" s="115">
        <v>1.3796400000000001E-5</v>
      </c>
      <c r="N11" s="18">
        <v>273.85811000000001</v>
      </c>
    </row>
    <row r="12" spans="1:14">
      <c r="E12" s="83">
        <v>2.5641029999999999E-3</v>
      </c>
      <c r="F12" s="18">
        <v>6.9351072E-2</v>
      </c>
      <c r="M12" s="115">
        <v>1.3844400000000001E-5</v>
      </c>
      <c r="N12" s="18">
        <v>274.03514000000001</v>
      </c>
    </row>
    <row r="13" spans="1:14">
      <c r="E13" s="83">
        <v>2.5000000000000001E-3</v>
      </c>
      <c r="F13" s="18">
        <v>0.13211196</v>
      </c>
      <c r="M13" s="115">
        <v>1.38926E-5</v>
      </c>
      <c r="N13" s="18">
        <v>274.21215999999998</v>
      </c>
    </row>
    <row r="14" spans="1:14">
      <c r="E14" s="83">
        <v>2.4390240000000001E-3</v>
      </c>
      <c r="F14" s="18">
        <v>0.2424838</v>
      </c>
      <c r="M14" s="115">
        <v>1.3940999999999999E-5</v>
      </c>
      <c r="N14" s="18">
        <v>274.38918999999999</v>
      </c>
    </row>
    <row r="15" spans="1:14">
      <c r="E15" s="83">
        <v>2.380952E-3</v>
      </c>
      <c r="F15" s="18">
        <v>0.42993619</v>
      </c>
      <c r="M15" s="115">
        <v>1.3989600000000001E-5</v>
      </c>
      <c r="N15" s="18">
        <v>274.56621999999999</v>
      </c>
    </row>
    <row r="16" spans="1:14">
      <c r="E16" s="83">
        <v>2.3255810000000002E-3</v>
      </c>
      <c r="F16" s="18">
        <v>0.73811576999999995</v>
      </c>
      <c r="M16" s="115">
        <v>1.4038399999999999E-5</v>
      </c>
      <c r="N16" s="18">
        <v>274.74324000000001</v>
      </c>
    </row>
    <row r="17" spans="5:14">
      <c r="E17" s="83">
        <v>2.272727E-3</v>
      </c>
      <c r="F17" s="18">
        <v>1.2296079</v>
      </c>
      <c r="M17" s="115">
        <v>1.40873E-5</v>
      </c>
      <c r="N17" s="18">
        <v>274.92027000000002</v>
      </c>
    </row>
    <row r="18" spans="5:14">
      <c r="E18" s="83">
        <v>2.2222219999999998E-3</v>
      </c>
      <c r="F18" s="18">
        <v>1.9914485</v>
      </c>
      <c r="M18" s="115">
        <v>1.4136499999999999E-5</v>
      </c>
      <c r="N18" s="18">
        <v>275.09730000000002</v>
      </c>
    </row>
    <row r="19" spans="5:14">
      <c r="E19" s="83">
        <v>2.173913E-3</v>
      </c>
      <c r="F19" s="18">
        <v>3.1412195000000001</v>
      </c>
      <c r="M19" s="115">
        <v>1.4185900000000001E-5</v>
      </c>
      <c r="N19" s="18">
        <v>275.27431999999999</v>
      </c>
    </row>
    <row r="20" spans="5:14">
      <c r="E20" s="83">
        <v>2.12766E-3</v>
      </c>
      <c r="F20" s="18">
        <v>4.8334412000000002</v>
      </c>
      <c r="M20" s="115">
        <v>1.4235499999999999E-5</v>
      </c>
      <c r="N20" s="18">
        <v>275.45134999999999</v>
      </c>
    </row>
    <row r="21" spans="5:14">
      <c r="E21" s="83">
        <v>2.0833330000000001E-3</v>
      </c>
      <c r="F21" s="18">
        <v>7.2659269000000002</v>
      </c>
      <c r="M21" s="115">
        <v>1.42852E-5</v>
      </c>
      <c r="N21" s="18">
        <v>275.62837999999999</v>
      </c>
    </row>
    <row r="22" spans="5:14">
      <c r="E22" s="83">
        <v>2.040816E-3</v>
      </c>
      <c r="F22" s="18">
        <v>10.68566</v>
      </c>
      <c r="M22" s="115">
        <v>1.43352E-5</v>
      </c>
      <c r="N22" s="18">
        <v>275.80540999999999</v>
      </c>
    </row>
    <row r="23" spans="5:14">
      <c r="E23" s="83">
        <v>2E-3</v>
      </c>
      <c r="F23" s="18">
        <v>15.393753</v>
      </c>
      <c r="M23" s="115">
        <v>1.43854E-5</v>
      </c>
      <c r="N23" s="18">
        <v>275.98243000000002</v>
      </c>
    </row>
    <row r="24" spans="5:14">
      <c r="E24" s="83">
        <v>1.9607840000000001E-3</v>
      </c>
      <c r="F24" s="18">
        <v>21.749068000000001</v>
      </c>
      <c r="M24" s="115">
        <v>1.44358E-5</v>
      </c>
      <c r="N24" s="18">
        <v>276.15946000000002</v>
      </c>
    </row>
    <row r="25" spans="5:14">
      <c r="E25" s="83">
        <v>1.923077E-3</v>
      </c>
      <c r="F25" s="18">
        <v>30.170117000000001</v>
      </c>
      <c r="M25" s="115">
        <v>1.4486400000000001E-5</v>
      </c>
      <c r="N25" s="18">
        <v>276.33649000000003</v>
      </c>
    </row>
    <row r="26" spans="5:14">
      <c r="E26" s="83">
        <v>1.886792E-3</v>
      </c>
      <c r="F26" s="18">
        <v>41.134996000000001</v>
      </c>
      <c r="M26" s="115">
        <v>1.45372E-5</v>
      </c>
      <c r="N26" s="18">
        <v>276.51351</v>
      </c>
    </row>
    <row r="27" spans="5:14">
      <c r="E27" s="83">
        <v>1.851852E-3</v>
      </c>
      <c r="F27" s="18">
        <v>55.179222000000003</v>
      </c>
      <c r="M27" s="115">
        <v>1.45882E-5</v>
      </c>
      <c r="N27" s="18">
        <v>276.69054</v>
      </c>
    </row>
    <row r="28" spans="5:14">
      <c r="E28" s="83">
        <v>1.818182E-3</v>
      </c>
      <c r="F28" s="18">
        <v>72.891474000000002</v>
      </c>
      <c r="M28" s="115">
        <v>1.4639400000000001E-5</v>
      </c>
      <c r="N28" s="18">
        <v>276.86757</v>
      </c>
    </row>
    <row r="29" spans="5:14">
      <c r="E29" s="83">
        <v>1.7857140000000001E-3</v>
      </c>
      <c r="F29" s="18">
        <v>94.907436000000004</v>
      </c>
      <c r="M29" s="115">
        <v>1.46909E-5</v>
      </c>
      <c r="N29" s="18">
        <v>277.04459000000003</v>
      </c>
    </row>
    <row r="30" spans="5:14">
      <c r="E30" s="83">
        <v>1.7543859999999999E-3</v>
      </c>
      <c r="F30" s="18">
        <v>121.90201</v>
      </c>
      <c r="M30" s="115">
        <v>1.47425E-5</v>
      </c>
      <c r="N30" s="18">
        <v>277.22161999999997</v>
      </c>
    </row>
    <row r="31" spans="5:14">
      <c r="E31" s="83">
        <v>1.7241380000000001E-3</v>
      </c>
      <c r="F31" s="18">
        <v>154.58031</v>
      </c>
      <c r="M31" s="115">
        <v>1.47943E-5</v>
      </c>
      <c r="N31" s="18">
        <v>277.39864999999998</v>
      </c>
    </row>
    <row r="32" spans="5:14">
      <c r="E32" s="83">
        <v>1.694915E-3</v>
      </c>
      <c r="F32" s="18">
        <v>193.66789</v>
      </c>
      <c r="M32" s="115">
        <v>1.4846400000000001E-5</v>
      </c>
      <c r="N32" s="18">
        <v>277.57567999999998</v>
      </c>
    </row>
    <row r="33" spans="5:14">
      <c r="E33" s="83">
        <v>1.6666669999999999E-3</v>
      </c>
      <c r="F33" s="18">
        <v>239.90071</v>
      </c>
      <c r="M33" s="115">
        <v>1.48987E-5</v>
      </c>
      <c r="N33" s="18">
        <v>277.7527</v>
      </c>
    </row>
    <row r="34" spans="5:14">
      <c r="E34" s="83">
        <v>1.639344E-3</v>
      </c>
      <c r="F34" s="18">
        <v>294.01522</v>
      </c>
      <c r="M34" s="115">
        <v>1.49511E-5</v>
      </c>
      <c r="N34" s="18">
        <v>277.92973000000001</v>
      </c>
    </row>
    <row r="35" spans="5:14">
      <c r="E35" s="83">
        <v>1.6129029999999999E-3</v>
      </c>
      <c r="F35" s="18">
        <v>356.73896999999999</v>
      </c>
      <c r="M35" s="115">
        <v>1.50038E-5</v>
      </c>
      <c r="N35" s="18">
        <v>278.10676000000001</v>
      </c>
    </row>
    <row r="36" spans="5:14">
      <c r="E36" s="84">
        <v>1.5873020000000001E-3</v>
      </c>
      <c r="F36" s="20">
        <v>428.78158999999999</v>
      </c>
      <c r="M36" s="115">
        <v>1.5056699999999999E-5</v>
      </c>
      <c r="N36" s="18">
        <v>278.28377999999998</v>
      </c>
    </row>
    <row r="37" spans="5:14">
      <c r="M37" s="115">
        <v>1.5109900000000001E-5</v>
      </c>
      <c r="N37" s="18">
        <v>278.46080999999998</v>
      </c>
    </row>
    <row r="38" spans="5:14">
      <c r="M38" s="115">
        <v>1.5163200000000001E-5</v>
      </c>
      <c r="N38" s="18">
        <v>278.63783999999998</v>
      </c>
    </row>
    <row r="39" spans="5:14">
      <c r="M39" s="115">
        <v>1.52168E-5</v>
      </c>
      <c r="N39" s="18">
        <v>278.81486000000001</v>
      </c>
    </row>
    <row r="40" spans="5:14">
      <c r="M40" s="115">
        <v>1.5270499999999999E-5</v>
      </c>
      <c r="N40" s="18">
        <v>278.99189000000001</v>
      </c>
    </row>
    <row r="41" spans="5:14">
      <c r="M41" s="115">
        <v>1.5324499999999999E-5</v>
      </c>
      <c r="N41" s="18">
        <v>279.16892000000001</v>
      </c>
    </row>
    <row r="42" spans="5:14">
      <c r="M42" s="115">
        <v>1.5378699999999999E-5</v>
      </c>
      <c r="N42" s="18">
        <v>279.34595000000002</v>
      </c>
    </row>
    <row r="43" spans="5:14">
      <c r="M43" s="115">
        <v>1.54332E-5</v>
      </c>
      <c r="N43" s="18">
        <v>279.52296999999999</v>
      </c>
    </row>
    <row r="44" spans="5:14">
      <c r="M44" s="115">
        <v>1.5487800000000001E-5</v>
      </c>
      <c r="N44" s="18">
        <v>279.7</v>
      </c>
    </row>
    <row r="45" spans="5:14">
      <c r="M45" s="115">
        <v>1.5542699999999999E-5</v>
      </c>
      <c r="N45" s="18">
        <v>279.87702999999999</v>
      </c>
    </row>
    <row r="46" spans="5:14">
      <c r="M46" s="115">
        <v>1.5597800000000002E-5</v>
      </c>
      <c r="N46" s="18">
        <v>280.05405000000002</v>
      </c>
    </row>
    <row r="47" spans="5:14">
      <c r="M47" s="115">
        <v>1.5653100000000001E-5</v>
      </c>
      <c r="N47" s="18">
        <v>280.23108000000002</v>
      </c>
    </row>
    <row r="48" spans="5:14">
      <c r="M48" s="115">
        <v>1.5708700000000001E-5</v>
      </c>
      <c r="N48" s="18">
        <v>280.40811000000002</v>
      </c>
    </row>
    <row r="49" spans="13:14">
      <c r="M49" s="115">
        <v>1.5764400000000001E-5</v>
      </c>
      <c r="N49" s="18">
        <v>280.58514000000002</v>
      </c>
    </row>
    <row r="50" spans="13:14">
      <c r="M50" s="115">
        <v>1.5820399999999998E-5</v>
      </c>
      <c r="N50" s="18">
        <v>280.76215999999999</v>
      </c>
    </row>
    <row r="51" spans="13:14">
      <c r="M51" s="115">
        <v>1.58766E-5</v>
      </c>
      <c r="N51" s="18">
        <v>280.93919</v>
      </c>
    </row>
    <row r="52" spans="13:14">
      <c r="M52" s="115">
        <v>1.5933100000000002E-5</v>
      </c>
      <c r="N52" s="18">
        <v>281.11622</v>
      </c>
    </row>
    <row r="53" spans="13:14">
      <c r="M53" s="115">
        <v>1.5989800000000001E-5</v>
      </c>
      <c r="N53" s="18">
        <v>281.29324000000003</v>
      </c>
    </row>
    <row r="54" spans="13:14">
      <c r="M54" s="115">
        <v>1.60467E-5</v>
      </c>
      <c r="N54" s="18">
        <v>281.47027000000003</v>
      </c>
    </row>
    <row r="55" spans="13:14">
      <c r="M55" s="115">
        <v>1.61038E-5</v>
      </c>
      <c r="N55" s="18">
        <v>281.64729999999997</v>
      </c>
    </row>
    <row r="56" spans="13:14">
      <c r="M56" s="115">
        <v>1.61612E-5</v>
      </c>
      <c r="N56" s="18">
        <v>281.82432</v>
      </c>
    </row>
    <row r="57" spans="13:14">
      <c r="M57" s="115">
        <v>1.6218800000000001E-5</v>
      </c>
      <c r="N57" s="18">
        <v>282.00135</v>
      </c>
    </row>
    <row r="58" spans="13:14">
      <c r="M58" s="115">
        <v>1.6276599999999999E-5</v>
      </c>
      <c r="N58" s="18">
        <v>282.17838</v>
      </c>
    </row>
    <row r="59" spans="13:14">
      <c r="M59" s="115">
        <v>1.6334700000000001E-5</v>
      </c>
      <c r="N59" s="18">
        <v>282.35541000000001</v>
      </c>
    </row>
    <row r="60" spans="13:14">
      <c r="M60" s="115">
        <v>1.6393E-5</v>
      </c>
      <c r="N60" s="18">
        <v>282.53242999999998</v>
      </c>
    </row>
    <row r="61" spans="13:14">
      <c r="M61" s="115">
        <v>1.64516E-5</v>
      </c>
      <c r="N61" s="18">
        <v>282.70945999999998</v>
      </c>
    </row>
    <row r="62" spans="13:14">
      <c r="M62" s="115">
        <v>1.65103E-5</v>
      </c>
      <c r="N62" s="18">
        <v>282.88648999999998</v>
      </c>
    </row>
    <row r="63" spans="13:14">
      <c r="M63" s="115">
        <v>1.6569300000000001E-5</v>
      </c>
      <c r="N63" s="18">
        <v>283.06351000000001</v>
      </c>
    </row>
    <row r="64" spans="13:14">
      <c r="M64" s="115">
        <v>1.6628599999999999E-5</v>
      </c>
      <c r="N64" s="18">
        <v>283.24054000000001</v>
      </c>
    </row>
    <row r="65" spans="13:14">
      <c r="M65" s="115">
        <v>1.66881E-5</v>
      </c>
      <c r="N65" s="18">
        <v>283.41757000000001</v>
      </c>
    </row>
    <row r="66" spans="13:14">
      <c r="M66" s="115">
        <v>1.6747799999999999E-5</v>
      </c>
      <c r="N66" s="18">
        <v>283.59458999999998</v>
      </c>
    </row>
    <row r="67" spans="13:14">
      <c r="M67" s="115">
        <v>1.6807799999999999E-5</v>
      </c>
      <c r="N67" s="18">
        <v>283.77161999999998</v>
      </c>
    </row>
    <row r="68" spans="13:14">
      <c r="M68" s="115">
        <v>1.6867999999999998E-5</v>
      </c>
      <c r="N68" s="18">
        <v>283.94864999999999</v>
      </c>
    </row>
    <row r="69" spans="13:14">
      <c r="M69" s="115">
        <v>1.6928499999999999E-5</v>
      </c>
      <c r="N69" s="18">
        <v>284.12567999999999</v>
      </c>
    </row>
    <row r="70" spans="13:14">
      <c r="M70" s="115">
        <v>1.69892E-5</v>
      </c>
      <c r="N70" s="18">
        <v>284.30270000000002</v>
      </c>
    </row>
    <row r="71" spans="13:14">
      <c r="M71" s="115">
        <v>1.7050200000000002E-5</v>
      </c>
      <c r="N71" s="18">
        <v>284.47973000000002</v>
      </c>
    </row>
    <row r="72" spans="13:14">
      <c r="M72" s="115">
        <v>1.71114E-5</v>
      </c>
      <c r="N72" s="18">
        <v>284.65676000000002</v>
      </c>
    </row>
    <row r="73" spans="13:14">
      <c r="M73" s="115">
        <v>1.7172799999999999E-5</v>
      </c>
      <c r="N73" s="18">
        <v>284.83377999999999</v>
      </c>
    </row>
    <row r="74" spans="13:14">
      <c r="M74" s="115">
        <v>1.7234499999999999E-5</v>
      </c>
      <c r="N74" s="18">
        <v>285.01080999999999</v>
      </c>
    </row>
    <row r="75" spans="13:14">
      <c r="M75" s="115">
        <v>1.7296399999999999E-5</v>
      </c>
      <c r="N75" s="18">
        <v>285.18783999999999</v>
      </c>
    </row>
    <row r="76" spans="13:14">
      <c r="M76" s="115">
        <v>1.73586E-5</v>
      </c>
      <c r="N76" s="18">
        <v>285.36486000000002</v>
      </c>
    </row>
    <row r="77" spans="13:14">
      <c r="M77" s="115">
        <v>1.7421100000000002E-5</v>
      </c>
      <c r="N77" s="18">
        <v>285.54189000000002</v>
      </c>
    </row>
    <row r="78" spans="13:14">
      <c r="M78" s="115">
        <v>1.74838E-5</v>
      </c>
      <c r="N78" s="18">
        <v>285.71892000000003</v>
      </c>
    </row>
    <row r="79" spans="13:14">
      <c r="M79" s="115">
        <v>1.7546699999999999E-5</v>
      </c>
      <c r="N79" s="18">
        <v>285.89595000000003</v>
      </c>
    </row>
    <row r="80" spans="13:14">
      <c r="M80" s="115">
        <v>1.7609899999999999E-5</v>
      </c>
      <c r="N80" s="18">
        <v>286.07297</v>
      </c>
    </row>
    <row r="81" spans="13:14">
      <c r="M81" s="115">
        <v>1.7673399999999999E-5</v>
      </c>
      <c r="N81" s="18">
        <v>286.25</v>
      </c>
    </row>
    <row r="82" spans="13:14">
      <c r="M82" s="115">
        <v>1.77371E-5</v>
      </c>
      <c r="N82" s="18">
        <v>286.42703</v>
      </c>
    </row>
    <row r="83" spans="13:14">
      <c r="M83" s="115">
        <v>1.7801100000000001E-5</v>
      </c>
      <c r="N83" s="18">
        <v>286.60404999999997</v>
      </c>
    </row>
    <row r="84" spans="13:14">
      <c r="M84" s="115">
        <v>1.78653E-5</v>
      </c>
      <c r="N84" s="18">
        <v>286.78107999999997</v>
      </c>
    </row>
    <row r="85" spans="13:14">
      <c r="M85" s="115">
        <v>1.7929799999999999E-5</v>
      </c>
      <c r="N85" s="18">
        <v>286.95810999999998</v>
      </c>
    </row>
    <row r="86" spans="13:14">
      <c r="M86" s="115">
        <v>1.7994499999999999E-5</v>
      </c>
      <c r="N86" s="18">
        <v>287.13513999999998</v>
      </c>
    </row>
    <row r="87" spans="13:14">
      <c r="M87" s="115">
        <v>1.8059599999999999E-5</v>
      </c>
      <c r="N87" s="18">
        <v>287.31216000000001</v>
      </c>
    </row>
    <row r="88" spans="13:14">
      <c r="M88" s="115">
        <v>1.81248E-5</v>
      </c>
      <c r="N88" s="18">
        <v>287.48919000000001</v>
      </c>
    </row>
    <row r="89" spans="13:14">
      <c r="M89" s="115">
        <v>1.8190400000000001E-5</v>
      </c>
      <c r="N89" s="18">
        <v>287.66622000000001</v>
      </c>
    </row>
    <row r="90" spans="13:14">
      <c r="M90" s="115">
        <v>1.82562E-5</v>
      </c>
      <c r="N90" s="18">
        <v>287.84323999999998</v>
      </c>
    </row>
    <row r="91" spans="13:14">
      <c r="M91" s="115">
        <v>1.8322199999999999E-5</v>
      </c>
      <c r="N91" s="18">
        <v>288.02026999999998</v>
      </c>
    </row>
    <row r="92" spans="13:14">
      <c r="M92" s="115">
        <v>1.8388599999999999E-5</v>
      </c>
      <c r="N92" s="18">
        <v>288.19729999999998</v>
      </c>
    </row>
    <row r="93" spans="13:14">
      <c r="M93" s="115">
        <v>1.8455199999999999E-5</v>
      </c>
      <c r="N93" s="18">
        <v>288.37432000000001</v>
      </c>
    </row>
    <row r="94" spans="13:14">
      <c r="M94" s="115">
        <v>1.8522E-5</v>
      </c>
      <c r="N94" s="18">
        <v>288.55135000000001</v>
      </c>
    </row>
    <row r="95" spans="13:14">
      <c r="M95" s="115">
        <v>1.8589200000000002E-5</v>
      </c>
      <c r="N95" s="18">
        <v>288.72838000000002</v>
      </c>
    </row>
    <row r="96" spans="13:14">
      <c r="M96" s="115">
        <v>1.86566E-5</v>
      </c>
      <c r="N96" s="18">
        <v>288.90541000000002</v>
      </c>
    </row>
    <row r="97" spans="13:14">
      <c r="M97" s="115">
        <v>1.8724199999999999E-5</v>
      </c>
      <c r="N97" s="18">
        <v>289.08242999999999</v>
      </c>
    </row>
    <row r="98" spans="13:14">
      <c r="M98" s="115">
        <v>1.8792199999999999E-5</v>
      </c>
      <c r="N98" s="18">
        <v>289.25945999999999</v>
      </c>
    </row>
    <row r="99" spans="13:14">
      <c r="M99" s="115">
        <v>1.88604E-5</v>
      </c>
      <c r="N99" s="18">
        <v>289.43648999999999</v>
      </c>
    </row>
    <row r="100" spans="13:14">
      <c r="M100" s="115">
        <v>1.8928900000000001E-5</v>
      </c>
      <c r="N100" s="18">
        <v>289.61351000000002</v>
      </c>
    </row>
    <row r="101" spans="13:14">
      <c r="M101" s="115">
        <v>1.8997699999999999E-5</v>
      </c>
      <c r="N101" s="18">
        <v>289.79054000000002</v>
      </c>
    </row>
    <row r="102" spans="13:14">
      <c r="M102" s="115">
        <v>1.9066700000000002E-5</v>
      </c>
      <c r="N102" s="18">
        <v>289.96757000000002</v>
      </c>
    </row>
    <row r="103" spans="13:14">
      <c r="M103" s="115">
        <v>1.9136100000000001E-5</v>
      </c>
      <c r="N103" s="18">
        <v>290.14458999999999</v>
      </c>
    </row>
    <row r="104" spans="13:14">
      <c r="M104" s="115">
        <v>1.9205700000000001E-5</v>
      </c>
      <c r="N104" s="18">
        <v>290.32162</v>
      </c>
    </row>
    <row r="105" spans="13:14">
      <c r="M105" s="115">
        <v>1.9275599999999999E-5</v>
      </c>
      <c r="N105" s="18">
        <v>290.49865</v>
      </c>
    </row>
    <row r="106" spans="13:14">
      <c r="M106" s="115">
        <v>1.93457E-5</v>
      </c>
      <c r="N106" s="18">
        <v>290.67568</v>
      </c>
    </row>
    <row r="107" spans="13:14">
      <c r="M107" s="115">
        <v>1.9416199999999999E-5</v>
      </c>
      <c r="N107" s="18">
        <v>290.85270000000003</v>
      </c>
    </row>
    <row r="108" spans="13:14">
      <c r="M108" s="115">
        <v>1.9486900000000001E-5</v>
      </c>
      <c r="N108" s="18">
        <v>291.02972999999997</v>
      </c>
    </row>
    <row r="109" spans="13:14">
      <c r="M109" s="115">
        <v>1.9557900000000001E-5</v>
      </c>
      <c r="N109" s="18">
        <v>291.20675999999997</v>
      </c>
    </row>
    <row r="110" spans="13:14">
      <c r="M110" s="115">
        <v>1.9629199999999998E-5</v>
      </c>
      <c r="N110" s="18">
        <v>291.38378</v>
      </c>
    </row>
    <row r="111" spans="13:14">
      <c r="M111" s="115">
        <v>1.9700799999999999E-5</v>
      </c>
      <c r="N111" s="18">
        <v>291.56081</v>
      </c>
    </row>
    <row r="112" spans="13:14">
      <c r="M112" s="115">
        <v>1.9772700000000001E-5</v>
      </c>
      <c r="N112" s="18">
        <v>291.73784000000001</v>
      </c>
    </row>
    <row r="113" spans="13:14">
      <c r="M113" s="115">
        <v>1.98449E-5</v>
      </c>
      <c r="N113" s="18">
        <v>291.91485999999998</v>
      </c>
    </row>
    <row r="114" spans="13:14">
      <c r="M114" s="115">
        <v>1.99173E-5</v>
      </c>
      <c r="N114" s="18">
        <v>292.09188999999998</v>
      </c>
    </row>
    <row r="115" spans="13:14">
      <c r="M115" s="115">
        <v>1.99901E-5</v>
      </c>
      <c r="N115" s="18">
        <v>292.26891999999998</v>
      </c>
    </row>
    <row r="116" spans="13:14">
      <c r="M116" s="115">
        <v>2.0063100000000001E-5</v>
      </c>
      <c r="N116" s="18">
        <v>292.44594999999998</v>
      </c>
    </row>
    <row r="117" spans="13:14">
      <c r="M117" s="115">
        <v>2.0136399999999999E-5</v>
      </c>
      <c r="N117" s="18">
        <v>292.62297000000001</v>
      </c>
    </row>
    <row r="118" spans="13:14">
      <c r="M118" s="115">
        <v>2.0210000000000001E-5</v>
      </c>
      <c r="N118" s="18">
        <v>292.8</v>
      </c>
    </row>
    <row r="119" spans="13:14">
      <c r="M119" s="115">
        <v>2.0284000000000001E-5</v>
      </c>
      <c r="N119" s="18">
        <v>292.97703000000001</v>
      </c>
    </row>
    <row r="120" spans="13:14">
      <c r="M120" s="115">
        <v>2.0358200000000001E-5</v>
      </c>
      <c r="N120" s="18">
        <v>293.15404999999998</v>
      </c>
    </row>
    <row r="121" spans="13:14">
      <c r="M121" s="115">
        <v>2.0432699999999998E-5</v>
      </c>
      <c r="N121" s="18">
        <v>293.33107999999999</v>
      </c>
    </row>
    <row r="122" spans="13:14">
      <c r="M122" s="115">
        <v>2.05075E-5</v>
      </c>
      <c r="N122" s="18">
        <v>293.50810999999999</v>
      </c>
    </row>
    <row r="123" spans="13:14">
      <c r="M123" s="115">
        <v>2.0582599999999998E-5</v>
      </c>
      <c r="N123" s="18">
        <v>293.68513999999999</v>
      </c>
    </row>
    <row r="124" spans="13:14">
      <c r="M124" s="115">
        <v>2.0658000000000001E-5</v>
      </c>
      <c r="N124" s="18">
        <v>293.86216000000002</v>
      </c>
    </row>
    <row r="125" spans="13:14">
      <c r="M125" s="115">
        <v>2.0733700000000001E-5</v>
      </c>
      <c r="N125" s="18">
        <v>294.03919000000002</v>
      </c>
    </row>
    <row r="126" spans="13:14">
      <c r="M126" s="115">
        <v>2.0809799999999999E-5</v>
      </c>
      <c r="N126" s="18">
        <v>294.21622000000002</v>
      </c>
    </row>
    <row r="127" spans="13:14">
      <c r="M127" s="115">
        <v>2.08861E-5</v>
      </c>
      <c r="N127" s="18">
        <v>294.39323999999999</v>
      </c>
    </row>
    <row r="128" spans="13:14">
      <c r="M128" s="115">
        <v>2.0962699999999998E-5</v>
      </c>
      <c r="N128" s="18">
        <v>294.57026999999999</v>
      </c>
    </row>
    <row r="129" spans="13:14">
      <c r="M129" s="115">
        <v>2.1039700000000001E-5</v>
      </c>
      <c r="N129" s="18">
        <v>294.7473</v>
      </c>
    </row>
    <row r="130" spans="13:14">
      <c r="M130" s="115">
        <v>2.1116900000000001E-5</v>
      </c>
      <c r="N130" s="18">
        <v>294.92432000000002</v>
      </c>
    </row>
    <row r="131" spans="13:14">
      <c r="M131" s="115">
        <v>2.1194499999999998E-5</v>
      </c>
      <c r="N131" s="18">
        <v>295.10135000000002</v>
      </c>
    </row>
    <row r="132" spans="13:14">
      <c r="M132" s="115">
        <v>2.12723E-5</v>
      </c>
      <c r="N132" s="18">
        <v>295.27838000000003</v>
      </c>
    </row>
    <row r="133" spans="13:14">
      <c r="M133" s="115">
        <v>2.1350500000000002E-5</v>
      </c>
      <c r="N133" s="18">
        <v>295.45540999999997</v>
      </c>
    </row>
    <row r="134" spans="13:14">
      <c r="M134" s="115">
        <v>2.1429000000000001E-5</v>
      </c>
      <c r="N134" s="18">
        <v>295.63243</v>
      </c>
    </row>
    <row r="135" spans="13:14">
      <c r="M135" s="115">
        <v>2.1507800000000001E-5</v>
      </c>
      <c r="N135" s="18">
        <v>295.80946</v>
      </c>
    </row>
    <row r="136" spans="13:14">
      <c r="M136" s="115">
        <v>2.1586900000000002E-5</v>
      </c>
      <c r="N136" s="18">
        <v>295.98649</v>
      </c>
    </row>
    <row r="137" spans="13:14">
      <c r="M137" s="115">
        <v>2.16663E-5</v>
      </c>
      <c r="N137" s="18">
        <v>296.16350999999997</v>
      </c>
    </row>
    <row r="138" spans="13:14">
      <c r="M138" s="115">
        <v>2.1746099999999998E-5</v>
      </c>
      <c r="N138" s="18">
        <v>296.34053999999998</v>
      </c>
    </row>
    <row r="139" spans="13:14">
      <c r="M139" s="115">
        <v>2.1826200000000001E-5</v>
      </c>
      <c r="N139" s="18">
        <v>296.51756999999998</v>
      </c>
    </row>
    <row r="140" spans="13:14">
      <c r="M140" s="115">
        <v>2.1906600000000001E-5</v>
      </c>
      <c r="N140" s="18">
        <v>296.69459000000001</v>
      </c>
    </row>
    <row r="141" spans="13:14">
      <c r="M141" s="115">
        <v>2.1987299999999999E-5</v>
      </c>
      <c r="N141" s="18">
        <v>296.87162000000001</v>
      </c>
    </row>
    <row r="142" spans="13:14">
      <c r="M142" s="115">
        <v>2.20683E-5</v>
      </c>
      <c r="N142" s="18">
        <v>297.04865000000001</v>
      </c>
    </row>
    <row r="143" spans="13:14">
      <c r="M143" s="115">
        <v>2.2149699999999999E-5</v>
      </c>
      <c r="N143" s="18">
        <v>297.22568000000001</v>
      </c>
    </row>
    <row r="144" spans="13:14">
      <c r="M144" s="115">
        <v>2.2231399999999999E-5</v>
      </c>
      <c r="N144" s="18">
        <v>297.40269999999998</v>
      </c>
    </row>
    <row r="145" spans="13:14">
      <c r="M145" s="115">
        <v>2.2313399999999999E-5</v>
      </c>
      <c r="N145" s="18">
        <v>297.57972999999998</v>
      </c>
    </row>
    <row r="146" spans="13:14">
      <c r="M146" s="115">
        <v>2.23957E-5</v>
      </c>
      <c r="N146" s="18">
        <v>297.75675999999999</v>
      </c>
    </row>
    <row r="147" spans="13:14">
      <c r="M147" s="115">
        <v>2.2478400000000001E-5</v>
      </c>
      <c r="N147" s="18">
        <v>297.93378000000001</v>
      </c>
    </row>
    <row r="148" spans="13:14">
      <c r="M148" s="115">
        <v>2.2561400000000001E-5</v>
      </c>
      <c r="N148" s="18">
        <v>298.11081000000001</v>
      </c>
    </row>
    <row r="149" spans="13:14">
      <c r="M149" s="115">
        <v>2.26447E-5</v>
      </c>
      <c r="N149" s="18">
        <v>298.28784000000002</v>
      </c>
    </row>
    <row r="150" spans="13:14">
      <c r="M150" s="115">
        <v>2.2728400000000001E-5</v>
      </c>
      <c r="N150" s="18">
        <v>298.46485999999999</v>
      </c>
    </row>
    <row r="151" spans="13:14">
      <c r="M151" s="115">
        <v>2.2812399999999999E-5</v>
      </c>
      <c r="N151" s="18">
        <v>298.64188999999999</v>
      </c>
    </row>
    <row r="152" spans="13:14">
      <c r="M152" s="115">
        <v>2.2896700000000001E-5</v>
      </c>
      <c r="N152" s="18">
        <v>298.81891999999999</v>
      </c>
    </row>
    <row r="153" spans="13:14">
      <c r="M153" s="115">
        <v>2.29814E-5</v>
      </c>
      <c r="N153" s="18">
        <v>298.99594999999999</v>
      </c>
    </row>
    <row r="154" spans="13:14">
      <c r="M154" s="115">
        <v>2.30664E-5</v>
      </c>
      <c r="N154" s="18">
        <v>299.17297000000002</v>
      </c>
    </row>
    <row r="155" spans="13:14">
      <c r="M155" s="115">
        <v>2.3151700000000001E-5</v>
      </c>
      <c r="N155" s="18">
        <v>299.35000000000002</v>
      </c>
    </row>
    <row r="156" spans="13:14">
      <c r="M156" s="115">
        <v>2.3237399999999999E-5</v>
      </c>
      <c r="N156" s="18">
        <v>299.52703000000002</v>
      </c>
    </row>
    <row r="157" spans="13:14">
      <c r="M157" s="115">
        <v>2.3323500000000001E-5</v>
      </c>
      <c r="N157" s="18">
        <v>299.70405</v>
      </c>
    </row>
    <row r="158" spans="13:14">
      <c r="M158" s="115">
        <v>2.3409800000000001E-5</v>
      </c>
      <c r="N158" s="18">
        <v>299.88108</v>
      </c>
    </row>
    <row r="159" spans="13:14">
      <c r="M159" s="115">
        <v>2.3496500000000001E-5</v>
      </c>
      <c r="N159" s="18">
        <v>300.05811</v>
      </c>
    </row>
    <row r="160" spans="13:14">
      <c r="M160" s="115">
        <v>2.3583599999999999E-5</v>
      </c>
      <c r="N160" s="18">
        <v>300.23514</v>
      </c>
    </row>
    <row r="161" spans="13:14">
      <c r="M161" s="115">
        <v>2.3671000000000001E-5</v>
      </c>
      <c r="N161" s="18">
        <v>300.41215999999997</v>
      </c>
    </row>
    <row r="162" spans="13:14">
      <c r="M162" s="115">
        <v>2.37588E-5</v>
      </c>
      <c r="N162" s="18">
        <v>300.58918999999997</v>
      </c>
    </row>
    <row r="163" spans="13:14">
      <c r="M163" s="115">
        <v>2.38469E-5</v>
      </c>
      <c r="N163" s="18">
        <v>300.76621999999998</v>
      </c>
    </row>
    <row r="164" spans="13:14">
      <c r="M164" s="115">
        <v>2.3935300000000001E-5</v>
      </c>
      <c r="N164" s="18">
        <v>300.94324</v>
      </c>
    </row>
    <row r="165" spans="13:14">
      <c r="M165" s="115">
        <v>2.4024199999999999E-5</v>
      </c>
      <c r="N165" s="18">
        <v>301.12027</v>
      </c>
    </row>
    <row r="166" spans="13:14">
      <c r="M166" s="115">
        <v>2.4113299999999998E-5</v>
      </c>
      <c r="N166" s="18">
        <v>301.29730000000001</v>
      </c>
    </row>
    <row r="167" spans="13:14">
      <c r="M167" s="115">
        <v>2.4202800000000001E-5</v>
      </c>
      <c r="N167" s="18">
        <v>301.47431999999998</v>
      </c>
    </row>
    <row r="168" spans="13:14">
      <c r="M168" s="115">
        <v>2.4292699999999999E-5</v>
      </c>
      <c r="N168" s="18">
        <v>301.65134999999998</v>
      </c>
    </row>
    <row r="169" spans="13:14">
      <c r="M169" s="115">
        <v>2.4383E-5</v>
      </c>
      <c r="N169" s="18">
        <v>301.82837999999998</v>
      </c>
    </row>
    <row r="170" spans="13:14">
      <c r="M170" s="115">
        <v>2.4473599999999999E-5</v>
      </c>
      <c r="N170" s="18">
        <v>302.00540999999998</v>
      </c>
    </row>
    <row r="171" spans="13:14">
      <c r="M171" s="115">
        <v>2.4564499999999998E-5</v>
      </c>
      <c r="N171" s="18">
        <v>302.18243000000001</v>
      </c>
    </row>
    <row r="172" spans="13:14">
      <c r="M172" s="115">
        <v>2.4655799999999999E-5</v>
      </c>
      <c r="N172" s="18">
        <v>302.35946000000001</v>
      </c>
    </row>
    <row r="173" spans="13:14">
      <c r="M173" s="115">
        <v>2.47475E-5</v>
      </c>
      <c r="N173" s="18">
        <v>302.53649000000001</v>
      </c>
    </row>
    <row r="174" spans="13:14">
      <c r="M174" s="115">
        <v>2.4839599999999998E-5</v>
      </c>
      <c r="N174" s="18">
        <v>302.71350999999999</v>
      </c>
    </row>
    <row r="175" spans="13:14">
      <c r="M175" s="115">
        <v>2.4932000000000001E-5</v>
      </c>
      <c r="N175" s="18">
        <v>302.89053999999999</v>
      </c>
    </row>
    <row r="176" spans="13:14">
      <c r="M176" s="115">
        <v>2.5024700000000001E-5</v>
      </c>
      <c r="N176" s="18">
        <v>303.06756999999999</v>
      </c>
    </row>
    <row r="177" spans="13:14">
      <c r="M177" s="115">
        <v>2.5117899999999999E-5</v>
      </c>
      <c r="N177" s="18">
        <v>303.24459000000002</v>
      </c>
    </row>
    <row r="178" spans="13:14">
      <c r="M178" s="115">
        <v>2.5211400000000001E-5</v>
      </c>
      <c r="N178" s="18">
        <v>303.42162000000002</v>
      </c>
    </row>
    <row r="179" spans="13:14">
      <c r="M179" s="115">
        <v>2.53053E-5</v>
      </c>
      <c r="N179" s="18">
        <v>303.59865000000002</v>
      </c>
    </row>
    <row r="180" spans="13:14">
      <c r="M180" s="115">
        <v>2.53996E-5</v>
      </c>
      <c r="N180" s="18">
        <v>303.77568000000002</v>
      </c>
    </row>
    <row r="181" spans="13:14">
      <c r="M181" s="115">
        <v>2.5494200000000001E-5</v>
      </c>
      <c r="N181" s="18">
        <v>303.95269999999999</v>
      </c>
    </row>
    <row r="182" spans="13:14">
      <c r="M182" s="115">
        <v>2.5589199999999999E-5</v>
      </c>
      <c r="N182" s="18">
        <v>304.12973</v>
      </c>
    </row>
    <row r="183" spans="13:14">
      <c r="M183" s="115">
        <v>2.5684600000000001E-5</v>
      </c>
      <c r="N183" s="18">
        <v>304.30676</v>
      </c>
    </row>
    <row r="184" spans="13:14">
      <c r="M184" s="115">
        <v>2.5780400000000001E-5</v>
      </c>
      <c r="N184" s="18">
        <v>304.48378000000002</v>
      </c>
    </row>
    <row r="185" spans="13:14">
      <c r="M185" s="115">
        <v>2.5876499999999999E-5</v>
      </c>
      <c r="N185" s="18">
        <v>304.66081000000003</v>
      </c>
    </row>
    <row r="186" spans="13:14">
      <c r="M186" s="115">
        <v>2.59731E-5</v>
      </c>
      <c r="N186" s="18">
        <v>304.83784000000003</v>
      </c>
    </row>
    <row r="187" spans="13:14">
      <c r="M187" s="115">
        <v>2.6069999999999999E-5</v>
      </c>
      <c r="N187" s="18">
        <v>305.01486</v>
      </c>
    </row>
    <row r="188" spans="13:14">
      <c r="M188" s="115">
        <v>2.6167299999999999E-5</v>
      </c>
      <c r="N188" s="18">
        <v>305.19189</v>
      </c>
    </row>
    <row r="189" spans="13:14">
      <c r="M189" s="115">
        <v>2.6265E-5</v>
      </c>
      <c r="N189" s="18">
        <v>305.36892</v>
      </c>
    </row>
    <row r="190" spans="13:14">
      <c r="M190" s="115">
        <v>2.6363000000000002E-5</v>
      </c>
      <c r="N190" s="18">
        <v>305.54595</v>
      </c>
    </row>
    <row r="191" spans="13:14">
      <c r="M191" s="115">
        <v>2.6461500000000001E-5</v>
      </c>
      <c r="N191" s="18">
        <v>305.72296999999998</v>
      </c>
    </row>
    <row r="192" spans="13:14">
      <c r="M192" s="115">
        <v>2.6560400000000001E-5</v>
      </c>
      <c r="N192" s="18">
        <v>305.89999999999998</v>
      </c>
    </row>
    <row r="193" spans="13:14">
      <c r="M193" s="115">
        <v>2.6659600000000001E-5</v>
      </c>
      <c r="N193" s="18">
        <v>306.07702999999998</v>
      </c>
    </row>
    <row r="194" spans="13:14">
      <c r="M194" s="115">
        <v>2.67593E-5</v>
      </c>
      <c r="N194" s="18">
        <v>306.25405000000001</v>
      </c>
    </row>
    <row r="195" spans="13:14">
      <c r="M195" s="115">
        <v>2.6859299999999999E-5</v>
      </c>
      <c r="N195" s="18">
        <v>306.43108000000001</v>
      </c>
    </row>
    <row r="196" spans="13:14">
      <c r="M196" s="115">
        <v>2.6959699999999999E-5</v>
      </c>
      <c r="N196" s="18">
        <v>306.60811000000001</v>
      </c>
    </row>
    <row r="197" spans="13:14">
      <c r="M197" s="115">
        <v>2.70606E-5</v>
      </c>
      <c r="N197" s="18">
        <v>306.78514000000001</v>
      </c>
    </row>
    <row r="198" spans="13:14">
      <c r="M198" s="115">
        <v>2.7161800000000001E-5</v>
      </c>
      <c r="N198" s="18">
        <v>306.96215999999998</v>
      </c>
    </row>
    <row r="199" spans="13:14">
      <c r="M199" s="115">
        <v>2.7263400000000001E-5</v>
      </c>
      <c r="N199" s="18">
        <v>307.13918999999999</v>
      </c>
    </row>
    <row r="200" spans="13:14">
      <c r="M200" s="115">
        <v>2.7365500000000001E-5</v>
      </c>
      <c r="N200" s="18">
        <v>307.31621999999999</v>
      </c>
    </row>
    <row r="201" spans="13:14">
      <c r="M201" s="115">
        <v>2.7467899999999998E-5</v>
      </c>
      <c r="N201" s="18">
        <v>307.49324000000001</v>
      </c>
    </row>
    <row r="202" spans="13:14">
      <c r="M202" s="115">
        <v>2.75707E-5</v>
      </c>
      <c r="N202" s="18">
        <v>307.67027000000002</v>
      </c>
    </row>
    <row r="203" spans="13:14">
      <c r="M203" s="115">
        <v>2.7674E-5</v>
      </c>
      <c r="N203" s="18">
        <v>307.84730000000002</v>
      </c>
    </row>
    <row r="204" spans="13:14">
      <c r="M204" s="115">
        <v>2.77777E-5</v>
      </c>
      <c r="N204" s="18">
        <v>308.02431999999999</v>
      </c>
    </row>
    <row r="205" spans="13:14">
      <c r="M205" s="115">
        <v>2.7881700000000001E-5</v>
      </c>
      <c r="N205" s="18">
        <v>308.20134999999999</v>
      </c>
    </row>
    <row r="206" spans="13:14">
      <c r="M206" s="115">
        <v>2.79862E-5</v>
      </c>
      <c r="N206" s="18">
        <v>308.37837999999999</v>
      </c>
    </row>
    <row r="207" spans="13:14">
      <c r="M207" s="115">
        <v>2.8091099999999999E-5</v>
      </c>
      <c r="N207" s="18">
        <v>308.55540999999999</v>
      </c>
    </row>
    <row r="208" spans="13:14">
      <c r="M208" s="115">
        <v>2.81964E-5</v>
      </c>
      <c r="N208" s="18">
        <v>308.73243000000002</v>
      </c>
    </row>
    <row r="209" spans="13:14">
      <c r="M209" s="115">
        <v>2.8302100000000001E-5</v>
      </c>
      <c r="N209" s="18">
        <v>308.90946000000002</v>
      </c>
    </row>
    <row r="210" spans="13:14">
      <c r="M210" s="115">
        <v>2.84083E-5</v>
      </c>
      <c r="N210" s="18">
        <v>309.08649000000003</v>
      </c>
    </row>
    <row r="211" spans="13:14">
      <c r="M211" s="115">
        <v>2.85149E-5</v>
      </c>
      <c r="N211" s="18">
        <v>309.26351</v>
      </c>
    </row>
    <row r="212" spans="13:14">
      <c r="M212" s="115">
        <v>2.8621900000000001E-5</v>
      </c>
      <c r="N212" s="18">
        <v>309.44054</v>
      </c>
    </row>
    <row r="213" spans="13:14">
      <c r="M213" s="115">
        <v>2.87293E-5</v>
      </c>
      <c r="N213" s="18">
        <v>309.61757</v>
      </c>
    </row>
    <row r="214" spans="13:14">
      <c r="M214" s="115">
        <v>2.8837099999999999E-5</v>
      </c>
      <c r="N214" s="18">
        <v>309.79459000000003</v>
      </c>
    </row>
    <row r="215" spans="13:14">
      <c r="M215" s="115">
        <v>2.8945399999999999E-5</v>
      </c>
      <c r="N215" s="18">
        <v>309.97161999999997</v>
      </c>
    </row>
    <row r="216" spans="13:14">
      <c r="M216" s="115">
        <v>2.90541E-5</v>
      </c>
      <c r="N216" s="18">
        <v>310.14864999999998</v>
      </c>
    </row>
    <row r="217" spans="13:14">
      <c r="M217" s="115">
        <v>2.9163199999999999E-5</v>
      </c>
      <c r="N217" s="18">
        <v>310.32567999999998</v>
      </c>
    </row>
    <row r="218" spans="13:14">
      <c r="M218" s="115">
        <v>2.9272699999999998E-5</v>
      </c>
      <c r="N218" s="18">
        <v>310.5027</v>
      </c>
    </row>
    <row r="219" spans="13:14">
      <c r="M219" s="115">
        <v>2.9382699999999999E-5</v>
      </c>
      <c r="N219" s="18">
        <v>310.67973000000001</v>
      </c>
    </row>
    <row r="220" spans="13:14">
      <c r="M220" s="115">
        <v>2.9493100000000001E-5</v>
      </c>
      <c r="N220" s="18">
        <v>310.85676000000001</v>
      </c>
    </row>
    <row r="221" spans="13:14">
      <c r="M221" s="115">
        <v>2.9604E-5</v>
      </c>
      <c r="N221" s="18">
        <v>311.03377999999998</v>
      </c>
    </row>
    <row r="222" spans="13:14">
      <c r="M222" s="115">
        <v>2.97153E-5</v>
      </c>
      <c r="N222" s="18">
        <v>311.21080999999998</v>
      </c>
    </row>
    <row r="223" spans="13:14">
      <c r="M223" s="115">
        <v>2.9827000000000001E-5</v>
      </c>
      <c r="N223" s="18">
        <v>311.38783999999998</v>
      </c>
    </row>
    <row r="224" spans="13:14">
      <c r="M224" s="115">
        <v>2.99392E-5</v>
      </c>
      <c r="N224" s="18">
        <v>311.56486000000001</v>
      </c>
    </row>
    <row r="225" spans="13:14">
      <c r="M225" s="115">
        <v>3.0051799999999999E-5</v>
      </c>
      <c r="N225" s="18">
        <v>311.74189000000001</v>
      </c>
    </row>
    <row r="226" spans="13:14">
      <c r="M226" s="115">
        <v>3.01649E-5</v>
      </c>
      <c r="N226" s="18">
        <v>311.91892000000001</v>
      </c>
    </row>
    <row r="227" spans="13:14">
      <c r="M227" s="115">
        <v>3.0278400000000001E-5</v>
      </c>
      <c r="N227" s="18">
        <v>312.09595000000002</v>
      </c>
    </row>
    <row r="228" spans="13:14">
      <c r="M228" s="115">
        <v>3.03923E-5</v>
      </c>
      <c r="N228" s="18">
        <v>312.27296999999999</v>
      </c>
    </row>
    <row r="229" spans="13:14">
      <c r="M229" s="115">
        <v>3.05067E-5</v>
      </c>
      <c r="N229" s="18">
        <v>312.45</v>
      </c>
    </row>
    <row r="230" spans="13:14">
      <c r="M230" s="115">
        <v>3.0621599999999998E-5</v>
      </c>
      <c r="N230" s="18">
        <v>312.62702999999999</v>
      </c>
    </row>
    <row r="231" spans="13:14">
      <c r="M231" s="115">
        <v>3.07369E-5</v>
      </c>
      <c r="N231" s="18">
        <v>312.80405000000002</v>
      </c>
    </row>
    <row r="232" spans="13:14">
      <c r="M232" s="115">
        <v>3.0852699999999997E-5</v>
      </c>
      <c r="N232" s="18">
        <v>312.98108000000002</v>
      </c>
    </row>
    <row r="233" spans="13:14">
      <c r="M233" s="115">
        <v>3.0968900000000001E-5</v>
      </c>
      <c r="N233" s="18">
        <v>313.15811000000002</v>
      </c>
    </row>
    <row r="234" spans="13:14">
      <c r="M234" s="115">
        <v>3.1085599999999999E-5</v>
      </c>
      <c r="N234" s="18">
        <v>313.33514000000002</v>
      </c>
    </row>
    <row r="235" spans="13:14">
      <c r="M235" s="115">
        <v>3.1202699999999999E-5</v>
      </c>
      <c r="N235" s="18">
        <v>313.51215999999999</v>
      </c>
    </row>
    <row r="236" spans="13:14">
      <c r="M236" s="115">
        <v>3.1320299999999999E-5</v>
      </c>
      <c r="N236" s="18">
        <v>313.68919</v>
      </c>
    </row>
    <row r="237" spans="13:14">
      <c r="M237" s="115">
        <v>3.14383E-5</v>
      </c>
      <c r="N237" s="18">
        <v>313.86622</v>
      </c>
    </row>
    <row r="238" spans="13:14">
      <c r="M238" s="115">
        <v>3.1556900000000003E-5</v>
      </c>
      <c r="N238" s="18">
        <v>314.04324000000003</v>
      </c>
    </row>
    <row r="239" spans="13:14">
      <c r="M239" s="115">
        <v>3.1675899999999999E-5</v>
      </c>
      <c r="N239" s="18">
        <v>314.22027000000003</v>
      </c>
    </row>
    <row r="240" spans="13:14">
      <c r="M240" s="115">
        <v>3.1795299999999997E-5</v>
      </c>
      <c r="N240" s="18">
        <v>314.39729999999997</v>
      </c>
    </row>
    <row r="241" spans="13:14">
      <c r="M241" s="115">
        <v>3.1915300000000003E-5</v>
      </c>
      <c r="N241" s="18">
        <v>314.57432</v>
      </c>
    </row>
    <row r="242" spans="13:14">
      <c r="M242" s="115">
        <v>3.2035700000000002E-5</v>
      </c>
      <c r="N242" s="18">
        <v>314.75135</v>
      </c>
    </row>
    <row r="243" spans="13:14">
      <c r="M243" s="115">
        <v>3.2156500000000003E-5</v>
      </c>
      <c r="N243" s="18">
        <v>314.92838</v>
      </c>
    </row>
    <row r="244" spans="13:14">
      <c r="M244" s="115">
        <v>3.2277899999999998E-5</v>
      </c>
      <c r="N244" s="18">
        <v>315.10541000000001</v>
      </c>
    </row>
    <row r="245" spans="13:14">
      <c r="M245" s="115">
        <v>3.2399700000000001E-5</v>
      </c>
      <c r="N245" s="18">
        <v>315.28242999999998</v>
      </c>
    </row>
    <row r="246" spans="13:14">
      <c r="M246" s="115">
        <v>3.2521999999999998E-5</v>
      </c>
      <c r="N246" s="18">
        <v>315.45945999999998</v>
      </c>
    </row>
    <row r="247" spans="13:14">
      <c r="M247" s="115">
        <v>3.2644800000000003E-5</v>
      </c>
      <c r="N247" s="18">
        <v>315.63648999999998</v>
      </c>
    </row>
    <row r="248" spans="13:14">
      <c r="M248" s="115">
        <v>3.2768100000000002E-5</v>
      </c>
      <c r="N248" s="18">
        <v>315.81351000000001</v>
      </c>
    </row>
    <row r="249" spans="13:14">
      <c r="M249" s="115">
        <v>3.2891900000000003E-5</v>
      </c>
      <c r="N249" s="18">
        <v>315.99054000000001</v>
      </c>
    </row>
    <row r="250" spans="13:14">
      <c r="M250" s="115">
        <v>3.3016099999999997E-5</v>
      </c>
      <c r="N250" s="18">
        <v>316.16757000000001</v>
      </c>
    </row>
    <row r="251" spans="13:14">
      <c r="M251" s="115">
        <v>3.31408E-5</v>
      </c>
      <c r="N251" s="18">
        <v>316.34458999999998</v>
      </c>
    </row>
    <row r="252" spans="13:14">
      <c r="M252" s="115">
        <v>3.3266100000000003E-5</v>
      </c>
      <c r="N252" s="18">
        <v>316.52161999999998</v>
      </c>
    </row>
    <row r="253" spans="13:14">
      <c r="M253" s="115">
        <v>3.3391800000000001E-5</v>
      </c>
      <c r="N253" s="18">
        <v>316.69864999999999</v>
      </c>
    </row>
    <row r="254" spans="13:14">
      <c r="M254" s="115">
        <v>3.3518E-5</v>
      </c>
      <c r="N254" s="18">
        <v>316.87567999999999</v>
      </c>
    </row>
    <row r="255" spans="13:14">
      <c r="M255" s="115">
        <v>3.36447E-5</v>
      </c>
      <c r="N255" s="18">
        <v>317.05270000000002</v>
      </c>
    </row>
    <row r="256" spans="13:14">
      <c r="M256" s="115">
        <v>3.3771900000000001E-5</v>
      </c>
      <c r="N256" s="18">
        <v>317.22973000000002</v>
      </c>
    </row>
    <row r="257" spans="13:14">
      <c r="M257" s="115">
        <v>3.3899600000000003E-5</v>
      </c>
      <c r="N257" s="18">
        <v>317.40676000000002</v>
      </c>
    </row>
    <row r="258" spans="13:14">
      <c r="M258" s="115">
        <v>3.40278E-5</v>
      </c>
      <c r="N258" s="18">
        <v>317.58377999999999</v>
      </c>
    </row>
    <row r="259" spans="13:14">
      <c r="M259" s="115">
        <v>3.4156499999999997E-5</v>
      </c>
      <c r="N259" s="18">
        <v>317.76080999999999</v>
      </c>
    </row>
    <row r="260" spans="13:14">
      <c r="M260" s="115">
        <v>3.4285700000000003E-5</v>
      </c>
      <c r="N260" s="18">
        <v>317.93783999999999</v>
      </c>
    </row>
    <row r="261" spans="13:14">
      <c r="M261" s="115">
        <v>3.4415400000000003E-5</v>
      </c>
      <c r="N261" s="18">
        <v>318.11486000000002</v>
      </c>
    </row>
    <row r="262" spans="13:14">
      <c r="M262" s="115">
        <v>3.4545599999999997E-5</v>
      </c>
      <c r="N262" s="18">
        <v>318.29189000000002</v>
      </c>
    </row>
    <row r="263" spans="13:14">
      <c r="M263" s="115">
        <v>3.4676399999999999E-5</v>
      </c>
      <c r="N263" s="18">
        <v>318.46892000000003</v>
      </c>
    </row>
    <row r="264" spans="13:14">
      <c r="M264" s="115">
        <v>3.4807600000000002E-5</v>
      </c>
      <c r="N264" s="18">
        <v>318.64595000000003</v>
      </c>
    </row>
    <row r="265" spans="13:14">
      <c r="M265" s="115">
        <v>3.49394E-5</v>
      </c>
      <c r="N265" s="18">
        <v>318.82297</v>
      </c>
    </row>
    <row r="266" spans="13:14">
      <c r="M266" s="115">
        <v>3.5071699999999998E-5</v>
      </c>
      <c r="N266" s="18">
        <v>319</v>
      </c>
    </row>
    <row r="267" spans="13:14">
      <c r="M267" s="115">
        <v>3.5204499999999998E-5</v>
      </c>
      <c r="N267" s="18">
        <v>319.17703</v>
      </c>
    </row>
    <row r="268" spans="13:14">
      <c r="M268" s="115">
        <v>3.5337799999999999E-5</v>
      </c>
      <c r="N268" s="18">
        <v>319.35404999999997</v>
      </c>
    </row>
    <row r="269" spans="13:14">
      <c r="M269" s="115">
        <v>3.5471600000000001E-5</v>
      </c>
      <c r="N269" s="18">
        <v>319.53107999999997</v>
      </c>
    </row>
    <row r="270" spans="13:14">
      <c r="M270" s="115">
        <v>3.5605999999999998E-5</v>
      </c>
      <c r="N270" s="18">
        <v>319.70810999999998</v>
      </c>
    </row>
    <row r="271" spans="13:14">
      <c r="M271" s="115">
        <v>3.5740900000000002E-5</v>
      </c>
      <c r="N271" s="18">
        <v>319.88513999999998</v>
      </c>
    </row>
    <row r="272" spans="13:14">
      <c r="M272" s="115">
        <v>3.5876300000000001E-5</v>
      </c>
      <c r="N272" s="18">
        <v>320.06216000000001</v>
      </c>
    </row>
    <row r="273" spans="13:14">
      <c r="M273" s="115">
        <v>3.6012200000000001E-5</v>
      </c>
      <c r="N273" s="18">
        <v>320.23919000000001</v>
      </c>
    </row>
    <row r="274" spans="13:14">
      <c r="M274" s="115">
        <v>3.6148700000000002E-5</v>
      </c>
      <c r="N274" s="18">
        <v>320.41622000000001</v>
      </c>
    </row>
    <row r="275" spans="13:14">
      <c r="M275" s="115">
        <v>3.6285699999999997E-5</v>
      </c>
      <c r="N275" s="18">
        <v>320.59323999999998</v>
      </c>
    </row>
    <row r="276" spans="13:14">
      <c r="M276" s="115">
        <v>3.6423300000000001E-5</v>
      </c>
      <c r="N276" s="18">
        <v>320.77026999999998</v>
      </c>
    </row>
    <row r="277" spans="13:14">
      <c r="M277" s="115">
        <v>3.6561399999999999E-5</v>
      </c>
      <c r="N277" s="18">
        <v>320.94729999999998</v>
      </c>
    </row>
    <row r="278" spans="13:14">
      <c r="M278" s="115">
        <v>3.6699999999999998E-5</v>
      </c>
      <c r="N278" s="18">
        <v>321.12432000000001</v>
      </c>
    </row>
    <row r="279" spans="13:14">
      <c r="M279" s="115">
        <v>3.6839199999999998E-5</v>
      </c>
      <c r="N279" s="18">
        <v>321.30135000000001</v>
      </c>
    </row>
    <row r="280" spans="13:14">
      <c r="M280" s="115">
        <v>3.6978899999999999E-5</v>
      </c>
      <c r="N280" s="18">
        <v>321.47838000000002</v>
      </c>
    </row>
    <row r="281" spans="13:14">
      <c r="M281" s="115">
        <v>3.7119100000000002E-5</v>
      </c>
      <c r="N281" s="18">
        <v>321.65541000000002</v>
      </c>
    </row>
    <row r="282" spans="13:14">
      <c r="M282" s="115">
        <v>3.7259899999999999E-5</v>
      </c>
      <c r="N282" s="18">
        <v>321.83242999999999</v>
      </c>
    </row>
    <row r="283" spans="13:14">
      <c r="M283" s="115">
        <v>3.7401299999999997E-5</v>
      </c>
      <c r="N283" s="18">
        <v>322.00945999999999</v>
      </c>
    </row>
    <row r="284" spans="13:14">
      <c r="M284" s="115">
        <v>3.7543200000000003E-5</v>
      </c>
      <c r="N284" s="18">
        <v>322.18648999999999</v>
      </c>
    </row>
    <row r="285" spans="13:14">
      <c r="M285" s="115">
        <v>3.7685699999999997E-5</v>
      </c>
      <c r="N285" s="18">
        <v>322.36351000000002</v>
      </c>
    </row>
    <row r="286" spans="13:14">
      <c r="M286" s="115">
        <v>3.7828699999999999E-5</v>
      </c>
      <c r="N286" s="18">
        <v>322.54054000000002</v>
      </c>
    </row>
    <row r="287" spans="13:14">
      <c r="M287" s="115">
        <v>3.7972300000000002E-5</v>
      </c>
      <c r="N287" s="18">
        <v>322.71757000000002</v>
      </c>
    </row>
    <row r="288" spans="13:14">
      <c r="M288" s="115">
        <v>3.81164E-5</v>
      </c>
      <c r="N288" s="18">
        <v>322.89458999999999</v>
      </c>
    </row>
    <row r="289" spans="13:14">
      <c r="M289" s="115">
        <v>3.8261099999999999E-5</v>
      </c>
      <c r="N289" s="18">
        <v>323.07162</v>
      </c>
    </row>
    <row r="290" spans="13:14">
      <c r="M290" s="115">
        <v>3.8406399999999999E-5</v>
      </c>
      <c r="N290" s="18">
        <v>323.24865</v>
      </c>
    </row>
    <row r="291" spans="13:14">
      <c r="M291" s="115">
        <v>3.85522E-5</v>
      </c>
      <c r="N291" s="18">
        <v>323.42568</v>
      </c>
    </row>
    <row r="292" spans="13:14">
      <c r="M292" s="115">
        <v>3.8698600000000002E-5</v>
      </c>
      <c r="N292" s="18">
        <v>323.60270000000003</v>
      </c>
    </row>
    <row r="293" spans="13:14">
      <c r="M293" s="115">
        <v>3.88456E-5</v>
      </c>
      <c r="N293" s="18">
        <v>323.77972999999997</v>
      </c>
    </row>
    <row r="294" spans="13:14">
      <c r="M294" s="115">
        <v>3.8993099999999998E-5</v>
      </c>
      <c r="N294" s="18">
        <v>323.95675999999997</v>
      </c>
    </row>
    <row r="295" spans="13:14">
      <c r="M295" s="115">
        <v>3.9141299999999997E-5</v>
      </c>
      <c r="N295" s="18">
        <v>324.13378</v>
      </c>
    </row>
    <row r="296" spans="13:14">
      <c r="M296" s="115">
        <v>3.9289899999999998E-5</v>
      </c>
      <c r="N296" s="18">
        <v>324.31081</v>
      </c>
    </row>
    <row r="297" spans="13:14">
      <c r="M297" s="115">
        <v>3.94392E-5</v>
      </c>
      <c r="N297" s="18">
        <v>324.48784000000001</v>
      </c>
    </row>
    <row r="298" spans="13:14">
      <c r="M298" s="115">
        <v>3.9589099999999997E-5</v>
      </c>
      <c r="N298" s="18">
        <v>324.66485999999998</v>
      </c>
    </row>
    <row r="299" spans="13:14">
      <c r="M299" s="115">
        <v>3.9739500000000001E-5</v>
      </c>
      <c r="N299" s="18">
        <v>324.84188999999998</v>
      </c>
    </row>
    <row r="300" spans="13:14">
      <c r="M300" s="115">
        <v>3.9890600000000001E-5</v>
      </c>
      <c r="N300" s="18">
        <v>325.01891999999998</v>
      </c>
    </row>
    <row r="301" spans="13:14">
      <c r="M301" s="115">
        <v>4.0042200000000001E-5</v>
      </c>
      <c r="N301" s="18">
        <v>325.19594999999998</v>
      </c>
    </row>
    <row r="302" spans="13:14">
      <c r="M302" s="115">
        <v>4.0194400000000003E-5</v>
      </c>
      <c r="N302" s="18">
        <v>325.37297000000001</v>
      </c>
    </row>
    <row r="303" spans="13:14">
      <c r="M303" s="115">
        <v>4.0347199999999999E-5</v>
      </c>
      <c r="N303" s="18">
        <v>325.55</v>
      </c>
    </row>
    <row r="304" spans="13:14">
      <c r="M304" s="115">
        <v>4.0500600000000003E-5</v>
      </c>
      <c r="N304" s="18">
        <v>325.72703000000001</v>
      </c>
    </row>
    <row r="305" spans="13:14">
      <c r="M305" s="115">
        <v>4.0654600000000002E-5</v>
      </c>
      <c r="N305" s="18">
        <v>325.90404999999998</v>
      </c>
    </row>
    <row r="306" spans="13:14">
      <c r="M306" s="115">
        <v>4.0809100000000002E-5</v>
      </c>
      <c r="N306" s="18">
        <v>326.08107999999999</v>
      </c>
    </row>
    <row r="307" spans="13:14">
      <c r="M307" s="115">
        <v>4.0964299999999997E-5</v>
      </c>
      <c r="N307" s="18">
        <v>326.25810999999999</v>
      </c>
    </row>
    <row r="308" spans="13:14">
      <c r="M308" s="115">
        <v>4.11201E-5</v>
      </c>
      <c r="N308" s="18">
        <v>326.43513999999999</v>
      </c>
    </row>
    <row r="309" spans="13:14">
      <c r="M309" s="115">
        <v>4.1276499999999997E-5</v>
      </c>
      <c r="N309" s="18">
        <v>326.61216000000002</v>
      </c>
    </row>
    <row r="310" spans="13:14">
      <c r="M310" s="115">
        <v>4.1433500000000002E-5</v>
      </c>
      <c r="N310" s="18">
        <v>326.78919000000002</v>
      </c>
    </row>
    <row r="311" spans="13:14">
      <c r="M311" s="115">
        <v>4.1591200000000003E-5</v>
      </c>
      <c r="N311" s="18">
        <v>326.96622000000002</v>
      </c>
    </row>
    <row r="312" spans="13:14">
      <c r="M312" s="115">
        <v>4.1749399999999997E-5</v>
      </c>
      <c r="N312" s="18">
        <v>327.14323999999999</v>
      </c>
    </row>
    <row r="313" spans="13:14">
      <c r="M313" s="115">
        <v>4.19082E-5</v>
      </c>
      <c r="N313" s="18">
        <v>327.32026999999999</v>
      </c>
    </row>
    <row r="314" spans="13:14">
      <c r="M314" s="115">
        <v>4.2067699999999997E-5</v>
      </c>
      <c r="N314" s="18">
        <v>327.4973</v>
      </c>
    </row>
    <row r="315" spans="13:14">
      <c r="M315" s="115">
        <v>4.2227800000000003E-5</v>
      </c>
      <c r="N315" s="18">
        <v>327.67432000000002</v>
      </c>
    </row>
    <row r="316" spans="13:14">
      <c r="M316" s="115">
        <v>4.2388500000000003E-5</v>
      </c>
      <c r="N316" s="18">
        <v>327.85135000000002</v>
      </c>
    </row>
    <row r="317" spans="13:14">
      <c r="M317" s="115">
        <v>4.2549799999999997E-5</v>
      </c>
      <c r="N317" s="18">
        <v>328.02838000000003</v>
      </c>
    </row>
    <row r="318" spans="13:14">
      <c r="M318" s="115">
        <v>4.27117E-5</v>
      </c>
      <c r="N318" s="18">
        <v>328.20540999999997</v>
      </c>
    </row>
    <row r="319" spans="13:14">
      <c r="M319" s="115">
        <v>4.2874299999999997E-5</v>
      </c>
      <c r="N319" s="18">
        <v>328.38243</v>
      </c>
    </row>
    <row r="320" spans="13:14">
      <c r="M320" s="115">
        <v>4.3037500000000003E-5</v>
      </c>
      <c r="N320" s="18">
        <v>328.55946</v>
      </c>
    </row>
    <row r="321" spans="13:14">
      <c r="M321" s="115">
        <v>4.3201400000000003E-5</v>
      </c>
      <c r="N321" s="18">
        <v>328.73649</v>
      </c>
    </row>
    <row r="322" spans="13:14">
      <c r="M322" s="115">
        <v>4.3365899999999998E-5</v>
      </c>
      <c r="N322" s="18">
        <v>328.91350999999997</v>
      </c>
    </row>
    <row r="323" spans="13:14">
      <c r="M323" s="115">
        <v>4.3531E-5</v>
      </c>
      <c r="N323" s="18">
        <v>329.09053999999998</v>
      </c>
    </row>
    <row r="324" spans="13:14">
      <c r="M324" s="115">
        <v>4.3696699999999998E-5</v>
      </c>
      <c r="N324" s="18">
        <v>329.26756999999998</v>
      </c>
    </row>
    <row r="325" spans="13:14">
      <c r="M325" s="115">
        <v>4.3863099999999997E-5</v>
      </c>
      <c r="N325" s="18">
        <v>329.44459000000001</v>
      </c>
    </row>
    <row r="326" spans="13:14">
      <c r="M326" s="115">
        <v>4.4030199999999997E-5</v>
      </c>
      <c r="N326" s="18">
        <v>329.62162000000001</v>
      </c>
    </row>
    <row r="327" spans="13:14">
      <c r="M327" s="115">
        <v>4.4197899999999999E-5</v>
      </c>
      <c r="N327" s="18">
        <v>329.79865000000001</v>
      </c>
    </row>
    <row r="328" spans="13:14">
      <c r="M328" s="115">
        <v>4.4366200000000002E-5</v>
      </c>
      <c r="N328" s="18">
        <v>329.97568000000001</v>
      </c>
    </row>
    <row r="329" spans="13:14">
      <c r="M329" s="115">
        <v>4.45352E-5</v>
      </c>
      <c r="N329" s="18">
        <v>330.15269999999998</v>
      </c>
    </row>
    <row r="330" spans="13:14">
      <c r="M330" s="115">
        <v>4.4704799999999999E-5</v>
      </c>
      <c r="N330" s="18">
        <v>330.32972999999998</v>
      </c>
    </row>
    <row r="331" spans="13:14">
      <c r="M331" s="115">
        <v>4.48751E-5</v>
      </c>
      <c r="N331" s="18">
        <v>330.50675999999999</v>
      </c>
    </row>
    <row r="332" spans="13:14">
      <c r="M332" s="115">
        <v>4.5046100000000002E-5</v>
      </c>
      <c r="N332" s="18">
        <v>330.68378000000001</v>
      </c>
    </row>
    <row r="333" spans="13:14">
      <c r="M333" s="115">
        <v>4.5217699999999999E-5</v>
      </c>
      <c r="N333" s="18">
        <v>330.86081000000001</v>
      </c>
    </row>
    <row r="334" spans="13:14">
      <c r="M334" s="115">
        <v>4.5389999999999997E-5</v>
      </c>
      <c r="N334" s="18">
        <v>331.03784000000002</v>
      </c>
    </row>
    <row r="335" spans="13:14">
      <c r="M335" s="115">
        <v>4.5562999999999997E-5</v>
      </c>
      <c r="N335" s="18">
        <v>331.21485999999999</v>
      </c>
    </row>
    <row r="336" spans="13:14">
      <c r="M336" s="115">
        <v>4.5736599999999998E-5</v>
      </c>
      <c r="N336" s="18">
        <v>331.39188999999999</v>
      </c>
    </row>
    <row r="337" spans="13:14">
      <c r="M337" s="115">
        <v>4.5910900000000001E-5</v>
      </c>
      <c r="N337" s="18">
        <v>331.56891999999999</v>
      </c>
    </row>
    <row r="338" spans="13:14">
      <c r="M338" s="115">
        <v>4.6085799999999998E-5</v>
      </c>
      <c r="N338" s="18">
        <v>331.74594999999999</v>
      </c>
    </row>
    <row r="339" spans="13:14">
      <c r="M339" s="115">
        <v>4.6261499999999997E-5</v>
      </c>
      <c r="N339" s="18">
        <v>331.92297000000002</v>
      </c>
    </row>
    <row r="340" spans="13:14">
      <c r="M340" s="115">
        <v>4.6437799999999998E-5</v>
      </c>
      <c r="N340" s="18">
        <v>332.1</v>
      </c>
    </row>
    <row r="341" spans="13:14">
      <c r="M341" s="115">
        <v>4.66148E-5</v>
      </c>
      <c r="N341" s="18">
        <v>332.27703000000002</v>
      </c>
    </row>
    <row r="342" spans="13:14">
      <c r="M342" s="115">
        <v>4.6792500000000003E-5</v>
      </c>
      <c r="N342" s="18">
        <v>332.45405</v>
      </c>
    </row>
    <row r="343" spans="13:14">
      <c r="M343" s="115">
        <v>4.6970900000000001E-5</v>
      </c>
      <c r="N343" s="18">
        <v>332.63108</v>
      </c>
    </row>
    <row r="344" spans="13:14">
      <c r="M344" s="115">
        <v>4.7149900000000001E-5</v>
      </c>
      <c r="N344" s="18">
        <v>332.80811</v>
      </c>
    </row>
    <row r="345" spans="13:14">
      <c r="M345" s="115">
        <v>4.7329700000000002E-5</v>
      </c>
      <c r="N345" s="18">
        <v>332.98514</v>
      </c>
    </row>
    <row r="346" spans="13:14">
      <c r="M346" s="115">
        <v>4.7510099999999998E-5</v>
      </c>
      <c r="N346" s="18">
        <v>333.16215999999997</v>
      </c>
    </row>
    <row r="347" spans="13:14">
      <c r="M347" s="115">
        <v>4.7691200000000002E-5</v>
      </c>
      <c r="N347" s="18">
        <v>333.33918999999997</v>
      </c>
    </row>
    <row r="348" spans="13:14">
      <c r="M348" s="115">
        <v>4.7873100000000001E-5</v>
      </c>
      <c r="N348" s="18">
        <v>333.51621999999998</v>
      </c>
    </row>
    <row r="349" spans="13:14">
      <c r="M349" s="115">
        <v>4.8055600000000001E-5</v>
      </c>
      <c r="N349" s="18">
        <v>333.69324</v>
      </c>
    </row>
    <row r="350" spans="13:14">
      <c r="M350" s="115">
        <v>4.8238900000000003E-5</v>
      </c>
      <c r="N350" s="18">
        <v>333.87027</v>
      </c>
    </row>
    <row r="351" spans="13:14">
      <c r="M351" s="115">
        <v>4.84228E-5</v>
      </c>
      <c r="N351" s="18">
        <v>334.04730000000001</v>
      </c>
    </row>
    <row r="352" spans="13:14">
      <c r="M352" s="115">
        <v>4.8607499999999998E-5</v>
      </c>
      <c r="N352" s="18">
        <v>334.22431999999998</v>
      </c>
    </row>
    <row r="353" spans="13:14">
      <c r="M353" s="115">
        <v>4.8792799999999998E-5</v>
      </c>
      <c r="N353" s="18">
        <v>334.40134999999998</v>
      </c>
    </row>
    <row r="354" spans="13:14">
      <c r="M354" s="115">
        <v>4.89789E-5</v>
      </c>
      <c r="N354" s="18">
        <v>334.57837999999998</v>
      </c>
    </row>
    <row r="355" spans="13:14">
      <c r="M355" s="115">
        <v>4.9165700000000003E-5</v>
      </c>
      <c r="N355" s="18">
        <v>334.75540999999998</v>
      </c>
    </row>
    <row r="356" spans="13:14">
      <c r="M356" s="115">
        <v>4.93532E-5</v>
      </c>
      <c r="N356" s="18">
        <v>334.93243000000001</v>
      </c>
    </row>
    <row r="357" spans="13:14">
      <c r="M357" s="115">
        <v>4.95415E-5</v>
      </c>
      <c r="N357" s="18">
        <v>335.10946000000001</v>
      </c>
    </row>
    <row r="358" spans="13:14">
      <c r="M358" s="115">
        <v>4.9730400000000001E-5</v>
      </c>
      <c r="N358" s="18">
        <v>335.28649000000001</v>
      </c>
    </row>
    <row r="359" spans="13:14">
      <c r="M359" s="115">
        <v>4.9920100000000003E-5</v>
      </c>
      <c r="N359" s="18">
        <v>335.46350999999999</v>
      </c>
    </row>
    <row r="360" spans="13:14">
      <c r="M360" s="115">
        <v>5.0110600000000001E-5</v>
      </c>
      <c r="N360" s="18">
        <v>335.64053999999999</v>
      </c>
    </row>
    <row r="361" spans="13:14">
      <c r="M361" s="115">
        <v>5.03017E-5</v>
      </c>
      <c r="N361" s="18">
        <v>335.81756999999999</v>
      </c>
    </row>
    <row r="362" spans="13:14">
      <c r="M362" s="115">
        <v>5.0493600000000001E-5</v>
      </c>
      <c r="N362" s="18">
        <v>335.99459000000002</v>
      </c>
    </row>
    <row r="363" spans="13:14">
      <c r="M363" s="115">
        <v>5.0686200000000003E-5</v>
      </c>
      <c r="N363" s="18">
        <v>336.17162000000002</v>
      </c>
    </row>
    <row r="364" spans="13:14">
      <c r="M364" s="115">
        <v>5.08796E-5</v>
      </c>
      <c r="N364" s="18">
        <v>336.34865000000002</v>
      </c>
    </row>
    <row r="365" spans="13:14">
      <c r="M365" s="115">
        <v>5.1073699999999999E-5</v>
      </c>
      <c r="N365" s="18">
        <v>336.52568000000002</v>
      </c>
    </row>
    <row r="366" spans="13:14">
      <c r="M366" s="115">
        <v>5.1268599999999999E-5</v>
      </c>
      <c r="N366" s="18">
        <v>336.70269999999999</v>
      </c>
    </row>
    <row r="367" spans="13:14">
      <c r="M367" s="115">
        <v>5.1464200000000001E-5</v>
      </c>
      <c r="N367" s="18">
        <v>336.87973</v>
      </c>
    </row>
    <row r="368" spans="13:14">
      <c r="M368" s="115">
        <v>5.1660499999999998E-5</v>
      </c>
      <c r="N368" s="18">
        <v>337.05676</v>
      </c>
    </row>
    <row r="369" spans="13:14">
      <c r="M369" s="115">
        <v>5.1857600000000003E-5</v>
      </c>
      <c r="N369" s="18">
        <v>337.23378000000002</v>
      </c>
    </row>
    <row r="370" spans="13:14">
      <c r="M370" s="115">
        <v>5.2055500000000003E-5</v>
      </c>
      <c r="N370" s="18">
        <v>337.41081000000003</v>
      </c>
    </row>
    <row r="371" spans="13:14">
      <c r="M371" s="115">
        <v>5.2254099999999998E-5</v>
      </c>
      <c r="N371" s="18">
        <v>337.58784000000003</v>
      </c>
    </row>
    <row r="372" spans="13:14">
      <c r="M372" s="115">
        <v>5.2453500000000002E-5</v>
      </c>
      <c r="N372" s="18">
        <v>337.76486</v>
      </c>
    </row>
    <row r="373" spans="13:14">
      <c r="M373" s="115">
        <v>5.26536E-5</v>
      </c>
      <c r="N373" s="18">
        <v>337.94189</v>
      </c>
    </row>
    <row r="374" spans="13:14">
      <c r="M374" s="115">
        <v>5.28546E-5</v>
      </c>
      <c r="N374" s="18">
        <v>338.11892</v>
      </c>
    </row>
    <row r="375" spans="13:14">
      <c r="M375" s="115">
        <v>5.3056200000000002E-5</v>
      </c>
      <c r="N375" s="18">
        <v>338.29595</v>
      </c>
    </row>
    <row r="376" spans="13:14">
      <c r="M376" s="115">
        <v>5.3258699999999999E-5</v>
      </c>
      <c r="N376" s="18">
        <v>338.47296999999998</v>
      </c>
    </row>
    <row r="377" spans="13:14">
      <c r="M377" s="115">
        <v>5.3461899999999997E-5</v>
      </c>
      <c r="N377" s="18">
        <v>338.65</v>
      </c>
    </row>
    <row r="378" spans="13:14">
      <c r="M378" s="115">
        <v>5.3665999999999997E-5</v>
      </c>
      <c r="N378" s="18">
        <v>338.82702999999998</v>
      </c>
    </row>
    <row r="379" spans="13:14">
      <c r="M379" s="115">
        <v>5.3870799999999999E-5</v>
      </c>
      <c r="N379" s="18">
        <v>339.00405000000001</v>
      </c>
    </row>
    <row r="380" spans="13:14">
      <c r="M380" s="115">
        <v>5.4076300000000003E-5</v>
      </c>
      <c r="N380" s="18">
        <v>339.18108000000001</v>
      </c>
    </row>
    <row r="381" spans="13:14">
      <c r="M381" s="115">
        <v>5.4282700000000001E-5</v>
      </c>
      <c r="N381" s="18">
        <v>339.35811000000001</v>
      </c>
    </row>
    <row r="382" spans="13:14">
      <c r="M382" s="115">
        <v>5.4489900000000002E-5</v>
      </c>
      <c r="N382" s="18">
        <v>339.53514000000001</v>
      </c>
    </row>
    <row r="383" spans="13:14">
      <c r="M383" s="115">
        <v>5.4697799999999997E-5</v>
      </c>
      <c r="N383" s="18">
        <v>339.71215999999998</v>
      </c>
    </row>
    <row r="384" spans="13:14">
      <c r="M384" s="115">
        <v>5.49066E-5</v>
      </c>
      <c r="N384" s="18">
        <v>339.88918999999999</v>
      </c>
    </row>
    <row r="385" spans="13:14">
      <c r="M385" s="115">
        <v>5.5116099999999999E-5</v>
      </c>
      <c r="N385" s="18">
        <v>340.06621999999999</v>
      </c>
    </row>
    <row r="386" spans="13:14">
      <c r="M386" s="115">
        <v>5.53265E-5</v>
      </c>
      <c r="N386" s="18">
        <v>340.24324000000001</v>
      </c>
    </row>
    <row r="387" spans="13:14">
      <c r="M387" s="115">
        <v>5.5537600000000002E-5</v>
      </c>
      <c r="N387" s="18">
        <v>340.42027000000002</v>
      </c>
    </row>
    <row r="388" spans="13:14">
      <c r="M388" s="115">
        <v>5.5749599999999999E-5</v>
      </c>
      <c r="N388" s="18">
        <v>340.59730000000002</v>
      </c>
    </row>
    <row r="389" spans="13:14">
      <c r="M389" s="115">
        <v>5.5962299999999998E-5</v>
      </c>
      <c r="N389" s="18">
        <v>340.77431999999999</v>
      </c>
    </row>
    <row r="390" spans="13:14">
      <c r="M390" s="115">
        <v>5.6175899999999999E-5</v>
      </c>
      <c r="N390" s="18">
        <v>340.95134999999999</v>
      </c>
    </row>
    <row r="391" spans="13:14">
      <c r="M391" s="115">
        <v>5.6390300000000001E-5</v>
      </c>
      <c r="N391" s="18">
        <v>341.12837999999999</v>
      </c>
    </row>
    <row r="392" spans="13:14">
      <c r="M392" s="115">
        <v>5.6605499999999999E-5</v>
      </c>
      <c r="N392" s="18">
        <v>341.30540999999999</v>
      </c>
    </row>
    <row r="393" spans="13:14">
      <c r="M393" s="115">
        <v>5.6821599999999998E-5</v>
      </c>
      <c r="N393" s="18">
        <v>341.48243000000002</v>
      </c>
    </row>
    <row r="394" spans="13:14">
      <c r="M394" s="115">
        <v>5.7038399999999999E-5</v>
      </c>
      <c r="N394" s="18">
        <v>341.65946000000002</v>
      </c>
    </row>
    <row r="395" spans="13:14">
      <c r="M395" s="115">
        <v>5.7256100000000002E-5</v>
      </c>
      <c r="N395" s="18">
        <v>341.83649000000003</v>
      </c>
    </row>
    <row r="396" spans="13:14">
      <c r="M396" s="115">
        <v>5.74746E-5</v>
      </c>
      <c r="N396" s="18">
        <v>342.01351</v>
      </c>
    </row>
    <row r="397" spans="13:14">
      <c r="M397" s="115">
        <v>5.7694E-5</v>
      </c>
      <c r="N397" s="18">
        <v>342.19054</v>
      </c>
    </row>
    <row r="398" spans="13:14">
      <c r="M398" s="115">
        <v>5.7914200000000002E-5</v>
      </c>
      <c r="N398" s="18">
        <v>342.36757</v>
      </c>
    </row>
    <row r="399" spans="13:14">
      <c r="M399" s="115">
        <v>5.8135199999999999E-5</v>
      </c>
      <c r="N399" s="18">
        <v>342.54459000000003</v>
      </c>
    </row>
    <row r="400" spans="13:14">
      <c r="M400" s="115">
        <v>5.8357099999999997E-5</v>
      </c>
      <c r="N400" s="18">
        <v>342.72161999999997</v>
      </c>
    </row>
    <row r="401" spans="13:14">
      <c r="M401" s="115">
        <v>5.8579799999999998E-5</v>
      </c>
      <c r="N401" s="18">
        <v>342.89864999999998</v>
      </c>
    </row>
    <row r="402" spans="13:14">
      <c r="M402" s="115">
        <v>5.88033E-5</v>
      </c>
      <c r="N402" s="18">
        <v>343.07567999999998</v>
      </c>
    </row>
    <row r="403" spans="13:14">
      <c r="M403" s="115">
        <v>5.9027799999999998E-5</v>
      </c>
      <c r="N403" s="18">
        <v>343.2527</v>
      </c>
    </row>
    <row r="404" spans="13:14">
      <c r="M404" s="115">
        <v>5.9252999999999997E-5</v>
      </c>
      <c r="N404" s="18">
        <v>343.42973000000001</v>
      </c>
    </row>
    <row r="405" spans="13:14">
      <c r="M405" s="115">
        <v>5.9479199999999998E-5</v>
      </c>
      <c r="N405" s="18">
        <v>343.60676000000001</v>
      </c>
    </row>
    <row r="406" spans="13:14">
      <c r="M406" s="115">
        <v>5.9706200000000001E-5</v>
      </c>
      <c r="N406" s="18">
        <v>343.78377999999998</v>
      </c>
    </row>
    <row r="407" spans="13:14">
      <c r="M407" s="115">
        <v>5.9933999999999999E-5</v>
      </c>
      <c r="N407" s="18">
        <v>343.96080999999998</v>
      </c>
    </row>
    <row r="408" spans="13:14">
      <c r="M408" s="115">
        <v>6.0162699999999999E-5</v>
      </c>
      <c r="N408" s="18">
        <v>344.13783999999998</v>
      </c>
    </row>
    <row r="409" spans="13:14">
      <c r="M409" s="115">
        <v>6.0392300000000001E-5</v>
      </c>
      <c r="N409" s="18">
        <v>344.31486000000001</v>
      </c>
    </row>
    <row r="410" spans="13:14">
      <c r="M410" s="115">
        <v>6.0622799999999998E-5</v>
      </c>
      <c r="N410" s="18">
        <v>344.49189000000001</v>
      </c>
    </row>
    <row r="411" spans="13:14">
      <c r="M411" s="115">
        <v>6.0854099999999997E-5</v>
      </c>
      <c r="N411" s="18">
        <v>344.66892000000001</v>
      </c>
    </row>
    <row r="412" spans="13:14">
      <c r="M412" s="115">
        <v>6.1086299999999998E-5</v>
      </c>
      <c r="N412" s="18">
        <v>344.84595000000002</v>
      </c>
    </row>
    <row r="413" spans="13:14">
      <c r="M413" s="115">
        <v>6.1319400000000001E-5</v>
      </c>
      <c r="N413" s="18">
        <v>345.02296999999999</v>
      </c>
    </row>
    <row r="414" spans="13:14">
      <c r="M414" s="115">
        <v>6.1553399999999999E-5</v>
      </c>
      <c r="N414" s="18">
        <v>345.2</v>
      </c>
    </row>
    <row r="415" spans="13:14">
      <c r="M415" s="115">
        <v>6.1788300000000006E-5</v>
      </c>
      <c r="N415" s="18">
        <v>345.37702999999999</v>
      </c>
    </row>
    <row r="416" spans="13:14">
      <c r="M416" s="115">
        <v>6.2024099999999995E-5</v>
      </c>
      <c r="N416" s="18">
        <v>345.55405000000002</v>
      </c>
    </row>
    <row r="417" spans="13:14">
      <c r="M417" s="115">
        <v>6.2260699999999998E-5</v>
      </c>
      <c r="N417" s="18">
        <v>345.73108000000002</v>
      </c>
    </row>
    <row r="418" spans="13:14">
      <c r="M418" s="115">
        <v>6.2498300000000004E-5</v>
      </c>
      <c r="N418" s="18">
        <v>345.90811000000002</v>
      </c>
    </row>
    <row r="419" spans="13:14">
      <c r="M419" s="115">
        <v>6.2736800000000006E-5</v>
      </c>
      <c r="N419" s="18">
        <v>346.08514000000002</v>
      </c>
    </row>
    <row r="420" spans="13:14">
      <c r="M420" s="115">
        <v>6.2976099999999995E-5</v>
      </c>
      <c r="N420" s="18">
        <v>346.26215999999999</v>
      </c>
    </row>
    <row r="421" spans="13:14">
      <c r="M421" s="115">
        <v>6.32164E-5</v>
      </c>
      <c r="N421" s="18">
        <v>346.43919</v>
      </c>
    </row>
    <row r="422" spans="13:14">
      <c r="M422" s="115">
        <v>6.34576E-5</v>
      </c>
      <c r="N422" s="18">
        <v>346.61622</v>
      </c>
    </row>
    <row r="423" spans="13:14">
      <c r="M423" s="115">
        <v>6.3699699999999996E-5</v>
      </c>
      <c r="N423" s="18">
        <v>346.79324000000003</v>
      </c>
    </row>
    <row r="424" spans="13:14">
      <c r="M424" s="115">
        <v>6.39427E-5</v>
      </c>
      <c r="N424" s="18">
        <v>346.97027000000003</v>
      </c>
    </row>
    <row r="425" spans="13:14">
      <c r="M425" s="115">
        <v>6.41866E-5</v>
      </c>
      <c r="N425" s="18">
        <v>347.14729999999997</v>
      </c>
    </row>
    <row r="426" spans="13:14">
      <c r="M426" s="115">
        <v>6.4431500000000001E-5</v>
      </c>
      <c r="N426" s="18">
        <v>347.32432</v>
      </c>
    </row>
    <row r="427" spans="13:14">
      <c r="M427" s="115">
        <v>6.4677299999999998E-5</v>
      </c>
      <c r="N427" s="18">
        <v>347.50135</v>
      </c>
    </row>
    <row r="428" spans="13:14">
      <c r="M428" s="115">
        <v>6.4924000000000004E-5</v>
      </c>
      <c r="N428" s="18">
        <v>347.67838</v>
      </c>
    </row>
    <row r="429" spans="13:14">
      <c r="M429" s="115">
        <v>6.5171699999999998E-5</v>
      </c>
      <c r="N429" s="18">
        <v>347.85541000000001</v>
      </c>
    </row>
    <row r="430" spans="13:14">
      <c r="M430" s="115">
        <v>6.5420300000000001E-5</v>
      </c>
      <c r="N430" s="18">
        <v>348.03242999999998</v>
      </c>
    </row>
    <row r="431" spans="13:14">
      <c r="M431" s="115">
        <v>6.5669799999999999E-5</v>
      </c>
      <c r="N431" s="18">
        <v>348.20945999999998</v>
      </c>
    </row>
    <row r="432" spans="13:14">
      <c r="M432" s="115">
        <v>6.59203E-5</v>
      </c>
      <c r="N432" s="18">
        <v>348.38648999999998</v>
      </c>
    </row>
    <row r="433" spans="13:14">
      <c r="M433" s="115">
        <v>6.6171699999999995E-5</v>
      </c>
      <c r="N433" s="18">
        <v>348.56351000000001</v>
      </c>
    </row>
    <row r="434" spans="13:14">
      <c r="M434" s="115">
        <v>6.6424100000000007E-5</v>
      </c>
      <c r="N434" s="18">
        <v>348.74054000000001</v>
      </c>
    </row>
    <row r="435" spans="13:14">
      <c r="M435" s="115">
        <v>6.66774E-5</v>
      </c>
      <c r="N435" s="18">
        <v>348.91757000000001</v>
      </c>
    </row>
    <row r="436" spans="13:14">
      <c r="M436" s="115">
        <v>6.6931699999999995E-5</v>
      </c>
      <c r="N436" s="18">
        <v>349.09458999999998</v>
      </c>
    </row>
    <row r="437" spans="13:14">
      <c r="M437" s="115">
        <v>6.7186899999999999E-5</v>
      </c>
      <c r="N437" s="18">
        <v>349.27161999999998</v>
      </c>
    </row>
    <row r="438" spans="13:14">
      <c r="M438" s="115">
        <v>6.7443100000000005E-5</v>
      </c>
      <c r="N438" s="18">
        <v>349.44864999999999</v>
      </c>
    </row>
    <row r="439" spans="13:14">
      <c r="M439" s="115">
        <v>6.77003E-5</v>
      </c>
      <c r="N439" s="18">
        <v>349.62567999999999</v>
      </c>
    </row>
    <row r="440" spans="13:14">
      <c r="M440" s="115">
        <v>6.7958499999999997E-5</v>
      </c>
      <c r="N440" s="18">
        <v>349.80270000000002</v>
      </c>
    </row>
    <row r="441" spans="13:14">
      <c r="M441" s="115">
        <v>6.8217600000000002E-5</v>
      </c>
      <c r="N441" s="18">
        <v>349.97973000000002</v>
      </c>
    </row>
    <row r="442" spans="13:14">
      <c r="M442" s="115">
        <v>6.8477699999999997E-5</v>
      </c>
      <c r="N442" s="18">
        <v>350.15676000000002</v>
      </c>
    </row>
    <row r="443" spans="13:14">
      <c r="M443" s="115">
        <v>6.8738800000000007E-5</v>
      </c>
      <c r="N443" s="18">
        <v>350.33377999999999</v>
      </c>
    </row>
    <row r="444" spans="13:14">
      <c r="M444" s="115">
        <v>6.9000799999999998E-5</v>
      </c>
      <c r="N444" s="18">
        <v>350.51080999999999</v>
      </c>
    </row>
    <row r="445" spans="13:14">
      <c r="M445" s="115">
        <v>6.9263899999999999E-5</v>
      </c>
      <c r="N445" s="18">
        <v>350.68783999999999</v>
      </c>
    </row>
    <row r="446" spans="13:14">
      <c r="M446" s="115">
        <v>6.9527899999999995E-5</v>
      </c>
      <c r="N446" s="18">
        <v>350.86486000000002</v>
      </c>
    </row>
    <row r="447" spans="13:14">
      <c r="M447" s="115">
        <v>6.9793000000000001E-5</v>
      </c>
      <c r="N447" s="18">
        <v>351.04189000000002</v>
      </c>
    </row>
    <row r="448" spans="13:14">
      <c r="M448" s="115">
        <v>7.0059000000000001E-5</v>
      </c>
      <c r="N448" s="18">
        <v>351.21892000000003</v>
      </c>
    </row>
    <row r="449" spans="13:14">
      <c r="M449" s="115">
        <v>7.0326000000000004E-5</v>
      </c>
      <c r="N449" s="18">
        <v>351.39595000000003</v>
      </c>
    </row>
    <row r="450" spans="13:14">
      <c r="M450" s="115">
        <v>7.0594100000000002E-5</v>
      </c>
      <c r="N450" s="18">
        <v>351.57297</v>
      </c>
    </row>
    <row r="451" spans="13:14">
      <c r="M451" s="115">
        <v>7.0863099999999996E-5</v>
      </c>
      <c r="N451" s="18">
        <v>351.75</v>
      </c>
    </row>
    <row r="452" spans="13:14">
      <c r="M452" s="115">
        <v>7.1133199999999999E-5</v>
      </c>
      <c r="N452" s="18">
        <v>351.92703</v>
      </c>
    </row>
    <row r="453" spans="13:14">
      <c r="M453" s="115">
        <v>7.1404300000000003E-5</v>
      </c>
      <c r="N453" s="18">
        <v>352.10404999999997</v>
      </c>
    </row>
    <row r="454" spans="13:14">
      <c r="M454" s="115">
        <v>7.1676399999999997E-5</v>
      </c>
      <c r="N454" s="18">
        <v>352.28107999999997</v>
      </c>
    </row>
    <row r="455" spans="13:14">
      <c r="M455" s="115">
        <v>7.1949500000000006E-5</v>
      </c>
      <c r="N455" s="18">
        <v>352.45810999999998</v>
      </c>
    </row>
    <row r="456" spans="13:14">
      <c r="M456" s="115">
        <v>7.2223699999999998E-5</v>
      </c>
      <c r="N456" s="18">
        <v>352.63513999999998</v>
      </c>
    </row>
    <row r="457" spans="13:14">
      <c r="M457" s="115">
        <v>7.2498799999999998E-5</v>
      </c>
      <c r="N457" s="18">
        <v>352.81216000000001</v>
      </c>
    </row>
    <row r="458" spans="13:14">
      <c r="M458" s="115">
        <v>7.2775100000000001E-5</v>
      </c>
      <c r="N458" s="18">
        <v>352.98919000000001</v>
      </c>
    </row>
    <row r="459" spans="13:14">
      <c r="M459" s="115">
        <v>7.3052299999999999E-5</v>
      </c>
      <c r="N459" s="18">
        <v>353.16622000000001</v>
      </c>
    </row>
    <row r="460" spans="13:14">
      <c r="M460" s="115">
        <v>7.3330600000000006E-5</v>
      </c>
      <c r="N460" s="18">
        <v>353.34323999999998</v>
      </c>
    </row>
    <row r="461" spans="13:14">
      <c r="M461" s="115">
        <v>7.3609999999999995E-5</v>
      </c>
      <c r="N461" s="18">
        <v>353.52026999999998</v>
      </c>
    </row>
    <row r="462" spans="13:14">
      <c r="M462" s="115">
        <v>7.3890300000000006E-5</v>
      </c>
      <c r="N462" s="18">
        <v>353.69729999999998</v>
      </c>
    </row>
    <row r="463" spans="13:14">
      <c r="M463" s="115">
        <v>7.4171799999999993E-5</v>
      </c>
      <c r="N463" s="18">
        <v>353.87432000000001</v>
      </c>
    </row>
    <row r="464" spans="13:14">
      <c r="M464" s="115">
        <v>7.4454299999999996E-5</v>
      </c>
      <c r="N464" s="18">
        <v>354.05135000000001</v>
      </c>
    </row>
    <row r="465" spans="13:14">
      <c r="M465" s="115">
        <v>7.4737800000000001E-5</v>
      </c>
      <c r="N465" s="18">
        <v>354.22838000000002</v>
      </c>
    </row>
    <row r="466" spans="13:14">
      <c r="M466" s="115">
        <v>7.5022499999999995E-5</v>
      </c>
      <c r="N466" s="18">
        <v>354.40541000000002</v>
      </c>
    </row>
    <row r="467" spans="13:14">
      <c r="M467" s="115">
        <v>7.5308099999999998E-5</v>
      </c>
      <c r="N467" s="18">
        <v>354.58242999999999</v>
      </c>
    </row>
    <row r="468" spans="13:14">
      <c r="M468" s="115">
        <v>7.5594900000000004E-5</v>
      </c>
      <c r="N468" s="18">
        <v>354.75945999999999</v>
      </c>
    </row>
    <row r="469" spans="13:14">
      <c r="M469" s="115">
        <v>7.5882699999999998E-5</v>
      </c>
      <c r="N469" s="18">
        <v>354.93648999999999</v>
      </c>
    </row>
    <row r="470" spans="13:14">
      <c r="M470" s="115">
        <v>7.6171600000000001E-5</v>
      </c>
      <c r="N470" s="18">
        <v>355.11351000000002</v>
      </c>
    </row>
    <row r="471" spans="13:14">
      <c r="M471" s="115">
        <v>7.64616E-5</v>
      </c>
      <c r="N471" s="18">
        <v>355.29054000000002</v>
      </c>
    </row>
    <row r="472" spans="13:14">
      <c r="M472" s="115">
        <v>7.6752699999999994E-5</v>
      </c>
      <c r="N472" s="18">
        <v>355.46757000000002</v>
      </c>
    </row>
    <row r="473" spans="13:14">
      <c r="M473" s="115">
        <v>7.7044899999999998E-5</v>
      </c>
      <c r="N473" s="18">
        <v>355.64458999999999</v>
      </c>
    </row>
    <row r="474" spans="13:14">
      <c r="M474" s="115">
        <v>7.7338100000000004E-5</v>
      </c>
      <c r="N474" s="18">
        <v>355.82162</v>
      </c>
    </row>
    <row r="475" spans="13:14">
      <c r="M475" s="115">
        <v>7.7632499999999999E-5</v>
      </c>
      <c r="N475" s="18">
        <v>355.99865</v>
      </c>
    </row>
    <row r="476" spans="13:14">
      <c r="M476" s="115">
        <v>7.7928000000000003E-5</v>
      </c>
      <c r="N476" s="18">
        <v>356.17568</v>
      </c>
    </row>
    <row r="477" spans="13:14">
      <c r="M477" s="115">
        <v>7.8224499999999996E-5</v>
      </c>
      <c r="N477" s="18">
        <v>356.35270000000003</v>
      </c>
    </row>
    <row r="478" spans="13:14">
      <c r="M478" s="115">
        <v>7.8522200000000005E-5</v>
      </c>
      <c r="N478" s="18">
        <v>356.52972999999997</v>
      </c>
    </row>
    <row r="479" spans="13:14">
      <c r="M479" s="115">
        <v>7.8820999999999996E-5</v>
      </c>
      <c r="N479" s="18">
        <v>356.70675999999997</v>
      </c>
    </row>
    <row r="480" spans="13:14">
      <c r="M480" s="115">
        <v>7.9120899999999997E-5</v>
      </c>
      <c r="N480" s="18">
        <v>356.88378</v>
      </c>
    </row>
    <row r="481" spans="13:14">
      <c r="M481" s="115">
        <v>7.9421900000000006E-5</v>
      </c>
      <c r="N481" s="18">
        <v>357.06081</v>
      </c>
    </row>
    <row r="482" spans="13:14">
      <c r="M482" s="115">
        <v>7.9723999999999998E-5</v>
      </c>
      <c r="N482" s="18">
        <v>357.23784000000001</v>
      </c>
    </row>
    <row r="483" spans="13:14">
      <c r="M483" s="115">
        <v>8.0027300000000005E-5</v>
      </c>
      <c r="N483" s="18">
        <v>357.41485999999998</v>
      </c>
    </row>
    <row r="484" spans="13:14">
      <c r="M484" s="115">
        <v>8.0331699999999995E-5</v>
      </c>
      <c r="N484" s="18">
        <v>357.59188999999998</v>
      </c>
    </row>
    <row r="485" spans="13:14">
      <c r="M485" s="115">
        <v>8.0637300000000001E-5</v>
      </c>
      <c r="N485" s="18">
        <v>357.76891999999998</v>
      </c>
    </row>
    <row r="486" spans="13:14">
      <c r="M486" s="115">
        <v>8.0943899999999996E-5</v>
      </c>
      <c r="N486" s="18">
        <v>357.94594999999998</v>
      </c>
    </row>
    <row r="487" spans="13:14">
      <c r="M487" s="115">
        <v>8.12518E-5</v>
      </c>
      <c r="N487" s="18">
        <v>358.12297000000001</v>
      </c>
    </row>
    <row r="488" spans="13:14">
      <c r="M488" s="115">
        <v>8.1560700000000007E-5</v>
      </c>
      <c r="N488" s="18">
        <v>358.3</v>
      </c>
    </row>
    <row r="489" spans="13:14">
      <c r="M489" s="115">
        <v>8.1870800000000002E-5</v>
      </c>
      <c r="N489" s="18">
        <v>358.47703000000001</v>
      </c>
    </row>
    <row r="490" spans="13:14">
      <c r="M490" s="115">
        <v>8.21821E-5</v>
      </c>
      <c r="N490" s="18">
        <v>358.65404999999998</v>
      </c>
    </row>
    <row r="491" spans="13:14">
      <c r="M491" s="115">
        <v>8.2494600000000001E-5</v>
      </c>
      <c r="N491" s="18">
        <v>358.83107999999999</v>
      </c>
    </row>
    <row r="492" spans="13:14">
      <c r="M492" s="115">
        <v>8.2808199999999998E-5</v>
      </c>
      <c r="N492" s="18">
        <v>359.00810999999999</v>
      </c>
    </row>
    <row r="493" spans="13:14">
      <c r="M493" s="115">
        <v>8.3122900000000003E-5</v>
      </c>
      <c r="N493" s="18">
        <v>359.18513999999999</v>
      </c>
    </row>
    <row r="494" spans="13:14">
      <c r="M494" s="115">
        <v>8.3438900000000005E-5</v>
      </c>
      <c r="N494" s="18">
        <v>359.36216000000002</v>
      </c>
    </row>
    <row r="495" spans="13:14">
      <c r="M495" s="115">
        <v>8.3756000000000002E-5</v>
      </c>
      <c r="N495" s="18">
        <v>359.53919000000002</v>
      </c>
    </row>
    <row r="496" spans="13:14">
      <c r="M496" s="115">
        <v>8.4074300000000002E-5</v>
      </c>
      <c r="N496" s="18">
        <v>359.71622000000002</v>
      </c>
    </row>
    <row r="497" spans="13:14">
      <c r="M497" s="115">
        <v>8.4393800000000005E-5</v>
      </c>
      <c r="N497" s="18">
        <v>359.89323999999999</v>
      </c>
    </row>
    <row r="498" spans="13:14">
      <c r="M498" s="115">
        <v>8.4714400000000003E-5</v>
      </c>
      <c r="N498" s="18">
        <v>360.07026999999999</v>
      </c>
    </row>
    <row r="499" spans="13:14">
      <c r="M499" s="115">
        <v>8.5036299999999998E-5</v>
      </c>
      <c r="N499" s="18">
        <v>360.2473</v>
      </c>
    </row>
    <row r="500" spans="13:14">
      <c r="M500" s="115">
        <v>8.5359300000000001E-5</v>
      </c>
      <c r="N500" s="18">
        <v>360.42432000000002</v>
      </c>
    </row>
    <row r="501" spans="13:14">
      <c r="M501" s="115">
        <v>8.5683600000000001E-5</v>
      </c>
      <c r="N501" s="18">
        <v>360.60135000000002</v>
      </c>
    </row>
    <row r="502" spans="13:14">
      <c r="M502" s="115">
        <v>8.6008999999999996E-5</v>
      </c>
      <c r="N502" s="18">
        <v>360.77838000000003</v>
      </c>
    </row>
    <row r="503" spans="13:14">
      <c r="M503" s="115">
        <v>8.6335700000000001E-5</v>
      </c>
      <c r="N503" s="18">
        <v>360.95540999999997</v>
      </c>
    </row>
    <row r="504" spans="13:14">
      <c r="M504" s="115">
        <v>8.6663599999999995E-5</v>
      </c>
      <c r="N504" s="18">
        <v>361.13243</v>
      </c>
    </row>
    <row r="505" spans="13:14">
      <c r="M505" s="115">
        <v>8.6992700000000005E-5</v>
      </c>
      <c r="N505" s="18">
        <v>361.30946</v>
      </c>
    </row>
    <row r="506" spans="13:14">
      <c r="M506" s="115">
        <v>8.7323000000000004E-5</v>
      </c>
      <c r="N506" s="18">
        <v>361.48649</v>
      </c>
    </row>
    <row r="507" spans="13:14">
      <c r="M507" s="115">
        <v>8.7654500000000006E-5</v>
      </c>
      <c r="N507" s="18">
        <v>361.66350999999997</v>
      </c>
    </row>
    <row r="508" spans="13:14">
      <c r="M508" s="115">
        <v>8.7987300000000004E-5</v>
      </c>
      <c r="N508" s="18">
        <v>361.84053999999998</v>
      </c>
    </row>
    <row r="509" spans="13:14">
      <c r="M509" s="115">
        <v>8.8321300000000004E-5</v>
      </c>
      <c r="N509" s="18">
        <v>362.01756999999998</v>
      </c>
    </row>
    <row r="510" spans="13:14">
      <c r="M510" s="115">
        <v>8.8656499999999994E-5</v>
      </c>
      <c r="N510" s="18">
        <v>362.19459000000001</v>
      </c>
    </row>
    <row r="511" spans="13:14">
      <c r="M511" s="115">
        <v>8.8993000000000007E-5</v>
      </c>
      <c r="N511" s="18">
        <v>362.37162000000001</v>
      </c>
    </row>
    <row r="512" spans="13:14">
      <c r="M512" s="115">
        <v>8.9330800000000002E-5</v>
      </c>
      <c r="N512" s="18">
        <v>362.54865000000001</v>
      </c>
    </row>
    <row r="513" spans="13:14">
      <c r="M513" s="115">
        <v>8.9669700000000006E-5</v>
      </c>
      <c r="N513" s="18">
        <v>362.72568000000001</v>
      </c>
    </row>
    <row r="514" spans="13:14">
      <c r="M514" s="115">
        <v>9.001E-5</v>
      </c>
      <c r="N514" s="18">
        <v>362.90269999999998</v>
      </c>
    </row>
    <row r="515" spans="13:14">
      <c r="M515" s="115">
        <v>9.0351499999999997E-5</v>
      </c>
      <c r="N515" s="18">
        <v>363.07972999999998</v>
      </c>
    </row>
    <row r="516" spans="13:14">
      <c r="M516" s="115">
        <v>9.0694199999999996E-5</v>
      </c>
      <c r="N516" s="18">
        <v>363.25675999999999</v>
      </c>
    </row>
    <row r="517" spans="13:14">
      <c r="M517" s="115">
        <v>9.1038200000000005E-5</v>
      </c>
      <c r="N517" s="18">
        <v>363.43378000000001</v>
      </c>
    </row>
    <row r="518" spans="13:14">
      <c r="M518" s="115">
        <v>9.1383499999999997E-5</v>
      </c>
      <c r="N518" s="18">
        <v>363.61081000000001</v>
      </c>
    </row>
    <row r="519" spans="13:14">
      <c r="M519" s="115">
        <v>9.1730099999999998E-5</v>
      </c>
      <c r="N519" s="18">
        <v>363.78784000000002</v>
      </c>
    </row>
    <row r="520" spans="13:14">
      <c r="M520" s="115">
        <v>9.2077999999999995E-5</v>
      </c>
      <c r="N520" s="18">
        <v>363.96485999999999</v>
      </c>
    </row>
    <row r="521" spans="13:14">
      <c r="M521" s="115">
        <v>9.2427099999999995E-5</v>
      </c>
      <c r="N521" s="18">
        <v>364.14188999999999</v>
      </c>
    </row>
    <row r="522" spans="13:14">
      <c r="M522" s="115">
        <v>9.2777500000000004E-5</v>
      </c>
      <c r="N522" s="18">
        <v>364.31891999999999</v>
      </c>
    </row>
    <row r="523" spans="13:14">
      <c r="M523" s="115">
        <v>9.3129199999999996E-5</v>
      </c>
      <c r="N523" s="18">
        <v>364.49594999999999</v>
      </c>
    </row>
    <row r="524" spans="13:14">
      <c r="M524" s="115">
        <v>9.3482300000000004E-5</v>
      </c>
      <c r="N524" s="18">
        <v>364.67297000000002</v>
      </c>
    </row>
    <row r="525" spans="13:14">
      <c r="M525" s="115">
        <v>9.3836600000000002E-5</v>
      </c>
      <c r="N525" s="18">
        <v>364.85</v>
      </c>
    </row>
    <row r="526" spans="13:14">
      <c r="M526" s="115">
        <v>9.4192199999999996E-5</v>
      </c>
      <c r="N526" s="18">
        <v>365.02703000000002</v>
      </c>
    </row>
    <row r="527" spans="13:14">
      <c r="M527" s="115">
        <v>9.4549200000000006E-5</v>
      </c>
      <c r="N527" s="18">
        <v>365.20405</v>
      </c>
    </row>
    <row r="528" spans="13:14">
      <c r="M528" s="115">
        <v>9.4907400000000005E-5</v>
      </c>
      <c r="N528" s="18">
        <v>365.38108</v>
      </c>
    </row>
    <row r="529" spans="13:14">
      <c r="M529" s="115">
        <v>9.5266999999999994E-5</v>
      </c>
      <c r="N529" s="18">
        <v>365.55811</v>
      </c>
    </row>
    <row r="530" spans="13:14">
      <c r="M530" s="115">
        <v>9.5627900000000006E-5</v>
      </c>
      <c r="N530" s="18">
        <v>365.73514</v>
      </c>
    </row>
    <row r="531" spans="13:14">
      <c r="M531" s="115">
        <v>9.5990100000000001E-5</v>
      </c>
      <c r="N531" s="18">
        <v>365.91215999999997</v>
      </c>
    </row>
    <row r="532" spans="13:14">
      <c r="M532" s="115">
        <v>9.6353699999999999E-5</v>
      </c>
      <c r="N532" s="18">
        <v>366.08918999999997</v>
      </c>
    </row>
    <row r="533" spans="13:14">
      <c r="M533" s="115">
        <v>9.6718600000000006E-5</v>
      </c>
      <c r="N533" s="18">
        <v>366.26621999999998</v>
      </c>
    </row>
    <row r="534" spans="13:14">
      <c r="M534" s="115">
        <v>9.7084799999999996E-5</v>
      </c>
      <c r="N534" s="18">
        <v>366.44324</v>
      </c>
    </row>
    <row r="535" spans="13:14">
      <c r="M535" s="115">
        <v>9.7452400000000002E-5</v>
      </c>
      <c r="N535" s="18">
        <v>366.62027</v>
      </c>
    </row>
    <row r="536" spans="13:14">
      <c r="M536" s="115">
        <v>9.7821399999999998E-5</v>
      </c>
      <c r="N536" s="18">
        <v>366.79730000000001</v>
      </c>
    </row>
    <row r="537" spans="13:14">
      <c r="M537" s="115">
        <v>9.8191700000000004E-5</v>
      </c>
      <c r="N537" s="18">
        <v>366.97431999999998</v>
      </c>
    </row>
    <row r="538" spans="13:14">
      <c r="M538" s="115">
        <v>9.8563300000000005E-5</v>
      </c>
      <c r="N538" s="18">
        <v>367.15134999999998</v>
      </c>
    </row>
    <row r="539" spans="13:14">
      <c r="M539" s="115">
        <v>9.8936400000000004E-5</v>
      </c>
      <c r="N539" s="18">
        <v>367.32837999999998</v>
      </c>
    </row>
    <row r="540" spans="13:14">
      <c r="M540" s="115">
        <v>9.9310799999999998E-5</v>
      </c>
      <c r="N540" s="18">
        <v>367.50540999999998</v>
      </c>
    </row>
    <row r="541" spans="13:14">
      <c r="M541" s="115">
        <v>9.9686500000000002E-5</v>
      </c>
      <c r="N541" s="18">
        <v>367.68243000000001</v>
      </c>
    </row>
    <row r="542" spans="13:14">
      <c r="M542" s="93">
        <v>1.00064E-4</v>
      </c>
      <c r="N542" s="18">
        <v>367.85946000000001</v>
      </c>
    </row>
    <row r="543" spans="13:14">
      <c r="M543" s="93">
        <v>1.00442E-4</v>
      </c>
      <c r="N543" s="18">
        <v>368.03649000000001</v>
      </c>
    </row>
    <row r="544" spans="13:14">
      <c r="M544" s="93">
        <v>1.00822E-4</v>
      </c>
      <c r="N544" s="18">
        <v>368.21350999999999</v>
      </c>
    </row>
    <row r="545" spans="13:14">
      <c r="M545" s="93">
        <v>1.01203E-4</v>
      </c>
      <c r="N545" s="18">
        <v>368.39053999999999</v>
      </c>
    </row>
    <row r="546" spans="13:14">
      <c r="M546" s="93">
        <v>1.01586E-4</v>
      </c>
      <c r="N546" s="18">
        <v>368.56756999999999</v>
      </c>
    </row>
    <row r="547" spans="13:14">
      <c r="M547" s="93">
        <v>1.0197E-4</v>
      </c>
      <c r="N547" s="18">
        <v>368.74459000000002</v>
      </c>
    </row>
    <row r="548" spans="13:14">
      <c r="M548" s="93">
        <v>1.0235599999999999E-4</v>
      </c>
      <c r="N548" s="18">
        <v>368.92162000000002</v>
      </c>
    </row>
    <row r="549" spans="13:14">
      <c r="M549" s="93">
        <v>1.02743E-4</v>
      </c>
      <c r="N549" s="18">
        <v>369.09865000000002</v>
      </c>
    </row>
    <row r="550" spans="13:14">
      <c r="M550" s="93">
        <v>1.03131E-4</v>
      </c>
      <c r="N550" s="18">
        <v>369.27568000000002</v>
      </c>
    </row>
    <row r="551" spans="13:14">
      <c r="M551" s="93">
        <v>1.03521E-4</v>
      </c>
      <c r="N551" s="18">
        <v>369.45269999999999</v>
      </c>
    </row>
    <row r="552" spans="13:14">
      <c r="M552" s="93">
        <v>1.03912E-4</v>
      </c>
      <c r="N552" s="18">
        <v>369.62973</v>
      </c>
    </row>
    <row r="553" spans="13:14">
      <c r="M553" s="93">
        <v>1.04305E-4</v>
      </c>
      <c r="N553" s="18">
        <v>369.80676</v>
      </c>
    </row>
    <row r="554" spans="13:14">
      <c r="M554" s="93">
        <v>1.0469899999999999E-4</v>
      </c>
      <c r="N554" s="18">
        <v>369.98378000000002</v>
      </c>
    </row>
    <row r="555" spans="13:14">
      <c r="M555" s="93">
        <v>1.0509399999999999E-4</v>
      </c>
      <c r="N555" s="18">
        <v>370.16081000000003</v>
      </c>
    </row>
    <row r="556" spans="13:14">
      <c r="M556" s="93">
        <v>1.05491E-4</v>
      </c>
      <c r="N556" s="18">
        <v>370.33784000000003</v>
      </c>
    </row>
    <row r="557" spans="13:14">
      <c r="M557" s="93">
        <v>1.0589E-4</v>
      </c>
      <c r="N557" s="18">
        <v>370.51486</v>
      </c>
    </row>
    <row r="558" spans="13:14">
      <c r="M558" s="93">
        <v>1.0629E-4</v>
      </c>
      <c r="N558" s="18">
        <v>370.69189</v>
      </c>
    </row>
    <row r="559" spans="13:14">
      <c r="M559" s="93">
        <v>1.06691E-4</v>
      </c>
      <c r="N559" s="18">
        <v>370.86892</v>
      </c>
    </row>
    <row r="560" spans="13:14">
      <c r="M560" s="93">
        <v>1.07094E-4</v>
      </c>
      <c r="N560" s="18">
        <v>371.04595</v>
      </c>
    </row>
    <row r="561" spans="13:14">
      <c r="M561" s="93">
        <v>1.0749800000000001E-4</v>
      </c>
      <c r="N561" s="18">
        <v>371.22296999999998</v>
      </c>
    </row>
    <row r="562" spans="13:14">
      <c r="M562" s="93">
        <v>1.07904E-4</v>
      </c>
      <c r="N562" s="18">
        <v>371.4</v>
      </c>
    </row>
    <row r="563" spans="13:14">
      <c r="M563" s="93">
        <v>1.08311E-4</v>
      </c>
      <c r="N563" s="18">
        <v>371.57702999999998</v>
      </c>
    </row>
    <row r="564" spans="13:14">
      <c r="M564" s="93">
        <v>1.0872E-4</v>
      </c>
      <c r="N564" s="18">
        <v>371.75405000000001</v>
      </c>
    </row>
    <row r="565" spans="13:14">
      <c r="M565" s="93">
        <v>1.0912999999999999E-4</v>
      </c>
      <c r="N565" s="18">
        <v>371.93108000000001</v>
      </c>
    </row>
    <row r="566" spans="13:14">
      <c r="M566" s="93">
        <v>1.09542E-4</v>
      </c>
      <c r="N566" s="18">
        <v>372.10811000000001</v>
      </c>
    </row>
    <row r="567" spans="13:14">
      <c r="M567" s="93">
        <v>1.09955E-4</v>
      </c>
      <c r="N567" s="18">
        <v>372.28514000000001</v>
      </c>
    </row>
    <row r="568" spans="13:14">
      <c r="M568" s="93">
        <v>1.1037E-4</v>
      </c>
      <c r="N568" s="18">
        <v>372.46215999999998</v>
      </c>
    </row>
    <row r="569" spans="13:14">
      <c r="M569" s="93">
        <v>1.1078600000000001E-4</v>
      </c>
      <c r="N569" s="18">
        <v>372.63918999999999</v>
      </c>
    </row>
    <row r="570" spans="13:14">
      <c r="M570" s="93">
        <v>1.11204E-4</v>
      </c>
      <c r="N570" s="18">
        <v>372.81621999999999</v>
      </c>
    </row>
    <row r="571" spans="13:14">
      <c r="M571" s="93">
        <v>1.11623E-4</v>
      </c>
      <c r="N571" s="18">
        <v>372.99324000000001</v>
      </c>
    </row>
    <row r="572" spans="13:14">
      <c r="M572" s="93">
        <v>1.12044E-4</v>
      </c>
      <c r="N572" s="18">
        <v>373.17027000000002</v>
      </c>
    </row>
    <row r="573" spans="13:14">
      <c r="M573" s="93">
        <v>1.12466E-4</v>
      </c>
      <c r="N573" s="18">
        <v>373.34730000000002</v>
      </c>
    </row>
    <row r="574" spans="13:14">
      <c r="M574" s="94">
        <v>1.1289E-4</v>
      </c>
      <c r="N574" s="20">
        <v>373.52431999999999</v>
      </c>
    </row>
    <row r="576" spans="13:14">
      <c r="M576">
        <v>1.9E-2</v>
      </c>
      <c r="N576">
        <v>449.61718000000002</v>
      </c>
    </row>
    <row r="577" spans="13:14">
      <c r="M577">
        <v>2.3929648000000001E-2</v>
      </c>
      <c r="N577">
        <v>454.54968000000002</v>
      </c>
    </row>
    <row r="578" spans="13:14">
      <c r="M578">
        <v>2.8859296E-2</v>
      </c>
      <c r="N578">
        <v>458.66075999999998</v>
      </c>
    </row>
    <row r="579" spans="13:14">
      <c r="M579">
        <v>3.3788945000000001E-2</v>
      </c>
      <c r="N579">
        <v>462.19857999999999</v>
      </c>
    </row>
    <row r="580" spans="13:14">
      <c r="M580">
        <v>3.8718593000000003E-2</v>
      </c>
      <c r="N580">
        <v>465.31218000000001</v>
      </c>
    </row>
    <row r="581" spans="13:14">
      <c r="M581">
        <v>4.3648240999999997E-2</v>
      </c>
      <c r="N581">
        <v>468.09838000000002</v>
      </c>
    </row>
    <row r="582" spans="13:14">
      <c r="M582">
        <v>4.8577888999999999E-2</v>
      </c>
      <c r="N582">
        <v>470.62374</v>
      </c>
    </row>
    <row r="583" spans="13:14">
      <c r="M583">
        <v>5.3507538E-2</v>
      </c>
      <c r="N583">
        <v>472.93612000000002</v>
      </c>
    </row>
    <row r="584" spans="13:14">
      <c r="M584">
        <v>5.8437186000000002E-2</v>
      </c>
      <c r="N584">
        <v>475.07107999999999</v>
      </c>
    </row>
    <row r="585" spans="13:14">
      <c r="M585">
        <v>6.3366833999999997E-2</v>
      </c>
      <c r="N585">
        <v>477.05581999999998</v>
      </c>
    </row>
    <row r="586" spans="13:14">
      <c r="M586">
        <v>6.8296482000000006E-2</v>
      </c>
      <c r="N586">
        <v>478.91163999999998</v>
      </c>
    </row>
    <row r="587" spans="13:14">
      <c r="M587">
        <v>7.3226131E-2</v>
      </c>
      <c r="N587">
        <v>480.65550999999999</v>
      </c>
    </row>
    <row r="588" spans="13:14">
      <c r="M588">
        <v>7.8155778999999995E-2</v>
      </c>
      <c r="N588">
        <v>482.30119000000002</v>
      </c>
    </row>
    <row r="589" spans="13:14">
      <c r="M589">
        <v>8.3085427000000003E-2</v>
      </c>
      <c r="N589">
        <v>483.86004000000003</v>
      </c>
    </row>
    <row r="590" spans="13:14">
      <c r="M590">
        <v>8.8015074999999998E-2</v>
      </c>
      <c r="N590">
        <v>485.34147999999999</v>
      </c>
    </row>
    <row r="591" spans="13:14">
      <c r="M591">
        <v>9.2944724000000006E-2</v>
      </c>
      <c r="N591">
        <v>486.75346999999999</v>
      </c>
    </row>
    <row r="592" spans="13:14">
      <c r="M592">
        <v>9.7874372000000001E-2</v>
      </c>
      <c r="N592">
        <v>488.10277000000002</v>
      </c>
    </row>
    <row r="593" spans="13:14">
      <c r="M593">
        <v>0.10280402</v>
      </c>
      <c r="N593">
        <v>489.39519000000001</v>
      </c>
    </row>
    <row r="594" spans="13:14">
      <c r="M594">
        <v>0.10773367</v>
      </c>
      <c r="N594">
        <v>490.63573000000002</v>
      </c>
    </row>
    <row r="595" spans="13:14">
      <c r="M595">
        <v>0.11266332</v>
      </c>
      <c r="N595">
        <v>491.82875999999999</v>
      </c>
    </row>
    <row r="596" spans="13:14">
      <c r="M596">
        <v>0.11759297</v>
      </c>
      <c r="N596">
        <v>492.97811999999999</v>
      </c>
    </row>
    <row r="597" spans="13:14">
      <c r="M597">
        <v>0.12252261</v>
      </c>
      <c r="N597">
        <v>494.08717000000001</v>
      </c>
    </row>
    <row r="598" spans="13:14">
      <c r="M598">
        <v>0.12745226000000001</v>
      </c>
      <c r="N598">
        <v>495.15890000000002</v>
      </c>
    </row>
    <row r="599" spans="13:14">
      <c r="M599">
        <v>0.13238190999999999</v>
      </c>
      <c r="N599">
        <v>496.19596999999999</v>
      </c>
    </row>
    <row r="600" spans="13:14">
      <c r="M600">
        <v>0.13731156</v>
      </c>
      <c r="N600">
        <v>497.20076999999998</v>
      </c>
    </row>
    <row r="601" spans="13:14">
      <c r="M601">
        <v>0.14224121000000001</v>
      </c>
      <c r="N601">
        <v>498.17543999999998</v>
      </c>
    </row>
    <row r="602" spans="13:14">
      <c r="M602">
        <v>0.14717084999999999</v>
      </c>
      <c r="N602">
        <v>499.12189000000001</v>
      </c>
    </row>
    <row r="603" spans="13:14">
      <c r="M603">
        <v>0.1521005</v>
      </c>
      <c r="N603">
        <v>500.04187999999999</v>
      </c>
    </row>
    <row r="604" spans="13:14">
      <c r="M604">
        <v>0.15703015000000001</v>
      </c>
      <c r="N604">
        <v>500.93698000000001</v>
      </c>
    </row>
    <row r="605" spans="13:14">
      <c r="M605">
        <v>0.16195979999999999</v>
      </c>
      <c r="N605">
        <v>501.80865</v>
      </c>
    </row>
    <row r="606" spans="13:14">
      <c r="M606">
        <v>0.16688944999999999</v>
      </c>
      <c r="N606">
        <v>502.65820000000002</v>
      </c>
    </row>
    <row r="607" spans="13:14">
      <c r="M607">
        <v>0.1718191</v>
      </c>
      <c r="N607">
        <v>503.48683999999997</v>
      </c>
    </row>
    <row r="608" spans="13:14">
      <c r="M608">
        <v>0.17674873999999999</v>
      </c>
      <c r="N608">
        <v>504.29568</v>
      </c>
    </row>
    <row r="609" spans="13:14">
      <c r="M609">
        <v>0.18167839</v>
      </c>
      <c r="N609">
        <v>505.08573999999999</v>
      </c>
    </row>
    <row r="610" spans="13:14">
      <c r="M610">
        <v>0.18660804</v>
      </c>
      <c r="N610">
        <v>505.85795000000002</v>
      </c>
    </row>
    <row r="611" spans="13:14">
      <c r="M611">
        <v>0.19153769000000001</v>
      </c>
      <c r="N611">
        <v>506.61320999999998</v>
      </c>
    </row>
    <row r="612" spans="13:14">
      <c r="M612">
        <v>0.19646733999999999</v>
      </c>
      <c r="N612">
        <v>507.35230000000001</v>
      </c>
    </row>
    <row r="613" spans="13:14">
      <c r="M613">
        <v>0.20139699</v>
      </c>
      <c r="N613">
        <v>508.07598999999999</v>
      </c>
    </row>
    <row r="614" spans="13:14">
      <c r="M614">
        <v>0.20632663000000001</v>
      </c>
      <c r="N614">
        <v>508.78496000000001</v>
      </c>
    </row>
    <row r="615" spans="13:14">
      <c r="M615">
        <v>0.21125627999999999</v>
      </c>
      <c r="N615">
        <v>509.47987999999998</v>
      </c>
    </row>
    <row r="616" spans="13:14">
      <c r="M616">
        <v>0.21618593</v>
      </c>
      <c r="N616">
        <v>510.16135000000003</v>
      </c>
    </row>
    <row r="617" spans="13:14">
      <c r="M617">
        <v>0.22111558000000001</v>
      </c>
      <c r="N617">
        <v>510.82992999999999</v>
      </c>
    </row>
    <row r="618" spans="13:14">
      <c r="M618">
        <v>0.22604523000000001</v>
      </c>
      <c r="N618">
        <v>511.48617000000002</v>
      </c>
    </row>
    <row r="619" spans="13:14">
      <c r="M619">
        <v>0.23097487</v>
      </c>
      <c r="N619">
        <v>512.13054999999997</v>
      </c>
    </row>
    <row r="620" spans="13:14">
      <c r="M620">
        <v>0.23590452000000001</v>
      </c>
      <c r="N620">
        <v>512.76355000000001</v>
      </c>
    </row>
    <row r="621" spans="13:14">
      <c r="M621">
        <v>0.24083416999999999</v>
      </c>
      <c r="N621">
        <v>513.38559999999995</v>
      </c>
    </row>
    <row r="622" spans="13:14">
      <c r="M622">
        <v>0.24576381999999999</v>
      </c>
      <c r="N622">
        <v>513.99712999999997</v>
      </c>
    </row>
    <row r="623" spans="13:14">
      <c r="M623">
        <v>0.25069346999999997</v>
      </c>
      <c r="N623">
        <v>514.59852999999998</v>
      </c>
    </row>
    <row r="624" spans="13:14">
      <c r="M624">
        <v>0.25562311999999998</v>
      </c>
      <c r="N624">
        <v>515.19015000000002</v>
      </c>
    </row>
    <row r="625" spans="13:14">
      <c r="M625">
        <v>0.26055275999999999</v>
      </c>
      <c r="N625">
        <v>515.77237000000002</v>
      </c>
    </row>
    <row r="626" spans="13:14">
      <c r="M626">
        <v>0.26548241</v>
      </c>
      <c r="N626">
        <v>516.34549000000004</v>
      </c>
    </row>
    <row r="627" spans="13:14">
      <c r="M627">
        <v>0.27041206000000001</v>
      </c>
      <c r="N627">
        <v>516.90984000000003</v>
      </c>
    </row>
    <row r="628" spans="13:14">
      <c r="M628">
        <v>0.27534171000000002</v>
      </c>
      <c r="N628">
        <v>517.46572000000003</v>
      </c>
    </row>
    <row r="629" spans="13:14">
      <c r="M629">
        <v>0.28027136000000002</v>
      </c>
      <c r="N629">
        <v>518.01340000000005</v>
      </c>
    </row>
    <row r="630" spans="13:14">
      <c r="M630">
        <v>0.28520100999999998</v>
      </c>
      <c r="N630">
        <v>518.55314999999996</v>
      </c>
    </row>
    <row r="631" spans="13:14">
      <c r="M631">
        <v>0.29013064999999999</v>
      </c>
      <c r="N631">
        <v>519.08523000000002</v>
      </c>
    </row>
    <row r="632" spans="13:14">
      <c r="M632">
        <v>0.2950603</v>
      </c>
      <c r="N632">
        <v>519.60987999999998</v>
      </c>
    </row>
    <row r="633" spans="13:14">
      <c r="M633">
        <v>0.29998995000000001</v>
      </c>
      <c r="N633">
        <v>520.12732000000005</v>
      </c>
    </row>
    <row r="634" spans="13:14">
      <c r="M634">
        <v>0.30491960000000001</v>
      </c>
      <c r="N634">
        <v>520.63779</v>
      </c>
    </row>
    <row r="635" spans="13:14">
      <c r="M635">
        <v>0.30984925000000002</v>
      </c>
      <c r="N635">
        <v>521.14148999999998</v>
      </c>
    </row>
    <row r="636" spans="13:14">
      <c r="M636">
        <v>0.31477888999999998</v>
      </c>
      <c r="N636">
        <v>521.63860999999997</v>
      </c>
    </row>
    <row r="637" spans="13:14">
      <c r="M637">
        <v>0.31970853999999999</v>
      </c>
      <c r="N637">
        <v>522.12936000000002</v>
      </c>
    </row>
    <row r="638" spans="13:14">
      <c r="M638">
        <v>0.32463818999999999</v>
      </c>
      <c r="N638">
        <v>522.61389999999994</v>
      </c>
    </row>
    <row r="639" spans="13:14">
      <c r="M639">
        <v>0.32956784</v>
      </c>
      <c r="N639">
        <v>523.09243000000004</v>
      </c>
    </row>
    <row r="640" spans="13:14">
      <c r="M640">
        <v>0.33449749000000001</v>
      </c>
      <c r="N640">
        <v>523.56510000000003</v>
      </c>
    </row>
    <row r="641" spans="13:14">
      <c r="M641">
        <v>0.33942714000000002</v>
      </c>
      <c r="N641">
        <v>524.03207999999995</v>
      </c>
    </row>
    <row r="642" spans="13:14">
      <c r="M642">
        <v>0.34435677999999997</v>
      </c>
      <c r="N642">
        <v>524.49351000000001</v>
      </c>
    </row>
    <row r="643" spans="13:14">
      <c r="M643">
        <v>0.34928642999999998</v>
      </c>
      <c r="N643">
        <v>524.94956000000002</v>
      </c>
    </row>
    <row r="644" spans="13:14">
      <c r="M644">
        <v>0.35421607999999999</v>
      </c>
      <c r="N644">
        <v>525.40035</v>
      </c>
    </row>
    <row r="645" spans="13:14">
      <c r="M645">
        <v>0.35914573</v>
      </c>
      <c r="N645">
        <v>525.84601999999995</v>
      </c>
    </row>
    <row r="646" spans="13:14">
      <c r="M646">
        <v>0.36407538</v>
      </c>
      <c r="N646">
        <v>526.28670999999997</v>
      </c>
    </row>
    <row r="647" spans="13:14">
      <c r="M647">
        <v>0.36900503000000001</v>
      </c>
      <c r="N647">
        <v>526.72253999999998</v>
      </c>
    </row>
    <row r="648" spans="13:14">
      <c r="M648">
        <v>0.37393467000000002</v>
      </c>
      <c r="N648">
        <v>527.15364</v>
      </c>
    </row>
    <row r="649" spans="13:14">
      <c r="M649">
        <v>0.37886431999999998</v>
      </c>
      <c r="N649">
        <v>527.58010999999999</v>
      </c>
    </row>
    <row r="650" spans="13:14">
      <c r="M650">
        <v>0.38379396999999998</v>
      </c>
      <c r="N650">
        <v>528.00207</v>
      </c>
    </row>
    <row r="651" spans="13:14">
      <c r="M651">
        <v>0.38872361999999999</v>
      </c>
      <c r="N651">
        <v>528.41962999999998</v>
      </c>
    </row>
    <row r="652" spans="13:14">
      <c r="M652">
        <v>0.39365327</v>
      </c>
      <c r="N652">
        <v>528.83289000000002</v>
      </c>
    </row>
    <row r="653" spans="13:14">
      <c r="M653">
        <v>0.39858292000000001</v>
      </c>
      <c r="N653">
        <v>529.24194999999997</v>
      </c>
    </row>
    <row r="654" spans="13:14">
      <c r="M654">
        <v>0.40351256000000002</v>
      </c>
      <c r="N654">
        <v>529.64691000000005</v>
      </c>
    </row>
    <row r="655" spans="13:14">
      <c r="M655">
        <v>0.40844221000000003</v>
      </c>
      <c r="N655">
        <v>530.04786000000001</v>
      </c>
    </row>
    <row r="656" spans="13:14">
      <c r="M656">
        <v>0.41337185999999998</v>
      </c>
      <c r="N656">
        <v>530.44488999999999</v>
      </c>
    </row>
    <row r="657" spans="13:14">
      <c r="M657">
        <v>0.41830150999999999</v>
      </c>
      <c r="N657">
        <v>530.83808999999997</v>
      </c>
    </row>
    <row r="658" spans="13:14">
      <c r="M658">
        <v>0.42323116</v>
      </c>
      <c r="N658">
        <v>531.22754999999995</v>
      </c>
    </row>
    <row r="659" spans="13:14">
      <c r="M659">
        <v>0.42816080000000001</v>
      </c>
      <c r="N659">
        <v>531.61333999999999</v>
      </c>
    </row>
    <row r="660" spans="13:14">
      <c r="M660">
        <v>0.43309045000000002</v>
      </c>
      <c r="N660">
        <v>531.99554999999998</v>
      </c>
    </row>
    <row r="661" spans="13:14">
      <c r="M661">
        <v>0.43802010000000002</v>
      </c>
      <c r="N661">
        <v>532.37423999999999</v>
      </c>
    </row>
    <row r="662" spans="13:14">
      <c r="M662">
        <v>0.44294974999999998</v>
      </c>
      <c r="N662">
        <v>532.74950000000001</v>
      </c>
    </row>
    <row r="663" spans="13:14">
      <c r="M663">
        <v>0.44787939999999998</v>
      </c>
      <c r="N663">
        <v>533.12139000000002</v>
      </c>
    </row>
    <row r="664" spans="13:14">
      <c r="M664">
        <v>0.45280904999999999</v>
      </c>
      <c r="N664">
        <v>533.48999000000003</v>
      </c>
    </row>
    <row r="665" spans="13:14">
      <c r="M665">
        <v>0.45773869</v>
      </c>
      <c r="N665">
        <v>533.85536000000002</v>
      </c>
    </row>
    <row r="666" spans="13:14">
      <c r="M666">
        <v>0.46266834000000001</v>
      </c>
      <c r="N666">
        <v>534.21756000000005</v>
      </c>
    </row>
    <row r="667" spans="13:14">
      <c r="M667">
        <v>0.46759799000000002</v>
      </c>
      <c r="N667">
        <v>534.57665999999995</v>
      </c>
    </row>
    <row r="668" spans="13:14">
      <c r="M668">
        <v>0.47252764000000003</v>
      </c>
      <c r="N668">
        <v>534.93272000000002</v>
      </c>
    </row>
    <row r="669" spans="13:14">
      <c r="M669">
        <v>0.47745728999999998</v>
      </c>
      <c r="N669">
        <v>535.28579999999999</v>
      </c>
    </row>
    <row r="670" spans="13:14">
      <c r="M670">
        <v>0.48238693999999999</v>
      </c>
      <c r="N670">
        <v>535.63595999999995</v>
      </c>
    </row>
    <row r="671" spans="13:14">
      <c r="M671">
        <v>0.48731658</v>
      </c>
      <c r="N671">
        <v>535.98325</v>
      </c>
    </row>
    <row r="672" spans="13:14">
      <c r="M672">
        <v>0.49224623000000001</v>
      </c>
      <c r="N672">
        <v>536.32772999999997</v>
      </c>
    </row>
    <row r="673" spans="13:14">
      <c r="M673">
        <v>0.49717588000000001</v>
      </c>
      <c r="N673">
        <v>536.66944999999998</v>
      </c>
    </row>
    <row r="674" spans="13:14">
      <c r="M674">
        <v>0.50210553000000002</v>
      </c>
      <c r="N674">
        <v>537.00846000000001</v>
      </c>
    </row>
    <row r="675" spans="13:14">
      <c r="M675">
        <v>0.50703518000000003</v>
      </c>
      <c r="N675">
        <v>537.34479999999996</v>
      </c>
    </row>
    <row r="676" spans="13:14">
      <c r="M676">
        <v>0.51196481999999999</v>
      </c>
      <c r="N676">
        <v>537.67854</v>
      </c>
    </row>
    <row r="677" spans="13:14">
      <c r="M677">
        <v>0.51689446999999999</v>
      </c>
      <c r="N677">
        <v>538.00972000000002</v>
      </c>
    </row>
    <row r="678" spans="13:14">
      <c r="M678">
        <v>0.52182412</v>
      </c>
      <c r="N678">
        <v>538.33837000000005</v>
      </c>
    </row>
    <row r="679" spans="13:14">
      <c r="M679">
        <v>0.52675377000000001</v>
      </c>
      <c r="N679">
        <v>538.66454999999996</v>
      </c>
    </row>
    <row r="680" spans="13:14">
      <c r="M680">
        <v>0.53168342000000002</v>
      </c>
      <c r="N680">
        <v>538.98830999999996</v>
      </c>
    </row>
    <row r="681" spans="13:14">
      <c r="M681">
        <v>0.53661307000000003</v>
      </c>
      <c r="N681">
        <v>539.30966999999998</v>
      </c>
    </row>
    <row r="682" spans="13:14">
      <c r="M682">
        <v>0.54154270999999998</v>
      </c>
      <c r="N682">
        <v>539.62869000000001</v>
      </c>
    </row>
    <row r="683" spans="13:14">
      <c r="M683">
        <v>0.54647235999999999</v>
      </c>
      <c r="N683">
        <v>539.94539999999995</v>
      </c>
    </row>
    <row r="684" spans="13:14">
      <c r="M684">
        <v>0.55140201</v>
      </c>
      <c r="N684">
        <v>540.25984000000005</v>
      </c>
    </row>
    <row r="685" spans="13:14">
      <c r="M685">
        <v>0.55633166000000001</v>
      </c>
      <c r="N685">
        <v>540.57204999999999</v>
      </c>
    </row>
    <row r="686" spans="13:14">
      <c r="M686">
        <v>0.56126131000000001</v>
      </c>
      <c r="N686">
        <v>540.88207</v>
      </c>
    </row>
    <row r="687" spans="13:14">
      <c r="M687">
        <v>0.56619096000000002</v>
      </c>
      <c r="N687">
        <v>541.18993999999998</v>
      </c>
    </row>
    <row r="688" spans="13:14">
      <c r="M688">
        <v>0.57112059999999998</v>
      </c>
      <c r="N688">
        <v>541.49567999999999</v>
      </c>
    </row>
    <row r="689" spans="13:14">
      <c r="M689">
        <v>0.57605024999999999</v>
      </c>
      <c r="N689">
        <v>541.79934000000003</v>
      </c>
    </row>
    <row r="690" spans="13:14">
      <c r="M690">
        <v>0.58097989999999999</v>
      </c>
      <c r="N690">
        <v>542.10094000000004</v>
      </c>
    </row>
    <row r="691" spans="13:14">
      <c r="M691">
        <v>0.58590955</v>
      </c>
      <c r="N691">
        <v>542.40053</v>
      </c>
    </row>
    <row r="692" spans="13:14">
      <c r="M692">
        <v>0.59083920000000001</v>
      </c>
      <c r="N692">
        <v>542.69812000000002</v>
      </c>
    </row>
    <row r="693" spans="13:14">
      <c r="M693">
        <v>0.59576883999999997</v>
      </c>
      <c r="N693">
        <v>542.99375999999995</v>
      </c>
    </row>
    <row r="694" spans="13:14">
      <c r="M694">
        <v>0.60069848999999997</v>
      </c>
      <c r="N694">
        <v>543.28746999999998</v>
      </c>
    </row>
    <row r="695" spans="13:14">
      <c r="M695">
        <v>0.60562813999999998</v>
      </c>
      <c r="N695">
        <v>543.57928000000004</v>
      </c>
    </row>
    <row r="696" spans="13:14">
      <c r="M696">
        <v>0.61055778999999999</v>
      </c>
      <c r="N696">
        <v>543.86923000000002</v>
      </c>
    </row>
    <row r="697" spans="13:14">
      <c r="M697">
        <v>0.61548744</v>
      </c>
      <c r="N697">
        <v>544.15733999999998</v>
      </c>
    </row>
    <row r="698" spans="13:14">
      <c r="M698">
        <v>0.62041709</v>
      </c>
      <c r="N698">
        <v>544.44362999999998</v>
      </c>
    </row>
    <row r="699" spans="13:14">
      <c r="M699">
        <v>0.62534672999999996</v>
      </c>
      <c r="N699">
        <v>544.72814000000005</v>
      </c>
    </row>
    <row r="700" spans="13:14">
      <c r="M700">
        <v>0.63027637999999997</v>
      </c>
      <c r="N700">
        <v>545.01089999999999</v>
      </c>
    </row>
    <row r="701" spans="13:14">
      <c r="M701">
        <v>0.63520602999999998</v>
      </c>
      <c r="N701">
        <v>545.29192</v>
      </c>
    </row>
    <row r="702" spans="13:14">
      <c r="M702">
        <v>0.64013567999999998</v>
      </c>
      <c r="N702">
        <v>545.57123000000001</v>
      </c>
    </row>
    <row r="703" spans="13:14">
      <c r="M703">
        <v>0.64506532999999999</v>
      </c>
      <c r="N703">
        <v>545.84885999999995</v>
      </c>
    </row>
    <row r="704" spans="13:14">
      <c r="M704">
        <v>0.64999498</v>
      </c>
      <c r="N704">
        <v>546.12483999999995</v>
      </c>
    </row>
    <row r="705" spans="13:14">
      <c r="M705">
        <v>0.65492461999999996</v>
      </c>
      <c r="N705">
        <v>546.39918</v>
      </c>
    </row>
    <row r="706" spans="13:14">
      <c r="M706">
        <v>0.65985426999999997</v>
      </c>
      <c r="N706">
        <v>546.67191000000003</v>
      </c>
    </row>
    <row r="707" spans="13:14">
      <c r="M707">
        <v>0.66478391999999997</v>
      </c>
      <c r="N707">
        <v>546.94304999999997</v>
      </c>
    </row>
    <row r="708" spans="13:14">
      <c r="M708">
        <v>0.66971356999999998</v>
      </c>
      <c r="N708">
        <v>547.21262999999999</v>
      </c>
    </row>
    <row r="709" spans="13:14">
      <c r="M709">
        <v>0.67464321999999999</v>
      </c>
      <c r="N709">
        <v>547.48065999999994</v>
      </c>
    </row>
    <row r="710" spans="13:14">
      <c r="M710">
        <v>0.67957285999999995</v>
      </c>
      <c r="N710">
        <v>547.74717999999996</v>
      </c>
    </row>
    <row r="711" spans="13:14">
      <c r="M711">
        <v>0.68450250999999995</v>
      </c>
      <c r="N711">
        <v>548.01219000000003</v>
      </c>
    </row>
    <row r="712" spans="13:14">
      <c r="M712">
        <v>0.68943215999999996</v>
      </c>
      <c r="N712">
        <v>548.27571</v>
      </c>
    </row>
    <row r="713" spans="13:14">
      <c r="M713">
        <v>0.69436180999999997</v>
      </c>
      <c r="N713">
        <v>548.53778</v>
      </c>
    </row>
    <row r="714" spans="13:14">
      <c r="M714">
        <v>0.69929145999999998</v>
      </c>
      <c r="N714">
        <v>548.79840999999999</v>
      </c>
    </row>
    <row r="715" spans="13:14">
      <c r="M715">
        <v>0.70422110999999998</v>
      </c>
      <c r="N715">
        <v>549.05760999999995</v>
      </c>
    </row>
    <row r="716" spans="13:14">
      <c r="M716">
        <v>0.70915075000000005</v>
      </c>
      <c r="N716">
        <v>549.31542000000002</v>
      </c>
    </row>
    <row r="717" spans="13:14">
      <c r="M717">
        <v>0.71408039999999995</v>
      </c>
      <c r="N717">
        <v>549.57182999999998</v>
      </c>
    </row>
    <row r="718" spans="13:14">
      <c r="M718">
        <v>0.71901004999999996</v>
      </c>
      <c r="N718">
        <v>549.82689000000005</v>
      </c>
    </row>
    <row r="719" spans="13:14">
      <c r="M719">
        <v>0.72393969999999996</v>
      </c>
      <c r="N719">
        <v>550.08059000000003</v>
      </c>
    </row>
    <row r="720" spans="13:14">
      <c r="M720">
        <v>0.72886934999999997</v>
      </c>
      <c r="N720">
        <v>550.33295999999996</v>
      </c>
    </row>
    <row r="721" spans="13:14">
      <c r="M721">
        <v>0.73379899999999998</v>
      </c>
      <c r="N721">
        <v>550.58402000000001</v>
      </c>
    </row>
    <row r="722" spans="13:14">
      <c r="M722">
        <v>0.73872864000000005</v>
      </c>
      <c r="N722">
        <v>550.83378000000005</v>
      </c>
    </row>
    <row r="723" spans="13:14">
      <c r="M723">
        <v>0.74365829000000006</v>
      </c>
      <c r="N723">
        <v>551.08226000000002</v>
      </c>
    </row>
    <row r="724" spans="13:14">
      <c r="M724">
        <v>0.74858793999999995</v>
      </c>
      <c r="N724">
        <v>551.32947000000001</v>
      </c>
    </row>
    <row r="725" spans="13:14">
      <c r="M725">
        <v>0.75351758999999996</v>
      </c>
      <c r="N725">
        <v>551.57543999999996</v>
      </c>
    </row>
    <row r="726" spans="13:14">
      <c r="M726">
        <v>0.75844723999999997</v>
      </c>
      <c r="N726">
        <v>551.82016999999996</v>
      </c>
    </row>
    <row r="727" spans="13:14">
      <c r="M727">
        <v>0.76337688000000004</v>
      </c>
      <c r="N727">
        <v>552.06368999999995</v>
      </c>
    </row>
    <row r="728" spans="13:14">
      <c r="M728">
        <v>0.76830653000000004</v>
      </c>
      <c r="N728">
        <v>552.30600000000004</v>
      </c>
    </row>
    <row r="729" spans="13:14">
      <c r="M729">
        <v>0.77323618000000005</v>
      </c>
      <c r="N729">
        <v>552.54713000000004</v>
      </c>
    </row>
    <row r="730" spans="13:14">
      <c r="M730">
        <v>0.77816582999999995</v>
      </c>
      <c r="N730">
        <v>552.78707999999995</v>
      </c>
    </row>
    <row r="731" spans="13:14">
      <c r="M731">
        <v>0.78309547999999995</v>
      </c>
      <c r="N731">
        <v>553.02587000000005</v>
      </c>
    </row>
    <row r="732" spans="13:14">
      <c r="M732">
        <v>0.78802512999999996</v>
      </c>
      <c r="N732">
        <v>553.26351999999997</v>
      </c>
    </row>
    <row r="733" spans="13:14">
      <c r="M733">
        <v>0.79295477000000003</v>
      </c>
      <c r="N733">
        <v>553.50004000000001</v>
      </c>
    </row>
    <row r="734" spans="13:14">
      <c r="M734">
        <v>0.79788442000000004</v>
      </c>
      <c r="N734">
        <v>553.73542999999995</v>
      </c>
    </row>
    <row r="735" spans="13:14">
      <c r="M735">
        <v>0.80281407000000005</v>
      </c>
      <c r="N735">
        <v>553.96973000000003</v>
      </c>
    </row>
    <row r="736" spans="13:14">
      <c r="M736">
        <v>0.80774372000000005</v>
      </c>
      <c r="N736">
        <v>554.20293000000004</v>
      </c>
    </row>
    <row r="737" spans="13:14">
      <c r="M737">
        <v>0.81267336999999995</v>
      </c>
      <c r="N737">
        <v>554.43505000000005</v>
      </c>
    </row>
    <row r="738" spans="13:14">
      <c r="M738">
        <v>0.81760301999999996</v>
      </c>
      <c r="N738">
        <v>554.66610000000003</v>
      </c>
    </row>
    <row r="739" spans="13:14">
      <c r="M739">
        <v>0.82253266000000003</v>
      </c>
      <c r="N739">
        <v>554.89610000000005</v>
      </c>
    </row>
    <row r="740" spans="13:14">
      <c r="M740">
        <v>0.82746231000000003</v>
      </c>
      <c r="N740">
        <v>555.12505999999996</v>
      </c>
    </row>
    <row r="741" spans="13:14">
      <c r="M741">
        <v>0.83239196000000004</v>
      </c>
      <c r="N741">
        <v>555.35298999999998</v>
      </c>
    </row>
    <row r="742" spans="13:14">
      <c r="M742">
        <v>0.83732161000000005</v>
      </c>
      <c r="N742">
        <v>555.57989999999995</v>
      </c>
    </row>
    <row r="743" spans="13:14">
      <c r="M743">
        <v>0.84225125999999995</v>
      </c>
      <c r="N743">
        <v>555.80580999999995</v>
      </c>
    </row>
    <row r="744" spans="13:14">
      <c r="M744">
        <v>0.84718090999999995</v>
      </c>
      <c r="N744">
        <v>556.03071</v>
      </c>
    </row>
    <row r="745" spans="13:14">
      <c r="M745">
        <v>0.85211055000000002</v>
      </c>
      <c r="N745">
        <v>556.25463999999999</v>
      </c>
    </row>
    <row r="746" spans="13:14">
      <c r="M746">
        <v>0.85704020000000003</v>
      </c>
      <c r="N746">
        <v>556.47758999999996</v>
      </c>
    </row>
    <row r="747" spans="13:14">
      <c r="M747">
        <v>0.86196985000000004</v>
      </c>
      <c r="N747">
        <v>556.69957999999997</v>
      </c>
    </row>
    <row r="748" spans="13:14">
      <c r="M748">
        <v>0.86689950000000005</v>
      </c>
      <c r="N748">
        <v>556.92061000000001</v>
      </c>
    </row>
    <row r="749" spans="13:14">
      <c r="M749">
        <v>0.87182915000000005</v>
      </c>
      <c r="N749">
        <v>557.14071000000001</v>
      </c>
    </row>
    <row r="750" spans="13:14">
      <c r="M750">
        <v>0.87675879000000001</v>
      </c>
      <c r="N750">
        <v>557.35987</v>
      </c>
    </row>
    <row r="751" spans="13:14">
      <c r="M751">
        <v>0.88168844000000002</v>
      </c>
      <c r="N751">
        <v>557.57811000000004</v>
      </c>
    </row>
    <row r="752" spans="13:14">
      <c r="M752">
        <v>0.88661809000000003</v>
      </c>
      <c r="N752">
        <v>557.79543999999999</v>
      </c>
    </row>
    <row r="753" spans="13:14">
      <c r="M753">
        <v>0.89154774000000003</v>
      </c>
      <c r="N753">
        <v>558.01187000000004</v>
      </c>
    </row>
    <row r="754" spans="13:14">
      <c r="M754">
        <v>0.89647739000000004</v>
      </c>
      <c r="N754">
        <v>558.22740999999996</v>
      </c>
    </row>
    <row r="755" spans="13:14">
      <c r="M755">
        <v>0.90140704000000005</v>
      </c>
      <c r="N755">
        <v>558.44206999999994</v>
      </c>
    </row>
    <row r="756" spans="13:14">
      <c r="M756">
        <v>0.90633668000000001</v>
      </c>
      <c r="N756">
        <v>558.65584999999999</v>
      </c>
    </row>
    <row r="757" spans="13:14">
      <c r="M757">
        <v>0.91126633000000001</v>
      </c>
      <c r="N757">
        <v>558.86877000000004</v>
      </c>
    </row>
    <row r="758" spans="13:14">
      <c r="M758">
        <v>0.91619598000000002</v>
      </c>
      <c r="N758">
        <v>559.08083999999997</v>
      </c>
    </row>
    <row r="759" spans="13:14">
      <c r="M759">
        <v>0.92112563000000003</v>
      </c>
      <c r="N759">
        <v>559.29205999999999</v>
      </c>
    </row>
    <row r="760" spans="13:14">
      <c r="M760">
        <v>0.92605528000000004</v>
      </c>
      <c r="N760">
        <v>559.50243999999998</v>
      </c>
    </row>
    <row r="761" spans="13:14">
      <c r="M761">
        <v>0.93098493000000004</v>
      </c>
      <c r="N761">
        <v>559.71199999999999</v>
      </c>
    </row>
    <row r="762" spans="13:14">
      <c r="M762">
        <v>0.93591457</v>
      </c>
      <c r="N762">
        <v>559.92073000000005</v>
      </c>
    </row>
    <row r="763" spans="13:14">
      <c r="M763">
        <v>0.94084422000000001</v>
      </c>
      <c r="N763">
        <v>560.12865999999997</v>
      </c>
    </row>
    <row r="764" spans="13:14">
      <c r="M764">
        <v>0.94577387000000002</v>
      </c>
      <c r="N764">
        <v>560.33578</v>
      </c>
    </row>
    <row r="765" spans="13:14">
      <c r="M765">
        <v>0.95070352000000002</v>
      </c>
      <c r="N765">
        <v>560.54210999999998</v>
      </c>
    </row>
    <row r="766" spans="13:14">
      <c r="M766">
        <v>0.95563317000000003</v>
      </c>
      <c r="N766">
        <v>560.74765000000002</v>
      </c>
    </row>
    <row r="767" spans="13:14">
      <c r="M767">
        <v>0.96056280999999999</v>
      </c>
      <c r="N767">
        <v>560.95240999999999</v>
      </c>
    </row>
    <row r="768" spans="13:14">
      <c r="M768">
        <v>0.96549246</v>
      </c>
      <c r="N768">
        <v>561.15639999999996</v>
      </c>
    </row>
    <row r="769" spans="13:14">
      <c r="M769">
        <v>0.97042211</v>
      </c>
      <c r="N769">
        <v>561.35963000000004</v>
      </c>
    </row>
    <row r="770" spans="13:14">
      <c r="M770">
        <v>0.97535176000000001</v>
      </c>
      <c r="N770">
        <v>561.56210999999996</v>
      </c>
    </row>
    <row r="771" spans="13:14">
      <c r="M771">
        <v>0.98028141000000002</v>
      </c>
      <c r="N771">
        <v>561.76382999999998</v>
      </c>
    </row>
    <row r="772" spans="13:14">
      <c r="M772">
        <v>0.98521106000000003</v>
      </c>
      <c r="N772">
        <v>561.96482000000003</v>
      </c>
    </row>
    <row r="773" spans="13:14">
      <c r="M773">
        <v>0.99014069999999998</v>
      </c>
      <c r="N773">
        <v>562.16507000000001</v>
      </c>
    </row>
    <row r="774" spans="13:14">
      <c r="M774">
        <v>0.99507034999999999</v>
      </c>
      <c r="N774">
        <v>562.3646</v>
      </c>
    </row>
    <row r="775" spans="13:14">
      <c r="M775">
        <v>1</v>
      </c>
      <c r="N775">
        <v>562.5634</v>
      </c>
    </row>
    <row r="777" spans="13:14">
      <c r="M777">
        <v>1.76434E-4</v>
      </c>
      <c r="N777">
        <v>373.70134999999999</v>
      </c>
    </row>
    <row r="778" spans="13:14">
      <c r="M778">
        <v>1.7911700000000001E-4</v>
      </c>
      <c r="N778">
        <v>373.87837999999999</v>
      </c>
    </row>
    <row r="779" spans="13:14">
      <c r="M779">
        <v>1.8183300000000001E-4</v>
      </c>
      <c r="N779">
        <v>374.05540999999999</v>
      </c>
    </row>
    <row r="780" spans="13:14">
      <c r="M780">
        <v>1.8458099999999999E-4</v>
      </c>
      <c r="N780">
        <v>374.23243000000002</v>
      </c>
    </row>
    <row r="781" spans="13:14">
      <c r="M781">
        <v>1.87362E-4</v>
      </c>
      <c r="N781">
        <v>374.40946000000002</v>
      </c>
    </row>
    <row r="782" spans="13:14">
      <c r="M782">
        <v>1.9017700000000001E-4</v>
      </c>
      <c r="N782">
        <v>374.58649000000003</v>
      </c>
    </row>
    <row r="783" spans="13:14">
      <c r="M783">
        <v>1.93026E-4</v>
      </c>
      <c r="N783">
        <v>374.76351</v>
      </c>
    </row>
    <row r="784" spans="13:14">
      <c r="M784">
        <v>1.95909E-4</v>
      </c>
      <c r="N784">
        <v>374.94054</v>
      </c>
    </row>
    <row r="785" spans="13:14">
      <c r="M785">
        <v>1.98827E-4</v>
      </c>
      <c r="N785">
        <v>375.11757</v>
      </c>
    </row>
    <row r="786" spans="13:14">
      <c r="M786">
        <v>2.0178000000000001E-4</v>
      </c>
      <c r="N786">
        <v>375.29459000000003</v>
      </c>
    </row>
    <row r="787" spans="13:14">
      <c r="M787">
        <v>2.04768E-4</v>
      </c>
      <c r="N787">
        <v>375.47161999999997</v>
      </c>
    </row>
    <row r="788" spans="13:14">
      <c r="M788">
        <v>2.0779300000000001E-4</v>
      </c>
      <c r="N788">
        <v>375.64864999999998</v>
      </c>
    </row>
    <row r="789" spans="13:14">
      <c r="M789">
        <v>2.1085400000000001E-4</v>
      </c>
      <c r="N789">
        <v>375.82567999999998</v>
      </c>
    </row>
    <row r="790" spans="13:14">
      <c r="M790">
        <v>2.1395100000000001E-4</v>
      </c>
      <c r="N790">
        <v>376.0027</v>
      </c>
    </row>
    <row r="791" spans="13:14">
      <c r="M791">
        <v>2.1708599999999999E-4</v>
      </c>
      <c r="N791">
        <v>376.17973000000001</v>
      </c>
    </row>
    <row r="792" spans="13:14">
      <c r="M792">
        <v>2.20258E-4</v>
      </c>
      <c r="N792">
        <v>376.35676000000001</v>
      </c>
    </row>
    <row r="793" spans="13:14">
      <c r="M793">
        <v>2.23468E-4</v>
      </c>
      <c r="N793">
        <v>376.53377999999998</v>
      </c>
    </row>
    <row r="794" spans="13:14">
      <c r="M794">
        <v>2.2671599999999999E-4</v>
      </c>
      <c r="N794">
        <v>376.71080999999998</v>
      </c>
    </row>
    <row r="795" spans="13:14">
      <c r="M795">
        <v>2.3000399999999999E-4</v>
      </c>
      <c r="N795">
        <v>376.88783999999998</v>
      </c>
    </row>
    <row r="796" spans="13:14">
      <c r="M796">
        <v>2.3332999999999999E-4</v>
      </c>
      <c r="N796">
        <v>377.06486000000001</v>
      </c>
    </row>
    <row r="797" spans="13:14">
      <c r="M797">
        <v>2.3669699999999999E-4</v>
      </c>
      <c r="N797">
        <v>377.24189000000001</v>
      </c>
    </row>
    <row r="798" spans="13:14">
      <c r="M798">
        <v>2.40103E-4</v>
      </c>
      <c r="N798">
        <v>377.41892000000001</v>
      </c>
    </row>
    <row r="799" spans="13:14">
      <c r="M799">
        <v>2.43551E-4</v>
      </c>
      <c r="N799">
        <v>377.59595000000002</v>
      </c>
    </row>
    <row r="800" spans="13:14">
      <c r="M800">
        <v>2.47039E-4</v>
      </c>
      <c r="N800">
        <v>377.77296999999999</v>
      </c>
    </row>
    <row r="801" spans="13:14">
      <c r="M801">
        <v>2.50568E-4</v>
      </c>
      <c r="N801">
        <v>377.95</v>
      </c>
    </row>
    <row r="802" spans="13:14">
      <c r="M802">
        <v>2.5413999999999998E-4</v>
      </c>
      <c r="N802">
        <v>378.12702999999999</v>
      </c>
    </row>
    <row r="803" spans="13:14">
      <c r="M803">
        <v>2.5775400000000001E-4</v>
      </c>
      <c r="N803">
        <v>378.30405000000002</v>
      </c>
    </row>
    <row r="804" spans="13:14">
      <c r="M804">
        <v>2.6141100000000002E-4</v>
      </c>
      <c r="N804">
        <v>378.48108000000002</v>
      </c>
    </row>
    <row r="805" spans="13:14">
      <c r="M805">
        <v>2.65111E-4</v>
      </c>
      <c r="N805">
        <v>378.65811000000002</v>
      </c>
    </row>
    <row r="806" spans="13:14">
      <c r="M806">
        <v>2.6885499999999997E-4</v>
      </c>
      <c r="N806">
        <v>378.83514000000002</v>
      </c>
    </row>
    <row r="807" spans="13:14">
      <c r="M807">
        <v>2.7264299999999998E-4</v>
      </c>
      <c r="N807">
        <v>379.01215999999999</v>
      </c>
    </row>
    <row r="808" spans="13:14">
      <c r="M808">
        <v>2.7647700000000002E-4</v>
      </c>
      <c r="N808">
        <v>379.18919</v>
      </c>
    </row>
    <row r="809" spans="13:14">
      <c r="M809">
        <v>2.8035499999999998E-4</v>
      </c>
      <c r="N809">
        <v>379.36622</v>
      </c>
    </row>
    <row r="810" spans="13:14">
      <c r="M810">
        <v>2.8427900000000002E-4</v>
      </c>
      <c r="N810">
        <v>379.54324000000003</v>
      </c>
    </row>
    <row r="811" spans="13:14">
      <c r="M811">
        <v>2.8824900000000002E-4</v>
      </c>
      <c r="N811">
        <v>379.72027000000003</v>
      </c>
    </row>
    <row r="812" spans="13:14">
      <c r="M812">
        <v>2.9226600000000001E-4</v>
      </c>
      <c r="N812">
        <v>379.89729999999997</v>
      </c>
    </row>
    <row r="813" spans="13:14">
      <c r="M813">
        <v>2.9632999999999998E-4</v>
      </c>
      <c r="N813">
        <v>380.07432</v>
      </c>
    </row>
    <row r="814" spans="13:14">
      <c r="M814">
        <v>3.0044199999999999E-4</v>
      </c>
      <c r="N814">
        <v>380.25135</v>
      </c>
    </row>
    <row r="815" spans="13:14">
      <c r="M815">
        <v>3.0460200000000001E-4</v>
      </c>
      <c r="N815">
        <v>380.42838</v>
      </c>
    </row>
    <row r="816" spans="13:14">
      <c r="M816">
        <v>3.0881099999999998E-4</v>
      </c>
      <c r="N816">
        <v>380.60541000000001</v>
      </c>
    </row>
    <row r="817" spans="13:14">
      <c r="M817">
        <v>3.1306900000000002E-4</v>
      </c>
      <c r="N817">
        <v>380.78242999999998</v>
      </c>
    </row>
    <row r="818" spans="13:14">
      <c r="M818">
        <v>3.1737699999999998E-4</v>
      </c>
      <c r="N818">
        <v>380.95945999999998</v>
      </c>
    </row>
    <row r="819" spans="13:14">
      <c r="M819">
        <v>3.2173500000000002E-4</v>
      </c>
      <c r="N819">
        <v>381.13648999999998</v>
      </c>
    </row>
    <row r="820" spans="13:14">
      <c r="M820">
        <v>3.26144E-4</v>
      </c>
      <c r="N820">
        <v>381.31351000000001</v>
      </c>
    </row>
    <row r="821" spans="13:14">
      <c r="M821">
        <v>3.3060400000000002E-4</v>
      </c>
      <c r="N821">
        <v>381.49054000000001</v>
      </c>
    </row>
    <row r="822" spans="13:14">
      <c r="M822">
        <v>3.3511599999999999E-4</v>
      </c>
      <c r="N822">
        <v>381.66757000000001</v>
      </c>
    </row>
    <row r="823" spans="13:14">
      <c r="M823">
        <v>3.3968099999999999E-4</v>
      </c>
      <c r="N823">
        <v>381.84458999999998</v>
      </c>
    </row>
    <row r="824" spans="13:14">
      <c r="M824">
        <v>3.44299E-4</v>
      </c>
      <c r="N824">
        <v>382.02161999999998</v>
      </c>
    </row>
    <row r="825" spans="13:14">
      <c r="M825">
        <v>3.4896999999999999E-4</v>
      </c>
      <c r="N825">
        <v>382.19864999999999</v>
      </c>
    </row>
    <row r="826" spans="13:14">
      <c r="M826">
        <v>3.5369500000000001E-4</v>
      </c>
      <c r="N826">
        <v>382.37567999999999</v>
      </c>
    </row>
    <row r="827" spans="13:14">
      <c r="M827">
        <v>3.5847500000000003E-4</v>
      </c>
      <c r="N827">
        <v>382.55270000000002</v>
      </c>
    </row>
    <row r="828" spans="13:14">
      <c r="M828">
        <v>3.6330999999999999E-4</v>
      </c>
      <c r="N828">
        <v>382.72973000000002</v>
      </c>
    </row>
    <row r="829" spans="13:14">
      <c r="M829">
        <v>3.6820100000000002E-4</v>
      </c>
      <c r="N829">
        <v>382.90676000000002</v>
      </c>
    </row>
    <row r="830" spans="13:14">
      <c r="M830">
        <v>3.7314899999999997E-4</v>
      </c>
      <c r="N830">
        <v>383.08377999999999</v>
      </c>
    </row>
    <row r="831" spans="13:14">
      <c r="M831">
        <v>3.78153E-4</v>
      </c>
      <c r="N831">
        <v>383.26080999999999</v>
      </c>
    </row>
    <row r="832" spans="13:14">
      <c r="M832">
        <v>3.8321500000000001E-4</v>
      </c>
      <c r="N832">
        <v>383.43783999999999</v>
      </c>
    </row>
    <row r="833" spans="13:14">
      <c r="M833">
        <v>3.8833500000000001E-4</v>
      </c>
      <c r="N833">
        <v>383.61486000000002</v>
      </c>
    </row>
    <row r="834" spans="13:14">
      <c r="M834">
        <v>3.9351399999999997E-4</v>
      </c>
      <c r="N834">
        <v>383.79189000000002</v>
      </c>
    </row>
    <row r="835" spans="13:14">
      <c r="M835">
        <v>3.9875199999999999E-4</v>
      </c>
      <c r="N835">
        <v>383.96892000000003</v>
      </c>
    </row>
    <row r="836" spans="13:14">
      <c r="M836">
        <v>4.0404999999999998E-4</v>
      </c>
      <c r="N836">
        <v>384.14595000000003</v>
      </c>
    </row>
    <row r="837" spans="13:14">
      <c r="M837">
        <v>4.0940900000000001E-4</v>
      </c>
      <c r="N837">
        <v>384.32297</v>
      </c>
    </row>
    <row r="838" spans="13:14">
      <c r="M838">
        <v>4.1482900000000002E-4</v>
      </c>
      <c r="N838">
        <v>384.5</v>
      </c>
    </row>
    <row r="839" spans="13:14">
      <c r="M839">
        <v>4.2031099999999998E-4</v>
      </c>
      <c r="N839">
        <v>384.67703</v>
      </c>
    </row>
    <row r="840" spans="13:14">
      <c r="M840">
        <v>4.2585499999999999E-4</v>
      </c>
      <c r="N840">
        <v>384.85404999999997</v>
      </c>
    </row>
    <row r="841" spans="13:14">
      <c r="M841">
        <v>4.3146200000000002E-4</v>
      </c>
      <c r="N841">
        <v>385.03107999999997</v>
      </c>
    </row>
    <row r="842" spans="13:14">
      <c r="M842">
        <v>4.3713299999999998E-4</v>
      </c>
      <c r="N842">
        <v>385.20810999999998</v>
      </c>
    </row>
    <row r="843" spans="13:14">
      <c r="M843">
        <v>4.4286800000000002E-4</v>
      </c>
      <c r="N843">
        <v>385.38513999999998</v>
      </c>
    </row>
    <row r="844" spans="13:14">
      <c r="M844">
        <v>4.4866900000000001E-4</v>
      </c>
      <c r="N844">
        <v>385.56216000000001</v>
      </c>
    </row>
    <row r="845" spans="13:14">
      <c r="M845">
        <v>4.54535E-4</v>
      </c>
      <c r="N845">
        <v>385.73919000000001</v>
      </c>
    </row>
    <row r="846" spans="13:14">
      <c r="M846">
        <v>4.6046699999999999E-4</v>
      </c>
      <c r="N846">
        <v>385.91622000000001</v>
      </c>
    </row>
    <row r="847" spans="13:14">
      <c r="M847">
        <v>4.6646699999999998E-4</v>
      </c>
      <c r="N847">
        <v>386.09323999999998</v>
      </c>
    </row>
    <row r="848" spans="13:14">
      <c r="M848">
        <v>4.7253399999999999E-4</v>
      </c>
      <c r="N848">
        <v>386.27026999999998</v>
      </c>
    </row>
    <row r="849" spans="13:14">
      <c r="M849">
        <v>4.7866899999999998E-4</v>
      </c>
      <c r="N849">
        <v>386.44729999999998</v>
      </c>
    </row>
    <row r="850" spans="13:14">
      <c r="M850">
        <v>4.8487399999999999E-4</v>
      </c>
      <c r="N850">
        <v>386.62432000000001</v>
      </c>
    </row>
    <row r="851" spans="13:14">
      <c r="M851">
        <v>4.9114799999999995E-4</v>
      </c>
      <c r="N851">
        <v>386.80135000000001</v>
      </c>
    </row>
    <row r="852" spans="13:14">
      <c r="M852">
        <v>4.97493E-4</v>
      </c>
      <c r="N852">
        <v>386.97838000000002</v>
      </c>
    </row>
    <row r="853" spans="13:14">
      <c r="M853">
        <v>5.0390899999999998E-4</v>
      </c>
      <c r="N853">
        <v>387.15541000000002</v>
      </c>
    </row>
    <row r="854" spans="13:14">
      <c r="M854">
        <v>5.1039599999999998E-4</v>
      </c>
      <c r="N854">
        <v>387.33242999999999</v>
      </c>
    </row>
    <row r="855" spans="13:14">
      <c r="M855">
        <v>5.1695699999999996E-4</v>
      </c>
      <c r="N855">
        <v>387.50945999999999</v>
      </c>
    </row>
    <row r="856" spans="13:14">
      <c r="M856">
        <v>5.2358999999999999E-4</v>
      </c>
      <c r="N856">
        <v>387.68648999999999</v>
      </c>
    </row>
    <row r="857" spans="13:14">
      <c r="M857">
        <v>5.3029800000000001E-4</v>
      </c>
      <c r="N857">
        <v>387.86351000000002</v>
      </c>
    </row>
    <row r="858" spans="13:14">
      <c r="M858">
        <v>5.3708E-4</v>
      </c>
      <c r="N858">
        <v>388.04054000000002</v>
      </c>
    </row>
    <row r="859" spans="13:14">
      <c r="M859">
        <v>5.43938E-4</v>
      </c>
      <c r="N859">
        <v>388.21757000000002</v>
      </c>
    </row>
    <row r="860" spans="13:14">
      <c r="M860">
        <v>5.5087199999999999E-4</v>
      </c>
      <c r="N860">
        <v>388.39458999999999</v>
      </c>
    </row>
    <row r="861" spans="13:14">
      <c r="M861">
        <v>5.5788300000000001E-4</v>
      </c>
      <c r="N861">
        <v>388.57162</v>
      </c>
    </row>
    <row r="862" spans="13:14">
      <c r="M862">
        <v>5.6497199999999996E-4</v>
      </c>
      <c r="N862">
        <v>388.74865</v>
      </c>
    </row>
    <row r="863" spans="13:14">
      <c r="M863">
        <v>5.7213999999999995E-4</v>
      </c>
      <c r="N863">
        <v>388.92568</v>
      </c>
    </row>
    <row r="864" spans="13:14">
      <c r="M864">
        <v>5.7938599999999999E-4</v>
      </c>
      <c r="N864">
        <v>389.10270000000003</v>
      </c>
    </row>
    <row r="865" spans="13:14">
      <c r="M865">
        <v>5.8671299999999999E-4</v>
      </c>
      <c r="N865">
        <v>389.27972999999997</v>
      </c>
    </row>
    <row r="866" spans="13:14">
      <c r="M866">
        <v>5.9412099999999997E-4</v>
      </c>
      <c r="N866">
        <v>389.45675999999997</v>
      </c>
    </row>
    <row r="867" spans="13:14">
      <c r="M867">
        <v>6.0161000000000004E-4</v>
      </c>
      <c r="N867">
        <v>389.63378</v>
      </c>
    </row>
    <row r="868" spans="13:14">
      <c r="M868">
        <v>6.0918099999999998E-4</v>
      </c>
      <c r="N868">
        <v>389.81081</v>
      </c>
    </row>
    <row r="869" spans="13:14">
      <c r="M869">
        <v>6.1683599999999995E-4</v>
      </c>
      <c r="N869">
        <v>389.98784000000001</v>
      </c>
    </row>
    <row r="870" spans="13:14">
      <c r="M870">
        <v>6.2457500000000004E-4</v>
      </c>
      <c r="N870">
        <v>390.16485999999998</v>
      </c>
    </row>
    <row r="871" spans="13:14">
      <c r="M871">
        <v>6.3239899999999996E-4</v>
      </c>
      <c r="N871">
        <v>390.34188999999998</v>
      </c>
    </row>
    <row r="872" spans="13:14">
      <c r="M872">
        <v>6.4030900000000004E-4</v>
      </c>
      <c r="N872">
        <v>390.51891999999998</v>
      </c>
    </row>
    <row r="873" spans="13:14">
      <c r="M873">
        <v>6.4830499999999995E-4</v>
      </c>
      <c r="N873">
        <v>390.69594999999998</v>
      </c>
    </row>
    <row r="874" spans="13:14">
      <c r="M874">
        <v>6.5638899999999995E-4</v>
      </c>
      <c r="N874">
        <v>390.87297000000001</v>
      </c>
    </row>
    <row r="875" spans="13:14">
      <c r="M875">
        <v>6.6456000000000002E-4</v>
      </c>
      <c r="N875">
        <v>391.05</v>
      </c>
    </row>
    <row r="876" spans="13:14">
      <c r="M876">
        <v>6.7282099999999999E-4</v>
      </c>
      <c r="N876">
        <v>391.22703000000001</v>
      </c>
    </row>
    <row r="877" spans="13:14">
      <c r="M877">
        <v>6.8117199999999996E-4</v>
      </c>
      <c r="N877">
        <v>391.40404999999998</v>
      </c>
    </row>
    <row r="878" spans="13:14">
      <c r="M878">
        <v>6.8961300000000005E-4</v>
      </c>
      <c r="N878">
        <v>391.58107999999999</v>
      </c>
    </row>
    <row r="879" spans="13:14">
      <c r="M879">
        <v>6.9814699999999998E-4</v>
      </c>
      <c r="N879">
        <v>391.75810999999999</v>
      </c>
    </row>
    <row r="880" spans="13:14">
      <c r="M880">
        <v>7.0677200000000004E-4</v>
      </c>
      <c r="N880">
        <v>391.93513999999999</v>
      </c>
    </row>
    <row r="881" spans="13:14">
      <c r="M881">
        <v>7.1549199999999997E-4</v>
      </c>
      <c r="N881">
        <v>392.11216000000002</v>
      </c>
    </row>
    <row r="882" spans="13:14">
      <c r="M882">
        <v>7.2430499999999996E-4</v>
      </c>
      <c r="N882">
        <v>392.28919000000002</v>
      </c>
    </row>
    <row r="883" spans="13:14">
      <c r="M883">
        <v>7.3321400000000004E-4</v>
      </c>
      <c r="N883">
        <v>392.46622000000002</v>
      </c>
    </row>
    <row r="884" spans="13:14">
      <c r="M884">
        <v>7.4221900000000002E-4</v>
      </c>
      <c r="N884">
        <v>392.64323999999999</v>
      </c>
    </row>
    <row r="885" spans="13:14">
      <c r="M885">
        <v>7.51321E-4</v>
      </c>
      <c r="N885">
        <v>392.82026999999999</v>
      </c>
    </row>
    <row r="886" spans="13:14">
      <c r="M886">
        <v>7.6052100000000001E-4</v>
      </c>
      <c r="N886">
        <v>392.9973</v>
      </c>
    </row>
    <row r="887" spans="13:14">
      <c r="M887">
        <v>7.6982000000000005E-4</v>
      </c>
      <c r="N887">
        <v>393.17432000000002</v>
      </c>
    </row>
    <row r="888" spans="13:14">
      <c r="M888">
        <v>7.7921900000000005E-4</v>
      </c>
      <c r="N888">
        <v>393.35135000000002</v>
      </c>
    </row>
    <row r="889" spans="13:14">
      <c r="M889">
        <v>7.8871900000000001E-4</v>
      </c>
      <c r="N889">
        <v>393.52838000000003</v>
      </c>
    </row>
    <row r="890" spans="13:14">
      <c r="M890">
        <v>7.9832000000000004E-4</v>
      </c>
      <c r="N890">
        <v>393.70540999999997</v>
      </c>
    </row>
    <row r="891" spans="13:14">
      <c r="M891">
        <v>8.0802399999999996E-4</v>
      </c>
      <c r="N891">
        <v>393.88243</v>
      </c>
    </row>
    <row r="892" spans="13:14">
      <c r="M892">
        <v>8.17832E-4</v>
      </c>
      <c r="N892">
        <v>394.05946</v>
      </c>
    </row>
    <row r="893" spans="13:14">
      <c r="M893">
        <v>8.2774499999999996E-4</v>
      </c>
      <c r="N893">
        <v>394.23649</v>
      </c>
    </row>
    <row r="894" spans="13:14">
      <c r="M894">
        <v>8.3776300000000005E-4</v>
      </c>
      <c r="N894">
        <v>394.41350999999997</v>
      </c>
    </row>
    <row r="895" spans="13:14">
      <c r="M895">
        <v>8.4788799999999998E-4</v>
      </c>
      <c r="N895">
        <v>394.59053999999998</v>
      </c>
    </row>
    <row r="896" spans="13:14">
      <c r="M896">
        <v>8.5812099999999999E-4</v>
      </c>
      <c r="N896">
        <v>394.76756999999998</v>
      </c>
    </row>
    <row r="897" spans="13:14">
      <c r="M897">
        <v>8.6846199999999997E-4</v>
      </c>
      <c r="N897">
        <v>394.94459000000001</v>
      </c>
    </row>
    <row r="898" spans="13:14">
      <c r="M898">
        <v>8.7891300000000005E-4</v>
      </c>
      <c r="N898">
        <v>395.12162000000001</v>
      </c>
    </row>
    <row r="899" spans="13:14">
      <c r="M899">
        <v>8.8947500000000003E-4</v>
      </c>
      <c r="N899">
        <v>395.29865000000001</v>
      </c>
    </row>
    <row r="900" spans="13:14">
      <c r="M900">
        <v>9.0014800000000003E-4</v>
      </c>
      <c r="N900">
        <v>395.47568000000001</v>
      </c>
    </row>
    <row r="901" spans="13:14">
      <c r="M901">
        <v>9.1093399999999996E-4</v>
      </c>
      <c r="N901">
        <v>395.65269999999998</v>
      </c>
    </row>
    <row r="902" spans="13:14">
      <c r="M902">
        <v>9.2183499999999997E-4</v>
      </c>
      <c r="N902">
        <v>395.82972999999998</v>
      </c>
    </row>
    <row r="903" spans="13:14">
      <c r="M903">
        <v>9.3285000000000004E-4</v>
      </c>
      <c r="N903">
        <v>396.00675999999999</v>
      </c>
    </row>
    <row r="904" spans="13:14">
      <c r="M904">
        <v>9.4398099999999999E-4</v>
      </c>
      <c r="N904">
        <v>396.18378000000001</v>
      </c>
    </row>
    <row r="905" spans="13:14">
      <c r="M905">
        <v>9.5522900000000004E-4</v>
      </c>
      <c r="N905">
        <v>396.36081000000001</v>
      </c>
    </row>
    <row r="906" spans="13:14">
      <c r="M906">
        <v>9.6659600000000001E-4</v>
      </c>
      <c r="N906">
        <v>396.53784000000002</v>
      </c>
    </row>
    <row r="907" spans="13:14">
      <c r="M907">
        <v>9.78081E-4</v>
      </c>
      <c r="N907">
        <v>396.71485999999999</v>
      </c>
    </row>
    <row r="908" spans="13:14">
      <c r="M908">
        <v>9.8968699999999995E-4</v>
      </c>
      <c r="N908">
        <v>396.89188999999999</v>
      </c>
    </row>
    <row r="909" spans="13:14">
      <c r="M909">
        <v>1.0014150000000001E-3</v>
      </c>
      <c r="N909">
        <v>397.06891999999999</v>
      </c>
    </row>
    <row r="910" spans="13:14">
      <c r="M910">
        <v>1.013265E-3</v>
      </c>
      <c r="N910">
        <v>397.24594999999999</v>
      </c>
    </row>
    <row r="911" spans="13:14">
      <c r="M911">
        <v>1.0252390000000001E-3</v>
      </c>
      <c r="N911">
        <v>397.42297000000002</v>
      </c>
    </row>
    <row r="912" spans="13:14">
      <c r="M912">
        <v>1.0373369999999999E-3</v>
      </c>
      <c r="N912">
        <v>397.6</v>
      </c>
    </row>
    <row r="913" spans="13:14">
      <c r="M913">
        <v>1.049562E-3</v>
      </c>
      <c r="N913">
        <v>397.77703000000002</v>
      </c>
    </row>
    <row r="914" spans="13:14">
      <c r="M914">
        <v>1.061914E-3</v>
      </c>
      <c r="N914">
        <v>397.95405</v>
      </c>
    </row>
    <row r="915" spans="13:14">
      <c r="M915">
        <v>1.074394E-3</v>
      </c>
      <c r="N915">
        <v>398.13108</v>
      </c>
    </row>
    <row r="916" spans="13:14">
      <c r="M916">
        <v>1.0870039999999999E-3</v>
      </c>
      <c r="N916">
        <v>398.30811</v>
      </c>
    </row>
    <row r="917" spans="13:14">
      <c r="M917">
        <v>1.0997439999999999E-3</v>
      </c>
      <c r="N917">
        <v>398.48514</v>
      </c>
    </row>
    <row r="918" spans="13:14">
      <c r="M918">
        <v>1.1126160000000001E-3</v>
      </c>
      <c r="N918">
        <v>398.66215999999997</v>
      </c>
    </row>
    <row r="919" spans="13:14">
      <c r="M919">
        <v>1.125622E-3</v>
      </c>
      <c r="N919">
        <v>398.83918999999997</v>
      </c>
    </row>
    <row r="920" spans="13:14">
      <c r="M920">
        <v>1.1387610000000001E-3</v>
      </c>
      <c r="N920">
        <v>399.01621999999998</v>
      </c>
    </row>
    <row r="921" spans="13:14">
      <c r="M921">
        <v>1.1520370000000001E-3</v>
      </c>
      <c r="N921">
        <v>399.19324</v>
      </c>
    </row>
    <row r="922" spans="13:14">
      <c r="M922">
        <v>1.1654479999999999E-3</v>
      </c>
      <c r="N922">
        <v>399.37027</v>
      </c>
    </row>
    <row r="923" spans="13:14">
      <c r="M923">
        <v>1.1789979999999999E-3</v>
      </c>
      <c r="N923">
        <v>399.54730000000001</v>
      </c>
    </row>
    <row r="924" spans="13:14">
      <c r="M924">
        <v>1.1926879999999999E-3</v>
      </c>
      <c r="N924">
        <v>399.72431999999998</v>
      </c>
    </row>
    <row r="925" spans="13:14">
      <c r="M925">
        <v>1.206517E-3</v>
      </c>
      <c r="N925">
        <v>399.90134999999998</v>
      </c>
    </row>
    <row r="926" spans="13:14">
      <c r="M926">
        <v>1.2204889999999999E-3</v>
      </c>
      <c r="N926">
        <v>400.07837999999998</v>
      </c>
    </row>
    <row r="927" spans="13:14">
      <c r="M927">
        <v>1.2346029999999999E-3</v>
      </c>
      <c r="N927">
        <v>400.25540999999998</v>
      </c>
    </row>
    <row r="928" spans="13:14">
      <c r="M928">
        <v>1.2488620000000001E-3</v>
      </c>
      <c r="N928">
        <v>400.43243000000001</v>
      </c>
    </row>
    <row r="929" spans="13:14">
      <c r="M929">
        <v>1.263267E-3</v>
      </c>
      <c r="N929">
        <v>400.60946000000001</v>
      </c>
    </row>
    <row r="930" spans="13:14">
      <c r="M930">
        <v>1.277818E-3</v>
      </c>
      <c r="N930">
        <v>400.78649000000001</v>
      </c>
    </row>
    <row r="931" spans="13:14">
      <c r="M931">
        <v>1.2925180000000001E-3</v>
      </c>
      <c r="N931">
        <v>400.96350999999999</v>
      </c>
    </row>
    <row r="932" spans="13:14">
      <c r="M932">
        <v>1.307367E-3</v>
      </c>
      <c r="N932">
        <v>401.14053999999999</v>
      </c>
    </row>
    <row r="933" spans="13:14">
      <c r="M933">
        <v>1.3223670000000001E-3</v>
      </c>
      <c r="N933">
        <v>401.31756999999999</v>
      </c>
    </row>
    <row r="934" spans="13:14">
      <c r="M934">
        <v>1.33752E-3</v>
      </c>
      <c r="N934">
        <v>401.49459000000002</v>
      </c>
    </row>
    <row r="935" spans="13:14">
      <c r="M935">
        <v>1.3528259999999999E-3</v>
      </c>
      <c r="N935">
        <v>401.67162000000002</v>
      </c>
    </row>
    <row r="936" spans="13:14">
      <c r="M936">
        <v>1.3682869999999999E-3</v>
      </c>
      <c r="N936">
        <v>401.84865000000002</v>
      </c>
    </row>
    <row r="937" spans="13:14">
      <c r="M937">
        <v>1.3839049999999999E-3</v>
      </c>
      <c r="N937">
        <v>402.02568000000002</v>
      </c>
    </row>
    <row r="938" spans="13:14">
      <c r="M938">
        <v>1.3996799999999999E-3</v>
      </c>
      <c r="N938">
        <v>402.20269999999999</v>
      </c>
    </row>
    <row r="939" spans="13:14">
      <c r="M939">
        <v>1.4156150000000001E-3</v>
      </c>
      <c r="N939">
        <v>402.37973</v>
      </c>
    </row>
    <row r="940" spans="13:14">
      <c r="M940">
        <v>1.4317100000000001E-3</v>
      </c>
      <c r="N940">
        <v>402.55676</v>
      </c>
    </row>
    <row r="941" spans="13:14">
      <c r="M941">
        <v>1.4479670000000001E-3</v>
      </c>
      <c r="N941">
        <v>402.73378000000002</v>
      </c>
    </row>
    <row r="942" spans="13:14">
      <c r="M942">
        <v>1.4643869999999999E-3</v>
      </c>
      <c r="N942">
        <v>402.91081000000003</v>
      </c>
    </row>
    <row r="943" spans="13:14">
      <c r="M943">
        <v>1.480973E-3</v>
      </c>
      <c r="N943">
        <v>403.08784000000003</v>
      </c>
    </row>
    <row r="944" spans="13:14">
      <c r="M944">
        <v>1.4977250000000001E-3</v>
      </c>
      <c r="N944">
        <v>403.26486</v>
      </c>
    </row>
    <row r="945" spans="13:14">
      <c r="M945">
        <v>1.514645E-3</v>
      </c>
      <c r="N945">
        <v>403.44189</v>
      </c>
    </row>
    <row r="946" spans="13:14">
      <c r="M946">
        <v>1.5317340000000001E-3</v>
      </c>
      <c r="N946">
        <v>403.61892</v>
      </c>
    </row>
    <row r="947" spans="13:14">
      <c r="M947">
        <v>1.548993E-3</v>
      </c>
      <c r="N947">
        <v>403.79595</v>
      </c>
    </row>
    <row r="948" spans="13:14">
      <c r="M948">
        <v>1.566425E-3</v>
      </c>
      <c r="N948">
        <v>403.97296999999998</v>
      </c>
    </row>
    <row r="949" spans="13:14">
      <c r="M949">
        <v>1.5840310000000001E-3</v>
      </c>
      <c r="N949">
        <v>404.15</v>
      </c>
    </row>
    <row r="950" spans="13:14">
      <c r="M950">
        <v>1.601812E-3</v>
      </c>
      <c r="N950">
        <v>404.32702999999998</v>
      </c>
    </row>
    <row r="951" spans="13:14">
      <c r="M951">
        <v>1.61977E-3</v>
      </c>
      <c r="N951">
        <v>404.50405000000001</v>
      </c>
    </row>
    <row r="952" spans="13:14">
      <c r="M952">
        <v>1.6379070000000001E-3</v>
      </c>
      <c r="N952">
        <v>404.68108000000001</v>
      </c>
    </row>
    <row r="953" spans="13:14">
      <c r="M953">
        <v>1.6562230000000001E-3</v>
      </c>
      <c r="N953">
        <v>404.85811000000001</v>
      </c>
    </row>
    <row r="954" spans="13:14">
      <c r="M954">
        <v>1.6747209999999999E-3</v>
      </c>
      <c r="N954">
        <v>405.03514000000001</v>
      </c>
    </row>
    <row r="955" spans="13:14">
      <c r="M955">
        <v>1.6934020000000001E-3</v>
      </c>
      <c r="N955">
        <v>405.21215999999998</v>
      </c>
    </row>
    <row r="956" spans="13:14">
      <c r="M956">
        <v>1.7122680000000001E-3</v>
      </c>
      <c r="N956">
        <v>405.38918999999999</v>
      </c>
    </row>
    <row r="957" spans="13:14">
      <c r="M957">
        <v>1.73132E-3</v>
      </c>
      <c r="N957">
        <v>405.56621999999999</v>
      </c>
    </row>
    <row r="958" spans="13:14">
      <c r="M958">
        <v>1.7505590000000001E-3</v>
      </c>
      <c r="N958">
        <v>405.74324000000001</v>
      </c>
    </row>
    <row r="959" spans="13:14">
      <c r="M959">
        <v>1.769989E-3</v>
      </c>
      <c r="N959">
        <v>405.92027000000002</v>
      </c>
    </row>
    <row r="960" spans="13:14">
      <c r="M960">
        <v>1.7896089999999999E-3</v>
      </c>
      <c r="N960">
        <v>406.09730000000002</v>
      </c>
    </row>
    <row r="961" spans="13:14">
      <c r="M961">
        <v>1.8094230000000001E-3</v>
      </c>
      <c r="N961">
        <v>406.27431999999999</v>
      </c>
    </row>
    <row r="962" spans="13:14">
      <c r="M962">
        <v>1.8294299999999999E-3</v>
      </c>
      <c r="N962">
        <v>406.45134999999999</v>
      </c>
    </row>
    <row r="963" spans="13:14">
      <c r="M963">
        <v>1.849634E-3</v>
      </c>
      <c r="N963">
        <v>406.62837999999999</v>
      </c>
    </row>
    <row r="964" spans="13:14">
      <c r="M964">
        <v>1.8700360000000001E-3</v>
      </c>
      <c r="N964">
        <v>406.80540999999999</v>
      </c>
    </row>
    <row r="965" spans="13:14">
      <c r="M965">
        <v>1.8906369999999999E-3</v>
      </c>
      <c r="N965">
        <v>406.98243000000002</v>
      </c>
    </row>
    <row r="966" spans="13:14">
      <c r="M966">
        <v>1.9114399999999999E-3</v>
      </c>
      <c r="N966">
        <v>407.15946000000002</v>
      </c>
    </row>
    <row r="967" spans="13:14">
      <c r="M967">
        <v>1.9324450000000001E-3</v>
      </c>
      <c r="N967">
        <v>407.33649000000003</v>
      </c>
    </row>
    <row r="968" spans="13:14">
      <c r="M968">
        <v>1.9536549999999999E-3</v>
      </c>
      <c r="N968">
        <v>407.51351</v>
      </c>
    </row>
    <row r="969" spans="13:14">
      <c r="M969">
        <v>1.975072E-3</v>
      </c>
      <c r="N969">
        <v>407.69054</v>
      </c>
    </row>
    <row r="970" spans="13:14">
      <c r="M970">
        <v>1.996697E-3</v>
      </c>
      <c r="N970">
        <v>407.86757</v>
      </c>
    </row>
    <row r="971" spans="13:14">
      <c r="M971">
        <v>2.018532E-3</v>
      </c>
      <c r="N971">
        <v>408.04459000000003</v>
      </c>
    </row>
    <row r="972" spans="13:14">
      <c r="M972">
        <v>2.0405779999999999E-3</v>
      </c>
      <c r="N972">
        <v>408.22161999999997</v>
      </c>
    </row>
    <row r="973" spans="13:14">
      <c r="M973">
        <v>2.062838E-3</v>
      </c>
      <c r="N973">
        <v>408.39864999999998</v>
      </c>
    </row>
    <row r="974" spans="13:14">
      <c r="M974">
        <v>2.085314E-3</v>
      </c>
      <c r="N974">
        <v>408.57567999999998</v>
      </c>
    </row>
    <row r="975" spans="13:14">
      <c r="M975">
        <v>2.1080069999999998E-3</v>
      </c>
      <c r="N975">
        <v>408.7527</v>
      </c>
    </row>
    <row r="976" spans="13:14">
      <c r="M976">
        <v>2.1309179999999999E-3</v>
      </c>
      <c r="N976">
        <v>408.92973000000001</v>
      </c>
    </row>
    <row r="977" spans="13:14">
      <c r="M977">
        <v>2.1540510000000001E-3</v>
      </c>
      <c r="N977">
        <v>409.10676000000001</v>
      </c>
    </row>
    <row r="978" spans="13:14">
      <c r="M978">
        <v>2.1774059999999998E-3</v>
      </c>
      <c r="N978">
        <v>409.28377999999998</v>
      </c>
    </row>
    <row r="979" spans="13:14">
      <c r="M979">
        <v>2.2009859999999998E-3</v>
      </c>
      <c r="N979">
        <v>409.46080999999998</v>
      </c>
    </row>
    <row r="980" spans="13:14">
      <c r="M980">
        <v>2.2247930000000001E-3</v>
      </c>
      <c r="N980">
        <v>409.63783999999998</v>
      </c>
    </row>
    <row r="981" spans="13:14">
      <c r="M981">
        <v>2.248828E-3</v>
      </c>
      <c r="N981">
        <v>409.81486000000001</v>
      </c>
    </row>
    <row r="982" spans="13:14">
      <c r="M982">
        <v>2.2730929999999999E-3</v>
      </c>
      <c r="N982">
        <v>409.99189000000001</v>
      </c>
    </row>
    <row r="983" spans="13:14">
      <c r="M983">
        <v>2.2975909999999999E-3</v>
      </c>
      <c r="N983">
        <v>410.16892000000001</v>
      </c>
    </row>
    <row r="984" spans="13:14">
      <c r="M984">
        <v>2.3223229999999998E-3</v>
      </c>
      <c r="N984">
        <v>410.34595000000002</v>
      </c>
    </row>
    <row r="985" spans="13:14">
      <c r="M985">
        <v>2.347291E-3</v>
      </c>
      <c r="N985">
        <v>410.52296999999999</v>
      </c>
    </row>
    <row r="986" spans="13:14">
      <c r="M986">
        <v>2.3724969999999999E-3</v>
      </c>
      <c r="N986">
        <v>410.7</v>
      </c>
    </row>
    <row r="987" spans="13:14">
      <c r="M987">
        <v>2.397943E-3</v>
      </c>
      <c r="N987">
        <v>410.87702999999999</v>
      </c>
    </row>
    <row r="988" spans="13:14">
      <c r="M988">
        <v>2.4236309999999999E-3</v>
      </c>
      <c r="N988">
        <v>411.05405000000002</v>
      </c>
    </row>
    <row r="989" spans="13:14">
      <c r="M989">
        <v>2.449564E-3</v>
      </c>
      <c r="N989">
        <v>411.23108000000002</v>
      </c>
    </row>
    <row r="990" spans="13:14">
      <c r="M990">
        <v>2.4757429999999999E-3</v>
      </c>
      <c r="N990">
        <v>411.40811000000002</v>
      </c>
    </row>
    <row r="991" spans="13:14">
      <c r="M991">
        <v>2.5021700000000002E-3</v>
      </c>
      <c r="N991">
        <v>411.58514000000002</v>
      </c>
    </row>
    <row r="992" spans="13:14">
      <c r="M992">
        <v>2.5288469999999999E-3</v>
      </c>
      <c r="N992">
        <v>411.76215999999999</v>
      </c>
    </row>
    <row r="993" spans="13:14">
      <c r="M993">
        <v>2.5557760000000001E-3</v>
      </c>
      <c r="N993">
        <v>411.93919</v>
      </c>
    </row>
    <row r="994" spans="13:14">
      <c r="M994">
        <v>2.58296E-3</v>
      </c>
      <c r="N994">
        <v>412.11622</v>
      </c>
    </row>
    <row r="995" spans="13:14">
      <c r="M995">
        <v>2.610401E-3</v>
      </c>
      <c r="N995">
        <v>412.29324000000003</v>
      </c>
    </row>
    <row r="996" spans="13:14">
      <c r="M996">
        <v>2.6381E-3</v>
      </c>
      <c r="N996">
        <v>412.47027000000003</v>
      </c>
    </row>
    <row r="997" spans="13:14">
      <c r="M997">
        <v>2.66606E-3</v>
      </c>
      <c r="N997">
        <v>412.64729999999997</v>
      </c>
    </row>
    <row r="998" spans="13:14">
      <c r="M998">
        <v>2.694283E-3</v>
      </c>
      <c r="N998">
        <v>412.82432</v>
      </c>
    </row>
    <row r="999" spans="13:14">
      <c r="M999">
        <v>2.7227710000000001E-3</v>
      </c>
      <c r="N999">
        <v>413.00135</v>
      </c>
    </row>
    <row r="1000" spans="13:14">
      <c r="M1000">
        <v>2.7515259999999998E-3</v>
      </c>
      <c r="N1000">
        <v>413.17838</v>
      </c>
    </row>
    <row r="1001" spans="13:14">
      <c r="M1001">
        <v>2.780551E-3</v>
      </c>
      <c r="N1001">
        <v>413.35541000000001</v>
      </c>
    </row>
    <row r="1002" spans="13:14">
      <c r="M1002">
        <v>2.8098469999999999E-3</v>
      </c>
      <c r="N1002">
        <v>413.53242999999998</v>
      </c>
    </row>
    <row r="1003" spans="13:14">
      <c r="M1003">
        <v>2.8394169999999999E-3</v>
      </c>
      <c r="N1003">
        <v>413.70945999999998</v>
      </c>
    </row>
    <row r="1004" spans="13:14">
      <c r="M1004">
        <v>2.8692639999999998E-3</v>
      </c>
      <c r="N1004">
        <v>413.88648999999998</v>
      </c>
    </row>
    <row r="1005" spans="13:14">
      <c r="M1005">
        <v>2.8993880000000001E-3</v>
      </c>
      <c r="N1005">
        <v>414.06351000000001</v>
      </c>
    </row>
    <row r="1006" spans="13:14">
      <c r="M1006">
        <v>2.9297939999999999E-3</v>
      </c>
      <c r="N1006">
        <v>414.24054000000001</v>
      </c>
    </row>
    <row r="1007" spans="13:14">
      <c r="M1007">
        <v>2.960482E-3</v>
      </c>
      <c r="N1007">
        <v>414.41757000000001</v>
      </c>
    </row>
    <row r="1008" spans="13:14">
      <c r="M1008">
        <v>2.9914550000000001E-3</v>
      </c>
      <c r="N1008">
        <v>414.59458999999998</v>
      </c>
    </row>
    <row r="1009" spans="13:14">
      <c r="M1009">
        <v>3.0227159999999999E-3</v>
      </c>
      <c r="N1009">
        <v>414.77161999999998</v>
      </c>
    </row>
    <row r="1010" spans="13:14">
      <c r="M1010">
        <v>3.0542669999999998E-3</v>
      </c>
      <c r="N1010">
        <v>414.94864999999999</v>
      </c>
    </row>
    <row r="1011" spans="13:14">
      <c r="M1011">
        <v>3.08611E-3</v>
      </c>
      <c r="N1011">
        <v>415.12567999999999</v>
      </c>
    </row>
    <row r="1012" spans="13:14">
      <c r="M1012">
        <v>3.1182470000000002E-3</v>
      </c>
      <c r="N1012">
        <v>415.30270000000002</v>
      </c>
    </row>
    <row r="1013" spans="13:14">
      <c r="M1013">
        <v>3.1506820000000001E-3</v>
      </c>
      <c r="N1013">
        <v>415.47973000000002</v>
      </c>
    </row>
    <row r="1014" spans="13:14">
      <c r="M1014">
        <v>3.1834150000000002E-3</v>
      </c>
      <c r="N1014">
        <v>415.65676000000002</v>
      </c>
    </row>
    <row r="1015" spans="13:14">
      <c r="M1015">
        <v>3.2164509999999999E-3</v>
      </c>
      <c r="N1015">
        <v>415.83377999999999</v>
      </c>
    </row>
    <row r="1016" spans="13:14">
      <c r="M1016">
        <v>3.2497899999999998E-3</v>
      </c>
      <c r="N1016">
        <v>416.01080999999999</v>
      </c>
    </row>
    <row r="1017" spans="13:14">
      <c r="M1017">
        <v>3.2834359999999998E-3</v>
      </c>
      <c r="N1017">
        <v>416.18783999999999</v>
      </c>
    </row>
    <row r="1018" spans="13:14">
      <c r="M1018">
        <v>3.3173909999999998E-3</v>
      </c>
      <c r="N1018">
        <v>416.36486000000002</v>
      </c>
    </row>
    <row r="1019" spans="13:14">
      <c r="M1019">
        <v>3.351658E-3</v>
      </c>
      <c r="N1019">
        <v>416.54189000000002</v>
      </c>
    </row>
    <row r="1020" spans="13:14">
      <c r="M1020">
        <v>3.3862390000000001E-3</v>
      </c>
      <c r="N1020">
        <v>416.71892000000003</v>
      </c>
    </row>
    <row r="1021" spans="13:14">
      <c r="M1021">
        <v>3.421136E-3</v>
      </c>
      <c r="N1021">
        <v>416.89595000000003</v>
      </c>
    </row>
    <row r="1022" spans="13:14">
      <c r="M1022">
        <v>3.4563520000000002E-3</v>
      </c>
      <c r="N1022">
        <v>417.07297</v>
      </c>
    </row>
    <row r="1023" spans="13:14">
      <c r="M1023">
        <v>3.4918890000000002E-3</v>
      </c>
      <c r="N1023">
        <v>417.25</v>
      </c>
    </row>
    <row r="1024" spans="13:14">
      <c r="M1024">
        <v>3.527751E-3</v>
      </c>
      <c r="N1024">
        <v>417.42703</v>
      </c>
    </row>
    <row r="1025" spans="13:14">
      <c r="M1025">
        <v>3.5639399999999998E-3</v>
      </c>
      <c r="N1025">
        <v>417.60404999999997</v>
      </c>
    </row>
    <row r="1026" spans="13:14">
      <c r="M1026">
        <v>3.600458E-3</v>
      </c>
      <c r="N1026">
        <v>417.78107999999997</v>
      </c>
    </row>
    <row r="1027" spans="13:14">
      <c r="M1027">
        <v>3.6373070000000002E-3</v>
      </c>
      <c r="N1027">
        <v>417.95810999999998</v>
      </c>
    </row>
    <row r="1028" spans="13:14">
      <c r="M1028">
        <v>3.6744910000000002E-3</v>
      </c>
      <c r="N1028">
        <v>418.13513999999998</v>
      </c>
    </row>
    <row r="1029" spans="13:14">
      <c r="M1029">
        <v>3.7120130000000001E-3</v>
      </c>
      <c r="N1029">
        <v>418.31216000000001</v>
      </c>
    </row>
    <row r="1030" spans="13:14">
      <c r="M1030">
        <v>3.7498739999999998E-3</v>
      </c>
      <c r="N1030">
        <v>418.48919000000001</v>
      </c>
    </row>
    <row r="1031" spans="13:14">
      <c r="M1031">
        <v>3.7880769999999999E-3</v>
      </c>
      <c r="N1031">
        <v>418.66622000000001</v>
      </c>
    </row>
    <row r="1032" spans="13:14">
      <c r="M1032">
        <v>3.8266260000000001E-3</v>
      </c>
      <c r="N1032">
        <v>418.84323999999998</v>
      </c>
    </row>
    <row r="1033" spans="13:14">
      <c r="M1033">
        <v>3.865523E-3</v>
      </c>
      <c r="N1033">
        <v>419.02026999999998</v>
      </c>
    </row>
    <row r="1034" spans="13:14">
      <c r="M1034">
        <v>3.9047700000000001E-3</v>
      </c>
      <c r="N1034">
        <v>419.19729999999998</v>
      </c>
    </row>
    <row r="1035" spans="13:14">
      <c r="M1035">
        <v>3.9443710000000003E-3</v>
      </c>
      <c r="N1035">
        <v>419.37432000000001</v>
      </c>
    </row>
    <row r="1036" spans="13:14">
      <c r="M1036">
        <v>3.9843279999999997E-3</v>
      </c>
      <c r="N1036">
        <v>419.55135000000001</v>
      </c>
    </row>
    <row r="1037" spans="13:14">
      <c r="M1037">
        <v>4.024644E-3</v>
      </c>
      <c r="N1037">
        <v>419.72838000000002</v>
      </c>
    </row>
    <row r="1038" spans="13:14">
      <c r="M1038">
        <v>4.0653210000000002E-3</v>
      </c>
      <c r="N1038">
        <v>419.90541000000002</v>
      </c>
    </row>
    <row r="1039" spans="13:14">
      <c r="M1039">
        <v>4.106363E-3</v>
      </c>
      <c r="N1039">
        <v>420.08242999999999</v>
      </c>
    </row>
    <row r="1040" spans="13:14">
      <c r="M1040">
        <v>4.1477730000000004E-3</v>
      </c>
      <c r="N1040">
        <v>420.25945999999999</v>
      </c>
    </row>
    <row r="1041" spans="13:14">
      <c r="M1041">
        <v>4.1895530000000004E-3</v>
      </c>
      <c r="N1041">
        <v>420.43648999999999</v>
      </c>
    </row>
    <row r="1042" spans="13:14">
      <c r="M1042">
        <v>4.231706E-3</v>
      </c>
      <c r="N1042">
        <v>420.61351000000002</v>
      </c>
    </row>
    <row r="1043" spans="13:14">
      <c r="M1043">
        <v>4.274234E-3</v>
      </c>
      <c r="N1043">
        <v>420.79054000000002</v>
      </c>
    </row>
    <row r="1044" spans="13:14">
      <c r="M1044">
        <v>4.3171420000000004E-3</v>
      </c>
      <c r="N1044">
        <v>420.96757000000002</v>
      </c>
    </row>
    <row r="1045" spans="13:14">
      <c r="M1045">
        <v>4.360432E-3</v>
      </c>
      <c r="N1045">
        <v>421.14458999999999</v>
      </c>
    </row>
    <row r="1046" spans="13:14">
      <c r="M1046">
        <v>4.4041059999999996E-3</v>
      </c>
      <c r="N1046">
        <v>421.32162</v>
      </c>
    </row>
    <row r="1047" spans="13:14">
      <c r="M1047">
        <v>4.4481690000000001E-3</v>
      </c>
      <c r="N1047">
        <v>421.49865</v>
      </c>
    </row>
    <row r="1048" spans="13:14">
      <c r="M1048">
        <v>4.4926219999999999E-3</v>
      </c>
      <c r="N1048">
        <v>421.67568</v>
      </c>
    </row>
    <row r="1049" spans="13:14">
      <c r="M1049">
        <v>4.5374680000000002E-3</v>
      </c>
      <c r="N1049">
        <v>421.85270000000003</v>
      </c>
    </row>
    <row r="1050" spans="13:14">
      <c r="M1050">
        <v>4.5827120000000001E-3</v>
      </c>
      <c r="N1050">
        <v>422.02972999999997</v>
      </c>
    </row>
    <row r="1051" spans="13:14">
      <c r="M1051">
        <v>4.6283549999999998E-3</v>
      </c>
      <c r="N1051">
        <v>422.20675999999997</v>
      </c>
    </row>
    <row r="1052" spans="13:14">
      <c r="M1052">
        <v>4.6744020000000002E-3</v>
      </c>
      <c r="N1052">
        <v>422.38378</v>
      </c>
    </row>
    <row r="1053" spans="13:14">
      <c r="M1053">
        <v>4.720854E-3</v>
      </c>
      <c r="N1053">
        <v>422.56081</v>
      </c>
    </row>
    <row r="1054" spans="13:14">
      <c r="M1054">
        <v>4.767716E-3</v>
      </c>
      <c r="N1054">
        <v>422.73784000000001</v>
      </c>
    </row>
    <row r="1055" spans="13:14">
      <c r="M1055">
        <v>4.8149890000000004E-3</v>
      </c>
      <c r="N1055">
        <v>422.91485999999998</v>
      </c>
    </row>
    <row r="1056" spans="13:14">
      <c r="M1056">
        <v>4.8626779999999996E-3</v>
      </c>
      <c r="N1056">
        <v>423.09188999999998</v>
      </c>
    </row>
    <row r="1057" spans="13:14">
      <c r="M1057">
        <v>4.9107860000000003E-3</v>
      </c>
      <c r="N1057">
        <v>423.26891999999998</v>
      </c>
    </row>
    <row r="1058" spans="13:14">
      <c r="M1058">
        <v>4.9593149999999997E-3</v>
      </c>
      <c r="N1058">
        <v>423.44594999999998</v>
      </c>
    </row>
    <row r="1059" spans="13:14">
      <c r="M1059">
        <v>5.0082690000000001E-3</v>
      </c>
      <c r="N1059">
        <v>423.62297000000001</v>
      </c>
    </row>
    <row r="1060" spans="13:14">
      <c r="M1060">
        <v>5.0576520000000002E-3</v>
      </c>
      <c r="N1060">
        <v>423.8</v>
      </c>
    </row>
    <row r="1061" spans="13:14">
      <c r="M1061">
        <v>5.1074659999999997E-3</v>
      </c>
      <c r="N1061">
        <v>423.97703000000001</v>
      </c>
    </row>
    <row r="1062" spans="13:14">
      <c r="M1062">
        <v>5.1577139999999999E-3</v>
      </c>
      <c r="N1062">
        <v>424.15404999999998</v>
      </c>
    </row>
    <row r="1063" spans="13:14">
      <c r="M1063">
        <v>5.2084009999999997E-3</v>
      </c>
      <c r="N1063">
        <v>424.33107999999999</v>
      </c>
    </row>
    <row r="1064" spans="13:14">
      <c r="M1064">
        <v>5.2595280000000003E-3</v>
      </c>
      <c r="N1064">
        <v>424.50810999999999</v>
      </c>
    </row>
    <row r="1065" spans="13:14">
      <c r="M1065">
        <v>5.3111E-3</v>
      </c>
      <c r="N1065">
        <v>424.68513999999999</v>
      </c>
    </row>
    <row r="1066" spans="13:14">
      <c r="M1066">
        <v>5.3631210000000002E-3</v>
      </c>
      <c r="N1066">
        <v>424.86216000000002</v>
      </c>
    </row>
    <row r="1067" spans="13:14">
      <c r="M1067">
        <v>5.4155920000000003E-3</v>
      </c>
      <c r="N1067">
        <v>425.03919000000002</v>
      </c>
    </row>
    <row r="1068" spans="13:14">
      <c r="M1068">
        <v>5.4685180000000003E-3</v>
      </c>
      <c r="N1068">
        <v>425.21622000000002</v>
      </c>
    </row>
    <row r="1069" spans="13:14">
      <c r="M1069">
        <v>5.5219020000000004E-3</v>
      </c>
      <c r="N1069">
        <v>425.39323999999999</v>
      </c>
    </row>
    <row r="1070" spans="13:14">
      <c r="M1070">
        <v>5.5757480000000002E-3</v>
      </c>
      <c r="N1070">
        <v>425.57026999999999</v>
      </c>
    </row>
    <row r="1071" spans="13:14">
      <c r="M1071">
        <v>5.6300589999999998E-3</v>
      </c>
      <c r="N1071">
        <v>425.7473</v>
      </c>
    </row>
    <row r="1072" spans="13:14">
      <c r="M1072">
        <v>5.6848380000000002E-3</v>
      </c>
      <c r="N1072">
        <v>425.92432000000002</v>
      </c>
    </row>
    <row r="1073" spans="13:14">
      <c r="M1073">
        <v>5.7400890000000003E-3</v>
      </c>
      <c r="N1073">
        <v>426.10135000000002</v>
      </c>
    </row>
    <row r="1074" spans="13:14">
      <c r="M1074">
        <v>5.7958159999999996E-3</v>
      </c>
      <c r="N1074">
        <v>426.27838000000003</v>
      </c>
    </row>
    <row r="1075" spans="13:14">
      <c r="M1075">
        <v>5.8520209999999998E-3</v>
      </c>
      <c r="N1075">
        <v>426.45540999999997</v>
      </c>
    </row>
    <row r="1076" spans="13:14">
      <c r="M1076">
        <v>5.9087089999999998E-3</v>
      </c>
      <c r="N1076">
        <v>426.63243</v>
      </c>
    </row>
    <row r="1077" spans="13:14">
      <c r="M1077">
        <v>5.9658840000000003E-3</v>
      </c>
      <c r="N1077">
        <v>426.80946</v>
      </c>
    </row>
    <row r="1078" spans="13:14">
      <c r="M1078">
        <v>6.0235480000000001E-3</v>
      </c>
      <c r="N1078">
        <v>426.98649</v>
      </c>
    </row>
    <row r="1079" spans="13:14">
      <c r="M1079">
        <v>6.0817049999999998E-3</v>
      </c>
      <c r="N1079">
        <v>427.16350999999997</v>
      </c>
    </row>
    <row r="1080" spans="13:14">
      <c r="M1080">
        <v>6.1403589999999997E-3</v>
      </c>
      <c r="N1080">
        <v>427.34053999999998</v>
      </c>
    </row>
    <row r="1081" spans="13:14">
      <c r="M1081">
        <v>6.1995150000000001E-3</v>
      </c>
      <c r="N1081">
        <v>427.51756999999998</v>
      </c>
    </row>
    <row r="1082" spans="13:14">
      <c r="M1082">
        <v>6.2591740000000002E-3</v>
      </c>
      <c r="N1082">
        <v>427.69459000000001</v>
      </c>
    </row>
    <row r="1083" spans="13:14">
      <c r="M1083">
        <v>6.3193420000000004E-3</v>
      </c>
      <c r="N1083">
        <v>427.87162000000001</v>
      </c>
    </row>
    <row r="1084" spans="13:14">
      <c r="M1084">
        <v>6.3800209999999996E-3</v>
      </c>
      <c r="N1084">
        <v>428.04865000000001</v>
      </c>
    </row>
    <row r="1085" spans="13:14">
      <c r="M1085">
        <v>6.4412159999999996E-3</v>
      </c>
      <c r="N1085">
        <v>428.22568000000001</v>
      </c>
    </row>
    <row r="1086" spans="13:14">
      <c r="M1086">
        <v>6.5029299999999996E-3</v>
      </c>
      <c r="N1086">
        <v>428.40269999999998</v>
      </c>
    </row>
    <row r="1087" spans="13:14">
      <c r="M1087">
        <v>6.5651679999999997E-3</v>
      </c>
      <c r="N1087">
        <v>428.57972999999998</v>
      </c>
    </row>
    <row r="1088" spans="13:14">
      <c r="M1088">
        <v>6.6279319999999996E-3</v>
      </c>
      <c r="N1088">
        <v>428.75675999999999</v>
      </c>
    </row>
    <row r="1089" spans="13:14">
      <c r="M1089">
        <v>6.6912279999999996E-3</v>
      </c>
      <c r="N1089">
        <v>428.93378000000001</v>
      </c>
    </row>
    <row r="1090" spans="13:14">
      <c r="M1090">
        <v>6.7550580000000004E-3</v>
      </c>
      <c r="N1090">
        <v>429.11081000000001</v>
      </c>
    </row>
    <row r="1091" spans="13:14">
      <c r="M1091">
        <v>6.8194270000000003E-3</v>
      </c>
      <c r="N1091">
        <v>429.28784000000002</v>
      </c>
    </row>
    <row r="1092" spans="13:14">
      <c r="M1092">
        <v>6.8843380000000003E-3</v>
      </c>
      <c r="N1092">
        <v>429.46485999999999</v>
      </c>
    </row>
    <row r="1093" spans="13:14">
      <c r="M1093">
        <v>6.9497960000000003E-3</v>
      </c>
      <c r="N1093">
        <v>429.64188999999999</v>
      </c>
    </row>
    <row r="1094" spans="13:14">
      <c r="M1094">
        <v>7.0158039999999996E-3</v>
      </c>
      <c r="N1094">
        <v>429.81891999999999</v>
      </c>
    </row>
    <row r="1095" spans="13:14">
      <c r="M1095">
        <v>7.082367E-3</v>
      </c>
      <c r="N1095">
        <v>429.99594999999999</v>
      </c>
    </row>
    <row r="1096" spans="13:14">
      <c r="M1096">
        <v>7.1494879999999999E-3</v>
      </c>
      <c r="N1096">
        <v>430.17297000000002</v>
      </c>
    </row>
    <row r="1097" spans="13:14">
      <c r="M1097">
        <v>7.217172E-3</v>
      </c>
      <c r="N1097">
        <v>430.35</v>
      </c>
    </row>
    <row r="1098" spans="13:14">
      <c r="M1098">
        <v>7.2854219999999997E-3</v>
      </c>
      <c r="N1098">
        <v>430.52703000000002</v>
      </c>
    </row>
    <row r="1099" spans="13:14">
      <c r="M1099">
        <v>7.3542429999999999E-3</v>
      </c>
      <c r="N1099">
        <v>430.70405</v>
      </c>
    </row>
    <row r="1100" spans="13:14">
      <c r="M1100">
        <v>7.4236390000000001E-3</v>
      </c>
      <c r="N1100">
        <v>430.88108</v>
      </c>
    </row>
    <row r="1101" spans="13:14">
      <c r="M1101">
        <v>7.493614E-3</v>
      </c>
      <c r="N1101">
        <v>431.05811</v>
      </c>
    </row>
    <row r="1102" spans="13:14">
      <c r="M1102">
        <v>7.5641720000000001E-3</v>
      </c>
      <c r="N1102">
        <v>431.23514</v>
      </c>
    </row>
    <row r="1103" spans="13:14">
      <c r="M1103">
        <v>7.635317E-3</v>
      </c>
      <c r="N1103">
        <v>431.41215999999997</v>
      </c>
    </row>
    <row r="1104" spans="13:14">
      <c r="M1104">
        <v>7.7070530000000002E-3</v>
      </c>
      <c r="N1104">
        <v>431.58918999999997</v>
      </c>
    </row>
    <row r="1105" spans="13:14">
      <c r="M1105">
        <v>7.7793849999999998E-3</v>
      </c>
      <c r="N1105">
        <v>431.76621999999998</v>
      </c>
    </row>
    <row r="1106" spans="13:14">
      <c r="M1106">
        <v>7.8523169999999993E-3</v>
      </c>
      <c r="N1106">
        <v>431.94324</v>
      </c>
    </row>
    <row r="1107" spans="13:14">
      <c r="M1107">
        <v>7.9258539999999995E-3</v>
      </c>
      <c r="N1107">
        <v>432.12027</v>
      </c>
    </row>
    <row r="1108" spans="13:14">
      <c r="M1108">
        <v>7.9999990000000007E-3</v>
      </c>
      <c r="N1108">
        <v>432.29730000000001</v>
      </c>
    </row>
    <row r="1109" spans="13:14">
      <c r="M1109">
        <v>8.0747570000000001E-3</v>
      </c>
      <c r="N1109">
        <v>432.47431999999998</v>
      </c>
    </row>
    <row r="1110" spans="13:14">
      <c r="M1110">
        <v>8.1501319999999992E-3</v>
      </c>
      <c r="N1110">
        <v>432.65134999999998</v>
      </c>
    </row>
    <row r="1111" spans="13:14">
      <c r="M1111">
        <v>8.2261279999999992E-3</v>
      </c>
      <c r="N1111">
        <v>432.82837999999998</v>
      </c>
    </row>
    <row r="1112" spans="13:14">
      <c r="M1112">
        <v>8.3027510000000006E-3</v>
      </c>
      <c r="N1112">
        <v>433.00540999999998</v>
      </c>
    </row>
    <row r="1113" spans="13:14">
      <c r="M1113">
        <v>8.3800039999999999E-3</v>
      </c>
      <c r="N1113">
        <v>433.18243000000001</v>
      </c>
    </row>
    <row r="1114" spans="13:14">
      <c r="M1114">
        <v>8.4578919999999998E-3</v>
      </c>
      <c r="N1114">
        <v>433.35946000000001</v>
      </c>
    </row>
    <row r="1115" spans="13:14">
      <c r="M1115">
        <v>8.5364199999999994E-3</v>
      </c>
      <c r="N1115">
        <v>433.53649000000001</v>
      </c>
    </row>
    <row r="1116" spans="13:14">
      <c r="M1116">
        <v>8.6155910000000006E-3</v>
      </c>
      <c r="N1116">
        <v>433.71350999999999</v>
      </c>
    </row>
    <row r="1117" spans="13:14">
      <c r="M1117">
        <v>8.6954110000000001E-3</v>
      </c>
      <c r="N1117">
        <v>433.89053999999999</v>
      </c>
    </row>
    <row r="1118" spans="13:14">
      <c r="M1118">
        <v>8.7758839999999994E-3</v>
      </c>
      <c r="N1118">
        <v>434.06756999999999</v>
      </c>
    </row>
    <row r="1119" spans="13:14">
      <c r="M1119">
        <v>8.8570149999999993E-3</v>
      </c>
      <c r="N1119">
        <v>434.24459000000002</v>
      </c>
    </row>
    <row r="1120" spans="13:14">
      <c r="M1120">
        <v>8.938807E-3</v>
      </c>
      <c r="N1120">
        <v>434.42162000000002</v>
      </c>
    </row>
    <row r="1121" spans="13:14">
      <c r="M1121">
        <v>9.0212669999999995E-3</v>
      </c>
      <c r="N1121">
        <v>434.59865000000002</v>
      </c>
    </row>
    <row r="1122" spans="13:14">
      <c r="M1122">
        <v>9.1043979999999997E-3</v>
      </c>
      <c r="N1122">
        <v>434.77568000000002</v>
      </c>
    </row>
    <row r="1123" spans="13:14">
      <c r="M1123">
        <v>9.1882060000000008E-3</v>
      </c>
      <c r="N1123">
        <v>434.95269999999999</v>
      </c>
    </row>
    <row r="1124" spans="13:14">
      <c r="M1124">
        <v>9.2726939999999997E-3</v>
      </c>
      <c r="N1124">
        <v>435.12973</v>
      </c>
    </row>
    <row r="1125" spans="13:14">
      <c r="M1125">
        <v>9.3578680000000001E-3</v>
      </c>
      <c r="N1125">
        <v>435.30676</v>
      </c>
    </row>
    <row r="1126" spans="13:14">
      <c r="M1126">
        <v>9.4437329999999993E-3</v>
      </c>
      <c r="N1126">
        <v>435.48378000000002</v>
      </c>
    </row>
    <row r="1127" spans="13:14">
      <c r="M1127">
        <v>9.5302930000000004E-3</v>
      </c>
      <c r="N1127">
        <v>435.66081000000003</v>
      </c>
    </row>
    <row r="1128" spans="13:14">
      <c r="M1128">
        <v>9.6175529999999992E-3</v>
      </c>
      <c r="N1128">
        <v>435.83784000000003</v>
      </c>
    </row>
    <row r="1129" spans="13:14">
      <c r="M1129">
        <v>9.7055179999999998E-3</v>
      </c>
      <c r="N1129">
        <v>436.01486</v>
      </c>
    </row>
    <row r="1130" spans="13:14">
      <c r="M1130">
        <v>9.7941929999999996E-3</v>
      </c>
      <c r="N1130">
        <v>436.19189</v>
      </c>
    </row>
    <row r="1131" spans="13:14">
      <c r="M1131">
        <v>9.8835820000000001E-3</v>
      </c>
      <c r="N1131">
        <v>436.36892</v>
      </c>
    </row>
    <row r="1132" spans="13:14">
      <c r="M1132">
        <v>9.9736919999999993E-3</v>
      </c>
      <c r="N1132">
        <v>436.54595</v>
      </c>
    </row>
    <row r="1133" spans="13:14">
      <c r="M1133">
        <v>1.0064526000000001E-2</v>
      </c>
      <c r="N1133">
        <v>436.72296999999998</v>
      </c>
    </row>
    <row r="1134" spans="13:14">
      <c r="M1134">
        <v>1.015609E-2</v>
      </c>
      <c r="N1134">
        <v>436.9</v>
      </c>
    </row>
    <row r="1135" spans="13:14">
      <c r="M1135">
        <v>1.0248388000000001E-2</v>
      </c>
      <c r="N1135">
        <v>437.07702999999998</v>
      </c>
    </row>
    <row r="1136" spans="13:14">
      <c r="M1136">
        <v>1.0341426000000001E-2</v>
      </c>
      <c r="N1136">
        <v>437.25405000000001</v>
      </c>
    </row>
    <row r="1137" spans="13:14">
      <c r="M1137">
        <v>1.0435209000000001E-2</v>
      </c>
      <c r="N1137">
        <v>437.43108000000001</v>
      </c>
    </row>
    <row r="1138" spans="13:14">
      <c r="M1138">
        <v>1.0529742E-2</v>
      </c>
      <c r="N1138">
        <v>437.60811000000001</v>
      </c>
    </row>
    <row r="1139" spans="13:14">
      <c r="M1139">
        <v>1.0625030000000001E-2</v>
      </c>
      <c r="N1139">
        <v>437.78514000000001</v>
      </c>
    </row>
    <row r="1140" spans="13:14">
      <c r="M1140">
        <v>1.0721079E-2</v>
      </c>
      <c r="N1140">
        <v>437.96215999999998</v>
      </c>
    </row>
    <row r="1141" spans="13:14">
      <c r="M1141">
        <v>1.0817893E-2</v>
      </c>
      <c r="N1141">
        <v>438.13918999999999</v>
      </c>
    </row>
    <row r="1142" spans="13:14">
      <c r="M1142">
        <v>1.0915477E-2</v>
      </c>
      <c r="N1142">
        <v>438.31621999999999</v>
      </c>
    </row>
    <row r="1143" spans="13:14">
      <c r="M1143">
        <v>1.1013837E-2</v>
      </c>
      <c r="N1143">
        <v>438.49324000000001</v>
      </c>
    </row>
    <row r="1144" spans="13:14">
      <c r="M1144">
        <v>1.1112979E-2</v>
      </c>
      <c r="N1144">
        <v>438.67027000000002</v>
      </c>
    </row>
    <row r="1145" spans="13:14">
      <c r="M1145">
        <v>1.1212906999999999E-2</v>
      </c>
      <c r="N1145">
        <v>438.84730000000002</v>
      </c>
    </row>
    <row r="1146" spans="13:14">
      <c r="M1146">
        <v>1.1313627E-2</v>
      </c>
      <c r="N1146">
        <v>439.02431999999999</v>
      </c>
    </row>
    <row r="1147" spans="13:14">
      <c r="M1147">
        <v>1.1415144E-2</v>
      </c>
      <c r="N1147">
        <v>439.20134999999999</v>
      </c>
    </row>
    <row r="1148" spans="13:14">
      <c r="M1148">
        <v>1.1517464E-2</v>
      </c>
      <c r="N1148">
        <v>439.37837999999999</v>
      </c>
    </row>
    <row r="1149" spans="13:14">
      <c r="M1149">
        <v>1.1620591E-2</v>
      </c>
      <c r="N1149">
        <v>439.55540999999999</v>
      </c>
    </row>
    <row r="1150" spans="13:14">
      <c r="M1150">
        <v>1.1724531999999999E-2</v>
      </c>
      <c r="N1150">
        <v>439.73243000000002</v>
      </c>
    </row>
    <row r="1151" spans="13:14">
      <c r="M1151">
        <v>1.1829292999999999E-2</v>
      </c>
      <c r="N1151">
        <v>439.90946000000002</v>
      </c>
    </row>
    <row r="1152" spans="13:14">
      <c r="M1152">
        <v>1.1934877E-2</v>
      </c>
      <c r="N1152">
        <v>440.08649000000003</v>
      </c>
    </row>
    <row r="1153" spans="13:14">
      <c r="M1153">
        <v>1.2041292E-2</v>
      </c>
      <c r="N1153">
        <v>440.26351</v>
      </c>
    </row>
    <row r="1154" spans="13:14">
      <c r="M1154">
        <v>1.2148542E-2</v>
      </c>
      <c r="N1154">
        <v>440.44054</v>
      </c>
    </row>
    <row r="1155" spans="13:14">
      <c r="M1155">
        <v>1.2256632999999999E-2</v>
      </c>
      <c r="N1155">
        <v>440.61757</v>
      </c>
    </row>
    <row r="1156" spans="13:14">
      <c r="M1156">
        <v>1.2365572E-2</v>
      </c>
      <c r="N1156">
        <v>440.79459000000003</v>
      </c>
    </row>
    <row r="1157" spans="13:14">
      <c r="M1157">
        <v>1.2475362E-2</v>
      </c>
      <c r="N1157">
        <v>440.97161999999997</v>
      </c>
    </row>
    <row r="1158" spans="13:14">
      <c r="M1158">
        <v>1.2586010999999999E-2</v>
      </c>
      <c r="N1158">
        <v>441.14864999999998</v>
      </c>
    </row>
    <row r="1159" spans="13:14">
      <c r="M1159">
        <v>1.2697524E-2</v>
      </c>
      <c r="N1159">
        <v>441.32567999999998</v>
      </c>
    </row>
    <row r="1160" spans="13:14">
      <c r="M1160">
        <v>1.2809907000000001E-2</v>
      </c>
      <c r="N1160">
        <v>441.5027</v>
      </c>
    </row>
    <row r="1161" spans="13:14">
      <c r="M1161">
        <v>1.2923165E-2</v>
      </c>
      <c r="N1161">
        <v>441.67973000000001</v>
      </c>
    </row>
    <row r="1162" spans="13:14">
      <c r="M1162">
        <v>1.3037304E-2</v>
      </c>
      <c r="N1162">
        <v>441.85676000000001</v>
      </c>
    </row>
    <row r="1163" spans="13:14">
      <c r="M1163">
        <v>1.3152331E-2</v>
      </c>
      <c r="N1163">
        <v>442.03377999999998</v>
      </c>
    </row>
    <row r="1164" spans="13:14">
      <c r="M1164">
        <v>1.3268250000000001E-2</v>
      </c>
      <c r="N1164">
        <v>442.21080999999998</v>
      </c>
    </row>
    <row r="1165" spans="13:14">
      <c r="M1165">
        <v>1.3385068999999999E-2</v>
      </c>
      <c r="N1165">
        <v>442.38783999999998</v>
      </c>
    </row>
    <row r="1166" spans="13:14">
      <c r="M1166">
        <v>1.3502792E-2</v>
      </c>
      <c r="N1166">
        <v>442.56486000000001</v>
      </c>
    </row>
    <row r="1167" spans="13:14">
      <c r="M1167">
        <v>1.3621426000000001E-2</v>
      </c>
      <c r="N1167">
        <v>442.74189000000001</v>
      </c>
    </row>
    <row r="1168" spans="13:14">
      <c r="M1168">
        <v>1.3740977E-2</v>
      </c>
      <c r="N1168">
        <v>442.91892000000001</v>
      </c>
    </row>
    <row r="1169" spans="13:14">
      <c r="M1169">
        <v>1.3861451E-2</v>
      </c>
      <c r="N1169">
        <v>443.09595000000002</v>
      </c>
    </row>
    <row r="1170" spans="13:14">
      <c r="M1170">
        <v>1.3982853999999999E-2</v>
      </c>
      <c r="N1170">
        <v>443.27296999999999</v>
      </c>
    </row>
    <row r="1171" spans="13:14">
      <c r="M1171">
        <v>1.4105191E-2</v>
      </c>
      <c r="N1171">
        <v>443.45</v>
      </c>
    </row>
    <row r="1172" spans="13:14">
      <c r="M1172">
        <v>1.422847E-2</v>
      </c>
      <c r="N1172">
        <v>443.62702999999999</v>
      </c>
    </row>
    <row r="1173" spans="13:14">
      <c r="M1173">
        <v>1.4352696999999999E-2</v>
      </c>
      <c r="N1173">
        <v>443.80405000000002</v>
      </c>
    </row>
    <row r="1174" spans="13:14">
      <c r="M1174">
        <v>1.4477877E-2</v>
      </c>
      <c r="N1174">
        <v>443.98108000000002</v>
      </c>
    </row>
    <row r="1175" spans="13:14">
      <c r="M1175">
        <v>1.4604017E-2</v>
      </c>
      <c r="N1175">
        <v>444.15811000000002</v>
      </c>
    </row>
    <row r="1176" spans="13:14">
      <c r="M1176">
        <v>1.4731121999999999E-2</v>
      </c>
      <c r="N1176">
        <v>444.33514000000002</v>
      </c>
    </row>
    <row r="1177" spans="13:14">
      <c r="M1177">
        <v>1.4859201000000001E-2</v>
      </c>
      <c r="N1177">
        <v>444.51215999999999</v>
      </c>
    </row>
    <row r="1178" spans="13:14">
      <c r="M1178">
        <v>1.4988258000000001E-2</v>
      </c>
      <c r="N1178">
        <v>444.68919</v>
      </c>
    </row>
    <row r="1179" spans="13:14">
      <c r="M1179">
        <v>1.5118299E-2</v>
      </c>
      <c r="N1179">
        <v>444.86622</v>
      </c>
    </row>
    <row r="1180" spans="13:14">
      <c r="M1180">
        <v>1.5249333E-2</v>
      </c>
      <c r="N1180">
        <v>445.04324000000003</v>
      </c>
    </row>
    <row r="1181" spans="13:14">
      <c r="M1181">
        <v>1.5381364E-2</v>
      </c>
      <c r="N1181">
        <v>445.22027000000003</v>
      </c>
    </row>
    <row r="1182" spans="13:14">
      <c r="M1182">
        <v>1.5514399E-2</v>
      </c>
      <c r="N1182">
        <v>445.39729999999997</v>
      </c>
    </row>
    <row r="1183" spans="13:14">
      <c r="M1183">
        <v>1.5648446E-2</v>
      </c>
      <c r="N1183">
        <v>445.57432</v>
      </c>
    </row>
    <row r="1184" spans="13:14">
      <c r="M1184">
        <v>1.5783509000000001E-2</v>
      </c>
      <c r="N1184">
        <v>445.75135</v>
      </c>
    </row>
    <row r="1185" spans="13:14">
      <c r="M1185">
        <v>1.5919597000000001E-2</v>
      </c>
      <c r="N1185">
        <v>445.92838</v>
      </c>
    </row>
    <row r="1186" spans="13:14">
      <c r="M1186">
        <v>1.6056714999999999E-2</v>
      </c>
      <c r="N1186">
        <v>446.10541000000001</v>
      </c>
    </row>
    <row r="1187" spans="13:14">
      <c r="M1187">
        <v>1.619487E-2</v>
      </c>
      <c r="N1187">
        <v>446.28242999999998</v>
      </c>
    </row>
    <row r="1188" spans="13:14">
      <c r="M1188">
        <v>1.6334069E-2</v>
      </c>
      <c r="N1188">
        <v>446.45945999999998</v>
      </c>
    </row>
    <row r="1189" spans="13:14">
      <c r="M1189">
        <v>1.6474319000000001E-2</v>
      </c>
      <c r="N1189">
        <v>446.63648999999998</v>
      </c>
    </row>
    <row r="1190" spans="13:14">
      <c r="M1190">
        <v>1.6615624999999998E-2</v>
      </c>
      <c r="N1190">
        <v>446.81351000000001</v>
      </c>
    </row>
    <row r="1191" spans="13:14">
      <c r="M1191">
        <v>1.6757996000000001E-2</v>
      </c>
      <c r="N1191">
        <v>446.99054000000001</v>
      </c>
    </row>
    <row r="1192" spans="13:14">
      <c r="M1192">
        <v>1.6901436999999998E-2</v>
      </c>
      <c r="N1192">
        <v>447.16757000000001</v>
      </c>
    </row>
    <row r="1193" spans="13:14">
      <c r="M1193">
        <v>1.7045956000000001E-2</v>
      </c>
      <c r="N1193">
        <v>447.34458999999998</v>
      </c>
    </row>
    <row r="1194" spans="13:14">
      <c r="M1194">
        <v>1.7191560000000002E-2</v>
      </c>
      <c r="N1194">
        <v>447.52161999999998</v>
      </c>
    </row>
    <row r="1195" spans="13:14">
      <c r="M1195">
        <v>1.7338255E-2</v>
      </c>
      <c r="N1195">
        <v>447.69864999999999</v>
      </c>
    </row>
    <row r="1196" spans="13:14">
      <c r="M1196">
        <v>1.7486048000000001E-2</v>
      </c>
      <c r="N1196">
        <v>447.87567999999999</v>
      </c>
    </row>
    <row r="1197" spans="13:14">
      <c r="M1197">
        <v>1.7634947000000002E-2</v>
      </c>
      <c r="N1197">
        <v>448.05270000000002</v>
      </c>
    </row>
    <row r="1198" spans="13:14">
      <c r="M1198">
        <v>1.7784957000000001E-2</v>
      </c>
      <c r="N1198">
        <v>448.22973000000002</v>
      </c>
    </row>
    <row r="1199" spans="13:14">
      <c r="M1199">
        <v>1.7936087999999999E-2</v>
      </c>
      <c r="N1199">
        <v>448.40676000000002</v>
      </c>
    </row>
    <row r="1200" spans="13:14">
      <c r="M1200">
        <v>1.8088343999999999E-2</v>
      </c>
      <c r="N1200">
        <v>448.58377999999999</v>
      </c>
    </row>
    <row r="1201" spans="13:14">
      <c r="M1201">
        <v>1.8241733999999999E-2</v>
      </c>
      <c r="N1201">
        <v>448.76080999999999</v>
      </c>
    </row>
    <row r="1202" spans="13:14">
      <c r="M1202">
        <v>1.8396264999999998E-2</v>
      </c>
      <c r="N1202">
        <v>448.93783999999999</v>
      </c>
    </row>
    <row r="1203" spans="13:14">
      <c r="M1203">
        <v>1.8551944000000001E-2</v>
      </c>
      <c r="N1203">
        <v>449.11486000000002</v>
      </c>
    </row>
    <row r="1204" spans="13:14">
      <c r="M1204">
        <v>1.8708776999999999E-2</v>
      </c>
      <c r="N1204">
        <v>449.29189000000002</v>
      </c>
    </row>
    <row r="1205" spans="13:14">
      <c r="M1205">
        <v>1.8866773999999999E-2</v>
      </c>
      <c r="N1205">
        <v>449.46892000000003</v>
      </c>
    </row>
    <row r="1206" spans="13:14">
      <c r="M1206">
        <v>1.9025938999999999E-2</v>
      </c>
      <c r="N1206">
        <v>449.64595000000003</v>
      </c>
    </row>
    <row r="1207" spans="13:14">
      <c r="M1207">
        <v>1.9186281999999999E-2</v>
      </c>
      <c r="N1207">
        <v>449.82297</v>
      </c>
    </row>
    <row r="1208" spans="13:14">
      <c r="M1208">
        <v>1.9347809000000001E-2</v>
      </c>
      <c r="N1208">
        <v>450</v>
      </c>
    </row>
    <row r="1211" spans="13:14">
      <c r="M1211">
        <v>0.88774861999999999</v>
      </c>
      <c r="N1211">
        <v>273.14999999999998</v>
      </c>
    </row>
    <row r="1212" spans="13:14">
      <c r="M1212">
        <v>0.88739276</v>
      </c>
      <c r="N1212">
        <v>273.32702999999998</v>
      </c>
    </row>
    <row r="1213" spans="13:14">
      <c r="M1213">
        <v>0.88703626000000002</v>
      </c>
      <c r="N1213">
        <v>273.50405000000001</v>
      </c>
    </row>
    <row r="1214" spans="13:14">
      <c r="M1214">
        <v>0.88667912000000004</v>
      </c>
      <c r="N1214">
        <v>273.68108000000001</v>
      </c>
    </row>
    <row r="1215" spans="13:14">
      <c r="M1215">
        <v>0.88632133999999996</v>
      </c>
      <c r="N1215">
        <v>273.85811000000001</v>
      </c>
    </row>
    <row r="1216" spans="13:14">
      <c r="M1216">
        <v>0.88596291999999999</v>
      </c>
      <c r="N1216">
        <v>274.03514000000001</v>
      </c>
    </row>
    <row r="1217" spans="13:14">
      <c r="M1217">
        <v>0.88560386999999996</v>
      </c>
      <c r="N1217">
        <v>274.21215999999998</v>
      </c>
    </row>
    <row r="1218" spans="13:14">
      <c r="M1218">
        <v>0.88524418000000005</v>
      </c>
      <c r="N1218">
        <v>274.38918999999999</v>
      </c>
    </row>
    <row r="1219" spans="13:14">
      <c r="M1219">
        <v>0.88488385000000003</v>
      </c>
      <c r="N1219">
        <v>274.56621999999999</v>
      </c>
    </row>
    <row r="1220" spans="13:14">
      <c r="M1220">
        <v>0.88452288000000001</v>
      </c>
      <c r="N1220">
        <v>274.74324000000001</v>
      </c>
    </row>
    <row r="1221" spans="13:14">
      <c r="M1221">
        <v>0.88416128000000005</v>
      </c>
      <c r="N1221">
        <v>274.92027000000002</v>
      </c>
    </row>
    <row r="1222" spans="13:14">
      <c r="M1222">
        <v>0.88379903999999998</v>
      </c>
      <c r="N1222">
        <v>275.09730000000002</v>
      </c>
    </row>
    <row r="1223" spans="13:14">
      <c r="M1223">
        <v>0.88343616999999997</v>
      </c>
      <c r="N1223">
        <v>275.27431999999999</v>
      </c>
    </row>
    <row r="1224" spans="13:14">
      <c r="M1224">
        <v>0.88307267</v>
      </c>
      <c r="N1224">
        <v>275.45134999999999</v>
      </c>
    </row>
    <row r="1225" spans="13:14">
      <c r="M1225">
        <v>0.88270853000000005</v>
      </c>
      <c r="N1225">
        <v>275.62837999999999</v>
      </c>
    </row>
    <row r="1226" spans="13:14">
      <c r="M1226">
        <v>0.88234376000000003</v>
      </c>
      <c r="N1226">
        <v>275.80540999999999</v>
      </c>
    </row>
    <row r="1227" spans="13:14">
      <c r="M1227">
        <v>0.88197835999999996</v>
      </c>
      <c r="N1227">
        <v>275.98243000000002</v>
      </c>
    </row>
    <row r="1228" spans="13:14">
      <c r="M1228">
        <v>0.88161233999999999</v>
      </c>
      <c r="N1228">
        <v>276.15946000000002</v>
      </c>
    </row>
    <row r="1229" spans="13:14">
      <c r="M1229">
        <v>0.88124568000000003</v>
      </c>
      <c r="N1229">
        <v>276.33649000000003</v>
      </c>
    </row>
    <row r="1230" spans="13:14">
      <c r="M1230">
        <v>0.88087839000000001</v>
      </c>
      <c r="N1230">
        <v>276.51351</v>
      </c>
    </row>
    <row r="1231" spans="13:14">
      <c r="M1231">
        <v>0.88051047999999998</v>
      </c>
      <c r="N1231">
        <v>276.69054</v>
      </c>
    </row>
    <row r="1232" spans="13:14">
      <c r="M1232">
        <v>0.88014194000000001</v>
      </c>
      <c r="N1232">
        <v>276.86757</v>
      </c>
    </row>
    <row r="1233" spans="13:14">
      <c r="M1233">
        <v>0.87977276999999998</v>
      </c>
      <c r="N1233">
        <v>277.04459000000003</v>
      </c>
    </row>
    <row r="1234" spans="13:14">
      <c r="M1234">
        <v>0.87940297999999995</v>
      </c>
      <c r="N1234">
        <v>277.22161999999997</v>
      </c>
    </row>
    <row r="1235" spans="13:14">
      <c r="M1235">
        <v>0.87903255999999996</v>
      </c>
      <c r="N1235">
        <v>277.39864999999998</v>
      </c>
    </row>
    <row r="1236" spans="13:14">
      <c r="M1236">
        <v>0.87866151999999997</v>
      </c>
      <c r="N1236">
        <v>277.57567999999998</v>
      </c>
    </row>
    <row r="1237" spans="13:14">
      <c r="M1237">
        <v>0.87828985000000004</v>
      </c>
      <c r="N1237">
        <v>277.7527</v>
      </c>
    </row>
    <row r="1238" spans="13:14">
      <c r="M1238">
        <v>0.87791757000000004</v>
      </c>
      <c r="N1238">
        <v>277.92973000000001</v>
      </c>
    </row>
    <row r="1239" spans="13:14">
      <c r="M1239">
        <v>0.87754465999999998</v>
      </c>
      <c r="N1239">
        <v>278.10676000000001</v>
      </c>
    </row>
    <row r="1240" spans="13:14">
      <c r="M1240">
        <v>0.87717113000000002</v>
      </c>
      <c r="N1240">
        <v>278.28377999999998</v>
      </c>
    </row>
    <row r="1241" spans="13:14">
      <c r="M1241">
        <v>0.87679699</v>
      </c>
      <c r="N1241">
        <v>278.46080999999998</v>
      </c>
    </row>
    <row r="1242" spans="13:14">
      <c r="M1242">
        <v>0.87642222000000003</v>
      </c>
      <c r="N1242">
        <v>278.63783999999998</v>
      </c>
    </row>
    <row r="1243" spans="13:14">
      <c r="M1243">
        <v>0.87604683999999999</v>
      </c>
      <c r="N1243">
        <v>278.81486000000001</v>
      </c>
    </row>
    <row r="1244" spans="13:14">
      <c r="M1244">
        <v>0.87567083999999995</v>
      </c>
      <c r="N1244">
        <v>278.99189000000001</v>
      </c>
    </row>
    <row r="1245" spans="13:14">
      <c r="M1245">
        <v>0.87529422000000001</v>
      </c>
      <c r="N1245">
        <v>279.16892000000001</v>
      </c>
    </row>
    <row r="1246" spans="13:14">
      <c r="M1246">
        <v>0.87491699000000001</v>
      </c>
      <c r="N1246">
        <v>279.34595000000002</v>
      </c>
    </row>
    <row r="1247" spans="13:14">
      <c r="M1247">
        <v>0.87453913999999999</v>
      </c>
      <c r="N1247">
        <v>279.52296999999999</v>
      </c>
    </row>
    <row r="1248" spans="13:14">
      <c r="M1248">
        <v>0.87416068000000002</v>
      </c>
      <c r="N1248">
        <v>279.7</v>
      </c>
    </row>
    <row r="1249" spans="13:14">
      <c r="M1249">
        <v>0.87378160999999999</v>
      </c>
      <c r="N1249">
        <v>279.87702999999999</v>
      </c>
    </row>
    <row r="1250" spans="13:14">
      <c r="M1250">
        <v>0.87340192999999999</v>
      </c>
      <c r="N1250">
        <v>280.05405000000002</v>
      </c>
    </row>
    <row r="1251" spans="13:14">
      <c r="M1251">
        <v>0.87302162999999999</v>
      </c>
      <c r="N1251">
        <v>280.23108000000002</v>
      </c>
    </row>
    <row r="1252" spans="13:14">
      <c r="M1252">
        <v>0.87264072999999998</v>
      </c>
      <c r="N1252">
        <v>280.40811000000002</v>
      </c>
    </row>
    <row r="1253" spans="13:14">
      <c r="M1253">
        <v>0.87225922</v>
      </c>
      <c r="N1253">
        <v>280.58514000000002</v>
      </c>
    </row>
    <row r="1254" spans="13:14">
      <c r="M1254">
        <v>0.87187709999999996</v>
      </c>
      <c r="N1254">
        <v>280.76215999999999</v>
      </c>
    </row>
    <row r="1255" spans="13:14">
      <c r="M1255">
        <v>0.87149436999999996</v>
      </c>
      <c r="N1255">
        <v>280.93919</v>
      </c>
    </row>
    <row r="1256" spans="13:14">
      <c r="M1256">
        <v>0.87111103999999995</v>
      </c>
      <c r="N1256">
        <v>281.11622</v>
      </c>
    </row>
    <row r="1257" spans="13:14">
      <c r="M1257">
        <v>0.87072709999999998</v>
      </c>
      <c r="N1257">
        <v>281.29324000000003</v>
      </c>
    </row>
    <row r="1258" spans="13:14">
      <c r="M1258">
        <v>0.87034255999999999</v>
      </c>
      <c r="N1258">
        <v>281.47027000000003</v>
      </c>
    </row>
    <row r="1259" spans="13:14">
      <c r="M1259">
        <v>0.86995741000000004</v>
      </c>
      <c r="N1259">
        <v>281.64729999999997</v>
      </c>
    </row>
    <row r="1260" spans="13:14">
      <c r="M1260">
        <v>0.86957167000000002</v>
      </c>
      <c r="N1260">
        <v>281.82432</v>
      </c>
    </row>
    <row r="1261" spans="13:14">
      <c r="M1261">
        <v>0.86918532000000004</v>
      </c>
      <c r="N1261">
        <v>282.00135</v>
      </c>
    </row>
    <row r="1262" spans="13:14">
      <c r="M1262">
        <v>0.86879837000000004</v>
      </c>
      <c r="N1262">
        <v>282.17838</v>
      </c>
    </row>
    <row r="1263" spans="13:14">
      <c r="M1263">
        <v>0.86841082000000003</v>
      </c>
      <c r="N1263">
        <v>282.35541000000001</v>
      </c>
    </row>
    <row r="1264" spans="13:14">
      <c r="M1264">
        <v>0.86802268000000005</v>
      </c>
      <c r="N1264">
        <v>282.53242999999998</v>
      </c>
    </row>
    <row r="1265" spans="13:14">
      <c r="M1265">
        <v>0.86763393</v>
      </c>
      <c r="N1265">
        <v>282.70945999999998</v>
      </c>
    </row>
    <row r="1266" spans="13:14">
      <c r="M1266">
        <v>0.86724460000000003</v>
      </c>
      <c r="N1266">
        <v>282.88648999999998</v>
      </c>
    </row>
    <row r="1267" spans="13:14">
      <c r="M1267">
        <v>0.86685466</v>
      </c>
      <c r="N1267">
        <v>283.06351000000001</v>
      </c>
    </row>
    <row r="1268" spans="13:14">
      <c r="M1268">
        <v>0.86646413</v>
      </c>
      <c r="N1268">
        <v>283.24054000000001</v>
      </c>
    </row>
    <row r="1269" spans="13:14">
      <c r="M1269">
        <v>0.86607301000000003</v>
      </c>
      <c r="N1269">
        <v>283.41757000000001</v>
      </c>
    </row>
    <row r="1270" spans="13:14">
      <c r="M1270">
        <v>0.86568129999999999</v>
      </c>
      <c r="N1270">
        <v>283.59458999999998</v>
      </c>
    </row>
    <row r="1271" spans="13:14">
      <c r="M1271">
        <v>0.86528899000000004</v>
      </c>
      <c r="N1271">
        <v>283.77161999999998</v>
      </c>
    </row>
    <row r="1272" spans="13:14">
      <c r="M1272">
        <v>0.86489609999999995</v>
      </c>
      <c r="N1272">
        <v>283.94864999999999</v>
      </c>
    </row>
    <row r="1273" spans="13:14">
      <c r="M1273">
        <v>0.86450260999999995</v>
      </c>
      <c r="N1273">
        <v>284.12567999999999</v>
      </c>
    </row>
    <row r="1274" spans="13:14">
      <c r="M1274">
        <v>0.86410854000000004</v>
      </c>
      <c r="N1274">
        <v>284.30270000000002</v>
      </c>
    </row>
    <row r="1275" spans="13:14">
      <c r="M1275">
        <v>0.86371388000000004</v>
      </c>
      <c r="N1275">
        <v>284.47973000000002</v>
      </c>
    </row>
    <row r="1276" spans="13:14">
      <c r="M1276">
        <v>0.86331864000000003</v>
      </c>
      <c r="N1276">
        <v>284.65676000000002</v>
      </c>
    </row>
    <row r="1277" spans="13:14">
      <c r="M1277">
        <v>0.86292281000000004</v>
      </c>
      <c r="N1277">
        <v>284.83377999999999</v>
      </c>
    </row>
    <row r="1278" spans="13:14">
      <c r="M1278">
        <v>0.86252640000000003</v>
      </c>
      <c r="N1278">
        <v>285.01080999999999</v>
      </c>
    </row>
    <row r="1279" spans="13:14">
      <c r="M1279">
        <v>0.86212940000000005</v>
      </c>
      <c r="N1279">
        <v>285.18783999999999</v>
      </c>
    </row>
    <row r="1280" spans="13:14">
      <c r="M1280">
        <v>0.86173182000000004</v>
      </c>
      <c r="N1280">
        <v>285.36486000000002</v>
      </c>
    </row>
    <row r="1281" spans="13:14">
      <c r="M1281">
        <v>0.86133367000000005</v>
      </c>
      <c r="N1281">
        <v>285.54189000000002</v>
      </c>
    </row>
    <row r="1282" spans="13:14">
      <c r="M1282">
        <v>0.86093492999999999</v>
      </c>
      <c r="N1282">
        <v>285.71892000000003</v>
      </c>
    </row>
    <row r="1283" spans="13:14">
      <c r="M1283">
        <v>0.86053561000000001</v>
      </c>
      <c r="N1283">
        <v>285.89595000000003</v>
      </c>
    </row>
    <row r="1284" spans="13:14">
      <c r="M1284">
        <v>0.86013572000000005</v>
      </c>
      <c r="N1284">
        <v>286.07297</v>
      </c>
    </row>
    <row r="1285" spans="13:14">
      <c r="M1285">
        <v>0.85973524999999995</v>
      </c>
      <c r="N1285">
        <v>286.25</v>
      </c>
    </row>
    <row r="1286" spans="13:14">
      <c r="M1286">
        <v>0.85933420999999999</v>
      </c>
      <c r="N1286">
        <v>286.42703</v>
      </c>
    </row>
    <row r="1287" spans="13:14">
      <c r="M1287">
        <v>0.85893259</v>
      </c>
      <c r="N1287">
        <v>286.60404999999997</v>
      </c>
    </row>
    <row r="1288" spans="13:14">
      <c r="M1288">
        <v>0.85853040000000003</v>
      </c>
      <c r="N1288">
        <v>286.78107999999997</v>
      </c>
    </row>
    <row r="1289" spans="13:14">
      <c r="M1289">
        <v>0.85812763999999997</v>
      </c>
      <c r="N1289">
        <v>286.95810999999998</v>
      </c>
    </row>
    <row r="1290" spans="13:14">
      <c r="M1290">
        <v>0.8577243</v>
      </c>
      <c r="N1290">
        <v>287.13513999999998</v>
      </c>
    </row>
    <row r="1291" spans="13:14">
      <c r="M1291">
        <v>0.85732039999999998</v>
      </c>
      <c r="N1291">
        <v>287.31216000000001</v>
      </c>
    </row>
    <row r="1292" spans="13:14">
      <c r="M1292">
        <v>0.85691592999999999</v>
      </c>
      <c r="N1292">
        <v>287.48919000000001</v>
      </c>
    </row>
    <row r="1293" spans="13:14">
      <c r="M1293">
        <v>0.85651089999999996</v>
      </c>
      <c r="N1293">
        <v>287.66622000000001</v>
      </c>
    </row>
    <row r="1294" spans="13:14">
      <c r="M1294">
        <v>0.85610529000000002</v>
      </c>
      <c r="N1294">
        <v>287.84323999999998</v>
      </c>
    </row>
    <row r="1295" spans="13:14">
      <c r="M1295">
        <v>0.85569912000000004</v>
      </c>
      <c r="N1295">
        <v>288.02026999999998</v>
      </c>
    </row>
    <row r="1296" spans="13:14">
      <c r="M1296">
        <v>0.85529239000000001</v>
      </c>
      <c r="N1296">
        <v>288.19729999999998</v>
      </c>
    </row>
    <row r="1297" spans="13:14">
      <c r="M1297">
        <v>0.85488509999999995</v>
      </c>
      <c r="N1297">
        <v>288.37432000000001</v>
      </c>
    </row>
    <row r="1298" spans="13:14">
      <c r="M1298">
        <v>0.85447724000000003</v>
      </c>
      <c r="N1298">
        <v>288.55135000000001</v>
      </c>
    </row>
    <row r="1299" spans="13:14">
      <c r="M1299">
        <v>0.85406883</v>
      </c>
      <c r="N1299">
        <v>288.72838000000002</v>
      </c>
    </row>
    <row r="1300" spans="13:14">
      <c r="M1300">
        <v>0.85365985</v>
      </c>
      <c r="N1300">
        <v>288.90541000000002</v>
      </c>
    </row>
    <row r="1301" spans="13:14">
      <c r="M1301">
        <v>0.85325032000000001</v>
      </c>
      <c r="N1301">
        <v>289.08242999999999</v>
      </c>
    </row>
    <row r="1302" spans="13:14">
      <c r="M1302">
        <v>0.85284022999999998</v>
      </c>
      <c r="N1302">
        <v>289.25945999999999</v>
      </c>
    </row>
    <row r="1303" spans="13:14">
      <c r="M1303">
        <v>0.85242958999999996</v>
      </c>
      <c r="N1303">
        <v>289.43648999999999</v>
      </c>
    </row>
    <row r="1304" spans="13:14">
      <c r="M1304">
        <v>0.85201839000000001</v>
      </c>
      <c r="N1304">
        <v>289.61351000000002</v>
      </c>
    </row>
    <row r="1305" spans="13:14">
      <c r="M1305">
        <v>0.85160663999999997</v>
      </c>
      <c r="N1305">
        <v>289.79054000000002</v>
      </c>
    </row>
    <row r="1306" spans="13:14">
      <c r="M1306">
        <v>0.85119433</v>
      </c>
      <c r="N1306">
        <v>289.96757000000002</v>
      </c>
    </row>
    <row r="1307" spans="13:14">
      <c r="M1307">
        <v>0.85078147999999998</v>
      </c>
      <c r="N1307">
        <v>290.14458999999999</v>
      </c>
    </row>
    <row r="1308" spans="13:14">
      <c r="M1308">
        <v>0.85036807999999997</v>
      </c>
      <c r="N1308">
        <v>290.32162</v>
      </c>
    </row>
    <row r="1309" spans="13:14">
      <c r="M1309">
        <v>0.84995412999999997</v>
      </c>
      <c r="N1309">
        <v>290.49865</v>
      </c>
    </row>
    <row r="1310" spans="13:14">
      <c r="M1310">
        <v>0.84953962999999999</v>
      </c>
      <c r="N1310">
        <v>290.67568</v>
      </c>
    </row>
    <row r="1311" spans="13:14">
      <c r="M1311">
        <v>0.84912458000000002</v>
      </c>
      <c r="N1311">
        <v>290.85270000000003</v>
      </c>
    </row>
    <row r="1312" spans="13:14">
      <c r="M1312">
        <v>0.84870900000000005</v>
      </c>
      <c r="N1312">
        <v>291.02972999999997</v>
      </c>
    </row>
    <row r="1313" spans="13:14">
      <c r="M1313">
        <v>0.84829286000000004</v>
      </c>
      <c r="N1313">
        <v>291.20675999999997</v>
      </c>
    </row>
    <row r="1314" spans="13:14">
      <c r="M1314">
        <v>0.84787619000000003</v>
      </c>
      <c r="N1314">
        <v>291.38378</v>
      </c>
    </row>
    <row r="1315" spans="13:14">
      <c r="M1315">
        <v>0.84745897999999997</v>
      </c>
      <c r="N1315">
        <v>291.56081</v>
      </c>
    </row>
    <row r="1316" spans="13:14">
      <c r="M1316">
        <v>0.84704122000000004</v>
      </c>
      <c r="N1316">
        <v>291.73784000000001</v>
      </c>
    </row>
    <row r="1317" spans="13:14">
      <c r="M1317">
        <v>0.84662293</v>
      </c>
      <c r="N1317">
        <v>291.91485999999998</v>
      </c>
    </row>
    <row r="1318" spans="13:14">
      <c r="M1318">
        <v>0.84620410000000001</v>
      </c>
      <c r="N1318">
        <v>292.09188999999998</v>
      </c>
    </row>
    <row r="1319" spans="13:14">
      <c r="M1319">
        <v>0.84578474000000003</v>
      </c>
      <c r="N1319">
        <v>292.26891999999998</v>
      </c>
    </row>
    <row r="1320" spans="13:14">
      <c r="M1320">
        <v>0.84536484000000001</v>
      </c>
      <c r="N1320">
        <v>292.44594999999998</v>
      </c>
    </row>
    <row r="1321" spans="13:14">
      <c r="M1321">
        <v>0.84494440999999998</v>
      </c>
      <c r="N1321">
        <v>292.62297000000001</v>
      </c>
    </row>
    <row r="1322" spans="13:14">
      <c r="M1322">
        <v>0.84452344000000001</v>
      </c>
      <c r="N1322">
        <v>292.8</v>
      </c>
    </row>
    <row r="1323" spans="13:14">
      <c r="M1323">
        <v>0.84410194999999999</v>
      </c>
      <c r="N1323">
        <v>292.97703000000001</v>
      </c>
    </row>
    <row r="1324" spans="13:14">
      <c r="M1324">
        <v>0.84367992000000003</v>
      </c>
      <c r="N1324">
        <v>293.15404999999998</v>
      </c>
    </row>
    <row r="1325" spans="13:14">
      <c r="M1325">
        <v>0.84325737000000001</v>
      </c>
      <c r="N1325">
        <v>293.33107999999999</v>
      </c>
    </row>
    <row r="1326" spans="13:14">
      <c r="M1326">
        <v>0.84283428999999999</v>
      </c>
      <c r="N1326">
        <v>293.50810999999999</v>
      </c>
    </row>
    <row r="1327" spans="13:14">
      <c r="M1327">
        <v>0.84241069000000002</v>
      </c>
      <c r="N1327">
        <v>293.68513999999999</v>
      </c>
    </row>
    <row r="1328" spans="13:14">
      <c r="M1328">
        <v>0.84198656000000005</v>
      </c>
      <c r="N1328">
        <v>293.86216000000002</v>
      </c>
    </row>
    <row r="1329" spans="13:14">
      <c r="M1329">
        <v>0.84156191000000002</v>
      </c>
      <c r="N1329">
        <v>294.03919000000002</v>
      </c>
    </row>
    <row r="1330" spans="13:14">
      <c r="M1330">
        <v>0.84113674000000005</v>
      </c>
      <c r="N1330">
        <v>294.21622000000002</v>
      </c>
    </row>
    <row r="1331" spans="13:14">
      <c r="M1331">
        <v>0.84071103999999997</v>
      </c>
      <c r="N1331">
        <v>294.39323999999999</v>
      </c>
    </row>
    <row r="1332" spans="13:14">
      <c r="M1332">
        <v>0.84028482999999998</v>
      </c>
      <c r="N1332">
        <v>294.57026999999999</v>
      </c>
    </row>
    <row r="1333" spans="13:14">
      <c r="M1333">
        <v>0.83985810000000005</v>
      </c>
      <c r="N1333">
        <v>294.7473</v>
      </c>
    </row>
    <row r="1334" spans="13:14">
      <c r="M1334">
        <v>0.83943086</v>
      </c>
      <c r="N1334">
        <v>294.92432000000002</v>
      </c>
    </row>
    <row r="1335" spans="13:14">
      <c r="M1335">
        <v>0.83900308999999995</v>
      </c>
      <c r="N1335">
        <v>295.10135000000002</v>
      </c>
    </row>
    <row r="1336" spans="13:14">
      <c r="M1336">
        <v>0.83857482000000005</v>
      </c>
      <c r="N1336">
        <v>295.27838000000003</v>
      </c>
    </row>
    <row r="1337" spans="13:14">
      <c r="M1337">
        <v>0.83814602999999999</v>
      </c>
      <c r="N1337">
        <v>295.45540999999997</v>
      </c>
    </row>
    <row r="1338" spans="13:14">
      <c r="M1338">
        <v>0.83771673999999996</v>
      </c>
      <c r="N1338">
        <v>295.63243</v>
      </c>
    </row>
    <row r="1339" spans="13:14">
      <c r="M1339">
        <v>0.83728692999999998</v>
      </c>
      <c r="N1339">
        <v>295.80946</v>
      </c>
    </row>
    <row r="1340" spans="13:14">
      <c r="M1340">
        <v>0.83685661</v>
      </c>
      <c r="N1340">
        <v>295.98649</v>
      </c>
    </row>
    <row r="1341" spans="13:14">
      <c r="M1341">
        <v>0.83642578999999995</v>
      </c>
      <c r="N1341">
        <v>296.16350999999997</v>
      </c>
    </row>
    <row r="1342" spans="13:14">
      <c r="M1342">
        <v>0.83599445999999999</v>
      </c>
      <c r="N1342">
        <v>296.34053999999998</v>
      </c>
    </row>
    <row r="1343" spans="13:14">
      <c r="M1343">
        <v>0.83556262999999997</v>
      </c>
      <c r="N1343">
        <v>296.51756999999998</v>
      </c>
    </row>
    <row r="1344" spans="13:14">
      <c r="M1344">
        <v>0.83513029000000005</v>
      </c>
      <c r="N1344">
        <v>296.69459000000001</v>
      </c>
    </row>
    <row r="1345" spans="13:14">
      <c r="M1345">
        <v>0.83469746</v>
      </c>
      <c r="N1345">
        <v>296.87162000000001</v>
      </c>
    </row>
    <row r="1346" spans="13:14">
      <c r="M1346">
        <v>0.83426412000000005</v>
      </c>
      <c r="N1346">
        <v>297.04865000000001</v>
      </c>
    </row>
    <row r="1347" spans="13:14">
      <c r="M1347">
        <v>0.83383028999999997</v>
      </c>
      <c r="N1347">
        <v>297.22568000000001</v>
      </c>
    </row>
    <row r="1348" spans="13:14">
      <c r="M1348">
        <v>0.83339595</v>
      </c>
      <c r="N1348">
        <v>297.40269999999998</v>
      </c>
    </row>
    <row r="1349" spans="13:14">
      <c r="M1349">
        <v>0.83296112</v>
      </c>
      <c r="N1349">
        <v>297.57972999999998</v>
      </c>
    </row>
    <row r="1350" spans="13:14">
      <c r="M1350">
        <v>0.83252579999999998</v>
      </c>
      <c r="N1350">
        <v>297.75675999999999</v>
      </c>
    </row>
    <row r="1351" spans="13:14">
      <c r="M1351">
        <v>0.83208998000000001</v>
      </c>
      <c r="N1351">
        <v>297.93378000000001</v>
      </c>
    </row>
    <row r="1352" spans="13:14">
      <c r="M1352">
        <v>0.83165367000000001</v>
      </c>
      <c r="N1352">
        <v>298.11081000000001</v>
      </c>
    </row>
    <row r="1353" spans="13:14">
      <c r="M1353">
        <v>0.83121687</v>
      </c>
      <c r="N1353">
        <v>298.28784000000002</v>
      </c>
    </row>
    <row r="1354" spans="13:14">
      <c r="M1354">
        <v>0.83077959000000001</v>
      </c>
      <c r="N1354">
        <v>298.46485999999999</v>
      </c>
    </row>
    <row r="1355" spans="13:14">
      <c r="M1355">
        <v>0.83034180999999996</v>
      </c>
      <c r="N1355">
        <v>298.64188999999999</v>
      </c>
    </row>
    <row r="1356" spans="13:14">
      <c r="M1356">
        <v>0.82990355000000005</v>
      </c>
      <c r="N1356">
        <v>298.81891999999999</v>
      </c>
    </row>
    <row r="1357" spans="13:14">
      <c r="M1357">
        <v>0.8294648</v>
      </c>
      <c r="N1357">
        <v>298.99594999999999</v>
      </c>
    </row>
    <row r="1358" spans="13:14">
      <c r="M1358">
        <v>0.82902556999999999</v>
      </c>
      <c r="N1358">
        <v>299.17297000000002</v>
      </c>
    </row>
    <row r="1359" spans="13:14">
      <c r="M1359">
        <v>0.82858586000000001</v>
      </c>
      <c r="N1359">
        <v>299.35000000000002</v>
      </c>
    </row>
    <row r="1360" spans="13:14">
      <c r="M1360">
        <v>0.82814566000000001</v>
      </c>
      <c r="N1360">
        <v>299.52703000000002</v>
      </c>
    </row>
    <row r="1361" spans="13:14">
      <c r="M1361">
        <v>0.82770498999999997</v>
      </c>
      <c r="N1361">
        <v>299.70405</v>
      </c>
    </row>
    <row r="1362" spans="13:14">
      <c r="M1362">
        <v>0.82726383999999997</v>
      </c>
      <c r="N1362">
        <v>299.88108</v>
      </c>
    </row>
    <row r="1363" spans="13:14">
      <c r="M1363">
        <v>0.82682221</v>
      </c>
      <c r="N1363">
        <v>300.05811</v>
      </c>
    </row>
    <row r="1364" spans="13:14">
      <c r="M1364">
        <v>0.82638011</v>
      </c>
      <c r="N1364">
        <v>300.23514</v>
      </c>
    </row>
    <row r="1365" spans="13:14">
      <c r="M1365">
        <v>0.82593753000000003</v>
      </c>
      <c r="N1365">
        <v>300.41215999999997</v>
      </c>
    </row>
    <row r="1366" spans="13:14">
      <c r="M1366">
        <v>0.82549448000000003</v>
      </c>
      <c r="N1366">
        <v>300.58918999999997</v>
      </c>
    </row>
    <row r="1367" spans="13:14">
      <c r="M1367">
        <v>0.82505096</v>
      </c>
      <c r="N1367">
        <v>300.76621999999998</v>
      </c>
    </row>
    <row r="1368" spans="13:14">
      <c r="M1368">
        <v>0.82460697000000005</v>
      </c>
      <c r="N1368">
        <v>300.94324</v>
      </c>
    </row>
    <row r="1369" spans="13:14">
      <c r="M1369">
        <v>0.82416252000000001</v>
      </c>
      <c r="N1369">
        <v>301.12027</v>
      </c>
    </row>
    <row r="1370" spans="13:14">
      <c r="M1370">
        <v>0.82371759</v>
      </c>
      <c r="N1370">
        <v>301.29730000000001</v>
      </c>
    </row>
    <row r="1371" spans="13:14">
      <c r="M1371">
        <v>0.82327220999999995</v>
      </c>
      <c r="N1371">
        <v>301.47431999999998</v>
      </c>
    </row>
    <row r="1372" spans="13:14">
      <c r="M1372">
        <v>0.82282635000000004</v>
      </c>
      <c r="N1372">
        <v>301.65134999999998</v>
      </c>
    </row>
    <row r="1373" spans="13:14">
      <c r="M1373">
        <v>0.82238003999999998</v>
      </c>
      <c r="N1373">
        <v>301.82837999999998</v>
      </c>
    </row>
    <row r="1374" spans="13:14">
      <c r="M1374">
        <v>0.82193327000000005</v>
      </c>
      <c r="N1374">
        <v>302.00540999999998</v>
      </c>
    </row>
    <row r="1375" spans="13:14">
      <c r="M1375">
        <v>0.82148602999999998</v>
      </c>
      <c r="N1375">
        <v>302.18243000000001</v>
      </c>
    </row>
    <row r="1376" spans="13:14">
      <c r="M1376">
        <v>0.82103833999999998</v>
      </c>
      <c r="N1376">
        <v>302.35946000000001</v>
      </c>
    </row>
    <row r="1377" spans="13:14">
      <c r="M1377">
        <v>0.82059019</v>
      </c>
      <c r="N1377">
        <v>302.53649000000001</v>
      </c>
    </row>
    <row r="1378" spans="13:14">
      <c r="M1378">
        <v>0.82014158999999998</v>
      </c>
      <c r="N1378">
        <v>302.71350999999999</v>
      </c>
    </row>
    <row r="1379" spans="13:14">
      <c r="M1379">
        <v>0.81969252999999997</v>
      </c>
      <c r="N1379">
        <v>302.89053999999999</v>
      </c>
    </row>
    <row r="1380" spans="13:14">
      <c r="M1380">
        <v>0.81924302000000004</v>
      </c>
      <c r="N1380">
        <v>303.06756999999999</v>
      </c>
    </row>
    <row r="1381" spans="13:14">
      <c r="M1381">
        <v>0.81879305999999996</v>
      </c>
      <c r="N1381">
        <v>303.24459000000002</v>
      </c>
    </row>
    <row r="1382" spans="13:14">
      <c r="M1382">
        <v>0.81834266</v>
      </c>
      <c r="N1382">
        <v>303.42162000000002</v>
      </c>
    </row>
    <row r="1383" spans="13:14">
      <c r="M1383">
        <v>0.81789179999999995</v>
      </c>
      <c r="N1383">
        <v>303.59865000000002</v>
      </c>
    </row>
    <row r="1384" spans="13:14">
      <c r="M1384">
        <v>0.81744050000000001</v>
      </c>
      <c r="N1384">
        <v>303.77568000000002</v>
      </c>
    </row>
    <row r="1385" spans="13:14">
      <c r="M1385">
        <v>0.81698875000000004</v>
      </c>
      <c r="N1385">
        <v>303.95269999999999</v>
      </c>
    </row>
    <row r="1386" spans="13:14">
      <c r="M1386">
        <v>0.81653655999999997</v>
      </c>
      <c r="N1386">
        <v>304.12973</v>
      </c>
    </row>
    <row r="1387" spans="13:14">
      <c r="M1387">
        <v>0.81608393000000001</v>
      </c>
      <c r="N1387">
        <v>304.30676</v>
      </c>
    </row>
    <row r="1388" spans="13:14">
      <c r="M1388">
        <v>0.81563085999999996</v>
      </c>
      <c r="N1388">
        <v>304.48378000000002</v>
      </c>
    </row>
    <row r="1389" spans="13:14">
      <c r="M1389">
        <v>0.81517735000000002</v>
      </c>
      <c r="N1389">
        <v>304.66081000000003</v>
      </c>
    </row>
    <row r="1390" spans="13:14">
      <c r="M1390">
        <v>0.81472339999999999</v>
      </c>
      <c r="N1390">
        <v>304.83784000000003</v>
      </c>
    </row>
    <row r="1391" spans="13:14">
      <c r="M1391">
        <v>0.81426900999999996</v>
      </c>
      <c r="N1391">
        <v>305.01486</v>
      </c>
    </row>
    <row r="1392" spans="13:14">
      <c r="M1392">
        <v>0.81381420000000004</v>
      </c>
      <c r="N1392">
        <v>305.19189</v>
      </c>
    </row>
    <row r="1393" spans="13:14">
      <c r="M1393">
        <v>0.81335895000000002</v>
      </c>
      <c r="N1393">
        <v>305.36892</v>
      </c>
    </row>
    <row r="1394" spans="13:14">
      <c r="M1394">
        <v>0.81290326000000002</v>
      </c>
      <c r="N1394">
        <v>305.54595</v>
      </c>
    </row>
    <row r="1395" spans="13:14">
      <c r="M1395">
        <v>0.81244715000000001</v>
      </c>
      <c r="N1395">
        <v>305.72296999999998</v>
      </c>
    </row>
    <row r="1396" spans="13:14">
      <c r="M1396">
        <v>0.81199060999999995</v>
      </c>
      <c r="N1396">
        <v>305.89999999999998</v>
      </c>
    </row>
    <row r="1397" spans="13:14">
      <c r="M1397">
        <v>0.81153363999999995</v>
      </c>
      <c r="N1397">
        <v>306.07702999999998</v>
      </c>
    </row>
    <row r="1398" spans="13:14">
      <c r="M1398">
        <v>0.81107625000000005</v>
      </c>
      <c r="N1398">
        <v>306.25405000000001</v>
      </c>
    </row>
    <row r="1399" spans="13:14">
      <c r="M1399">
        <v>0.81061843</v>
      </c>
      <c r="N1399">
        <v>306.43108000000001</v>
      </c>
    </row>
    <row r="1400" spans="13:14">
      <c r="M1400">
        <v>0.81016018999999995</v>
      </c>
      <c r="N1400">
        <v>306.60811000000001</v>
      </c>
    </row>
    <row r="1401" spans="13:14">
      <c r="M1401">
        <v>0.80970153</v>
      </c>
      <c r="N1401">
        <v>306.78514000000001</v>
      </c>
    </row>
    <row r="1402" spans="13:14">
      <c r="M1402">
        <v>0.80924244999999995</v>
      </c>
      <c r="N1402">
        <v>306.96215999999998</v>
      </c>
    </row>
    <row r="1403" spans="13:14">
      <c r="M1403">
        <v>0.80878295</v>
      </c>
      <c r="N1403">
        <v>307.13918999999999</v>
      </c>
    </row>
    <row r="1404" spans="13:14">
      <c r="M1404">
        <v>0.80832303999999999</v>
      </c>
      <c r="N1404">
        <v>307.31621999999999</v>
      </c>
    </row>
    <row r="1405" spans="13:14">
      <c r="M1405">
        <v>0.80786270999999998</v>
      </c>
      <c r="N1405">
        <v>307.49324000000001</v>
      </c>
    </row>
    <row r="1406" spans="13:14">
      <c r="M1406">
        <v>0.80740197000000002</v>
      </c>
      <c r="N1406">
        <v>307.67027000000002</v>
      </c>
    </row>
    <row r="1407" spans="13:14">
      <c r="M1407">
        <v>0.80694080999999995</v>
      </c>
      <c r="N1407">
        <v>307.84730000000002</v>
      </c>
    </row>
    <row r="1408" spans="13:14">
      <c r="M1408">
        <v>0.80647924999999998</v>
      </c>
      <c r="N1408">
        <v>308.02431999999999</v>
      </c>
    </row>
    <row r="1409" spans="13:14">
      <c r="M1409">
        <v>0.80601727999999995</v>
      </c>
      <c r="N1409">
        <v>308.20134999999999</v>
      </c>
    </row>
    <row r="1410" spans="13:14">
      <c r="M1410">
        <v>0.80555489000000002</v>
      </c>
      <c r="N1410">
        <v>308.37837999999999</v>
      </c>
    </row>
    <row r="1411" spans="13:14">
      <c r="M1411">
        <v>0.80509211000000003</v>
      </c>
      <c r="N1411">
        <v>308.55540999999999</v>
      </c>
    </row>
    <row r="1412" spans="13:14">
      <c r="M1412">
        <v>0.80462891999999997</v>
      </c>
      <c r="N1412">
        <v>308.73243000000002</v>
      </c>
    </row>
    <row r="1413" spans="13:14">
      <c r="M1413">
        <v>0.80416531999999996</v>
      </c>
      <c r="N1413">
        <v>308.90946000000002</v>
      </c>
    </row>
    <row r="1414" spans="13:14">
      <c r="M1414">
        <v>0.80370132999999999</v>
      </c>
      <c r="N1414">
        <v>309.08649000000003</v>
      </c>
    </row>
    <row r="1415" spans="13:14">
      <c r="M1415">
        <v>0.80323692999999996</v>
      </c>
      <c r="N1415">
        <v>309.26351</v>
      </c>
    </row>
    <row r="1416" spans="13:14">
      <c r="M1416">
        <v>0.80277213999999997</v>
      </c>
      <c r="N1416">
        <v>309.44054</v>
      </c>
    </row>
    <row r="1417" spans="13:14">
      <c r="M1417">
        <v>0.80230694999999996</v>
      </c>
      <c r="N1417">
        <v>309.61757</v>
      </c>
    </row>
    <row r="1418" spans="13:14">
      <c r="M1418">
        <v>0.80184135999999995</v>
      </c>
      <c r="N1418">
        <v>309.79459000000003</v>
      </c>
    </row>
    <row r="1419" spans="13:14">
      <c r="M1419">
        <v>0.80137537999999997</v>
      </c>
      <c r="N1419">
        <v>309.97161999999997</v>
      </c>
    </row>
    <row r="1420" spans="13:14">
      <c r="M1420">
        <v>0.80090901000000003</v>
      </c>
      <c r="N1420">
        <v>310.14864999999998</v>
      </c>
    </row>
    <row r="1421" spans="13:14">
      <c r="M1421">
        <v>0.80044225000000002</v>
      </c>
      <c r="N1421">
        <v>310.32567999999998</v>
      </c>
    </row>
    <row r="1422" spans="13:14">
      <c r="M1422">
        <v>0.79997510000000005</v>
      </c>
      <c r="N1422">
        <v>310.5027</v>
      </c>
    </row>
    <row r="1423" spans="13:14">
      <c r="M1423">
        <v>0.79950756000000001</v>
      </c>
      <c r="N1423">
        <v>310.67973000000001</v>
      </c>
    </row>
    <row r="1424" spans="13:14">
      <c r="M1424">
        <v>0.79903964000000005</v>
      </c>
      <c r="N1424">
        <v>310.85676000000001</v>
      </c>
    </row>
    <row r="1425" spans="13:14">
      <c r="M1425">
        <v>0.79857133000000002</v>
      </c>
      <c r="N1425">
        <v>311.03377999999998</v>
      </c>
    </row>
    <row r="1426" spans="13:14">
      <c r="M1426">
        <v>0.79810263000000004</v>
      </c>
      <c r="N1426">
        <v>311.21080999999998</v>
      </c>
    </row>
    <row r="1427" spans="13:14">
      <c r="M1427">
        <v>0.79763355999999996</v>
      </c>
      <c r="N1427">
        <v>311.38783999999998</v>
      </c>
    </row>
    <row r="1428" spans="13:14">
      <c r="M1428">
        <v>0.79716410999999998</v>
      </c>
      <c r="N1428">
        <v>311.56486000000001</v>
      </c>
    </row>
    <row r="1429" spans="13:14">
      <c r="M1429">
        <v>0.79669427000000004</v>
      </c>
      <c r="N1429">
        <v>311.74189000000001</v>
      </c>
    </row>
    <row r="1430" spans="13:14">
      <c r="M1430">
        <v>0.79622406999999995</v>
      </c>
      <c r="N1430">
        <v>311.91892000000001</v>
      </c>
    </row>
    <row r="1431" spans="13:14">
      <c r="M1431">
        <v>0.79575348000000001</v>
      </c>
      <c r="N1431">
        <v>312.09595000000002</v>
      </c>
    </row>
    <row r="1432" spans="13:14">
      <c r="M1432">
        <v>0.79528251999999999</v>
      </c>
      <c r="N1432">
        <v>312.27296999999999</v>
      </c>
    </row>
    <row r="1433" spans="13:14">
      <c r="M1433">
        <v>0.79481119</v>
      </c>
      <c r="N1433">
        <v>312.45</v>
      </c>
    </row>
    <row r="1434" spans="13:14">
      <c r="M1434">
        <v>0.79433949000000004</v>
      </c>
      <c r="N1434">
        <v>312.62702999999999</v>
      </c>
    </row>
    <row r="1435" spans="13:14">
      <c r="M1435">
        <v>0.79386741999999999</v>
      </c>
      <c r="N1435">
        <v>312.80405000000002</v>
      </c>
    </row>
    <row r="1436" spans="13:14">
      <c r="M1436">
        <v>0.79339497999999997</v>
      </c>
      <c r="N1436">
        <v>312.98108000000002</v>
      </c>
    </row>
    <row r="1437" spans="13:14">
      <c r="M1437">
        <v>0.79292218000000003</v>
      </c>
      <c r="N1437">
        <v>313.15811000000002</v>
      </c>
    </row>
    <row r="1438" spans="13:14">
      <c r="M1438">
        <v>0.79244901000000001</v>
      </c>
      <c r="N1438">
        <v>313.33514000000002</v>
      </c>
    </row>
    <row r="1439" spans="13:14">
      <c r="M1439">
        <v>0.79197547999999995</v>
      </c>
      <c r="N1439">
        <v>313.51215999999999</v>
      </c>
    </row>
    <row r="1440" spans="13:14">
      <c r="M1440">
        <v>0.79150158000000004</v>
      </c>
      <c r="N1440">
        <v>313.68919</v>
      </c>
    </row>
    <row r="1441" spans="13:14">
      <c r="M1441">
        <v>0.79102733000000003</v>
      </c>
      <c r="N1441">
        <v>313.86622</v>
      </c>
    </row>
    <row r="1442" spans="13:14">
      <c r="M1442">
        <v>0.79055271999999999</v>
      </c>
      <c r="N1442">
        <v>314.04324000000003</v>
      </c>
    </row>
    <row r="1443" spans="13:14">
      <c r="M1443">
        <v>0.79007775000000002</v>
      </c>
      <c r="N1443">
        <v>314.22027000000003</v>
      </c>
    </row>
    <row r="1444" spans="13:14">
      <c r="M1444">
        <v>0.78960242000000003</v>
      </c>
      <c r="N1444">
        <v>314.39729999999997</v>
      </c>
    </row>
    <row r="1445" spans="13:14">
      <c r="M1445">
        <v>0.78912674999999999</v>
      </c>
      <c r="N1445">
        <v>314.57432</v>
      </c>
    </row>
    <row r="1446" spans="13:14">
      <c r="M1446">
        <v>0.78865072000000003</v>
      </c>
      <c r="N1446">
        <v>314.75135</v>
      </c>
    </row>
    <row r="1447" spans="13:14">
      <c r="M1447">
        <v>0.78817433999999997</v>
      </c>
      <c r="N1447">
        <v>314.92838</v>
      </c>
    </row>
    <row r="1448" spans="13:14">
      <c r="M1448">
        <v>0.7876976</v>
      </c>
      <c r="N1448">
        <v>315.10541000000001</v>
      </c>
    </row>
    <row r="1449" spans="13:14">
      <c r="M1449">
        <v>0.78722053000000003</v>
      </c>
      <c r="N1449">
        <v>315.28242999999998</v>
      </c>
    </row>
    <row r="1450" spans="13:14">
      <c r="M1450">
        <v>0.78674310000000003</v>
      </c>
      <c r="N1450">
        <v>315.45945999999998</v>
      </c>
    </row>
    <row r="1451" spans="13:14">
      <c r="M1451">
        <v>0.78626532999999998</v>
      </c>
      <c r="N1451">
        <v>315.63648999999998</v>
      </c>
    </row>
    <row r="1452" spans="13:14">
      <c r="M1452">
        <v>0.78578722000000001</v>
      </c>
      <c r="N1452">
        <v>315.81351000000001</v>
      </c>
    </row>
    <row r="1453" spans="13:14">
      <c r="M1453">
        <v>0.78530876999999999</v>
      </c>
      <c r="N1453">
        <v>315.99054000000001</v>
      </c>
    </row>
    <row r="1454" spans="13:14">
      <c r="M1454">
        <v>0.78482996999999999</v>
      </c>
      <c r="N1454">
        <v>316.16757000000001</v>
      </c>
    </row>
    <row r="1455" spans="13:14">
      <c r="M1455">
        <v>0.78435083999999999</v>
      </c>
      <c r="N1455">
        <v>316.34458999999998</v>
      </c>
    </row>
    <row r="1456" spans="13:14">
      <c r="M1456">
        <v>0.78387136999999996</v>
      </c>
      <c r="N1456">
        <v>316.52161999999998</v>
      </c>
    </row>
    <row r="1457" spans="13:14">
      <c r="M1457">
        <v>0.78339157000000004</v>
      </c>
      <c r="N1457">
        <v>316.69864999999999</v>
      </c>
    </row>
    <row r="1458" spans="13:14">
      <c r="M1458">
        <v>0.78291142999999996</v>
      </c>
      <c r="N1458">
        <v>316.87567999999999</v>
      </c>
    </row>
    <row r="1459" spans="13:14">
      <c r="M1459">
        <v>0.78243096000000001</v>
      </c>
      <c r="N1459">
        <v>317.05270000000002</v>
      </c>
    </row>
    <row r="1460" spans="13:14">
      <c r="M1460">
        <v>0.78195015999999995</v>
      </c>
      <c r="N1460">
        <v>317.22973000000002</v>
      </c>
    </row>
    <row r="1461" spans="13:14">
      <c r="M1461">
        <v>0.78146903000000001</v>
      </c>
      <c r="N1461">
        <v>317.40676000000002</v>
      </c>
    </row>
    <row r="1462" spans="13:14">
      <c r="M1462">
        <v>0.78098756999999996</v>
      </c>
      <c r="N1462">
        <v>317.58377999999999</v>
      </c>
    </row>
    <row r="1463" spans="13:14">
      <c r="M1463">
        <v>0.78050578999999998</v>
      </c>
      <c r="N1463">
        <v>317.76080999999999</v>
      </c>
    </row>
    <row r="1464" spans="13:14">
      <c r="M1464">
        <v>0.78002368</v>
      </c>
      <c r="N1464">
        <v>317.93783999999999</v>
      </c>
    </row>
    <row r="1465" spans="13:14">
      <c r="M1465">
        <v>0.77954124999999996</v>
      </c>
      <c r="N1465">
        <v>318.11486000000002</v>
      </c>
    </row>
    <row r="1466" spans="13:14">
      <c r="M1466">
        <v>0.77905849999999999</v>
      </c>
      <c r="N1466">
        <v>318.29189000000002</v>
      </c>
    </row>
    <row r="1467" spans="13:14">
      <c r="M1467">
        <v>0.77857542999999996</v>
      </c>
      <c r="N1467">
        <v>318.46892000000003</v>
      </c>
    </row>
    <row r="1468" spans="13:14">
      <c r="M1468">
        <v>0.77809203999999998</v>
      </c>
      <c r="N1468">
        <v>318.64595000000003</v>
      </c>
    </row>
    <row r="1469" spans="13:14">
      <c r="M1469">
        <v>0.77760832999999996</v>
      </c>
      <c r="N1469">
        <v>318.82297</v>
      </c>
    </row>
    <row r="1470" spans="13:14">
      <c r="M1470">
        <v>0.77712429999999999</v>
      </c>
      <c r="N1470">
        <v>319</v>
      </c>
    </row>
    <row r="1471" spans="13:14">
      <c r="M1471">
        <v>0.77663996999999996</v>
      </c>
      <c r="N1471">
        <v>319.17703</v>
      </c>
    </row>
    <row r="1472" spans="13:14">
      <c r="M1472">
        <v>0.77615531999999998</v>
      </c>
      <c r="N1472">
        <v>319.35404999999997</v>
      </c>
    </row>
    <row r="1473" spans="13:14">
      <c r="M1473">
        <v>0.77567036</v>
      </c>
      <c r="N1473">
        <v>319.53107999999997</v>
      </c>
    </row>
    <row r="1474" spans="13:14">
      <c r="M1474">
        <v>0.77518509000000002</v>
      </c>
      <c r="N1474">
        <v>319.70810999999998</v>
      </c>
    </row>
    <row r="1475" spans="13:14">
      <c r="M1475">
        <v>0.77469951000000004</v>
      </c>
      <c r="N1475">
        <v>319.88513999999998</v>
      </c>
    </row>
    <row r="1476" spans="13:14">
      <c r="M1476">
        <v>0.77421362999999999</v>
      </c>
      <c r="N1476">
        <v>320.06216000000001</v>
      </c>
    </row>
    <row r="1477" spans="13:14">
      <c r="M1477">
        <v>0.77372744000000004</v>
      </c>
      <c r="N1477">
        <v>320.23919000000001</v>
      </c>
    </row>
    <row r="1478" spans="13:14">
      <c r="M1478">
        <v>0.77324095000000004</v>
      </c>
      <c r="N1478">
        <v>320.41622000000001</v>
      </c>
    </row>
    <row r="1479" spans="13:14">
      <c r="M1479">
        <v>0.77275415999999997</v>
      </c>
      <c r="N1479">
        <v>320.59323999999998</v>
      </c>
    </row>
    <row r="1480" spans="13:14">
      <c r="M1480">
        <v>0.77226707000000006</v>
      </c>
      <c r="N1480">
        <v>320.77026999999998</v>
      </c>
    </row>
    <row r="1481" spans="13:14">
      <c r="M1481">
        <v>0.77177967999999997</v>
      </c>
      <c r="N1481">
        <v>320.94729999999998</v>
      </c>
    </row>
    <row r="1482" spans="13:14">
      <c r="M1482">
        <v>0.77129199000000004</v>
      </c>
      <c r="N1482">
        <v>321.12432000000001</v>
      </c>
    </row>
    <row r="1483" spans="13:14">
      <c r="M1483">
        <v>0.77080400999999998</v>
      </c>
      <c r="N1483">
        <v>321.30135000000001</v>
      </c>
    </row>
    <row r="1484" spans="13:14">
      <c r="M1484">
        <v>0.77031574000000003</v>
      </c>
      <c r="N1484">
        <v>321.47838000000002</v>
      </c>
    </row>
    <row r="1485" spans="13:14">
      <c r="M1485">
        <v>0.76982717000000001</v>
      </c>
      <c r="N1485">
        <v>321.65541000000002</v>
      </c>
    </row>
    <row r="1486" spans="13:14">
      <c r="M1486">
        <v>0.76933830999999997</v>
      </c>
      <c r="N1486">
        <v>321.83242999999999</v>
      </c>
    </row>
    <row r="1487" spans="13:14">
      <c r="M1487">
        <v>0.76884916000000003</v>
      </c>
      <c r="N1487">
        <v>322.00945999999999</v>
      </c>
    </row>
    <row r="1488" spans="13:14">
      <c r="M1488">
        <v>0.76835971999999997</v>
      </c>
      <c r="N1488">
        <v>322.18648999999999</v>
      </c>
    </row>
    <row r="1489" spans="13:14">
      <c r="M1489">
        <v>0.76787000000000005</v>
      </c>
      <c r="N1489">
        <v>322.36351000000002</v>
      </c>
    </row>
    <row r="1490" spans="13:14">
      <c r="M1490">
        <v>0.76737999999999995</v>
      </c>
      <c r="N1490">
        <v>322.54054000000002</v>
      </c>
    </row>
    <row r="1491" spans="13:14">
      <c r="M1491">
        <v>0.76688970999999995</v>
      </c>
      <c r="N1491">
        <v>322.71757000000002</v>
      </c>
    </row>
    <row r="1492" spans="13:14">
      <c r="M1492">
        <v>0.76639913999999998</v>
      </c>
      <c r="N1492">
        <v>322.89458999999999</v>
      </c>
    </row>
    <row r="1493" spans="13:14">
      <c r="M1493">
        <v>0.76590828</v>
      </c>
      <c r="N1493">
        <v>323.07162</v>
      </c>
    </row>
    <row r="1494" spans="13:14">
      <c r="M1494">
        <v>0.76541714999999999</v>
      </c>
      <c r="N1494">
        <v>323.24865</v>
      </c>
    </row>
    <row r="1495" spans="13:14">
      <c r="M1495">
        <v>0.76492574999999996</v>
      </c>
      <c r="N1495">
        <v>323.42568</v>
      </c>
    </row>
    <row r="1496" spans="13:14">
      <c r="M1496">
        <v>0.76443406999999997</v>
      </c>
      <c r="N1496">
        <v>323.60270000000003</v>
      </c>
    </row>
    <row r="1497" spans="13:14">
      <c r="M1497">
        <v>0.76394211000000001</v>
      </c>
      <c r="N1497">
        <v>323.77972999999997</v>
      </c>
    </row>
    <row r="1498" spans="13:14">
      <c r="M1498">
        <v>0.76344988000000003</v>
      </c>
      <c r="N1498">
        <v>323.95675999999997</v>
      </c>
    </row>
    <row r="1499" spans="13:14">
      <c r="M1499">
        <v>0.76295738000000002</v>
      </c>
      <c r="N1499">
        <v>324.13378</v>
      </c>
    </row>
    <row r="1500" spans="13:14">
      <c r="M1500">
        <v>0.76246460999999999</v>
      </c>
      <c r="N1500">
        <v>324.31081</v>
      </c>
    </row>
    <row r="1501" spans="13:14">
      <c r="M1501">
        <v>0.76197157999999998</v>
      </c>
      <c r="N1501">
        <v>324.48784000000001</v>
      </c>
    </row>
    <row r="1502" spans="13:14">
      <c r="M1502">
        <v>0.76147827000000001</v>
      </c>
      <c r="N1502">
        <v>324.66485999999998</v>
      </c>
    </row>
    <row r="1503" spans="13:14">
      <c r="M1503">
        <v>0.76098471000000001</v>
      </c>
      <c r="N1503">
        <v>324.84188999999998</v>
      </c>
    </row>
    <row r="1504" spans="13:14">
      <c r="M1504">
        <v>0.76049087999999998</v>
      </c>
      <c r="N1504">
        <v>325.01891999999998</v>
      </c>
    </row>
    <row r="1505" spans="13:14">
      <c r="M1505">
        <v>0.75999678000000004</v>
      </c>
      <c r="N1505">
        <v>325.19594999999998</v>
      </c>
    </row>
    <row r="1506" spans="13:14">
      <c r="M1506">
        <v>0.75950242999999995</v>
      </c>
      <c r="N1506">
        <v>325.37297000000001</v>
      </c>
    </row>
    <row r="1507" spans="13:14">
      <c r="M1507">
        <v>0.75900782</v>
      </c>
      <c r="N1507">
        <v>325.55</v>
      </c>
    </row>
    <row r="1508" spans="13:14">
      <c r="M1508">
        <v>0.75851294999999996</v>
      </c>
      <c r="N1508">
        <v>325.72703000000001</v>
      </c>
    </row>
    <row r="1509" spans="13:14">
      <c r="M1509">
        <v>0.75801781999999995</v>
      </c>
      <c r="N1509">
        <v>325.90404999999998</v>
      </c>
    </row>
    <row r="1510" spans="13:14">
      <c r="M1510">
        <v>0.75752244999999996</v>
      </c>
      <c r="N1510">
        <v>326.08107999999999</v>
      </c>
    </row>
    <row r="1511" spans="13:14">
      <c r="M1511">
        <v>0.75702681000000005</v>
      </c>
      <c r="N1511">
        <v>326.25810999999999</v>
      </c>
    </row>
    <row r="1512" spans="13:14">
      <c r="M1512">
        <v>0.75653093000000005</v>
      </c>
      <c r="N1512">
        <v>326.43513999999999</v>
      </c>
    </row>
    <row r="1513" spans="13:14">
      <c r="M1513">
        <v>0.75603480000000001</v>
      </c>
      <c r="N1513">
        <v>326.61216000000002</v>
      </c>
    </row>
    <row r="1514" spans="13:14">
      <c r="M1514">
        <v>0.75553842000000004</v>
      </c>
      <c r="N1514">
        <v>326.78919000000002</v>
      </c>
    </row>
    <row r="1515" spans="13:14">
      <c r="M1515">
        <v>0.75504179000000005</v>
      </c>
      <c r="N1515">
        <v>326.96622000000002</v>
      </c>
    </row>
    <row r="1516" spans="13:14">
      <c r="M1516">
        <v>0.75454491999999995</v>
      </c>
      <c r="N1516">
        <v>327.14323999999999</v>
      </c>
    </row>
    <row r="1517" spans="13:14">
      <c r="M1517">
        <v>0.75404780000000005</v>
      </c>
      <c r="N1517">
        <v>327.32026999999999</v>
      </c>
    </row>
    <row r="1518" spans="13:14">
      <c r="M1518">
        <v>0.75355044000000004</v>
      </c>
      <c r="N1518">
        <v>327.4973</v>
      </c>
    </row>
    <row r="1519" spans="13:14">
      <c r="M1519">
        <v>0.75305283999999995</v>
      </c>
      <c r="N1519">
        <v>327.67432000000002</v>
      </c>
    </row>
    <row r="1520" spans="13:14">
      <c r="M1520">
        <v>0.75255499999999997</v>
      </c>
      <c r="N1520">
        <v>327.85135000000002</v>
      </c>
    </row>
    <row r="1521" spans="13:14">
      <c r="M1521">
        <v>0.75205692999999996</v>
      </c>
      <c r="N1521">
        <v>328.02838000000003</v>
      </c>
    </row>
    <row r="1522" spans="13:14">
      <c r="M1522">
        <v>0.75155861999999996</v>
      </c>
      <c r="N1522">
        <v>328.20540999999997</v>
      </c>
    </row>
    <row r="1523" spans="13:14">
      <c r="M1523">
        <v>0.75106006999999997</v>
      </c>
      <c r="N1523">
        <v>328.38243</v>
      </c>
    </row>
    <row r="1524" spans="13:14">
      <c r="M1524">
        <v>0.75056129000000005</v>
      </c>
      <c r="N1524">
        <v>328.55946</v>
      </c>
    </row>
    <row r="1525" spans="13:14">
      <c r="M1525">
        <v>0.75006227999999997</v>
      </c>
      <c r="N1525">
        <v>328.73649</v>
      </c>
    </row>
    <row r="1526" spans="13:14">
      <c r="M1526">
        <v>0.74956303000000002</v>
      </c>
      <c r="N1526">
        <v>328.91350999999997</v>
      </c>
    </row>
    <row r="1527" spans="13:14">
      <c r="M1527">
        <v>0.74906355999999996</v>
      </c>
      <c r="N1527">
        <v>329.09053999999998</v>
      </c>
    </row>
    <row r="1528" spans="13:14">
      <c r="M1528">
        <v>0.74856385999999997</v>
      </c>
      <c r="N1528">
        <v>329.26756999999998</v>
      </c>
    </row>
    <row r="1529" spans="13:14">
      <c r="M1529">
        <v>0.74806393999999998</v>
      </c>
      <c r="N1529">
        <v>329.44459000000001</v>
      </c>
    </row>
    <row r="1530" spans="13:14">
      <c r="M1530">
        <v>0.74756378999999995</v>
      </c>
      <c r="N1530">
        <v>329.62162000000001</v>
      </c>
    </row>
    <row r="1531" spans="13:14">
      <c r="M1531">
        <v>0.74706342000000003</v>
      </c>
      <c r="N1531">
        <v>329.79865000000001</v>
      </c>
    </row>
    <row r="1532" spans="13:14">
      <c r="M1532">
        <v>0.74656283000000001</v>
      </c>
      <c r="N1532">
        <v>329.97568000000001</v>
      </c>
    </row>
    <row r="1533" spans="13:14">
      <c r="M1533">
        <v>0.74606201000000005</v>
      </c>
      <c r="N1533">
        <v>330.15269999999998</v>
      </c>
    </row>
    <row r="1534" spans="13:14">
      <c r="M1534">
        <v>0.74556098000000004</v>
      </c>
      <c r="N1534">
        <v>330.32972999999998</v>
      </c>
    </row>
    <row r="1535" spans="13:14">
      <c r="M1535">
        <v>0.74505973000000003</v>
      </c>
      <c r="N1535">
        <v>330.50675999999999</v>
      </c>
    </row>
    <row r="1536" spans="13:14">
      <c r="M1536">
        <v>0.74455826999999997</v>
      </c>
      <c r="N1536">
        <v>330.68378000000001</v>
      </c>
    </row>
    <row r="1537" spans="13:14">
      <c r="M1537">
        <v>0.74405659000000002</v>
      </c>
      <c r="N1537">
        <v>330.86081000000001</v>
      </c>
    </row>
    <row r="1538" spans="13:14">
      <c r="M1538">
        <v>0.74355470000000001</v>
      </c>
      <c r="N1538">
        <v>331.03784000000002</v>
      </c>
    </row>
    <row r="1539" spans="13:14">
      <c r="M1539">
        <v>0.74305259999999995</v>
      </c>
      <c r="N1539">
        <v>331.21485999999999</v>
      </c>
    </row>
    <row r="1540" spans="13:14">
      <c r="M1540">
        <v>0.74255028999999995</v>
      </c>
      <c r="N1540">
        <v>331.39188999999999</v>
      </c>
    </row>
    <row r="1541" spans="13:14">
      <c r="M1541">
        <v>0.74204777</v>
      </c>
      <c r="N1541">
        <v>331.56891999999999</v>
      </c>
    </row>
    <row r="1542" spans="13:14">
      <c r="M1542">
        <v>0.74154505000000004</v>
      </c>
      <c r="N1542">
        <v>331.74594999999999</v>
      </c>
    </row>
    <row r="1543" spans="13:14">
      <c r="M1543">
        <v>0.74104212000000003</v>
      </c>
      <c r="N1543">
        <v>331.92297000000002</v>
      </c>
    </row>
    <row r="1544" spans="13:14">
      <c r="M1544">
        <v>0.74053897999999996</v>
      </c>
      <c r="N1544">
        <v>332.1</v>
      </c>
    </row>
    <row r="1545" spans="13:14">
      <c r="M1545">
        <v>0.74003563999999999</v>
      </c>
      <c r="N1545">
        <v>332.27703000000002</v>
      </c>
    </row>
    <row r="1546" spans="13:14">
      <c r="M1546">
        <v>0.73953210999999996</v>
      </c>
      <c r="N1546">
        <v>332.45405</v>
      </c>
    </row>
    <row r="1547" spans="13:14">
      <c r="M1547">
        <v>0.73902836999999999</v>
      </c>
      <c r="N1547">
        <v>332.63108</v>
      </c>
    </row>
    <row r="1548" spans="13:14">
      <c r="M1548">
        <v>0.73852443000000001</v>
      </c>
      <c r="N1548">
        <v>332.80811</v>
      </c>
    </row>
    <row r="1549" spans="13:14">
      <c r="M1549">
        <v>0.73802029999999996</v>
      </c>
      <c r="N1549">
        <v>332.98514</v>
      </c>
    </row>
    <row r="1550" spans="13:14">
      <c r="M1550">
        <v>0.73751597999999996</v>
      </c>
      <c r="N1550">
        <v>333.16215999999997</v>
      </c>
    </row>
    <row r="1551" spans="13:14">
      <c r="M1551">
        <v>0.73701145999999995</v>
      </c>
      <c r="N1551">
        <v>333.33918999999997</v>
      </c>
    </row>
    <row r="1552" spans="13:14">
      <c r="M1552">
        <v>0.73650674000000005</v>
      </c>
      <c r="N1552">
        <v>333.51621999999998</v>
      </c>
    </row>
    <row r="1553" spans="13:14">
      <c r="M1553">
        <v>0.73600184000000002</v>
      </c>
      <c r="N1553">
        <v>333.69324</v>
      </c>
    </row>
    <row r="1554" spans="13:14">
      <c r="M1554">
        <v>0.73549675000000003</v>
      </c>
      <c r="N1554">
        <v>333.87027</v>
      </c>
    </row>
    <row r="1555" spans="13:14">
      <c r="M1555">
        <v>0.73499146999999998</v>
      </c>
      <c r="N1555">
        <v>334.04730000000001</v>
      </c>
    </row>
    <row r="1556" spans="13:14">
      <c r="M1556">
        <v>0.73448599999999997</v>
      </c>
      <c r="N1556">
        <v>334.22431999999998</v>
      </c>
    </row>
    <row r="1557" spans="13:14">
      <c r="M1557">
        <v>0.73398034999999995</v>
      </c>
      <c r="N1557">
        <v>334.40134999999998</v>
      </c>
    </row>
    <row r="1558" spans="13:14">
      <c r="M1558">
        <v>0.73347452000000002</v>
      </c>
      <c r="N1558">
        <v>334.57837999999998</v>
      </c>
    </row>
    <row r="1559" spans="13:14">
      <c r="M1559">
        <v>0.73296850000000002</v>
      </c>
      <c r="N1559">
        <v>334.75540999999998</v>
      </c>
    </row>
    <row r="1560" spans="13:14">
      <c r="M1560">
        <v>0.73246230000000001</v>
      </c>
      <c r="N1560">
        <v>334.93243000000001</v>
      </c>
    </row>
    <row r="1561" spans="13:14">
      <c r="M1561">
        <v>0.73195591999999998</v>
      </c>
      <c r="N1561">
        <v>335.10946000000001</v>
      </c>
    </row>
    <row r="1562" spans="13:14">
      <c r="M1562">
        <v>0.73144936999999999</v>
      </c>
      <c r="N1562">
        <v>335.28649000000001</v>
      </c>
    </row>
    <row r="1563" spans="13:14">
      <c r="M1563">
        <v>0.73094263999999998</v>
      </c>
      <c r="N1563">
        <v>335.46350999999999</v>
      </c>
    </row>
    <row r="1564" spans="13:14">
      <c r="M1564">
        <v>0.73043572999999995</v>
      </c>
      <c r="N1564">
        <v>335.64053999999999</v>
      </c>
    </row>
    <row r="1565" spans="13:14">
      <c r="M1565">
        <v>0.72992864999999996</v>
      </c>
      <c r="N1565">
        <v>335.81756999999999</v>
      </c>
    </row>
    <row r="1566" spans="13:14">
      <c r="M1566">
        <v>0.7294214</v>
      </c>
      <c r="N1566">
        <v>335.99459000000002</v>
      </c>
    </row>
    <row r="1567" spans="13:14">
      <c r="M1567">
        <v>0.72891397999999996</v>
      </c>
      <c r="N1567">
        <v>336.17162000000002</v>
      </c>
    </row>
    <row r="1568" spans="13:14">
      <c r="M1568">
        <v>0.72840638999999996</v>
      </c>
      <c r="N1568">
        <v>336.34865000000002</v>
      </c>
    </row>
    <row r="1569" spans="13:14">
      <c r="M1569">
        <v>0.72789862999999999</v>
      </c>
      <c r="N1569">
        <v>336.52568000000002</v>
      </c>
    </row>
    <row r="1570" spans="13:14">
      <c r="M1570">
        <v>0.72739069999999995</v>
      </c>
      <c r="N1570">
        <v>336.70269999999999</v>
      </c>
    </row>
    <row r="1571" spans="13:14">
      <c r="M1571">
        <v>0.72688260999999998</v>
      </c>
      <c r="N1571">
        <v>336.87973</v>
      </c>
    </row>
    <row r="1572" spans="13:14">
      <c r="M1572">
        <v>0.72637436</v>
      </c>
      <c r="N1572">
        <v>337.05676</v>
      </c>
    </row>
    <row r="1573" spans="13:14">
      <c r="M1573">
        <v>0.72586594000000004</v>
      </c>
      <c r="N1573">
        <v>337.23378000000002</v>
      </c>
    </row>
    <row r="1574" spans="13:14">
      <c r="M1574">
        <v>0.72535735999999995</v>
      </c>
      <c r="N1574">
        <v>337.41081000000003</v>
      </c>
    </row>
    <row r="1575" spans="13:14">
      <c r="M1575">
        <v>0.72484862000000005</v>
      </c>
      <c r="N1575">
        <v>337.58784000000003</v>
      </c>
    </row>
    <row r="1576" spans="13:14">
      <c r="M1576">
        <v>0.72433972999999996</v>
      </c>
      <c r="N1576">
        <v>337.76486</v>
      </c>
    </row>
    <row r="1577" spans="13:14">
      <c r="M1577">
        <v>0.72383067999999995</v>
      </c>
      <c r="N1577">
        <v>337.94189</v>
      </c>
    </row>
    <row r="1578" spans="13:14">
      <c r="M1578">
        <v>0.72332147000000002</v>
      </c>
      <c r="N1578">
        <v>338.11892</v>
      </c>
    </row>
    <row r="1579" spans="13:14">
      <c r="M1579">
        <v>0.72281211000000001</v>
      </c>
      <c r="N1579">
        <v>338.29595</v>
      </c>
    </row>
    <row r="1580" spans="13:14">
      <c r="M1580">
        <v>0.72230258999999997</v>
      </c>
      <c r="N1580">
        <v>338.47296999999998</v>
      </c>
    </row>
    <row r="1581" spans="13:14">
      <c r="M1581">
        <v>0.72179293</v>
      </c>
      <c r="N1581">
        <v>338.65</v>
      </c>
    </row>
    <row r="1582" spans="13:14">
      <c r="M1582">
        <v>0.72128311000000001</v>
      </c>
      <c r="N1582">
        <v>338.82702999999998</v>
      </c>
    </row>
    <row r="1583" spans="13:14">
      <c r="M1583">
        <v>0.72077314999999997</v>
      </c>
      <c r="N1583">
        <v>339.00405000000001</v>
      </c>
    </row>
    <row r="1584" spans="13:14">
      <c r="M1584">
        <v>0.72026303999999997</v>
      </c>
      <c r="N1584">
        <v>339.18108000000001</v>
      </c>
    </row>
    <row r="1585" spans="13:14">
      <c r="M1585">
        <v>0.71975279000000003</v>
      </c>
      <c r="N1585">
        <v>339.35811000000001</v>
      </c>
    </row>
    <row r="1586" spans="13:14">
      <c r="M1586">
        <v>0.71924239000000001</v>
      </c>
      <c r="N1586">
        <v>339.53514000000001</v>
      </c>
    </row>
    <row r="1587" spans="13:14">
      <c r="M1587">
        <v>0.71873184000000001</v>
      </c>
      <c r="N1587">
        <v>339.71215999999998</v>
      </c>
    </row>
    <row r="1588" spans="13:14">
      <c r="M1588">
        <v>0.71822116000000003</v>
      </c>
      <c r="N1588">
        <v>339.88918999999999</v>
      </c>
    </row>
    <row r="1589" spans="13:14">
      <c r="M1589">
        <v>0.71771032999999995</v>
      </c>
      <c r="N1589">
        <v>340.06621999999999</v>
      </c>
    </row>
    <row r="1590" spans="13:14">
      <c r="M1590">
        <v>0.71719937</v>
      </c>
      <c r="N1590">
        <v>340.24324000000001</v>
      </c>
    </row>
    <row r="1591" spans="13:14">
      <c r="M1591">
        <v>0.71668827000000002</v>
      </c>
      <c r="N1591">
        <v>340.42027000000002</v>
      </c>
    </row>
    <row r="1592" spans="13:14">
      <c r="M1592">
        <v>0.71617704000000004</v>
      </c>
      <c r="N1592">
        <v>340.59730000000002</v>
      </c>
    </row>
    <row r="1593" spans="13:14">
      <c r="M1593">
        <v>0.71566565999999998</v>
      </c>
      <c r="N1593">
        <v>340.77431999999999</v>
      </c>
    </row>
    <row r="1594" spans="13:14">
      <c r="M1594">
        <v>0.71515415999999998</v>
      </c>
      <c r="N1594">
        <v>340.95134999999999</v>
      </c>
    </row>
    <row r="1595" spans="13:14">
      <c r="M1595">
        <v>0.71464251999999995</v>
      </c>
      <c r="N1595">
        <v>341.12837999999999</v>
      </c>
    </row>
    <row r="1596" spans="13:14">
      <c r="M1596">
        <v>0.71413075999999998</v>
      </c>
      <c r="N1596">
        <v>341.30540999999999</v>
      </c>
    </row>
    <row r="1597" spans="13:14">
      <c r="M1597">
        <v>0.71361885999999997</v>
      </c>
      <c r="N1597">
        <v>341.48243000000002</v>
      </c>
    </row>
    <row r="1598" spans="13:14">
      <c r="M1598">
        <v>0.71310684000000002</v>
      </c>
      <c r="N1598">
        <v>341.65946000000002</v>
      </c>
    </row>
    <row r="1599" spans="13:14">
      <c r="M1599">
        <v>0.71259468999999998</v>
      </c>
      <c r="N1599">
        <v>341.83649000000003</v>
      </c>
    </row>
    <row r="1600" spans="13:14">
      <c r="M1600">
        <v>0.71208241000000005</v>
      </c>
      <c r="N1600">
        <v>342.01351</v>
      </c>
    </row>
    <row r="1601" spans="13:14">
      <c r="M1601">
        <v>0.71157000999999998</v>
      </c>
      <c r="N1601">
        <v>342.19054</v>
      </c>
    </row>
    <row r="1602" spans="13:14">
      <c r="M1602">
        <v>0.71105748999999996</v>
      </c>
      <c r="N1602">
        <v>342.36757</v>
      </c>
    </row>
    <row r="1603" spans="13:14">
      <c r="M1603">
        <v>0.71054485000000001</v>
      </c>
      <c r="N1603">
        <v>342.54459000000003</v>
      </c>
    </row>
    <row r="1604" spans="13:14">
      <c r="M1604">
        <v>0.71003207999999995</v>
      </c>
      <c r="N1604">
        <v>342.72161999999997</v>
      </c>
    </row>
    <row r="1605" spans="13:14">
      <c r="M1605">
        <v>0.70951920000000002</v>
      </c>
      <c r="N1605">
        <v>342.89864999999998</v>
      </c>
    </row>
    <row r="1606" spans="13:14">
      <c r="M1606">
        <v>0.70900620000000003</v>
      </c>
      <c r="N1606">
        <v>343.07567999999998</v>
      </c>
    </row>
    <row r="1607" spans="13:14">
      <c r="M1607">
        <v>0.70849309000000005</v>
      </c>
      <c r="N1607">
        <v>343.2527</v>
      </c>
    </row>
    <row r="1608" spans="13:14">
      <c r="M1608">
        <v>0.70797986000000002</v>
      </c>
      <c r="N1608">
        <v>343.42973000000001</v>
      </c>
    </row>
    <row r="1609" spans="13:14">
      <c r="M1609">
        <v>0.70746651999999999</v>
      </c>
      <c r="N1609">
        <v>343.60676000000001</v>
      </c>
    </row>
    <row r="1610" spans="13:14">
      <c r="M1610">
        <v>0.70695306000000002</v>
      </c>
      <c r="N1610">
        <v>343.78377999999998</v>
      </c>
    </row>
    <row r="1611" spans="13:14">
      <c r="M1611">
        <v>0.7064395</v>
      </c>
      <c r="N1611">
        <v>343.96080999999998</v>
      </c>
    </row>
    <row r="1612" spans="13:14">
      <c r="M1612">
        <v>0.70592582000000004</v>
      </c>
      <c r="N1612">
        <v>344.13783999999998</v>
      </c>
    </row>
    <row r="1613" spans="13:14">
      <c r="M1613">
        <v>0.70541204000000002</v>
      </c>
      <c r="N1613">
        <v>344.31486000000001</v>
      </c>
    </row>
    <row r="1614" spans="13:14">
      <c r="M1614">
        <v>0.70489815</v>
      </c>
      <c r="N1614">
        <v>344.49189000000001</v>
      </c>
    </row>
    <row r="1615" spans="13:14">
      <c r="M1615">
        <v>0.70438416000000004</v>
      </c>
      <c r="N1615">
        <v>344.66892000000001</v>
      </c>
    </row>
    <row r="1616" spans="13:14">
      <c r="M1616">
        <v>0.70387005999999996</v>
      </c>
      <c r="N1616">
        <v>344.84595000000002</v>
      </c>
    </row>
    <row r="1617" spans="13:14">
      <c r="M1617">
        <v>0.70335586000000005</v>
      </c>
      <c r="N1617">
        <v>345.02296999999999</v>
      </c>
    </row>
    <row r="1618" spans="13:14">
      <c r="M1618">
        <v>0.70284155999999998</v>
      </c>
      <c r="N1618">
        <v>345.2</v>
      </c>
    </row>
    <row r="1619" spans="13:14">
      <c r="M1619">
        <v>0.70232715000000001</v>
      </c>
      <c r="N1619">
        <v>345.37702999999999</v>
      </c>
    </row>
    <row r="1620" spans="13:14">
      <c r="M1620">
        <v>0.70181265000000004</v>
      </c>
      <c r="N1620">
        <v>345.55405000000002</v>
      </c>
    </row>
    <row r="1621" spans="13:14">
      <c r="M1621">
        <v>0.70129805000000001</v>
      </c>
      <c r="N1621">
        <v>345.73108000000002</v>
      </c>
    </row>
    <row r="1622" spans="13:14">
      <c r="M1622">
        <v>0.70078335999999997</v>
      </c>
      <c r="N1622">
        <v>345.90811000000002</v>
      </c>
    </row>
    <row r="1623" spans="13:14">
      <c r="M1623">
        <v>0.70026856999999998</v>
      </c>
      <c r="N1623">
        <v>346.08514000000002</v>
      </c>
    </row>
    <row r="1624" spans="13:14">
      <c r="M1624">
        <v>0.69975368000000004</v>
      </c>
      <c r="N1624">
        <v>346.26215999999999</v>
      </c>
    </row>
    <row r="1625" spans="13:14">
      <c r="M1625">
        <v>0.69923871000000004</v>
      </c>
      <c r="N1625">
        <v>346.43919</v>
      </c>
    </row>
    <row r="1626" spans="13:14">
      <c r="M1626">
        <v>0.69872363999999998</v>
      </c>
      <c r="N1626">
        <v>346.61622</v>
      </c>
    </row>
    <row r="1627" spans="13:14">
      <c r="M1627">
        <v>0.69820848000000002</v>
      </c>
      <c r="N1627">
        <v>346.79324000000003</v>
      </c>
    </row>
    <row r="1628" spans="13:14">
      <c r="M1628">
        <v>0.69769323999999999</v>
      </c>
      <c r="N1628">
        <v>346.97027000000003</v>
      </c>
    </row>
    <row r="1629" spans="13:14">
      <c r="M1629">
        <v>0.69717790999999996</v>
      </c>
      <c r="N1629">
        <v>347.14729999999997</v>
      </c>
    </row>
    <row r="1630" spans="13:14">
      <c r="M1630">
        <v>0.69666249000000002</v>
      </c>
      <c r="N1630">
        <v>347.32432</v>
      </c>
    </row>
    <row r="1631" spans="13:14">
      <c r="M1631">
        <v>0.69614697999999997</v>
      </c>
      <c r="N1631">
        <v>347.50135</v>
      </c>
    </row>
    <row r="1632" spans="13:14">
      <c r="M1632">
        <v>0.69563140000000001</v>
      </c>
      <c r="N1632">
        <v>347.67838</v>
      </c>
    </row>
    <row r="1633" spans="13:14">
      <c r="M1633">
        <v>0.69511573000000004</v>
      </c>
      <c r="N1633">
        <v>347.85541000000001</v>
      </c>
    </row>
    <row r="1634" spans="13:14">
      <c r="M1634">
        <v>0.69459998000000001</v>
      </c>
      <c r="N1634">
        <v>348.03242999999998</v>
      </c>
    </row>
    <row r="1635" spans="13:14">
      <c r="M1635">
        <v>0.69408415000000001</v>
      </c>
      <c r="N1635">
        <v>348.20945999999998</v>
      </c>
    </row>
    <row r="1636" spans="13:14">
      <c r="M1636">
        <v>0.69356823999999995</v>
      </c>
      <c r="N1636">
        <v>348.38648999999998</v>
      </c>
    </row>
    <row r="1637" spans="13:14">
      <c r="M1637">
        <v>0.69305225000000004</v>
      </c>
      <c r="N1637">
        <v>348.56351000000001</v>
      </c>
    </row>
    <row r="1638" spans="13:14">
      <c r="M1638">
        <v>0.69253619</v>
      </c>
      <c r="N1638">
        <v>348.74054000000001</v>
      </c>
    </row>
    <row r="1639" spans="13:14">
      <c r="M1639">
        <v>0.69202005</v>
      </c>
      <c r="N1639">
        <v>348.91757000000001</v>
      </c>
    </row>
    <row r="1640" spans="13:14">
      <c r="M1640">
        <v>0.69150385000000003</v>
      </c>
      <c r="N1640">
        <v>349.09458999999998</v>
      </c>
    </row>
    <row r="1641" spans="13:14">
      <c r="M1641">
        <v>0.69098755999999995</v>
      </c>
      <c r="N1641">
        <v>349.27161999999998</v>
      </c>
    </row>
    <row r="1642" spans="13:14">
      <c r="M1642">
        <v>0.69047121</v>
      </c>
      <c r="N1642">
        <v>349.44864999999999</v>
      </c>
    </row>
    <row r="1643" spans="13:14">
      <c r="M1643">
        <v>0.68995479000000004</v>
      </c>
      <c r="N1643">
        <v>349.62567999999999</v>
      </c>
    </row>
    <row r="1644" spans="13:14">
      <c r="M1644">
        <v>0.68943829999999995</v>
      </c>
      <c r="N1644">
        <v>349.80270000000002</v>
      </c>
    </row>
    <row r="1645" spans="13:14">
      <c r="M1645">
        <v>0.68892173999999995</v>
      </c>
      <c r="N1645">
        <v>349.97973000000002</v>
      </c>
    </row>
    <row r="1646" spans="13:14">
      <c r="M1646">
        <v>0.68840511999999998</v>
      </c>
      <c r="N1646">
        <v>350.15676000000002</v>
      </c>
    </row>
    <row r="1647" spans="13:14">
      <c r="M1647">
        <v>0.68788843</v>
      </c>
      <c r="N1647">
        <v>350.33377999999999</v>
      </c>
    </row>
    <row r="1648" spans="13:14">
      <c r="M1648">
        <v>0.68737166999999999</v>
      </c>
      <c r="N1648">
        <v>350.51080999999999</v>
      </c>
    </row>
    <row r="1649" spans="13:14">
      <c r="M1649">
        <v>0.68685485999999996</v>
      </c>
      <c r="N1649">
        <v>350.68783999999999</v>
      </c>
    </row>
    <row r="1650" spans="13:14">
      <c r="M1650">
        <v>0.68633798000000001</v>
      </c>
      <c r="N1650">
        <v>350.86486000000002</v>
      </c>
    </row>
    <row r="1651" spans="13:14">
      <c r="M1651">
        <v>0.68582105000000004</v>
      </c>
      <c r="N1651">
        <v>351.04189000000002</v>
      </c>
    </row>
    <row r="1652" spans="13:14">
      <c r="M1652">
        <v>0.68530405000000005</v>
      </c>
      <c r="N1652">
        <v>351.21892000000003</v>
      </c>
    </row>
    <row r="1653" spans="13:14">
      <c r="M1653">
        <v>0.68478700000000003</v>
      </c>
      <c r="N1653">
        <v>351.39595000000003</v>
      </c>
    </row>
    <row r="1654" spans="13:14">
      <c r="M1654">
        <v>0.68426989000000005</v>
      </c>
      <c r="N1654">
        <v>351.57297</v>
      </c>
    </row>
    <row r="1655" spans="13:14">
      <c r="M1655">
        <v>0.68375273000000003</v>
      </c>
      <c r="N1655">
        <v>351.75</v>
      </c>
    </row>
    <row r="1656" spans="13:14">
      <c r="M1656">
        <v>0.68323551000000005</v>
      </c>
      <c r="N1656">
        <v>351.92703</v>
      </c>
    </row>
    <row r="1657" spans="13:14">
      <c r="M1657">
        <v>0.68271824000000003</v>
      </c>
      <c r="N1657">
        <v>352.10404999999997</v>
      </c>
    </row>
    <row r="1658" spans="13:14">
      <c r="M1658">
        <v>0.68220091999999999</v>
      </c>
      <c r="N1658">
        <v>352.28107999999997</v>
      </c>
    </row>
    <row r="1659" spans="13:14">
      <c r="M1659">
        <v>0.68168355000000003</v>
      </c>
      <c r="N1659">
        <v>352.45810999999998</v>
      </c>
    </row>
    <row r="1660" spans="13:14">
      <c r="M1660">
        <v>0.68116613000000004</v>
      </c>
      <c r="N1660">
        <v>352.63513999999998</v>
      </c>
    </row>
    <row r="1661" spans="13:14">
      <c r="M1661">
        <v>0.68064866000000002</v>
      </c>
      <c r="N1661">
        <v>352.81216000000001</v>
      </c>
    </row>
    <row r="1662" spans="13:14">
      <c r="M1662">
        <v>0.68013115000000002</v>
      </c>
      <c r="N1662">
        <v>352.98919000000001</v>
      </c>
    </row>
    <row r="1663" spans="13:14">
      <c r="M1663">
        <v>0.67961358999999999</v>
      </c>
      <c r="N1663">
        <v>353.16622000000001</v>
      </c>
    </row>
    <row r="1664" spans="13:14">
      <c r="M1664">
        <v>0.67909598000000004</v>
      </c>
      <c r="N1664">
        <v>353.34323999999998</v>
      </c>
    </row>
    <row r="1665" spans="13:14">
      <c r="M1665">
        <v>0.67857833999999995</v>
      </c>
      <c r="N1665">
        <v>353.52026999999998</v>
      </c>
    </row>
    <row r="1666" spans="13:14">
      <c r="M1666">
        <v>0.67806065000000004</v>
      </c>
      <c r="N1666">
        <v>353.69729999999998</v>
      </c>
    </row>
    <row r="1667" spans="13:14">
      <c r="M1667">
        <v>0.67754292000000005</v>
      </c>
      <c r="N1667">
        <v>353.87432000000001</v>
      </c>
    </row>
    <row r="1668" spans="13:14">
      <c r="M1668">
        <v>0.67702514999999996</v>
      </c>
      <c r="N1668">
        <v>354.05135000000001</v>
      </c>
    </row>
    <row r="1669" spans="13:14">
      <c r="M1669">
        <v>0.67650734000000001</v>
      </c>
      <c r="N1669">
        <v>354.22838000000002</v>
      </c>
    </row>
    <row r="1670" spans="13:14">
      <c r="M1670">
        <v>0.67598948999999997</v>
      </c>
      <c r="N1670">
        <v>354.40541000000002</v>
      </c>
    </row>
    <row r="1671" spans="13:14">
      <c r="M1671">
        <v>0.67547161</v>
      </c>
      <c r="N1671">
        <v>354.58242999999999</v>
      </c>
    </row>
    <row r="1672" spans="13:14">
      <c r="M1672">
        <v>0.67495369999999999</v>
      </c>
      <c r="N1672">
        <v>354.75945999999999</v>
      </c>
    </row>
    <row r="1673" spans="13:14">
      <c r="M1673">
        <v>0.67443575</v>
      </c>
      <c r="N1673">
        <v>354.93648999999999</v>
      </c>
    </row>
    <row r="1674" spans="13:14">
      <c r="M1674">
        <v>0.67391776999999997</v>
      </c>
      <c r="N1674">
        <v>355.11351000000002</v>
      </c>
    </row>
    <row r="1675" spans="13:14">
      <c r="M1675">
        <v>0.67339974999999996</v>
      </c>
      <c r="N1675">
        <v>355.29054000000002</v>
      </c>
    </row>
    <row r="1676" spans="13:14">
      <c r="M1676">
        <v>0.67288170999999997</v>
      </c>
      <c r="N1676">
        <v>355.46757000000002</v>
      </c>
    </row>
    <row r="1677" spans="13:14">
      <c r="M1677">
        <v>0.67236362999999999</v>
      </c>
      <c r="N1677">
        <v>355.64458999999999</v>
      </c>
    </row>
    <row r="1678" spans="13:14">
      <c r="M1678">
        <v>0.67184553000000002</v>
      </c>
      <c r="N1678">
        <v>355.82162</v>
      </c>
    </row>
    <row r="1679" spans="13:14">
      <c r="M1679">
        <v>0.67132740999999996</v>
      </c>
      <c r="N1679">
        <v>355.99865</v>
      </c>
    </row>
    <row r="1680" spans="13:14">
      <c r="M1680">
        <v>0.67080925000000002</v>
      </c>
      <c r="N1680">
        <v>356.17568</v>
      </c>
    </row>
    <row r="1681" spans="13:14">
      <c r="M1681">
        <v>0.67029108000000004</v>
      </c>
      <c r="N1681">
        <v>356.35270000000003</v>
      </c>
    </row>
    <row r="1682" spans="13:14">
      <c r="M1682">
        <v>0.66977286999999996</v>
      </c>
      <c r="N1682">
        <v>356.52972999999997</v>
      </c>
    </row>
    <row r="1683" spans="13:14">
      <c r="M1683">
        <v>0.66925464999999995</v>
      </c>
      <c r="N1683">
        <v>356.70675999999997</v>
      </c>
    </row>
    <row r="1684" spans="13:14">
      <c r="M1684">
        <v>0.66873640999999995</v>
      </c>
      <c r="N1684">
        <v>356.88378</v>
      </c>
    </row>
    <row r="1685" spans="13:14">
      <c r="M1685">
        <v>0.66821814000000002</v>
      </c>
      <c r="N1685">
        <v>357.06081</v>
      </c>
    </row>
    <row r="1686" spans="13:14">
      <c r="M1686">
        <v>0.66769986000000003</v>
      </c>
      <c r="N1686">
        <v>357.23784000000001</v>
      </c>
    </row>
    <row r="1687" spans="13:14">
      <c r="M1687">
        <v>0.66718155999999995</v>
      </c>
      <c r="N1687">
        <v>357.41485999999998</v>
      </c>
    </row>
    <row r="1688" spans="13:14">
      <c r="M1688">
        <v>0.66666323999999999</v>
      </c>
      <c r="N1688">
        <v>357.59188999999998</v>
      </c>
    </row>
    <row r="1689" spans="13:14">
      <c r="M1689">
        <v>0.66614490999999998</v>
      </c>
      <c r="N1689">
        <v>357.76891999999998</v>
      </c>
    </row>
    <row r="1690" spans="13:14">
      <c r="M1690">
        <v>0.66562655999999998</v>
      </c>
      <c r="N1690">
        <v>357.94594999999998</v>
      </c>
    </row>
    <row r="1691" spans="13:14">
      <c r="M1691">
        <v>0.66510820000000004</v>
      </c>
      <c r="N1691">
        <v>358.12297000000001</v>
      </c>
    </row>
    <row r="1692" spans="13:14">
      <c r="M1692">
        <v>0.66458983000000005</v>
      </c>
      <c r="N1692">
        <v>358.3</v>
      </c>
    </row>
    <row r="1693" spans="13:14">
      <c r="M1693">
        <v>0.66407145000000001</v>
      </c>
      <c r="N1693">
        <v>358.47703000000001</v>
      </c>
    </row>
    <row r="1694" spans="13:14">
      <c r="M1694">
        <v>0.66355304999999998</v>
      </c>
      <c r="N1694">
        <v>358.65404999999998</v>
      </c>
    </row>
    <row r="1695" spans="13:14">
      <c r="M1695">
        <v>0.66303464999999995</v>
      </c>
      <c r="N1695">
        <v>358.83107999999999</v>
      </c>
    </row>
    <row r="1696" spans="13:14">
      <c r="M1696">
        <v>0.66251623999999998</v>
      </c>
      <c r="N1696">
        <v>359.00810999999999</v>
      </c>
    </row>
    <row r="1697" spans="13:14">
      <c r="M1697">
        <v>0.66199783000000001</v>
      </c>
      <c r="N1697">
        <v>359.18513999999999</v>
      </c>
    </row>
    <row r="1698" spans="13:14">
      <c r="M1698">
        <v>0.66147940000000005</v>
      </c>
      <c r="N1698">
        <v>359.36216000000002</v>
      </c>
    </row>
    <row r="1699" spans="13:14">
      <c r="M1699">
        <v>0.66096098000000003</v>
      </c>
      <c r="N1699">
        <v>359.53919000000002</v>
      </c>
    </row>
    <row r="1700" spans="13:14">
      <c r="M1700">
        <v>0.66044254999999996</v>
      </c>
      <c r="N1700">
        <v>359.71622000000002</v>
      </c>
    </row>
    <row r="1701" spans="13:14">
      <c r="M1701">
        <v>0.65992412</v>
      </c>
      <c r="N1701">
        <v>359.89323999999999</v>
      </c>
    </row>
    <row r="1702" spans="13:14">
      <c r="M1702">
        <v>0.65940569000000004</v>
      </c>
      <c r="N1702">
        <v>360.07026999999999</v>
      </c>
    </row>
    <row r="1703" spans="13:14">
      <c r="M1703">
        <v>0.65888725999999997</v>
      </c>
      <c r="N1703">
        <v>360.2473</v>
      </c>
    </row>
    <row r="1704" spans="13:14">
      <c r="M1704">
        <v>0.65836881999999997</v>
      </c>
      <c r="N1704">
        <v>360.42432000000002</v>
      </c>
    </row>
    <row r="1705" spans="13:14">
      <c r="M1705">
        <v>0.65785039999999995</v>
      </c>
      <c r="N1705">
        <v>360.60135000000002</v>
      </c>
    </row>
    <row r="1706" spans="13:14">
      <c r="M1706">
        <v>0.65733196999999999</v>
      </c>
      <c r="N1706">
        <v>360.77838000000003</v>
      </c>
    </row>
    <row r="1707" spans="13:14">
      <c r="M1707">
        <v>0.65681354999999997</v>
      </c>
      <c r="N1707">
        <v>360.95540999999997</v>
      </c>
    </row>
    <row r="1708" spans="13:14">
      <c r="M1708">
        <v>0.65629512999999995</v>
      </c>
      <c r="N1708">
        <v>361.13243</v>
      </c>
    </row>
    <row r="1709" spans="13:14">
      <c r="M1709">
        <v>0.65577673000000003</v>
      </c>
      <c r="N1709">
        <v>361.30946</v>
      </c>
    </row>
    <row r="1710" spans="13:14">
      <c r="M1710">
        <v>0.65525831999999995</v>
      </c>
      <c r="N1710">
        <v>361.48649</v>
      </c>
    </row>
    <row r="1711" spans="13:14">
      <c r="M1711">
        <v>0.65473992999999997</v>
      </c>
      <c r="N1711">
        <v>361.66350999999997</v>
      </c>
    </row>
    <row r="1712" spans="13:14">
      <c r="M1712">
        <v>0.65422155000000004</v>
      </c>
      <c r="N1712">
        <v>361.84053999999998</v>
      </c>
    </row>
    <row r="1713" spans="13:14">
      <c r="M1713">
        <v>0.65370318000000005</v>
      </c>
      <c r="N1713">
        <v>362.01756999999998</v>
      </c>
    </row>
    <row r="1714" spans="13:14">
      <c r="M1714">
        <v>0.65318482</v>
      </c>
      <c r="N1714">
        <v>362.19459000000001</v>
      </c>
    </row>
    <row r="1715" spans="13:14">
      <c r="M1715">
        <v>0.65266647</v>
      </c>
      <c r="N1715">
        <v>362.37162000000001</v>
      </c>
    </row>
    <row r="1716" spans="13:14">
      <c r="M1716">
        <v>0.65214813000000005</v>
      </c>
      <c r="N1716">
        <v>362.54865000000001</v>
      </c>
    </row>
    <row r="1717" spans="13:14">
      <c r="M1717">
        <v>0.65162982000000003</v>
      </c>
      <c r="N1717">
        <v>362.72568000000001</v>
      </c>
    </row>
    <row r="1718" spans="13:14">
      <c r="M1718">
        <v>0.65111151</v>
      </c>
      <c r="N1718">
        <v>362.90269999999998</v>
      </c>
    </row>
    <row r="1719" spans="13:14">
      <c r="M1719">
        <v>0.65059323000000002</v>
      </c>
      <c r="N1719">
        <v>363.07972999999998</v>
      </c>
    </row>
    <row r="1720" spans="13:14">
      <c r="M1720">
        <v>0.65007495999999998</v>
      </c>
      <c r="N1720">
        <v>363.25675999999999</v>
      </c>
    </row>
    <row r="1721" spans="13:14">
      <c r="M1721">
        <v>0.64955671000000004</v>
      </c>
      <c r="N1721">
        <v>363.43378000000001</v>
      </c>
    </row>
    <row r="1722" spans="13:14">
      <c r="M1722">
        <v>0.64903849000000002</v>
      </c>
      <c r="N1722">
        <v>363.61081000000001</v>
      </c>
    </row>
    <row r="1723" spans="13:14">
      <c r="M1723">
        <v>0.64852027999999995</v>
      </c>
      <c r="N1723">
        <v>363.78784000000002</v>
      </c>
    </row>
    <row r="1724" spans="13:14">
      <c r="M1724">
        <v>0.64800210000000003</v>
      </c>
      <c r="N1724">
        <v>363.96485999999999</v>
      </c>
    </row>
    <row r="1725" spans="13:14">
      <c r="M1725">
        <v>0.64748393999999998</v>
      </c>
      <c r="N1725">
        <v>364.14188999999999</v>
      </c>
    </row>
    <row r="1726" spans="13:14">
      <c r="M1726">
        <v>0.64696580000000004</v>
      </c>
      <c r="N1726">
        <v>364.31891999999999</v>
      </c>
    </row>
    <row r="1727" spans="13:14">
      <c r="M1727">
        <v>0.64644769000000002</v>
      </c>
      <c r="N1727">
        <v>364.49594999999999</v>
      </c>
    </row>
    <row r="1728" spans="13:14">
      <c r="M1728">
        <v>0.64592959999999999</v>
      </c>
      <c r="N1728">
        <v>364.67297000000002</v>
      </c>
    </row>
    <row r="1729" spans="13:14">
      <c r="M1729">
        <v>0.64541154999999995</v>
      </c>
      <c r="N1729">
        <v>364.85</v>
      </c>
    </row>
    <row r="1730" spans="13:14">
      <c r="M1730">
        <v>0.64489352</v>
      </c>
      <c r="N1730">
        <v>365.02703000000002</v>
      </c>
    </row>
    <row r="1731" spans="13:14">
      <c r="M1731">
        <v>0.64437551999999998</v>
      </c>
      <c r="N1731">
        <v>365.20405</v>
      </c>
    </row>
    <row r="1732" spans="13:14">
      <c r="M1732">
        <v>0.64385755</v>
      </c>
      <c r="N1732">
        <v>365.38108</v>
      </c>
    </row>
    <row r="1733" spans="13:14">
      <c r="M1733">
        <v>0.64333960999999995</v>
      </c>
      <c r="N1733">
        <v>365.55811</v>
      </c>
    </row>
    <row r="1734" spans="13:14">
      <c r="M1734">
        <v>0.64282170999999999</v>
      </c>
      <c r="N1734">
        <v>365.73514</v>
      </c>
    </row>
    <row r="1735" spans="13:14">
      <c r="M1735">
        <v>0.64230383999999996</v>
      </c>
      <c r="N1735">
        <v>365.91215999999997</v>
      </c>
    </row>
    <row r="1736" spans="13:14">
      <c r="M1736">
        <v>0.64178599999999997</v>
      </c>
      <c r="N1736">
        <v>366.08918999999997</v>
      </c>
    </row>
    <row r="1737" spans="13:14">
      <c r="M1737">
        <v>0.64126819999999995</v>
      </c>
      <c r="N1737">
        <v>366.26621999999998</v>
      </c>
    </row>
    <row r="1738" spans="13:14">
      <c r="M1738">
        <v>0.64075044000000003</v>
      </c>
      <c r="N1738">
        <v>366.44324</v>
      </c>
    </row>
    <row r="1739" spans="13:14">
      <c r="M1739">
        <v>0.64023271000000004</v>
      </c>
      <c r="N1739">
        <v>366.62027</v>
      </c>
    </row>
    <row r="1740" spans="13:14">
      <c r="M1740">
        <v>0.63971502000000002</v>
      </c>
      <c r="N1740">
        <v>366.79730000000001</v>
      </c>
    </row>
    <row r="1741" spans="13:14">
      <c r="M1741">
        <v>0.63919738000000004</v>
      </c>
      <c r="N1741">
        <v>366.97431999999998</v>
      </c>
    </row>
    <row r="1742" spans="13:14">
      <c r="M1742">
        <v>0.63867976999999998</v>
      </c>
      <c r="N1742">
        <v>367.15134999999998</v>
      </c>
    </row>
    <row r="1743" spans="13:14">
      <c r="M1743">
        <v>0.63816220000000001</v>
      </c>
      <c r="N1743">
        <v>367.32837999999998</v>
      </c>
    </row>
    <row r="1744" spans="13:14">
      <c r="M1744">
        <v>0.63764467999999996</v>
      </c>
      <c r="N1744">
        <v>367.50540999999998</v>
      </c>
    </row>
    <row r="1745" spans="13:14">
      <c r="M1745">
        <v>0.6371272</v>
      </c>
      <c r="N1745">
        <v>367.68243000000001</v>
      </c>
    </row>
    <row r="1746" spans="13:14">
      <c r="M1746">
        <v>0.63660976000000002</v>
      </c>
      <c r="N1746">
        <v>367.85946000000001</v>
      </c>
    </row>
    <row r="1747" spans="13:14">
      <c r="M1747">
        <v>0.63609238000000001</v>
      </c>
      <c r="N1747">
        <v>368.03649000000001</v>
      </c>
    </row>
    <row r="1748" spans="13:14">
      <c r="M1748">
        <v>0.63557503000000004</v>
      </c>
      <c r="N1748">
        <v>368.21350999999999</v>
      </c>
    </row>
    <row r="1749" spans="13:14">
      <c r="M1749">
        <v>0.63505774000000004</v>
      </c>
      <c r="N1749">
        <v>368.39053999999999</v>
      </c>
    </row>
    <row r="1750" spans="13:14">
      <c r="M1750">
        <v>0.63454049000000001</v>
      </c>
      <c r="N1750">
        <v>368.56756999999999</v>
      </c>
    </row>
    <row r="1751" spans="13:14">
      <c r="M1751">
        <v>0.63402329000000002</v>
      </c>
      <c r="N1751">
        <v>368.74459000000002</v>
      </c>
    </row>
    <row r="1752" spans="13:14">
      <c r="M1752">
        <v>0.63350614000000005</v>
      </c>
      <c r="N1752">
        <v>368.92162000000002</v>
      </c>
    </row>
    <row r="1753" spans="13:14">
      <c r="M1753">
        <v>0.63298905000000005</v>
      </c>
      <c r="N1753">
        <v>369.09865000000002</v>
      </c>
    </row>
    <row r="1754" spans="13:14">
      <c r="M1754">
        <v>0.63247200000000003</v>
      </c>
      <c r="N1754">
        <v>369.27568000000002</v>
      </c>
    </row>
    <row r="1755" spans="13:14">
      <c r="M1755">
        <v>0.63195500999999998</v>
      </c>
      <c r="N1755">
        <v>369.45269999999999</v>
      </c>
    </row>
    <row r="1756" spans="13:14">
      <c r="M1756">
        <v>0.63143808000000001</v>
      </c>
      <c r="N1756">
        <v>369.62973</v>
      </c>
    </row>
    <row r="1757" spans="13:14">
      <c r="M1757">
        <v>0.63092119000000002</v>
      </c>
      <c r="N1757">
        <v>369.80676</v>
      </c>
    </row>
    <row r="1758" spans="13:14">
      <c r="M1758">
        <v>0.63040437000000005</v>
      </c>
      <c r="N1758">
        <v>369.98378000000002</v>
      </c>
    </row>
    <row r="1759" spans="13:14">
      <c r="M1759">
        <v>0.62988759999999999</v>
      </c>
      <c r="N1759">
        <v>370.16081000000003</v>
      </c>
    </row>
    <row r="1760" spans="13:14">
      <c r="M1760">
        <v>0.62937089000000002</v>
      </c>
      <c r="N1760">
        <v>370.33784000000003</v>
      </c>
    </row>
    <row r="1761" spans="13:14">
      <c r="M1761">
        <v>0.62885424000000001</v>
      </c>
      <c r="N1761">
        <v>370.51486</v>
      </c>
    </row>
    <row r="1762" spans="13:14">
      <c r="M1762">
        <v>0.62833764999999997</v>
      </c>
      <c r="N1762">
        <v>370.69189</v>
      </c>
    </row>
    <row r="1763" spans="13:14">
      <c r="M1763">
        <v>0.62782112000000001</v>
      </c>
      <c r="N1763">
        <v>370.86892</v>
      </c>
    </row>
    <row r="1764" spans="13:14">
      <c r="M1764">
        <v>0.62730465000000002</v>
      </c>
      <c r="N1764">
        <v>371.04595</v>
      </c>
    </row>
    <row r="1765" spans="13:14">
      <c r="M1765">
        <v>0.62678825000000005</v>
      </c>
      <c r="N1765">
        <v>371.22296999999998</v>
      </c>
    </row>
    <row r="1766" spans="13:14">
      <c r="M1766">
        <v>0.62627189999999999</v>
      </c>
      <c r="N1766">
        <v>371.4</v>
      </c>
    </row>
    <row r="1767" spans="13:14">
      <c r="M1767">
        <v>0.62575563000000001</v>
      </c>
      <c r="N1767">
        <v>371.57702999999998</v>
      </c>
    </row>
    <row r="1768" spans="13:14">
      <c r="M1768">
        <v>0.62523941999999999</v>
      </c>
      <c r="N1768">
        <v>371.75405000000001</v>
      </c>
    </row>
    <row r="1769" spans="13:14">
      <c r="M1769">
        <v>0.62472327000000005</v>
      </c>
      <c r="N1769">
        <v>371.93108000000001</v>
      </c>
    </row>
    <row r="1770" spans="13:14">
      <c r="M1770">
        <v>0.62420719000000002</v>
      </c>
      <c r="N1770">
        <v>372.10811000000001</v>
      </c>
    </row>
    <row r="1771" spans="13:14">
      <c r="M1771">
        <v>0.62369118000000001</v>
      </c>
      <c r="N1771">
        <v>372.28514000000001</v>
      </c>
    </row>
    <row r="1772" spans="13:14">
      <c r="M1772">
        <v>0.62317524000000002</v>
      </c>
      <c r="N1772">
        <v>372.46215999999998</v>
      </c>
    </row>
    <row r="1773" spans="13:14">
      <c r="M1773">
        <v>0.62265937000000005</v>
      </c>
      <c r="N1773">
        <v>372.63918999999999</v>
      </c>
    </row>
    <row r="1774" spans="13:14">
      <c r="M1774">
        <v>0.62214358000000003</v>
      </c>
      <c r="N1774">
        <v>372.81621999999999</v>
      </c>
    </row>
    <row r="1775" spans="13:14">
      <c r="M1775">
        <v>0.62162784999999998</v>
      </c>
      <c r="N1775">
        <v>372.99324000000001</v>
      </c>
    </row>
    <row r="1776" spans="13:14">
      <c r="M1776">
        <v>0.6211122</v>
      </c>
      <c r="N1776">
        <v>373.17027000000002</v>
      </c>
    </row>
    <row r="1777" spans="13:14">
      <c r="M1777">
        <v>0.62059662000000004</v>
      </c>
      <c r="N1777">
        <v>373.34730000000002</v>
      </c>
    </row>
    <row r="1778" spans="13:14">
      <c r="M1778">
        <v>0.62008110999999999</v>
      </c>
      <c r="N1778">
        <v>373.52431999999999</v>
      </c>
    </row>
    <row r="1780" spans="13:14">
      <c r="M1780">
        <v>0.62008110999999999</v>
      </c>
      <c r="N1780">
        <v>373.52431999999999</v>
      </c>
    </row>
    <row r="1781" spans="13:14">
      <c r="M1781">
        <v>0.62534672999999996</v>
      </c>
      <c r="N1781">
        <v>374.02868000000001</v>
      </c>
    </row>
    <row r="1782" spans="13:14">
      <c r="M1782">
        <v>0.63027637999999997</v>
      </c>
      <c r="N1782">
        <v>374.39713</v>
      </c>
    </row>
    <row r="1783" spans="13:14">
      <c r="M1783">
        <v>0.63520602999999998</v>
      </c>
      <c r="N1783">
        <v>374.77602000000002</v>
      </c>
    </row>
    <row r="1784" spans="13:14">
      <c r="M1784">
        <v>0.64013567999999998</v>
      </c>
      <c r="N1784">
        <v>375.16566999999998</v>
      </c>
    </row>
    <row r="1785" spans="13:14">
      <c r="M1785">
        <v>0.64506532999999999</v>
      </c>
      <c r="N1785">
        <v>375.56641000000002</v>
      </c>
    </row>
    <row r="1786" spans="13:14">
      <c r="M1786">
        <v>0.64999498</v>
      </c>
      <c r="N1786">
        <v>375.97861</v>
      </c>
    </row>
    <row r="1787" spans="13:14">
      <c r="M1787">
        <v>0.65492461999999996</v>
      </c>
      <c r="N1787">
        <v>376.40262999999999</v>
      </c>
    </row>
    <row r="1788" spans="13:14">
      <c r="M1788">
        <v>0.65985426999999997</v>
      </c>
      <c r="N1788">
        <v>376.83886000000001</v>
      </c>
    </row>
    <row r="1789" spans="13:14">
      <c r="M1789">
        <v>0.66478391999999997</v>
      </c>
      <c r="N1789">
        <v>377.28769999999997</v>
      </c>
    </row>
    <row r="1790" spans="13:14">
      <c r="M1790">
        <v>0.66971356999999998</v>
      </c>
      <c r="N1790">
        <v>377.74959999999999</v>
      </c>
    </row>
    <row r="1791" spans="13:14">
      <c r="M1791">
        <v>0.67464321999999999</v>
      </c>
      <c r="N1791">
        <v>378.22500000000002</v>
      </c>
    </row>
    <row r="1792" spans="13:14">
      <c r="M1792">
        <v>0.67957285999999995</v>
      </c>
      <c r="N1792">
        <v>378.71438999999998</v>
      </c>
    </row>
    <row r="1793" spans="13:14">
      <c r="M1793">
        <v>0.68450250999999995</v>
      </c>
      <c r="N1793">
        <v>379.21825999999999</v>
      </c>
    </row>
    <row r="1794" spans="13:14">
      <c r="M1794">
        <v>0.68943215999999996</v>
      </c>
      <c r="N1794">
        <v>379.73714000000001</v>
      </c>
    </row>
    <row r="1795" spans="13:14">
      <c r="M1795">
        <v>0.69436180999999997</v>
      </c>
      <c r="N1795">
        <v>380.27161000000001</v>
      </c>
    </row>
    <row r="1796" spans="13:14">
      <c r="M1796">
        <v>0.69929145999999998</v>
      </c>
      <c r="N1796">
        <v>380.82225</v>
      </c>
    </row>
    <row r="1797" spans="13:14">
      <c r="M1797">
        <v>0.70422110999999998</v>
      </c>
      <c r="N1797">
        <v>381.38968999999997</v>
      </c>
    </row>
    <row r="1798" spans="13:14">
      <c r="M1798">
        <v>0.70915075000000005</v>
      </c>
      <c r="N1798">
        <v>381.97458999999998</v>
      </c>
    </row>
    <row r="1799" spans="13:14">
      <c r="M1799">
        <v>0.71408039999999995</v>
      </c>
      <c r="N1799">
        <v>382.57765000000001</v>
      </c>
    </row>
    <row r="1800" spans="13:14">
      <c r="M1800">
        <v>0.71901004999999996</v>
      </c>
      <c r="N1800">
        <v>383.19961999999998</v>
      </c>
    </row>
    <row r="1801" spans="13:14">
      <c r="M1801">
        <v>0.72393969999999996</v>
      </c>
      <c r="N1801">
        <v>383.84129000000001</v>
      </c>
    </row>
    <row r="1802" spans="13:14">
      <c r="M1802">
        <v>0.72886934999999997</v>
      </c>
      <c r="N1802">
        <v>384.50349</v>
      </c>
    </row>
    <row r="1803" spans="13:14">
      <c r="M1803">
        <v>0.73379899999999998</v>
      </c>
      <c r="N1803">
        <v>385.18713000000002</v>
      </c>
    </row>
    <row r="1804" spans="13:14">
      <c r="M1804">
        <v>0.73872864000000005</v>
      </c>
      <c r="N1804">
        <v>385.89314000000002</v>
      </c>
    </row>
    <row r="1805" spans="13:14">
      <c r="M1805">
        <v>0.74365829000000006</v>
      </c>
      <c r="N1805">
        <v>386.62252999999998</v>
      </c>
    </row>
    <row r="1806" spans="13:14">
      <c r="M1806">
        <v>0.74858793999999995</v>
      </c>
      <c r="N1806">
        <v>387.37639000000001</v>
      </c>
    </row>
    <row r="1807" spans="13:14">
      <c r="M1807">
        <v>0.75351758999999996</v>
      </c>
      <c r="N1807">
        <v>388.15586999999999</v>
      </c>
    </row>
    <row r="1808" spans="13:14">
      <c r="M1808">
        <v>0.75844723999999997</v>
      </c>
      <c r="N1808">
        <v>388.96219000000002</v>
      </c>
    </row>
    <row r="1809" spans="13:14">
      <c r="M1809">
        <v>0.76337688000000004</v>
      </c>
      <c r="N1809">
        <v>389.79667000000001</v>
      </c>
    </row>
    <row r="1810" spans="13:14">
      <c r="M1810">
        <v>0.76830653000000004</v>
      </c>
      <c r="N1810">
        <v>390.66070999999999</v>
      </c>
    </row>
    <row r="1811" spans="13:14">
      <c r="M1811">
        <v>0.77323618000000005</v>
      </c>
      <c r="N1811">
        <v>391.55585000000002</v>
      </c>
    </row>
    <row r="1812" spans="13:14">
      <c r="M1812">
        <v>0.77816582999999995</v>
      </c>
      <c r="N1812">
        <v>392.48369000000002</v>
      </c>
    </row>
    <row r="1813" spans="13:14">
      <c r="M1813">
        <v>0.78309547999999995</v>
      </c>
      <c r="N1813">
        <v>393.44598999999999</v>
      </c>
    </row>
    <row r="1814" spans="13:14">
      <c r="M1814">
        <v>0.78802512999999996</v>
      </c>
      <c r="N1814">
        <v>394.44465000000002</v>
      </c>
    </row>
    <row r="1815" spans="13:14">
      <c r="M1815">
        <v>0.79295477000000003</v>
      </c>
      <c r="N1815">
        <v>395.48169000000001</v>
      </c>
    </row>
    <row r="1816" spans="13:14">
      <c r="M1816">
        <v>0.79788442000000004</v>
      </c>
      <c r="N1816">
        <v>396.55932000000001</v>
      </c>
    </row>
    <row r="1817" spans="13:14">
      <c r="M1817">
        <v>0.80281407000000005</v>
      </c>
      <c r="N1817">
        <v>397.67993999999999</v>
      </c>
    </row>
    <row r="1818" spans="13:14">
      <c r="M1818">
        <v>0.80774372000000005</v>
      </c>
      <c r="N1818">
        <v>398.84613000000002</v>
      </c>
    </row>
    <row r="1819" spans="13:14">
      <c r="M1819">
        <v>0.81267336999999995</v>
      </c>
      <c r="N1819">
        <v>400.06070999999997</v>
      </c>
    </row>
    <row r="1820" spans="13:14">
      <c r="M1820">
        <v>0.81760301999999996</v>
      </c>
      <c r="N1820">
        <v>401.32677000000001</v>
      </c>
    </row>
    <row r="1821" spans="13:14">
      <c r="M1821">
        <v>0.82253266000000003</v>
      </c>
      <c r="N1821">
        <v>402.64765</v>
      </c>
    </row>
    <row r="1822" spans="13:14">
      <c r="M1822">
        <v>0.82746231000000003</v>
      </c>
      <c r="N1822">
        <v>404.02703000000002</v>
      </c>
    </row>
    <row r="1823" spans="13:14">
      <c r="M1823">
        <v>0.83239196000000004</v>
      </c>
      <c r="N1823">
        <v>405.46895000000001</v>
      </c>
    </row>
    <row r="1824" spans="13:14">
      <c r="M1824">
        <v>0.83732161000000005</v>
      </c>
      <c r="N1824">
        <v>406.97784000000001</v>
      </c>
    </row>
    <row r="1825" spans="13:14">
      <c r="M1825">
        <v>0.84225125999999995</v>
      </c>
      <c r="N1825">
        <v>408.55858999999998</v>
      </c>
    </row>
    <row r="1826" spans="13:14">
      <c r="M1826">
        <v>0.84718090999999995</v>
      </c>
      <c r="N1826">
        <v>410.21660000000003</v>
      </c>
    </row>
    <row r="1827" spans="13:14">
      <c r="M1827">
        <v>0.85211055000000002</v>
      </c>
      <c r="N1827">
        <v>411.95785000000001</v>
      </c>
    </row>
    <row r="1828" spans="13:14">
      <c r="M1828">
        <v>0.85704020000000003</v>
      </c>
      <c r="N1828">
        <v>413.78899000000001</v>
      </c>
    </row>
    <row r="1829" spans="13:14">
      <c r="M1829">
        <v>0.86196985000000004</v>
      </c>
      <c r="N1829">
        <v>415.71744999999999</v>
      </c>
    </row>
    <row r="1830" spans="13:14">
      <c r="M1830">
        <v>0.86689950000000005</v>
      </c>
      <c r="N1830">
        <v>417.75148999999999</v>
      </c>
    </row>
    <row r="1831" spans="13:14">
      <c r="M1831">
        <v>0.87182915000000005</v>
      </c>
      <c r="N1831">
        <v>419.90039999999999</v>
      </c>
    </row>
    <row r="1832" spans="13:14">
      <c r="M1832">
        <v>0.87675879000000001</v>
      </c>
      <c r="N1832">
        <v>422.17457999999999</v>
      </c>
    </row>
    <row r="1833" spans="13:14">
      <c r="M1833">
        <v>0.88168844000000002</v>
      </c>
      <c r="N1833">
        <v>424.58578999999997</v>
      </c>
    </row>
    <row r="1834" spans="13:14">
      <c r="M1834">
        <v>0.88661809000000003</v>
      </c>
      <c r="N1834">
        <v>427.14728000000002</v>
      </c>
    </row>
    <row r="1835" spans="13:14">
      <c r="M1835">
        <v>0.89154774000000003</v>
      </c>
      <c r="N1835">
        <v>429.87405000000001</v>
      </c>
    </row>
    <row r="1836" spans="13:14">
      <c r="M1836">
        <v>0.89647739000000004</v>
      </c>
      <c r="N1836">
        <v>432.78307999999998</v>
      </c>
    </row>
    <row r="1837" spans="13:14">
      <c r="M1837">
        <v>0.90140704000000005</v>
      </c>
      <c r="N1837">
        <v>435.89366000000001</v>
      </c>
    </row>
    <row r="1838" spans="13:14">
      <c r="M1838">
        <v>0.90633668000000001</v>
      </c>
      <c r="N1838">
        <v>439.22761000000003</v>
      </c>
    </row>
    <row r="1839" spans="13:14">
      <c r="M1839">
        <v>0.91126633000000001</v>
      </c>
      <c r="N1839">
        <v>442.80962</v>
      </c>
    </row>
    <row r="1840" spans="13:14">
      <c r="M1840">
        <v>0.91619598000000002</v>
      </c>
      <c r="N1840">
        <v>446.66744</v>
      </c>
    </row>
    <row r="1841" spans="13:14">
      <c r="M1841">
        <v>0.92112563000000003</v>
      </c>
      <c r="N1841">
        <v>450.83195000000001</v>
      </c>
    </row>
    <row r="1842" spans="13:14">
      <c r="M1842">
        <v>0.92605528000000004</v>
      </c>
      <c r="N1842">
        <v>455.33695</v>
      </c>
    </row>
    <row r="1843" spans="13:14">
      <c r="M1843">
        <v>0.93098493000000004</v>
      </c>
      <c r="N1843">
        <v>460.21839999999997</v>
      </c>
    </row>
    <row r="1844" spans="13:14">
      <c r="M1844">
        <v>0.93591457</v>
      </c>
      <c r="N1844">
        <v>465.51274999999998</v>
      </c>
    </row>
    <row r="1845" spans="13:14">
      <c r="M1845">
        <v>0.94084422000000001</v>
      </c>
      <c r="N1845">
        <v>471.25398000000001</v>
      </c>
    </row>
    <row r="1846" spans="13:14">
      <c r="M1846">
        <v>0.94577387000000002</v>
      </c>
      <c r="N1846">
        <v>477.46854999999999</v>
      </c>
    </row>
    <row r="1847" spans="13:14">
      <c r="M1847">
        <v>0.95070352000000002</v>
      </c>
      <c r="N1847">
        <v>484.16827000000001</v>
      </c>
    </row>
    <row r="1848" spans="13:14">
      <c r="M1848">
        <v>0.95563317000000003</v>
      </c>
      <c r="N1848">
        <v>491.34129999999999</v>
      </c>
    </row>
    <row r="1849" spans="13:14">
      <c r="M1849">
        <v>0.96056280999999999</v>
      </c>
      <c r="N1849">
        <v>498.94353999999998</v>
      </c>
    </row>
    <row r="1850" spans="13:14">
      <c r="M1850">
        <v>0.96549246</v>
      </c>
      <c r="N1850">
        <v>506.89409000000001</v>
      </c>
    </row>
    <row r="1851" spans="13:14">
      <c r="M1851">
        <v>0.97042211</v>
      </c>
      <c r="N1851">
        <v>515.07932000000005</v>
      </c>
    </row>
    <row r="1852" spans="13:14">
      <c r="M1852">
        <v>0.97535176000000001</v>
      </c>
      <c r="N1852">
        <v>523.36672999999996</v>
      </c>
    </row>
    <row r="1853" spans="13:14">
      <c r="M1853">
        <v>0.98028141000000002</v>
      </c>
      <c r="N1853">
        <v>531.62487999999996</v>
      </c>
    </row>
    <row r="1854" spans="13:14">
      <c r="M1854">
        <v>0.98521106000000003</v>
      </c>
      <c r="N1854">
        <v>539.74145999999996</v>
      </c>
    </row>
    <row r="1855" spans="13:14">
      <c r="M1855">
        <v>0.99014069999999998</v>
      </c>
      <c r="N1855">
        <v>547.63363000000004</v>
      </c>
    </row>
    <row r="1856" spans="13:14">
      <c r="M1856">
        <v>0.99507034999999999</v>
      </c>
      <c r="N1856">
        <v>555.24947999999995</v>
      </c>
    </row>
    <row r="1857" spans="13:14">
      <c r="M1857">
        <v>1</v>
      </c>
      <c r="N1857">
        <v>562.5634</v>
      </c>
    </row>
  </sheetData>
  <mergeCells count="6">
    <mergeCell ref="A2:C2"/>
    <mergeCell ref="E2:F2"/>
    <mergeCell ref="I2:K2"/>
    <mergeCell ref="M2:N2"/>
    <mergeCell ref="A1:F1"/>
    <mergeCell ref="I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8"/>
  <sheetViews>
    <sheetView topLeftCell="AC1" workbookViewId="0">
      <selection activeCell="AM2" sqref="AM2:AQ4"/>
    </sheetView>
  </sheetViews>
  <sheetFormatPr defaultColWidth="10.6640625" defaultRowHeight="16"/>
  <sheetData>
    <row r="1" spans="1:56" s="22" customFormat="1" ht="16.75" thickBot="1">
      <c r="A1" s="166" t="s">
        <v>54</v>
      </c>
      <c r="B1" s="164"/>
      <c r="C1" s="164"/>
      <c r="D1" s="164"/>
      <c r="E1" s="164"/>
      <c r="F1" s="164"/>
      <c r="G1" s="164"/>
      <c r="H1" s="164"/>
      <c r="I1" s="164"/>
      <c r="J1" s="165"/>
      <c r="L1" s="166" t="s">
        <v>55</v>
      </c>
      <c r="M1" s="164"/>
      <c r="N1" s="164"/>
      <c r="O1" s="164"/>
      <c r="P1" s="164"/>
      <c r="Q1" s="164"/>
      <c r="R1" s="164"/>
      <c r="S1" s="164"/>
      <c r="T1" s="164"/>
      <c r="U1" s="165"/>
      <c r="W1" s="166" t="s">
        <v>56</v>
      </c>
      <c r="X1" s="164"/>
      <c r="Y1" s="164"/>
      <c r="Z1" s="164"/>
      <c r="AA1" s="164"/>
      <c r="AB1" s="164"/>
      <c r="AC1" s="164"/>
      <c r="AD1" s="164"/>
      <c r="AE1" s="164"/>
      <c r="AF1" s="165"/>
      <c r="AH1" s="166" t="s">
        <v>57</v>
      </c>
      <c r="AI1" s="164"/>
      <c r="AJ1" s="164"/>
      <c r="AK1" s="164"/>
      <c r="AL1" s="164"/>
      <c r="AM1" s="164"/>
      <c r="AN1" s="164"/>
      <c r="AO1" s="164"/>
      <c r="AP1" s="164"/>
      <c r="AQ1" s="165"/>
      <c r="AS1" s="166" t="s">
        <v>58</v>
      </c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5"/>
    </row>
    <row r="2" spans="1:56" s="22" customFormat="1" ht="16.75" thickBot="1">
      <c r="A2" s="166" t="s">
        <v>59</v>
      </c>
      <c r="B2" s="164"/>
      <c r="C2" s="164"/>
      <c r="D2" s="164"/>
      <c r="E2" s="165"/>
      <c r="F2" s="166" t="s">
        <v>7</v>
      </c>
      <c r="G2" s="164"/>
      <c r="H2" s="164"/>
      <c r="I2" s="164"/>
      <c r="J2" s="165"/>
      <c r="K2" s="57"/>
      <c r="L2" s="166" t="s">
        <v>59</v>
      </c>
      <c r="M2" s="164"/>
      <c r="N2" s="164"/>
      <c r="O2" s="164"/>
      <c r="P2" s="164"/>
      <c r="Q2" s="166" t="s">
        <v>7</v>
      </c>
      <c r="R2" s="164"/>
      <c r="S2" s="164"/>
      <c r="T2" s="164"/>
      <c r="U2" s="165"/>
      <c r="W2" s="166" t="s">
        <v>59</v>
      </c>
      <c r="X2" s="164"/>
      <c r="Y2" s="164"/>
      <c r="Z2" s="164"/>
      <c r="AA2" s="165"/>
      <c r="AB2" s="164" t="s">
        <v>7</v>
      </c>
      <c r="AC2" s="164"/>
      <c r="AD2" s="164"/>
      <c r="AE2" s="164"/>
      <c r="AF2" s="165"/>
      <c r="AG2" s="57"/>
      <c r="AH2" s="166" t="s">
        <v>59</v>
      </c>
      <c r="AI2" s="164"/>
      <c r="AJ2" s="164"/>
      <c r="AK2" s="164"/>
      <c r="AL2" s="165"/>
      <c r="AM2" s="166" t="s">
        <v>7</v>
      </c>
      <c r="AN2" s="164"/>
      <c r="AO2" s="164"/>
      <c r="AP2" s="164"/>
      <c r="AQ2" s="165"/>
      <c r="AR2" s="57"/>
      <c r="AS2" s="166" t="s">
        <v>59</v>
      </c>
      <c r="AT2" s="164"/>
      <c r="AU2" s="164"/>
      <c r="AV2" s="164"/>
      <c r="AW2" s="165"/>
      <c r="AX2" s="58"/>
      <c r="AY2" s="166" t="s">
        <v>7</v>
      </c>
      <c r="AZ2" s="164"/>
      <c r="BA2" s="164"/>
      <c r="BB2" s="164"/>
      <c r="BC2" s="164"/>
      <c r="BD2" s="165"/>
    </row>
    <row r="3" spans="1:56" s="22" customFormat="1" ht="16.75" thickBot="1">
      <c r="A3" s="59" t="s">
        <v>60</v>
      </c>
      <c r="B3" s="60" t="s">
        <v>61</v>
      </c>
      <c r="C3" s="60" t="s">
        <v>3</v>
      </c>
      <c r="D3" s="60" t="s">
        <v>62</v>
      </c>
      <c r="E3" s="61" t="s">
        <v>3</v>
      </c>
      <c r="F3" s="62" t="s">
        <v>60</v>
      </c>
      <c r="G3" s="62" t="s">
        <v>61</v>
      </c>
      <c r="H3" s="62" t="s">
        <v>60</v>
      </c>
      <c r="I3" s="62" t="s">
        <v>62</v>
      </c>
      <c r="J3" s="63"/>
      <c r="K3" s="57"/>
      <c r="L3" s="64" t="s">
        <v>60</v>
      </c>
      <c r="M3" s="65" t="s">
        <v>61</v>
      </c>
      <c r="N3" s="65" t="s">
        <v>3</v>
      </c>
      <c r="O3" s="65" t="s">
        <v>62</v>
      </c>
      <c r="P3" s="65" t="s">
        <v>3</v>
      </c>
      <c r="Q3" s="66" t="s">
        <v>60</v>
      </c>
      <c r="R3" s="67" t="s">
        <v>61</v>
      </c>
      <c r="S3" s="67" t="s">
        <v>60</v>
      </c>
      <c r="T3" s="67" t="s">
        <v>62</v>
      </c>
      <c r="U3" s="68"/>
      <c r="W3" s="64" t="s">
        <v>60</v>
      </c>
      <c r="X3" s="65" t="s">
        <v>61</v>
      </c>
      <c r="Y3" s="65" t="s">
        <v>3</v>
      </c>
      <c r="Z3" s="65" t="s">
        <v>62</v>
      </c>
      <c r="AA3" s="69" t="s">
        <v>3</v>
      </c>
      <c r="AB3" s="67" t="s">
        <v>60</v>
      </c>
      <c r="AC3" s="67" t="s">
        <v>61</v>
      </c>
      <c r="AD3" s="67" t="s">
        <v>60</v>
      </c>
      <c r="AE3" s="67" t="s">
        <v>62</v>
      </c>
      <c r="AF3" s="68"/>
      <c r="AG3" s="62"/>
      <c r="AH3" s="64" t="s">
        <v>60</v>
      </c>
      <c r="AI3" s="65" t="s">
        <v>61</v>
      </c>
      <c r="AJ3" s="65" t="s">
        <v>3</v>
      </c>
      <c r="AK3" s="65" t="s">
        <v>62</v>
      </c>
      <c r="AL3" s="69" t="s">
        <v>3</v>
      </c>
      <c r="AM3" s="70" t="s">
        <v>60</v>
      </c>
      <c r="AN3" s="62" t="s">
        <v>61</v>
      </c>
      <c r="AO3" s="62"/>
      <c r="AP3" s="62" t="s">
        <v>60</v>
      </c>
      <c r="AQ3" s="62" t="s">
        <v>62</v>
      </c>
      <c r="AR3" s="57"/>
      <c r="AS3" s="71" t="s">
        <v>60</v>
      </c>
      <c r="AT3" s="62" t="s">
        <v>61</v>
      </c>
      <c r="AU3" s="62"/>
      <c r="AV3" s="62" t="s">
        <v>60</v>
      </c>
      <c r="AW3" s="63" t="s">
        <v>62</v>
      </c>
      <c r="AX3" s="62"/>
      <c r="AY3" s="70" t="s">
        <v>60</v>
      </c>
      <c r="AZ3" s="62" t="s">
        <v>61</v>
      </c>
      <c r="BA3" s="62"/>
      <c r="BB3" s="62" t="s">
        <v>60</v>
      </c>
      <c r="BC3" s="62" t="s">
        <v>62</v>
      </c>
      <c r="BD3" s="63"/>
    </row>
    <row r="4" spans="1:56">
      <c r="A4" s="42"/>
      <c r="B4" s="43"/>
      <c r="C4" s="43"/>
      <c r="D4" s="43"/>
      <c r="E4" s="44"/>
      <c r="F4" s="1">
        <v>1E-3</v>
      </c>
      <c r="G4" s="24">
        <v>0.98842394</v>
      </c>
      <c r="H4" s="1">
        <v>1E-3</v>
      </c>
      <c r="I4" s="24">
        <v>0.96517819999999999</v>
      </c>
      <c r="J4" s="26"/>
      <c r="K4" s="27"/>
      <c r="L4" s="28"/>
      <c r="M4" s="25"/>
      <c r="N4" s="25"/>
      <c r="O4" s="25"/>
      <c r="P4" s="25"/>
      <c r="Q4" s="52">
        <v>1E-3</v>
      </c>
      <c r="R4" s="41">
        <v>0.98847293999999997</v>
      </c>
      <c r="S4" s="1">
        <v>1E-3</v>
      </c>
      <c r="T4" s="50">
        <v>0.96527320000000005</v>
      </c>
      <c r="U4" s="51"/>
      <c r="V4" s="30"/>
      <c r="W4" s="28"/>
      <c r="X4" s="25"/>
      <c r="Y4" s="25"/>
      <c r="Z4" s="25"/>
      <c r="AA4" s="31"/>
      <c r="AB4" s="1">
        <v>1E-3</v>
      </c>
      <c r="AC4" s="41">
        <v>0.98854333000000005</v>
      </c>
      <c r="AD4" s="1">
        <v>1E-3</v>
      </c>
      <c r="AE4" s="50">
        <v>0.96540959999999998</v>
      </c>
      <c r="AF4" s="51"/>
      <c r="AG4" s="23"/>
      <c r="AH4" s="28"/>
      <c r="AI4" s="25"/>
      <c r="AJ4" s="25"/>
      <c r="AK4" s="31"/>
      <c r="AL4" s="25"/>
      <c r="AM4" s="1">
        <v>1E-3</v>
      </c>
      <c r="AN4" s="24">
        <v>0.98853729999999995</v>
      </c>
      <c r="AO4" s="29"/>
      <c r="AP4" s="1">
        <v>1E-3</v>
      </c>
      <c r="AQ4" s="32">
        <v>0.96539794999999995</v>
      </c>
      <c r="AR4" s="27"/>
      <c r="AS4" s="28"/>
      <c r="AT4" s="25"/>
      <c r="AU4" s="25"/>
      <c r="AV4" s="25"/>
      <c r="AW4" s="31"/>
      <c r="AX4" s="25"/>
      <c r="AY4" s="1">
        <v>1E-3</v>
      </c>
      <c r="AZ4" s="24">
        <v>0.98851449999999996</v>
      </c>
      <c r="BA4" s="29"/>
      <c r="BB4" s="1">
        <v>1E-3</v>
      </c>
      <c r="BC4" s="29">
        <v>0.96535309999999996</v>
      </c>
      <c r="BD4" s="32"/>
    </row>
    <row r="5" spans="1:56">
      <c r="A5" s="45">
        <f>[1]sodium_acetate!V7</f>
        <v>1E-3</v>
      </c>
      <c r="B5" s="41">
        <f>[1]sodium_acetate!W7</f>
        <v>0.98899999999999999</v>
      </c>
      <c r="C5" s="41">
        <f>[1]sodium_acetate!$X$7</f>
        <v>1.6000000000000001E-3</v>
      </c>
      <c r="D5" s="41">
        <f>[1]sodium_acetate!W62</f>
        <v>0.96499999999999997</v>
      </c>
      <c r="E5" s="46">
        <f>[1]sodium_acetate!X62</f>
        <v>1.47E-3</v>
      </c>
      <c r="F5" s="1">
        <v>1.9999670000000001E-3</v>
      </c>
      <c r="G5" s="30">
        <v>0.98403644999999995</v>
      </c>
      <c r="H5" s="1">
        <v>1.9999670000000001E-3</v>
      </c>
      <c r="I5" s="30">
        <v>0.95190109999999994</v>
      </c>
      <c r="J5" s="34"/>
      <c r="K5" s="30"/>
      <c r="L5" s="33">
        <f>[1]sodium_propionate!V62</f>
        <v>1E-3</v>
      </c>
      <c r="M5" s="30">
        <f>[1]sodium_propionate!W7</f>
        <v>0.98899999999999999</v>
      </c>
      <c r="N5" s="30">
        <f>[1]sodium_propionate!X7</f>
        <v>1.08E-3</v>
      </c>
      <c r="O5" s="30">
        <f>[1]sodium_propionate!W62</f>
        <v>0.96499999999999997</v>
      </c>
      <c r="P5" s="30">
        <f>[1]sodium_propionate!X62</f>
        <v>1.91E-3</v>
      </c>
      <c r="Q5" s="52">
        <v>1.9999670000000001E-3</v>
      </c>
      <c r="R5" s="41">
        <v>0.98413450000000002</v>
      </c>
      <c r="S5" s="1">
        <v>1.9999670000000001E-3</v>
      </c>
      <c r="T5" s="50">
        <v>0.95208780000000004</v>
      </c>
      <c r="U5" s="34"/>
      <c r="V5" s="30"/>
      <c r="W5" s="33">
        <f>[1]sodium_butanoate!V7</f>
        <v>1E-3</v>
      </c>
      <c r="X5" s="41">
        <f>[1]sodium_butanoate!W7</f>
        <v>0.98899999999999999</v>
      </c>
      <c r="Y5" s="41">
        <f>[1]sodium_butanoate!X7</f>
        <v>2.16E-3</v>
      </c>
      <c r="Z5" s="41">
        <f>[1]sodium_butanoate!W62</f>
        <v>0.96499999999999997</v>
      </c>
      <c r="AA5" s="36">
        <f>[1]sodium_butanoate!X62</f>
        <v>2.2599999999999999E-3</v>
      </c>
      <c r="AB5" s="1">
        <v>1.9999670000000001E-3</v>
      </c>
      <c r="AC5" s="30">
        <v>0.98427500000000001</v>
      </c>
      <c r="AD5" s="1">
        <v>1.9999670000000001E-3</v>
      </c>
      <c r="AE5" s="35">
        <v>0.95235616000000001</v>
      </c>
      <c r="AF5" s="34"/>
      <c r="AG5" s="30"/>
      <c r="AH5" s="33">
        <f>[1]sodium_pentanoate!V7</f>
        <v>1E-3</v>
      </c>
      <c r="AI5" s="30">
        <f>[1]sodium_pentanoate!W7</f>
        <v>0.98899999999999999</v>
      </c>
      <c r="AJ5" s="30">
        <f>[1]sodium_pentanoate!X7</f>
        <v>2.6900000000000001E-3</v>
      </c>
      <c r="AK5" s="36">
        <f>[1]sodium_pentanoate!W62</f>
        <v>0.96499999999999997</v>
      </c>
      <c r="AL5" s="36">
        <f>[1]sodium_pentanoate!X62</f>
        <v>3.0200000000000001E-3</v>
      </c>
      <c r="AM5" s="1">
        <v>1.9999670000000001E-3</v>
      </c>
      <c r="AN5" s="30">
        <v>0.98426192999999995</v>
      </c>
      <c r="AO5" s="30"/>
      <c r="AP5" s="1">
        <v>1.9999670000000001E-3</v>
      </c>
      <c r="AQ5" s="36">
        <v>0.95233255999999999</v>
      </c>
      <c r="AR5" s="30"/>
      <c r="AS5">
        <v>1E-3</v>
      </c>
      <c r="AT5">
        <v>0.98899999999999999</v>
      </c>
      <c r="AU5" s="30">
        <f>[1]sodium_hexanoate!X7</f>
        <v>2.4900000000000005E-3</v>
      </c>
      <c r="AV5" s="30">
        <f>[1]sodium_hexanoate!V63</f>
        <v>1E-3</v>
      </c>
      <c r="AW5" s="36">
        <f>[1]sodium_hexanoate!W63</f>
        <v>0.96499999999999997</v>
      </c>
      <c r="AX5" s="36">
        <f>[1]sodium_hexanoate!X63</f>
        <v>1.91E-3</v>
      </c>
      <c r="AY5" s="1">
        <v>1.9999670000000001E-3</v>
      </c>
      <c r="AZ5" s="30">
        <v>0.98421510000000001</v>
      </c>
      <c r="BA5" s="30"/>
      <c r="BB5" s="1">
        <v>1.9999670000000001E-3</v>
      </c>
      <c r="BC5" s="35">
        <v>0.95224330000000001</v>
      </c>
      <c r="BD5" s="36"/>
    </row>
    <row r="6" spans="1:56">
      <c r="A6" s="45">
        <f>[1]sodium_acetate!V8</f>
        <v>2E-3</v>
      </c>
      <c r="B6" s="41">
        <f>[1]sodium_acetate!W8</f>
        <v>0.98399999999999999</v>
      </c>
      <c r="C6" s="41">
        <f>[1]sodium_acetate!$X$7</f>
        <v>1.6000000000000001E-3</v>
      </c>
      <c r="D6" s="41">
        <f>[1]sodium_acetate!W63</f>
        <v>0.95199999999999996</v>
      </c>
      <c r="E6" s="46">
        <f>[1]sodium_acetate!X63</f>
        <v>1.47E-3</v>
      </c>
      <c r="F6" s="1">
        <v>4.9999179999999999E-3</v>
      </c>
      <c r="G6" s="30">
        <v>0.97598594000000005</v>
      </c>
      <c r="H6" s="1">
        <v>4.9999179999999999E-3</v>
      </c>
      <c r="I6" s="30">
        <v>0.92734813999999999</v>
      </c>
      <c r="J6" s="34"/>
      <c r="K6" s="30"/>
      <c r="L6" s="33">
        <f>[1]sodium_propionate!V63</f>
        <v>2E-3</v>
      </c>
      <c r="M6" s="30">
        <f>[1]sodium_propionate!W8</f>
        <v>0.98399999999999999</v>
      </c>
      <c r="N6" s="30">
        <f>[1]sodium_propionate!X8</f>
        <v>1.08E-3</v>
      </c>
      <c r="O6" s="30">
        <f>[1]sodium_propionate!W63</f>
        <v>0.95199999999999996</v>
      </c>
      <c r="P6" s="30">
        <f>[1]sodium_propionate!X63</f>
        <v>1.91E-3</v>
      </c>
      <c r="Q6" s="52">
        <v>4.9999179999999999E-3</v>
      </c>
      <c r="R6" s="41">
        <v>0.9762284</v>
      </c>
      <c r="S6" s="1">
        <v>4.9999179999999999E-3</v>
      </c>
      <c r="T6" s="50">
        <v>0.92779979999999995</v>
      </c>
      <c r="U6" s="34"/>
      <c r="V6" s="30"/>
      <c r="W6" s="33">
        <f>[1]sodium_butanoate!V8</f>
        <v>2E-3</v>
      </c>
      <c r="X6" s="41">
        <f>[1]sodium_butanoate!W8</f>
        <v>0.98399999999999999</v>
      </c>
      <c r="Y6" s="41">
        <f>[1]sodium_butanoate!X8</f>
        <v>2.16E-3</v>
      </c>
      <c r="Z6" s="41">
        <f>[1]sodium_butanoate!W63</f>
        <v>0.95199999999999996</v>
      </c>
      <c r="AA6" s="36">
        <f>[1]sodium_butanoate!X63</f>
        <v>2.2599999999999999E-3</v>
      </c>
      <c r="AB6" s="1">
        <v>4.9999179999999999E-3</v>
      </c>
      <c r="AC6" s="30">
        <v>0.97657780000000005</v>
      </c>
      <c r="AD6" s="1">
        <v>4.9999179999999999E-3</v>
      </c>
      <c r="AE6" s="35">
        <v>0.92845029999999995</v>
      </c>
      <c r="AF6" s="34"/>
      <c r="AG6" s="30"/>
      <c r="AH6" s="33">
        <f>[1]sodium_pentanoate!V8</f>
        <v>2E-3</v>
      </c>
      <c r="AI6" s="30">
        <f>[1]sodium_pentanoate!W8</f>
        <v>0.98399999999999999</v>
      </c>
      <c r="AJ6" s="30">
        <f>[1]sodium_pentanoate!X8</f>
        <v>2.6900000000000001E-3</v>
      </c>
      <c r="AK6" s="36">
        <f>[1]sodium_pentanoate!W63</f>
        <v>0.95199999999999996</v>
      </c>
      <c r="AL6" s="36">
        <f>[1]sodium_pentanoate!X63</f>
        <v>3.0200000000000001E-3</v>
      </c>
      <c r="AM6" s="1">
        <v>4.9999179999999999E-3</v>
      </c>
      <c r="AN6" s="30">
        <v>0.97654410000000003</v>
      </c>
      <c r="AO6" s="30"/>
      <c r="AP6" s="1">
        <v>4.9999179999999999E-3</v>
      </c>
      <c r="AQ6" s="36">
        <v>0.92838949999999998</v>
      </c>
      <c r="AR6" s="30"/>
      <c r="AS6">
        <v>2E-3</v>
      </c>
      <c r="AT6">
        <v>0.98399999999999999</v>
      </c>
      <c r="AU6" s="30">
        <f>[1]sodium_hexanoate!X8</f>
        <v>2.4900000000000005E-3</v>
      </c>
      <c r="AV6" s="30">
        <f>[1]sodium_hexanoate!V64</f>
        <v>2E-3</v>
      </c>
      <c r="AW6" s="36">
        <f>[1]sodium_hexanoate!W64</f>
        <v>0.95199999999999996</v>
      </c>
      <c r="AX6" s="36">
        <f>[1]sodium_hexanoate!X64</f>
        <v>1.91E-3</v>
      </c>
      <c r="AY6" s="1">
        <v>4.9999179999999999E-3</v>
      </c>
      <c r="AZ6" s="30">
        <v>0.97642430000000002</v>
      </c>
      <c r="BA6" s="30"/>
      <c r="BB6" s="1">
        <v>4.9999179999999999E-3</v>
      </c>
      <c r="BC6" s="35">
        <v>0.92816889999999996</v>
      </c>
      <c r="BD6" s="36"/>
    </row>
    <row r="7" spans="1:56">
      <c r="A7" s="45">
        <f>[1]sodium_acetate!V9</f>
        <v>5.0000000000000001E-3</v>
      </c>
      <c r="B7" s="41">
        <f>[1]sodium_acetate!W9</f>
        <v>0.97699999999999998</v>
      </c>
      <c r="C7" s="41">
        <f>[1]sodium_acetate!$X$7</f>
        <v>1.6000000000000001E-3</v>
      </c>
      <c r="D7" s="41">
        <f>[1]sodium_acetate!W64</f>
        <v>0.92800000000000005</v>
      </c>
      <c r="E7" s="46">
        <f>[1]sodium_acetate!X64</f>
        <v>1.47E-3</v>
      </c>
      <c r="F7" s="1">
        <v>9.9998280000000005E-3</v>
      </c>
      <c r="G7" s="30">
        <v>0.96789013999999995</v>
      </c>
      <c r="H7" s="1">
        <v>9.9998280000000005E-3</v>
      </c>
      <c r="I7" s="30">
        <v>0.90227115000000002</v>
      </c>
      <c r="J7" s="34"/>
      <c r="K7" s="30"/>
      <c r="L7" s="33">
        <f>[1]sodium_propionate!V64</f>
        <v>5.0000000000000001E-3</v>
      </c>
      <c r="M7" s="30">
        <f>[1]sodium_propionate!W9</f>
        <v>0.97699999999999998</v>
      </c>
      <c r="N7" s="30">
        <f>[1]sodium_propionate!X9</f>
        <v>1.08E-3</v>
      </c>
      <c r="O7" s="30">
        <f>[1]sodium_propionate!W64</f>
        <v>0.92900000000000005</v>
      </c>
      <c r="P7" s="30">
        <f>[1]sodium_propionate!X64</f>
        <v>1.91E-3</v>
      </c>
      <c r="Q7" s="52">
        <v>9.9998280000000005E-3</v>
      </c>
      <c r="R7" s="41">
        <v>0.96837044000000005</v>
      </c>
      <c r="S7" s="1">
        <v>9.9998280000000005E-3</v>
      </c>
      <c r="T7" s="50">
        <v>0.90314320000000003</v>
      </c>
      <c r="U7" s="34"/>
      <c r="V7" s="30"/>
      <c r="W7" s="33">
        <f>[1]sodium_butanoate!V9</f>
        <v>5.0000000000000001E-3</v>
      </c>
      <c r="X7" s="41">
        <f>[1]sodium_butanoate!W9</f>
        <v>0.97699999999999998</v>
      </c>
      <c r="Y7" s="41">
        <f>[1]sodium_butanoate!X9</f>
        <v>2.16E-3</v>
      </c>
      <c r="Z7" s="41">
        <f>[1]sodium_butanoate!W64</f>
        <v>0.92900000000000005</v>
      </c>
      <c r="AA7" s="36">
        <f>[1]sodium_butanoate!X64</f>
        <v>2.2599999999999999E-3</v>
      </c>
      <c r="AB7" s="1">
        <v>9.9998280000000005E-3</v>
      </c>
      <c r="AC7" s="30">
        <v>0.96906409999999998</v>
      </c>
      <c r="AD7" s="1">
        <v>9.9998280000000005E-3</v>
      </c>
      <c r="AE7" s="35">
        <v>0.90440255000000003</v>
      </c>
      <c r="AF7" s="34"/>
      <c r="AG7" s="30"/>
      <c r="AH7" s="33">
        <f>[1]sodium_pentanoate!V9</f>
        <v>5.0000000000000001E-3</v>
      </c>
      <c r="AI7" s="30">
        <f>[1]sodium_pentanoate!W9</f>
        <v>0.97699999999999998</v>
      </c>
      <c r="AJ7" s="30">
        <f>[1]sodium_pentanoate!X9</f>
        <v>2.6900000000000001E-3</v>
      </c>
      <c r="AK7" s="36">
        <f>[1]sodium_pentanoate!W64</f>
        <v>0.92900000000000005</v>
      </c>
      <c r="AL7" s="36">
        <f>[1]sodium_pentanoate!X64</f>
        <v>3.0200000000000001E-3</v>
      </c>
      <c r="AM7" s="1">
        <v>9.9998280000000005E-3</v>
      </c>
      <c r="AN7" s="30">
        <v>0.96899204999999999</v>
      </c>
      <c r="AO7" s="30"/>
      <c r="AP7" s="1">
        <v>9.9998280000000005E-3</v>
      </c>
      <c r="AQ7" s="36">
        <v>0.90427727000000002</v>
      </c>
      <c r="AR7" s="30"/>
      <c r="AS7">
        <v>5.0000000000000001E-3</v>
      </c>
      <c r="AT7">
        <v>0.97699999999999998</v>
      </c>
      <c r="AU7" s="30">
        <f>[1]sodium_hexanoate!X9</f>
        <v>2.4900000000000005E-3</v>
      </c>
      <c r="AV7" s="30">
        <f>[1]sodium_hexanoate!V65</f>
        <v>5.0000000000000001E-3</v>
      </c>
      <c r="AW7" s="36">
        <f>[1]sodium_hexanoate!W65</f>
        <v>0.92900000000000005</v>
      </c>
      <c r="AX7" s="36">
        <f>[1]sodium_hexanoate!X65</f>
        <v>1.91E-3</v>
      </c>
      <c r="AY7" s="1">
        <v>9.9998280000000005E-3</v>
      </c>
      <c r="AZ7" s="30">
        <v>0.9687481</v>
      </c>
      <c r="BA7" s="30"/>
      <c r="BB7" s="1">
        <v>9.9998280000000005E-3</v>
      </c>
      <c r="BC7" s="35">
        <v>0.90384089999999995</v>
      </c>
      <c r="BD7" s="36"/>
    </row>
    <row r="8" spans="1:56">
      <c r="A8" s="45">
        <f>[1]sodium_acetate!V10</f>
        <v>0.01</v>
      </c>
      <c r="B8" s="41">
        <f>[1]sodium_acetate!W10</f>
        <v>0.96899999999999997</v>
      </c>
      <c r="C8" s="41">
        <f>[1]sodium_acetate!$X$7</f>
        <v>1.6000000000000001E-3</v>
      </c>
      <c r="D8" s="41">
        <f>[1]sodium_acetate!W65</f>
        <v>0.90500000000000003</v>
      </c>
      <c r="E8" s="46">
        <f>[1]sodium_acetate!X65</f>
        <v>1.47E-3</v>
      </c>
      <c r="F8" s="1">
        <v>1.9999691999999999E-2</v>
      </c>
      <c r="G8" s="30">
        <v>0.95805649999999998</v>
      </c>
      <c r="H8" s="1">
        <v>1.9999691999999999E-2</v>
      </c>
      <c r="I8" s="30">
        <v>0.87093129999999996</v>
      </c>
      <c r="J8" s="34"/>
      <c r="K8" s="30"/>
      <c r="L8" s="33">
        <f>[1]sodium_propionate!V65</f>
        <v>0.01</v>
      </c>
      <c r="M8" s="30">
        <f>[1]sodium_propionate!W10</f>
        <v>0.97</v>
      </c>
      <c r="N8" s="30">
        <f>[1]sodium_propionate!X10</f>
        <v>1.08E-3</v>
      </c>
      <c r="O8" s="30">
        <f>[1]sodium_propionate!W65</f>
        <v>0.90500000000000003</v>
      </c>
      <c r="P8" s="30">
        <f>[1]sodium_propionate!X65</f>
        <v>1.91E-3</v>
      </c>
      <c r="Q8" s="52">
        <v>1.9999691999999999E-2</v>
      </c>
      <c r="R8" s="41">
        <v>0.95900375000000004</v>
      </c>
      <c r="S8" s="1">
        <v>1.9999691999999999E-2</v>
      </c>
      <c r="T8" s="50">
        <v>0.87259644000000003</v>
      </c>
      <c r="U8" s="34"/>
      <c r="V8" s="30"/>
      <c r="W8" s="33">
        <f>[1]sodium_butanoate!V10</f>
        <v>0.01</v>
      </c>
      <c r="X8" s="41">
        <f>[1]sodium_butanoate!W10</f>
        <v>0.97</v>
      </c>
      <c r="Y8" s="41">
        <f>[1]sodium_butanoate!X10</f>
        <v>2.16E-3</v>
      </c>
      <c r="Z8" s="41">
        <f>[1]sodium_butanoate!W65</f>
        <v>0.90500000000000003</v>
      </c>
      <c r="AA8" s="36">
        <f>[1]sodium_butanoate!X65</f>
        <v>2.2599999999999999E-3</v>
      </c>
      <c r="AB8" s="1">
        <v>1.9999691999999999E-2</v>
      </c>
      <c r="AC8" s="30">
        <v>0.96037656000000005</v>
      </c>
      <c r="AD8" s="1">
        <v>1.9999691999999999E-2</v>
      </c>
      <c r="AE8" s="35">
        <v>0.87501070000000003</v>
      </c>
      <c r="AF8" s="36"/>
      <c r="AG8" s="30"/>
      <c r="AH8" s="33">
        <f>[1]sodium_pentanoate!V10</f>
        <v>0.01</v>
      </c>
      <c r="AI8" s="30">
        <f>[1]sodium_pentanoate!W10</f>
        <v>0.97</v>
      </c>
      <c r="AJ8" s="30">
        <f>[1]sodium_pentanoate!X10</f>
        <v>2.6900000000000001E-3</v>
      </c>
      <c r="AK8" s="36">
        <f>[1]sodium_pentanoate!W65</f>
        <v>0.90500000000000003</v>
      </c>
      <c r="AL8" s="36">
        <f>[1]sodium_pentanoate!X65</f>
        <v>3.0200000000000001E-3</v>
      </c>
      <c r="AM8" s="1">
        <v>1.9999691999999999E-2</v>
      </c>
      <c r="AN8" s="30">
        <v>0.96021970000000001</v>
      </c>
      <c r="AO8" s="30"/>
      <c r="AP8" s="1">
        <v>1.9999691999999999E-2</v>
      </c>
      <c r="AQ8" s="36">
        <v>0.87474984</v>
      </c>
      <c r="AR8" s="30"/>
      <c r="AS8">
        <v>0.01</v>
      </c>
      <c r="AT8">
        <v>0.97</v>
      </c>
      <c r="AU8" s="30">
        <f>[1]sodium_hexanoate!X10</f>
        <v>2.4900000000000005E-3</v>
      </c>
      <c r="AV8" s="30">
        <f>[1]sodium_hexanoate!V66</f>
        <v>0.01</v>
      </c>
      <c r="AW8" s="36">
        <f>[1]sodium_hexanoate!W66</f>
        <v>0.90600000000000003</v>
      </c>
      <c r="AX8" s="36">
        <f>[1]sodium_hexanoate!X66</f>
        <v>1.91E-3</v>
      </c>
      <c r="AY8" s="1">
        <v>1.9999691999999999E-2</v>
      </c>
      <c r="AZ8" s="30">
        <v>0.95971930000000005</v>
      </c>
      <c r="BA8" s="30"/>
      <c r="BB8" s="1">
        <v>1.9999691999999999E-2</v>
      </c>
      <c r="BC8" s="35">
        <v>0.87388825000000003</v>
      </c>
      <c r="BD8" s="36"/>
    </row>
    <row r="9" spans="1:56">
      <c r="A9" s="45">
        <f>[1]sodium_acetate!V11</f>
        <v>0.02</v>
      </c>
      <c r="B9" s="41">
        <f>[1]sodium_acetate!W11</f>
        <v>0.96099999999999997</v>
      </c>
      <c r="C9" s="41">
        <f>[1]sodium_acetate!$X$7</f>
        <v>1.6000000000000001E-3</v>
      </c>
      <c r="D9" s="41">
        <f>[1]sodium_acetate!W66</f>
        <v>0.875</v>
      </c>
      <c r="E9" s="46">
        <f>[1]sodium_acetate!X66</f>
        <v>1.47E-3</v>
      </c>
      <c r="F9" s="1">
        <v>4.9999155000000003E-2</v>
      </c>
      <c r="G9" s="30">
        <v>0.94347460000000005</v>
      </c>
      <c r="H9" s="1">
        <v>4.9999155000000003E-2</v>
      </c>
      <c r="I9" s="30">
        <v>0.82062179999999996</v>
      </c>
      <c r="J9" s="36"/>
      <c r="K9" s="30"/>
      <c r="L9" s="33">
        <f>[1]sodium_propionate!V66</f>
        <v>0.02</v>
      </c>
      <c r="M9" s="30">
        <f>[1]sodium_propionate!W11</f>
        <v>0.96099999999999997</v>
      </c>
      <c r="N9" s="30">
        <f>[1]sodium_propionate!X11</f>
        <v>1.08E-3</v>
      </c>
      <c r="O9" s="30">
        <f>[1]sodium_propionate!W66</f>
        <v>0.876</v>
      </c>
      <c r="P9" s="30">
        <f>[1]sodium_propionate!X66</f>
        <v>1.91E-3</v>
      </c>
      <c r="Q9" s="52">
        <v>4.9999155000000003E-2</v>
      </c>
      <c r="R9" s="41">
        <v>0.94577580000000006</v>
      </c>
      <c r="S9" s="1">
        <v>4.9999155000000003E-2</v>
      </c>
      <c r="T9" s="50">
        <v>0.82445979999999996</v>
      </c>
      <c r="U9" s="34"/>
      <c r="V9" s="30"/>
      <c r="W9" s="33">
        <f>[1]sodium_butanoate!V11</f>
        <v>0.02</v>
      </c>
      <c r="X9" s="41">
        <f>[1]sodium_butanoate!W11</f>
        <v>0.96099999999999997</v>
      </c>
      <c r="Y9" s="41">
        <f>[1]sodium_butanoate!X11</f>
        <v>2.16E-3</v>
      </c>
      <c r="Z9" s="41">
        <f>[1]sodium_butanoate!W66</f>
        <v>0.877</v>
      </c>
      <c r="AA9" s="36">
        <f>[1]sodium_butanoate!X66</f>
        <v>2.2599999999999999E-3</v>
      </c>
      <c r="AB9" s="1">
        <v>4.9999155000000003E-2</v>
      </c>
      <c r="AC9" s="30">
        <v>0.94913199999999998</v>
      </c>
      <c r="AD9" s="1">
        <v>4.9999155000000003E-2</v>
      </c>
      <c r="AE9" s="35">
        <v>0.83007264000000003</v>
      </c>
      <c r="AF9" s="36"/>
      <c r="AG9" s="30"/>
      <c r="AH9" s="33">
        <f>[1]sodium_pentanoate!V11</f>
        <v>0.02</v>
      </c>
      <c r="AI9" s="30">
        <f>[1]sodium_pentanoate!W11</f>
        <v>0.96199999999999997</v>
      </c>
      <c r="AJ9" s="30">
        <f>[1]sodium_pentanoate!X11</f>
        <v>2.6900000000000001E-3</v>
      </c>
      <c r="AK9" s="36">
        <f>[1]sodium_pentanoate!W66</f>
        <v>0.877</v>
      </c>
      <c r="AL9" s="36">
        <f>[1]sodium_pentanoate!X66</f>
        <v>3.0200000000000001E-3</v>
      </c>
      <c r="AM9" s="1">
        <v>4.9999155000000003E-2</v>
      </c>
      <c r="AN9" s="30">
        <v>0.94867729999999995</v>
      </c>
      <c r="AO9" s="30"/>
      <c r="AP9" s="1">
        <v>4.9999155000000003E-2</v>
      </c>
      <c r="AQ9" s="36">
        <v>0.82936989999999999</v>
      </c>
      <c r="AR9" s="30"/>
      <c r="AS9">
        <v>0.02</v>
      </c>
      <c r="AT9">
        <v>0.96199999999999997</v>
      </c>
      <c r="AU9" s="30">
        <f>[1]sodium_hexanoate!X11</f>
        <v>2.4900000000000005E-3</v>
      </c>
      <c r="AV9" s="30">
        <f>[1]sodium_hexanoate!V67</f>
        <v>0.02</v>
      </c>
      <c r="AW9" s="36">
        <f>[1]sodium_hexanoate!W67</f>
        <v>0.877</v>
      </c>
      <c r="AX9" s="36">
        <f>[1]sodium_hexanoate!X67</f>
        <v>1.91E-3</v>
      </c>
      <c r="AY9" s="1">
        <v>4.9999155000000003E-2</v>
      </c>
      <c r="AZ9" s="30">
        <v>0.9473684</v>
      </c>
      <c r="BA9" s="30"/>
      <c r="BB9" s="1">
        <v>4.9999155000000003E-2</v>
      </c>
      <c r="BC9" s="35">
        <v>0.82725119999999996</v>
      </c>
      <c r="BD9" s="36"/>
    </row>
    <row r="10" spans="1:56">
      <c r="A10" s="45">
        <f>[1]sodium_acetate!V12</f>
        <v>0.05</v>
      </c>
      <c r="B10" s="41">
        <f>[1]sodium_acetate!W12</f>
        <v>0.94899999999999995</v>
      </c>
      <c r="C10" s="41">
        <f>[1]sodium_acetate!$X$7</f>
        <v>1.6000000000000001E-3</v>
      </c>
      <c r="D10" s="41">
        <f>[1]sodium_acetate!W67</f>
        <v>0.83</v>
      </c>
      <c r="E10" s="46">
        <f>[1]sodium_acetate!X67</f>
        <v>1.47E-3</v>
      </c>
      <c r="F10" s="1">
        <v>9.9998310000000007E-2</v>
      </c>
      <c r="G10" s="30">
        <v>0.93372140000000003</v>
      </c>
      <c r="H10" s="1">
        <v>0.1</v>
      </c>
      <c r="I10" s="30">
        <v>0.778837</v>
      </c>
      <c r="J10" s="36"/>
      <c r="K10" s="30"/>
      <c r="L10" s="33">
        <f>[1]sodium_propionate!V67</f>
        <v>0.05</v>
      </c>
      <c r="M10" s="30">
        <f>[1]sodium_propionate!W12</f>
        <v>0.95</v>
      </c>
      <c r="N10" s="30">
        <f>[1]sodium_propionate!X12</f>
        <v>1.08E-3</v>
      </c>
      <c r="O10" s="30">
        <f>[1]sodium_propionate!W67</f>
        <v>0.83199999999999996</v>
      </c>
      <c r="P10" s="30">
        <f>[1]sodium_propionate!X67</f>
        <v>1.91E-3</v>
      </c>
      <c r="Q10" s="52">
        <v>9.9998310000000007E-2</v>
      </c>
      <c r="R10" s="41">
        <v>0.93817024999999998</v>
      </c>
      <c r="S10" s="1">
        <v>9.9998310000000007E-2</v>
      </c>
      <c r="T10" s="50">
        <v>0.78594375000000005</v>
      </c>
      <c r="U10" s="36"/>
      <c r="V10" s="30"/>
      <c r="W10" s="33">
        <f>[1]sodium_butanoate!V12</f>
        <v>0.05</v>
      </c>
      <c r="X10" s="41">
        <f>[1]sodium_butanoate!W12</f>
        <v>0.95099999999999996</v>
      </c>
      <c r="Y10" s="41">
        <f>[1]sodium_butanoate!X12</f>
        <v>2.16E-3</v>
      </c>
      <c r="Z10" s="41">
        <f>[1]sodium_butanoate!W67</f>
        <v>0.83299999999999996</v>
      </c>
      <c r="AA10" s="36">
        <f>[1]sodium_butanoate!X67</f>
        <v>2.2599999999999999E-3</v>
      </c>
      <c r="AB10" s="1">
        <v>9.9998310000000007E-2</v>
      </c>
      <c r="AC10" s="30">
        <v>0.94469939999999997</v>
      </c>
      <c r="AD10" s="1">
        <v>9.9998310000000007E-2</v>
      </c>
      <c r="AE10" s="35">
        <v>0.79644939999999997</v>
      </c>
      <c r="AF10" s="36"/>
      <c r="AG10" s="30"/>
      <c r="AH10" s="33">
        <f>[1]sodium_pentanoate!V12</f>
        <v>0.05</v>
      </c>
      <c r="AI10" s="30">
        <f>[1]sodium_pentanoate!W12</f>
        <v>0.95099999999999996</v>
      </c>
      <c r="AJ10" s="30">
        <f>[1]sodium_pentanoate!X12</f>
        <v>2.6900000000000001E-3</v>
      </c>
      <c r="AK10" s="36">
        <f>[1]sodium_pentanoate!W67</f>
        <v>0.83399999999999996</v>
      </c>
      <c r="AL10" s="36">
        <f>[1]sodium_pentanoate!X67</f>
        <v>3.0200000000000001E-3</v>
      </c>
      <c r="AM10" s="1">
        <v>9.9998310000000007E-2</v>
      </c>
      <c r="AN10" s="30">
        <v>0.94365114000000005</v>
      </c>
      <c r="AO10" s="30"/>
      <c r="AP10" s="1">
        <v>9.9998310000000007E-2</v>
      </c>
      <c r="AQ10" s="36">
        <v>0.79492456</v>
      </c>
      <c r="AR10" s="30"/>
      <c r="AS10">
        <v>0.05</v>
      </c>
      <c r="AT10">
        <v>0.95099999999999996</v>
      </c>
      <c r="AU10" s="30">
        <f>[1]sodium_hexanoate!X12</f>
        <v>2.4900000000000005E-3</v>
      </c>
      <c r="AV10" s="30">
        <f>[1]sodium_hexanoate!V68</f>
        <v>0.05</v>
      </c>
      <c r="AW10" s="36">
        <f>[1]sodium_hexanoate!W68</f>
        <v>0.83399999999999996</v>
      </c>
      <c r="AX10" s="36">
        <f>[1]sodium_hexanoate!X68</f>
        <v>1.91E-3</v>
      </c>
      <c r="AY10" s="1">
        <v>9.9998310000000007E-2</v>
      </c>
      <c r="AZ10" s="30">
        <v>0.94090945000000004</v>
      </c>
      <c r="BA10" s="30"/>
      <c r="BB10" s="1">
        <v>9.9998310000000007E-2</v>
      </c>
      <c r="BC10" s="35">
        <v>0.79071175999999999</v>
      </c>
      <c r="BD10" s="36"/>
    </row>
    <row r="11" spans="1:56">
      <c r="A11" s="45">
        <f>[1]sodium_acetate!V13</f>
        <v>0.1</v>
      </c>
      <c r="B11" s="41">
        <f>[1]sodium_acetate!W13</f>
        <v>0.94199999999999995</v>
      </c>
      <c r="C11" s="41">
        <f>[1]sodium_acetate!$X$7</f>
        <v>1.6000000000000001E-3</v>
      </c>
      <c r="D11" s="41">
        <f>[1]sodium_acetate!W68</f>
        <v>0.79300000000000004</v>
      </c>
      <c r="E11" s="46">
        <f>[1]sodium_acetate!X68</f>
        <v>1.47E-3</v>
      </c>
      <c r="F11" s="1">
        <v>0.1999967</v>
      </c>
      <c r="G11" s="30">
        <v>0.92981970000000003</v>
      </c>
      <c r="H11" s="1">
        <v>0.2</v>
      </c>
      <c r="I11" s="30">
        <v>0.73988735999999999</v>
      </c>
      <c r="J11" s="36"/>
      <c r="K11" s="30"/>
      <c r="L11" s="33">
        <f>[1]sodium_propionate!V68</f>
        <v>0.1</v>
      </c>
      <c r="M11" s="30">
        <f>[1]sodium_propionate!W13</f>
        <v>0.94499999999999995</v>
      </c>
      <c r="N11" s="30">
        <f>[1]sodium_propionate!X13</f>
        <v>1.08E-3</v>
      </c>
      <c r="O11" s="30">
        <f>[1]sodium_propionate!W68</f>
        <v>0.79800000000000004</v>
      </c>
      <c r="P11" s="30">
        <f>[1]sodium_propionate!X68</f>
        <v>1.91E-3</v>
      </c>
      <c r="Q11" s="52">
        <v>0.1999967</v>
      </c>
      <c r="R11" s="41">
        <v>0.93826379999999998</v>
      </c>
      <c r="S11" s="1">
        <v>0.1999967</v>
      </c>
      <c r="T11" s="50">
        <v>0.75290599999999996</v>
      </c>
      <c r="U11" s="36"/>
      <c r="V11" s="30"/>
      <c r="W11" s="33">
        <f>[1]sodium_butanoate!V13</f>
        <v>0.1</v>
      </c>
      <c r="X11" s="41">
        <f>[1]sodium_butanoate!W13</f>
        <v>0.94599999999999995</v>
      </c>
      <c r="Y11" s="41">
        <f>[1]sodium_butanoate!X13</f>
        <v>2.16E-3</v>
      </c>
      <c r="Z11" s="41">
        <f>[1]sodium_butanoate!W68</f>
        <v>0.8</v>
      </c>
      <c r="AA11" s="36">
        <f>[1]sodium_butanoate!X68</f>
        <v>2.2599999999999999E-3</v>
      </c>
      <c r="AB11" s="1">
        <v>0.1999967</v>
      </c>
      <c r="AC11" s="30">
        <v>0.95075509999999996</v>
      </c>
      <c r="AD11" s="1">
        <v>0.1999967</v>
      </c>
      <c r="AE11" s="35">
        <v>0.77248245000000004</v>
      </c>
      <c r="AF11" s="36"/>
      <c r="AG11" s="30"/>
      <c r="AH11" s="33">
        <f>[1]sodium_pentanoate!V13</f>
        <v>0.1</v>
      </c>
      <c r="AI11" s="30">
        <f>[1]sodium_pentanoate!W13</f>
        <v>0.94699999999999995</v>
      </c>
      <c r="AJ11" s="30">
        <f>[1]sodium_pentanoate!X13</f>
        <v>2.6900000000000001E-3</v>
      </c>
      <c r="AK11" s="36">
        <f>[1]sodium_pentanoate!W68</f>
        <v>0.80100000000000005</v>
      </c>
      <c r="AL11" s="36">
        <f>[1]sodium_pentanoate!X68</f>
        <v>3.0200000000000001E-3</v>
      </c>
      <c r="AM11" s="1">
        <v>0.1999967</v>
      </c>
      <c r="AN11" s="30">
        <v>0.94826865000000005</v>
      </c>
      <c r="AO11" s="30"/>
      <c r="AP11" s="1">
        <v>0.1999967</v>
      </c>
      <c r="AQ11" s="36">
        <v>0.76905469999999998</v>
      </c>
      <c r="AR11" s="30"/>
      <c r="AS11">
        <v>0.1</v>
      </c>
      <c r="AT11">
        <v>0.94799999999999995</v>
      </c>
      <c r="AU11" s="30">
        <f>[1]sodium_hexanoate!X13</f>
        <v>2.4900000000000005E-3</v>
      </c>
      <c r="AV11" s="30">
        <f>[1]sodium_hexanoate!V69</f>
        <v>0.1</v>
      </c>
      <c r="AW11" s="36">
        <f>[1]sodium_hexanoate!W69</f>
        <v>0.80200000000000005</v>
      </c>
      <c r="AX11" s="36">
        <f>[1]sodium_hexanoate!X69</f>
        <v>1.91E-3</v>
      </c>
      <c r="AY11" s="1">
        <v>0.1999967</v>
      </c>
      <c r="AZ11" s="30">
        <v>0.94245659999999998</v>
      </c>
      <c r="BA11" s="30"/>
      <c r="BB11" s="1">
        <v>0.1999967</v>
      </c>
      <c r="BC11" s="35">
        <v>0.76053314999999999</v>
      </c>
      <c r="BD11" s="36"/>
    </row>
    <row r="12" spans="1:56">
      <c r="A12" s="45">
        <f>[1]sodium_acetate!V14</f>
        <v>0.2</v>
      </c>
      <c r="B12" s="41">
        <f>[1]sodium_acetate!W14</f>
        <v>0.94</v>
      </c>
      <c r="C12" s="41">
        <f>[1]sodium_acetate!$X$7</f>
        <v>1.6000000000000001E-3</v>
      </c>
      <c r="D12" s="41">
        <f>[1]sodium_acetate!W69</f>
        <v>0.76</v>
      </c>
      <c r="E12" s="46">
        <f>[1]sodium_acetate!X69</f>
        <v>1.47E-3</v>
      </c>
      <c r="F12" s="1">
        <v>0.29999498000000002</v>
      </c>
      <c r="G12" s="30">
        <v>0.93333495</v>
      </c>
      <c r="H12" s="1">
        <v>0.3</v>
      </c>
      <c r="I12" s="30">
        <v>0.72231495000000001</v>
      </c>
      <c r="J12" s="36"/>
      <c r="K12" s="30"/>
      <c r="L12" s="33">
        <f>[1]sodium_propionate!V69</f>
        <v>0.2</v>
      </c>
      <c r="M12" s="30">
        <f>[1]sodium_propionate!W14</f>
        <v>0.94699999999999995</v>
      </c>
      <c r="N12" s="30">
        <f>[1]sodium_propionate!X14</f>
        <v>1.08E-3</v>
      </c>
      <c r="O12" s="30">
        <f>[1]sodium_propionate!W69</f>
        <v>0.76900000000000002</v>
      </c>
      <c r="P12" s="30">
        <f>[1]sodium_propionate!X69</f>
        <v>1.91E-3</v>
      </c>
      <c r="Q12" s="52">
        <v>0.29999498000000002</v>
      </c>
      <c r="R12" s="41">
        <v>0.94545230000000002</v>
      </c>
      <c r="S12" s="1">
        <v>0.29999498000000002</v>
      </c>
      <c r="T12" s="50">
        <v>0.74082093999999998</v>
      </c>
      <c r="U12" s="36"/>
      <c r="V12" s="30"/>
      <c r="W12" s="33">
        <f>[1]sodium_butanoate!V14</f>
        <v>0.2</v>
      </c>
      <c r="X12" s="41">
        <f>[1]sodium_butanoate!W14</f>
        <v>0.95099999999999996</v>
      </c>
      <c r="Y12" s="41">
        <f>[1]sodium_butanoate!X14</f>
        <v>2.16E-3</v>
      </c>
      <c r="Z12" s="41">
        <f>[1]sodium_butanoate!W69</f>
        <v>0.77500000000000002</v>
      </c>
      <c r="AA12" s="36">
        <f>[1]sodium_butanoate!X69</f>
        <v>2.2599999999999999E-3</v>
      </c>
      <c r="AB12" s="1">
        <v>0.29999498000000002</v>
      </c>
      <c r="AC12" s="30">
        <v>0.96347890000000003</v>
      </c>
      <c r="AD12" s="1">
        <v>0.29999498000000002</v>
      </c>
      <c r="AE12" s="35">
        <v>0.76905422999999995</v>
      </c>
      <c r="AF12" s="36"/>
      <c r="AG12" s="30"/>
      <c r="AH12" s="33">
        <f>[1]sodium_pentanoate!V14</f>
        <v>0.2</v>
      </c>
      <c r="AI12" s="30">
        <f>[1]sodium_pentanoate!W14</f>
        <v>0.95199999999999996</v>
      </c>
      <c r="AJ12" s="30">
        <f>[1]sodium_pentanoate!X14</f>
        <v>2.6900000000000001E-3</v>
      </c>
      <c r="AK12" s="36">
        <f>[1]sodium_pentanoate!W69</f>
        <v>0.77600000000000002</v>
      </c>
      <c r="AL12" s="36">
        <f>[1]sodium_pentanoate!X69</f>
        <v>3.0200000000000001E-3</v>
      </c>
      <c r="AM12" s="1">
        <v>0.29999498000000002</v>
      </c>
      <c r="AN12" s="30">
        <v>0.95930254000000004</v>
      </c>
      <c r="AO12" s="30"/>
      <c r="AP12" s="1">
        <v>0.29999498000000002</v>
      </c>
      <c r="AQ12" s="36">
        <v>0.76341146000000004</v>
      </c>
      <c r="AR12" s="30"/>
      <c r="AS12">
        <v>0.2</v>
      </c>
      <c r="AT12">
        <v>0.95399999999999996</v>
      </c>
      <c r="AU12" s="30">
        <f>[1]sodium_hexanoate!X14</f>
        <v>2.4900000000000005E-3</v>
      </c>
      <c r="AV12" s="30">
        <f>[1]sodium_hexanoate!V70</f>
        <v>0.2</v>
      </c>
      <c r="AW12" s="36">
        <f>[1]sodium_hexanoate!W70</f>
        <v>0.77900000000000003</v>
      </c>
      <c r="AX12" s="36">
        <f>[1]sodium_hexanoate!X70</f>
        <v>1.91E-3</v>
      </c>
      <c r="AY12" s="1">
        <v>0.29999498000000002</v>
      </c>
      <c r="AZ12" s="30">
        <v>0.95023084000000002</v>
      </c>
      <c r="BA12" s="30"/>
      <c r="BB12" s="1">
        <v>0.29999498000000002</v>
      </c>
      <c r="BC12" s="35">
        <v>0.75035006000000004</v>
      </c>
      <c r="BD12" s="36"/>
    </row>
    <row r="13" spans="1:56">
      <c r="A13" s="45">
        <f>[1]sodium_acetate!V15</f>
        <v>0.3</v>
      </c>
      <c r="B13" s="41">
        <f>[1]sodium_acetate!W15</f>
        <v>0.94399999999999995</v>
      </c>
      <c r="C13" s="41">
        <f>[1]sodium_acetate!$X$7</f>
        <v>1.6000000000000001E-3</v>
      </c>
      <c r="D13" s="41">
        <f>[1]sodium_acetate!W70</f>
        <v>0.745</v>
      </c>
      <c r="E13" s="46">
        <f>[1]sodium_acetate!X70</f>
        <v>1.47E-3</v>
      </c>
      <c r="F13" s="1">
        <v>0.39999336000000002</v>
      </c>
      <c r="G13" s="30">
        <v>0.9400037</v>
      </c>
      <c r="H13" s="1">
        <v>0.4</v>
      </c>
      <c r="I13" s="30">
        <v>0.71421389999999996</v>
      </c>
      <c r="J13" s="36"/>
      <c r="K13" s="30"/>
      <c r="L13" s="33">
        <f>[1]sodium_propionate!V70</f>
        <v>0.3</v>
      </c>
      <c r="M13" s="30">
        <f>[1]sodium_propionate!W15</f>
        <v>0.95399999999999996</v>
      </c>
      <c r="N13" s="30">
        <f>[1]sodium_propionate!X15</f>
        <v>1.08E-3</v>
      </c>
      <c r="O13" s="30">
        <f>[1]sodium_propionate!W70</f>
        <v>0.75900000000000001</v>
      </c>
      <c r="P13" s="30">
        <f>[1]sodium_propionate!X70</f>
        <v>1.91E-3</v>
      </c>
      <c r="Q13" s="52">
        <v>0.39999336000000002</v>
      </c>
      <c r="R13" s="41">
        <v>0.95551865999999996</v>
      </c>
      <c r="S13" s="1">
        <v>0.39999336000000002</v>
      </c>
      <c r="T13" s="50">
        <v>0.7379734</v>
      </c>
      <c r="U13" s="36"/>
      <c r="V13" s="30"/>
      <c r="W13" s="33">
        <f>[1]sodium_butanoate!V15</f>
        <v>0.3</v>
      </c>
      <c r="X13" s="41">
        <f>[1]sodium_butanoate!W15</f>
        <v>0.96199999999999997</v>
      </c>
      <c r="Y13" s="41">
        <f>[1]sodium_butanoate!X15</f>
        <v>2.16E-3</v>
      </c>
      <c r="Z13" s="41">
        <f>[1]sodium_butanoate!W70</f>
        <v>0.77</v>
      </c>
      <c r="AA13" s="36">
        <f>[1]sodium_butanoate!X70</f>
        <v>2.2599999999999999E-3</v>
      </c>
      <c r="AB13" s="1">
        <v>0.39999336000000002</v>
      </c>
      <c r="AC13" s="30">
        <v>0.97870654000000001</v>
      </c>
      <c r="AD13" s="1">
        <v>0.39999336000000002</v>
      </c>
      <c r="AE13" s="35">
        <v>0.77469690000000002</v>
      </c>
      <c r="AF13" s="36"/>
      <c r="AG13" s="30"/>
      <c r="AH13" s="33">
        <f>[1]sodium_pentanoate!V15</f>
        <v>0.3</v>
      </c>
      <c r="AI13" s="30">
        <f>[1]sodium_pentanoate!W15</f>
        <v>0.96299999999999997</v>
      </c>
      <c r="AJ13" s="30">
        <f>[1]sodium_pentanoate!X15</f>
        <v>2.6900000000000001E-3</v>
      </c>
      <c r="AK13" s="36">
        <f>[1]sodium_pentanoate!W70</f>
        <v>0.77100000000000002</v>
      </c>
      <c r="AL13" s="36">
        <f>[1]sodium_pentanoate!X70</f>
        <v>3.0200000000000001E-3</v>
      </c>
      <c r="AM13" s="1">
        <v>0.39999336000000002</v>
      </c>
      <c r="AN13" s="30">
        <v>0.97263973999999997</v>
      </c>
      <c r="AO13" s="30"/>
      <c r="AP13" s="1">
        <v>0.39999336000000002</v>
      </c>
      <c r="AQ13" s="36">
        <v>0.76653916</v>
      </c>
      <c r="AR13" s="30"/>
      <c r="AS13">
        <v>0.3</v>
      </c>
      <c r="AT13">
        <v>0.96699999999999997</v>
      </c>
      <c r="AU13" s="30">
        <f>[1]sodium_hexanoate!X15</f>
        <v>2.4900000000000005E-3</v>
      </c>
      <c r="AV13" s="30">
        <f>[1]sodium_hexanoate!V71</f>
        <v>0.3</v>
      </c>
      <c r="AW13" s="36">
        <f>[1]sodium_hexanoate!W71</f>
        <v>0.77</v>
      </c>
      <c r="AX13" s="36">
        <f>[1]sodium_hexanoate!X71</f>
        <v>1.91E-3</v>
      </c>
      <c r="AY13" s="1">
        <v>0.39999336000000002</v>
      </c>
      <c r="AZ13" s="30">
        <v>0.96017050000000004</v>
      </c>
      <c r="BA13" s="30"/>
      <c r="BB13" s="1">
        <v>0.39999336000000002</v>
      </c>
      <c r="BC13" s="35">
        <v>0.74867799999999995</v>
      </c>
      <c r="BD13" s="36"/>
    </row>
    <row r="14" spans="1:56">
      <c r="A14" s="45">
        <f>[1]sodium_acetate!V16</f>
        <v>0.4</v>
      </c>
      <c r="B14" s="41">
        <f>[1]sodium_acetate!W16</f>
        <v>0.95099999999999996</v>
      </c>
      <c r="C14" s="41">
        <f>[1]sodium_acetate!$X$7</f>
        <v>1.6000000000000001E-3</v>
      </c>
      <c r="D14" s="41">
        <f>[1]sodium_acetate!W71</f>
        <v>0.73899999999999999</v>
      </c>
      <c r="E14" s="46">
        <f>[1]sodium_acetate!X71</f>
        <v>1.47E-3</v>
      </c>
      <c r="F14" s="1">
        <v>0.49999166</v>
      </c>
      <c r="G14" s="30">
        <v>0.94833679999999998</v>
      </c>
      <c r="H14" s="1">
        <v>0.5</v>
      </c>
      <c r="I14" s="30">
        <v>0.71148825000000004</v>
      </c>
      <c r="J14" s="36"/>
      <c r="K14" s="30"/>
      <c r="L14" s="33">
        <f>[1]sodium_propionate!V71</f>
        <v>0.4</v>
      </c>
      <c r="M14" s="30">
        <f>[1]sodium_propionate!W16</f>
        <v>0.96399999999999997</v>
      </c>
      <c r="N14" s="30">
        <f>[1]sodium_propionate!X16</f>
        <v>1.08E-3</v>
      </c>
      <c r="O14" s="30">
        <f>[1]sodium_propionate!W71</f>
        <v>0.75800000000000001</v>
      </c>
      <c r="P14" s="30">
        <f>[1]sodium_propionate!X71</f>
        <v>1.91E-3</v>
      </c>
      <c r="Q14" s="52">
        <v>0.49999166</v>
      </c>
      <c r="R14" s="41">
        <v>0.96700160000000002</v>
      </c>
      <c r="S14" s="1">
        <v>0.49999166</v>
      </c>
      <c r="T14" s="50">
        <v>0.74035450000000003</v>
      </c>
      <c r="U14" s="36"/>
      <c r="V14" s="30"/>
      <c r="W14" s="33">
        <f>[1]sodium_butanoate!V16</f>
        <v>0.4</v>
      </c>
      <c r="X14" s="41">
        <f>[1]sodium_butanoate!W16</f>
        <v>0.97599999999999998</v>
      </c>
      <c r="Y14" s="41">
        <f>[1]sodium_butanoate!X16</f>
        <v>2.16E-3</v>
      </c>
      <c r="Z14" s="41">
        <f>[1]sodium_butanoate!W71</f>
        <v>0.77</v>
      </c>
      <c r="AA14" s="36">
        <f>[1]sodium_butanoate!X71</f>
        <v>2.2599999999999999E-3</v>
      </c>
      <c r="AB14" s="1">
        <v>0.49999166</v>
      </c>
      <c r="AC14" s="30">
        <v>0.99501059999999997</v>
      </c>
      <c r="AD14" s="1">
        <v>0.49999166</v>
      </c>
      <c r="AE14" s="35">
        <v>0.78551179999999998</v>
      </c>
      <c r="AF14" s="36"/>
      <c r="AG14" s="30"/>
      <c r="AH14" s="33">
        <f>[1]sodium_pentanoate!V16</f>
        <v>0.4</v>
      </c>
      <c r="AI14" s="30">
        <f>[1]sodium_pentanoate!W16</f>
        <v>0.97699999999999998</v>
      </c>
      <c r="AJ14" s="30">
        <f>[1]sodium_pentanoate!X16</f>
        <v>2.6900000000000001E-3</v>
      </c>
      <c r="AK14" s="36">
        <f>[1]sodium_pentanoate!W71</f>
        <v>0.77100000000000002</v>
      </c>
      <c r="AL14" s="36">
        <f>[1]sodium_pentanoate!X71</f>
        <v>3.0200000000000001E-3</v>
      </c>
      <c r="AM14" s="1">
        <v>0.49999166</v>
      </c>
      <c r="AN14" s="30">
        <v>0.98688469999999995</v>
      </c>
      <c r="AO14" s="30"/>
      <c r="AP14" s="1">
        <v>0.49999166</v>
      </c>
      <c r="AQ14" s="36">
        <v>0.77454259999999997</v>
      </c>
      <c r="AR14" s="30"/>
      <c r="AS14">
        <v>0.4</v>
      </c>
      <c r="AT14">
        <v>0.98199999999999998</v>
      </c>
      <c r="AU14" s="30">
        <f>[1]sodium_hexanoate!X16</f>
        <v>2.4900000000000005E-3</v>
      </c>
      <c r="AV14" s="30">
        <f>[1]sodium_hexanoate!V72</f>
        <v>0.4</v>
      </c>
      <c r="AW14" s="36">
        <f>[1]sodium_hexanoate!W72</f>
        <v>0.77</v>
      </c>
      <c r="AX14" s="36">
        <f>[1]sodium_hexanoate!X72</f>
        <v>1.91E-3</v>
      </c>
      <c r="AY14" s="1">
        <v>0.49999166</v>
      </c>
      <c r="AZ14" s="30">
        <v>0.97091185999999996</v>
      </c>
      <c r="BA14" s="30"/>
      <c r="BB14" s="1">
        <v>0.49999166</v>
      </c>
      <c r="BC14" s="35">
        <v>0.75161239999999996</v>
      </c>
      <c r="BD14" s="36"/>
    </row>
    <row r="15" spans="1:56">
      <c r="A15" s="45">
        <f>[1]sodium_acetate!V17</f>
        <v>0.5</v>
      </c>
      <c r="B15" s="41">
        <f>[1]sodium_acetate!W17</f>
        <v>0.95799999999999996</v>
      </c>
      <c r="C15" s="41">
        <f>[1]sodium_acetate!$X$7</f>
        <v>1.6000000000000001E-3</v>
      </c>
      <c r="D15" s="41">
        <f>[1]sodium_acetate!W72</f>
        <v>0.73699999999999999</v>
      </c>
      <c r="E15" s="46">
        <f>[1]sodium_acetate!X72</f>
        <v>1.47E-3</v>
      </c>
      <c r="F15" s="1">
        <v>0.59999000000000002</v>
      </c>
      <c r="G15" s="30">
        <v>0.95763533999999995</v>
      </c>
      <c r="H15" s="1">
        <v>0.6</v>
      </c>
      <c r="I15" s="30">
        <v>0.71222969999999997</v>
      </c>
      <c r="J15" s="36"/>
      <c r="K15" s="30"/>
      <c r="L15" s="33">
        <f>[1]sodium_propionate!V72</f>
        <v>0.5</v>
      </c>
      <c r="M15" s="30">
        <f>[1]sodium_propionate!W17</f>
        <v>0.97499999999999998</v>
      </c>
      <c r="N15" s="30">
        <f>[1]sodium_propionate!X17</f>
        <v>1.08E-3</v>
      </c>
      <c r="O15" s="30">
        <f>[1]sodium_propionate!W72</f>
        <v>0.76100000000000001</v>
      </c>
      <c r="P15" s="30">
        <f>[1]sodium_propionate!X72</f>
        <v>1.91E-3</v>
      </c>
      <c r="Q15" s="52">
        <v>0.59999000000000002</v>
      </c>
      <c r="R15" s="41">
        <v>0.97922229999999999</v>
      </c>
      <c r="S15" s="1">
        <v>0.59999000000000002</v>
      </c>
      <c r="T15" s="50">
        <v>0.74610376</v>
      </c>
      <c r="U15" s="36"/>
      <c r="V15" s="30"/>
      <c r="W15" s="33">
        <f>[1]sodium_butanoate!V17</f>
        <v>0.5</v>
      </c>
      <c r="X15" s="41">
        <f>[1]sodium_butanoate!W17</f>
        <v>0.99099999999999999</v>
      </c>
      <c r="Y15" s="41">
        <f>[1]sodium_butanoate!X17</f>
        <v>2.16E-3</v>
      </c>
      <c r="Z15" s="41">
        <f>[1]sodium_butanoate!W72</f>
        <v>0.77400000000000002</v>
      </c>
      <c r="AA15" s="36">
        <f>[1]sodium_butanoate!X72</f>
        <v>2.2599999999999999E-3</v>
      </c>
      <c r="AB15" s="1">
        <v>0.59999000000000002</v>
      </c>
      <c r="AC15" s="30">
        <v>1.011738</v>
      </c>
      <c r="AD15" s="1">
        <v>0.59999000000000002</v>
      </c>
      <c r="AE15" s="35">
        <v>0.79969703999999997</v>
      </c>
      <c r="AF15" s="36"/>
      <c r="AG15" s="30"/>
      <c r="AH15" s="33">
        <f>[1]sodium_pentanoate!V17</f>
        <v>0.5</v>
      </c>
      <c r="AI15" s="30">
        <f>[1]sodium_pentanoate!W17</f>
        <v>0.99199999999999999</v>
      </c>
      <c r="AJ15" s="30">
        <f>[1]sodium_pentanoate!X17</f>
        <v>2.6900000000000001E-3</v>
      </c>
      <c r="AK15" s="36">
        <f>[1]sodium_pentanoate!W72</f>
        <v>0.77500000000000002</v>
      </c>
      <c r="AL15" s="36">
        <f>[1]sodium_pentanoate!X72</f>
        <v>3.0200000000000001E-3</v>
      </c>
      <c r="AM15" s="1">
        <v>0.59999000000000002</v>
      </c>
      <c r="AN15" s="30">
        <v>1.0014075</v>
      </c>
      <c r="AO15" s="30"/>
      <c r="AP15" s="1">
        <v>0.59999000000000002</v>
      </c>
      <c r="AQ15" s="36">
        <v>0.78562045000000003</v>
      </c>
      <c r="AR15" s="30"/>
      <c r="AS15">
        <v>0.5</v>
      </c>
      <c r="AT15">
        <v>0.999</v>
      </c>
      <c r="AU15" s="30">
        <f>[1]sodium_hexanoate!X17</f>
        <v>2.4900000000000005E-3</v>
      </c>
      <c r="AV15" s="30">
        <f>[1]sodium_hexanoate!V73</f>
        <v>0.5</v>
      </c>
      <c r="AW15" s="36">
        <f>[1]sodium_hexanoate!W73</f>
        <v>0.78300000000000003</v>
      </c>
      <c r="AX15" s="36">
        <f>[1]sodium_hexanoate!X73</f>
        <v>1.91E-3</v>
      </c>
      <c r="AY15" s="1">
        <v>0.59999000000000002</v>
      </c>
      <c r="AZ15" s="30">
        <v>0.98184793999999997</v>
      </c>
      <c r="BA15" s="30"/>
      <c r="BB15" s="1">
        <v>0.59999000000000002</v>
      </c>
      <c r="BC15" s="35">
        <v>0.75735019999999997</v>
      </c>
      <c r="BD15" s="36"/>
    </row>
    <row r="16" spans="1:56">
      <c r="A16" s="45">
        <f>[1]sodium_acetate!V18</f>
        <v>0.6</v>
      </c>
      <c r="B16" s="41">
        <f>[1]sodium_acetate!W18</f>
        <v>0.96699999999999997</v>
      </c>
      <c r="C16" s="41">
        <f>[1]sodium_acetate!$X$7</f>
        <v>1.6000000000000001E-3</v>
      </c>
      <c r="D16" s="41">
        <f>[1]sodium_acetate!W73</f>
        <v>0.73799999999999999</v>
      </c>
      <c r="E16" s="46">
        <f>[1]sodium_acetate!X73</f>
        <v>1.47E-3</v>
      </c>
      <c r="F16" s="1">
        <v>0.69998837000000003</v>
      </c>
      <c r="G16" s="30">
        <v>0.96751670000000001</v>
      </c>
      <c r="H16" s="1">
        <v>0.7</v>
      </c>
      <c r="I16" s="30">
        <v>0.71539503000000004</v>
      </c>
      <c r="J16" s="36"/>
      <c r="K16" s="30"/>
      <c r="L16" s="33">
        <f>[1]sodium_propionate!V73</f>
        <v>0.6</v>
      </c>
      <c r="M16" s="30">
        <f>[1]sodium_propionate!W18</f>
        <v>0.98599999999999999</v>
      </c>
      <c r="N16" s="30">
        <f>[1]sodium_propionate!X18</f>
        <v>1.08E-3</v>
      </c>
      <c r="O16" s="30">
        <f>[1]sodium_propionate!W73</f>
        <v>0.76700000000000002</v>
      </c>
      <c r="P16" s="30">
        <f>[1]sodium_propionate!X73</f>
        <v>1.91E-3</v>
      </c>
      <c r="Q16" s="52">
        <v>0.69998837000000003</v>
      </c>
      <c r="R16" s="41">
        <v>0.99181395999999999</v>
      </c>
      <c r="S16" s="1">
        <v>0.69998837000000003</v>
      </c>
      <c r="T16" s="50">
        <v>0.75420666000000003</v>
      </c>
      <c r="U16" s="36"/>
      <c r="V16" s="30"/>
      <c r="W16" s="33">
        <f>[1]sodium_butanoate!V18</f>
        <v>0.6</v>
      </c>
      <c r="X16" s="41">
        <f>[1]sodium_butanoate!W18</f>
        <v>1.0069999999999999</v>
      </c>
      <c r="Y16" s="41">
        <f>[1]sodium_butanoate!X18</f>
        <v>2.16E-3</v>
      </c>
      <c r="Z16" s="41">
        <f>[1]sodium_butanoate!W73</f>
        <v>0.78300000000000003</v>
      </c>
      <c r="AA16" s="36">
        <f>[1]sodium_butanoate!X73</f>
        <v>2.2599999999999999E-3</v>
      </c>
      <c r="AB16" s="1">
        <v>0.69998837000000003</v>
      </c>
      <c r="AC16" s="30">
        <v>1.0285424999999999</v>
      </c>
      <c r="AD16" s="1">
        <v>0.69998837000000003</v>
      </c>
      <c r="AE16" s="35">
        <v>0.81627179999999999</v>
      </c>
      <c r="AF16" s="36"/>
      <c r="AG16" s="30"/>
      <c r="AH16" s="33">
        <f>[1]sodium_pentanoate!V18</f>
        <v>0.6</v>
      </c>
      <c r="AI16" s="30">
        <f>[1]sodium_pentanoate!W18</f>
        <v>1.008</v>
      </c>
      <c r="AJ16" s="30">
        <f>[1]sodium_pentanoate!X18</f>
        <v>2.6900000000000001E-3</v>
      </c>
      <c r="AK16" s="36">
        <f>[1]sodium_pentanoate!W73</f>
        <v>0.78500000000000003</v>
      </c>
      <c r="AL16" s="36">
        <f>[1]sodium_pentanoate!X73</f>
        <v>3.0200000000000001E-3</v>
      </c>
      <c r="AM16" s="1">
        <v>0.69998837000000003</v>
      </c>
      <c r="AN16" s="30">
        <v>1.0158807999999999</v>
      </c>
      <c r="AO16" s="30"/>
      <c r="AP16" s="1">
        <v>0.69998837000000003</v>
      </c>
      <c r="AQ16" s="36">
        <v>0.79879146999999995</v>
      </c>
      <c r="AR16" s="30"/>
      <c r="AS16">
        <v>0.6</v>
      </c>
      <c r="AT16">
        <v>1.014</v>
      </c>
      <c r="AU16" s="30">
        <f>[1]sodium_hexanoate!X18</f>
        <v>2.4900000000000005E-3</v>
      </c>
      <c r="AV16" s="30">
        <f>[1]sodium_hexanoate!V74</f>
        <v>0.6</v>
      </c>
      <c r="AW16" s="36">
        <f>[1]sodium_hexanoate!W74</f>
        <v>0.79400000000000004</v>
      </c>
      <c r="AX16" s="36">
        <f>[1]sodium_hexanoate!X74</f>
        <v>1.91E-3</v>
      </c>
      <c r="AY16" s="1">
        <v>0.69998837000000003</v>
      </c>
      <c r="AZ16" s="30">
        <v>0.99266920000000003</v>
      </c>
      <c r="BA16" s="30"/>
      <c r="BB16" s="1">
        <v>0.69998837000000003</v>
      </c>
      <c r="BC16" s="35">
        <v>0.76491229999999999</v>
      </c>
      <c r="BD16" s="36"/>
    </row>
    <row r="17" spans="1:56">
      <c r="A17" s="45">
        <f>[1]sodium_acetate!V19</f>
        <v>0.7</v>
      </c>
      <c r="B17" s="41">
        <f>[1]sodium_acetate!W19</f>
        <v>0.97499999999999998</v>
      </c>
      <c r="C17" s="41">
        <f>[1]sodium_acetate!$X$7</f>
        <v>1.6000000000000001E-3</v>
      </c>
      <c r="D17" s="41">
        <f>[1]sodium_acetate!W74</f>
        <v>0.74</v>
      </c>
      <c r="E17" s="46">
        <f>[1]sodium_acetate!X74</f>
        <v>1.47E-3</v>
      </c>
      <c r="F17" s="1">
        <v>0.79998665999999996</v>
      </c>
      <c r="G17" s="30">
        <v>0.97775040000000002</v>
      </c>
      <c r="H17" s="1">
        <v>0.8</v>
      </c>
      <c r="I17" s="30">
        <v>0.72035252999999999</v>
      </c>
      <c r="J17" s="36"/>
      <c r="K17" s="30"/>
      <c r="L17" s="33">
        <f>[1]sodium_propionate!V74</f>
        <v>0.7</v>
      </c>
      <c r="M17" s="30">
        <f>[1]sodium_propionate!W19</f>
        <v>0.998</v>
      </c>
      <c r="N17" s="30">
        <f>[1]sodium_propionate!X19</f>
        <v>1.08E-3</v>
      </c>
      <c r="O17" s="30">
        <f>[1]sodium_propionate!W74</f>
        <v>0.77500000000000002</v>
      </c>
      <c r="P17" s="30">
        <f>[1]sodium_propionate!X74</f>
        <v>1.91E-3</v>
      </c>
      <c r="Q17" s="52">
        <v>0.79998665999999996</v>
      </c>
      <c r="R17" s="41">
        <v>1.004559</v>
      </c>
      <c r="S17" s="1">
        <v>0.79998665999999996</v>
      </c>
      <c r="T17" s="50">
        <v>0.76404989999999995</v>
      </c>
      <c r="U17" s="36"/>
      <c r="V17" s="30"/>
      <c r="W17" s="33">
        <f>[1]sodium_butanoate!V19</f>
        <v>0.7</v>
      </c>
      <c r="X17" s="41">
        <f>[1]sodium_butanoate!W19</f>
        <v>1.0229999999999999</v>
      </c>
      <c r="Y17" s="41">
        <f>[1]sodium_butanoate!X19</f>
        <v>2.16E-3</v>
      </c>
      <c r="Z17" s="41">
        <f>[1]sodium_butanoate!W74</f>
        <v>0.79500000000000004</v>
      </c>
      <c r="AA17" s="36">
        <f>[1]sodium_butanoate!X74</f>
        <v>2.2599999999999999E-3</v>
      </c>
      <c r="AB17" s="1">
        <v>0.79998665999999996</v>
      </c>
      <c r="AC17" s="30">
        <v>1.0452249</v>
      </c>
      <c r="AD17" s="1">
        <v>0.79998665999999996</v>
      </c>
      <c r="AE17" s="35">
        <v>0.83464276999999998</v>
      </c>
      <c r="AF17" s="36"/>
      <c r="AG17" s="30"/>
      <c r="AH17" s="33">
        <f>[1]sodium_pentanoate!V19</f>
        <v>0.7</v>
      </c>
      <c r="AI17" s="30">
        <f>[1]sodium_pentanoate!W19</f>
        <v>1.0249999999999999</v>
      </c>
      <c r="AJ17" s="30">
        <f>[1]sodium_pentanoate!X19</f>
        <v>2.6900000000000001E-3</v>
      </c>
      <c r="AK17" s="36">
        <f>[1]sodium_pentanoate!W74</f>
        <v>0.79700000000000004</v>
      </c>
      <c r="AL17" s="36">
        <f>[1]sodium_pentanoate!X74</f>
        <v>3.0200000000000001E-3</v>
      </c>
      <c r="AM17" s="1">
        <v>0.79998665999999996</v>
      </c>
      <c r="AN17" s="30">
        <v>1.0301206000000001</v>
      </c>
      <c r="AO17" s="30"/>
      <c r="AP17" s="1">
        <v>0.79998665999999996</v>
      </c>
      <c r="AQ17" s="36">
        <v>0.81346180000000001</v>
      </c>
      <c r="AR17" s="30"/>
      <c r="AS17">
        <v>0.7</v>
      </c>
      <c r="AT17">
        <v>1.0289999999999999</v>
      </c>
      <c r="AU17" s="30">
        <f>[1]sodium_hexanoate!X19</f>
        <v>2.4900000000000005E-3</v>
      </c>
      <c r="AV17" s="30">
        <f>[1]sodium_hexanoate!V75</f>
        <v>0.7</v>
      </c>
      <c r="AW17" s="36">
        <f>[1]sodium_hexanoate!W75</f>
        <v>0.80800000000000005</v>
      </c>
      <c r="AX17" s="36">
        <f>[1]sodium_hexanoate!X75</f>
        <v>1.91E-3</v>
      </c>
      <c r="AY17" s="1">
        <v>0.79998665999999996</v>
      </c>
      <c r="AZ17" s="30">
        <v>1.0032063</v>
      </c>
      <c r="BA17" s="30"/>
      <c r="BB17" s="1">
        <v>0.79998665999999996</v>
      </c>
      <c r="BC17" s="35">
        <v>0.77370954000000003</v>
      </c>
      <c r="BD17" s="36"/>
    </row>
    <row r="18" spans="1:56">
      <c r="A18" s="45">
        <f>[1]sodium_acetate!V20</f>
        <v>0.8</v>
      </c>
      <c r="B18" s="41">
        <f>[1]sodium_acetate!W20</f>
        <v>0.98399999999999999</v>
      </c>
      <c r="C18" s="41">
        <f>[1]sodium_acetate!$X$7</f>
        <v>1.6000000000000001E-3</v>
      </c>
      <c r="D18" s="41">
        <f>[1]sodium_acetate!W75</f>
        <v>0.745</v>
      </c>
      <c r="E18" s="46">
        <f>[1]sodium_acetate!X75</f>
        <v>1.47E-3</v>
      </c>
      <c r="F18" s="1">
        <v>0.89998500000000003</v>
      </c>
      <c r="G18" s="30">
        <v>0.98818799999999996</v>
      </c>
      <c r="H18" s="1">
        <v>0.9</v>
      </c>
      <c r="I18" s="30">
        <v>0.72669154000000002</v>
      </c>
      <c r="J18" s="36"/>
      <c r="K18" s="30"/>
      <c r="L18" s="33">
        <f>[1]sodium_propionate!V75</f>
        <v>0.8</v>
      </c>
      <c r="M18" s="30">
        <f>[1]sodium_propionate!W20</f>
        <v>1.01</v>
      </c>
      <c r="N18" s="30">
        <f>[1]sodium_propionate!X20</f>
        <v>1.08E-3</v>
      </c>
      <c r="O18" s="30">
        <f>[1]sodium_propionate!W75</f>
        <v>0.78500000000000003</v>
      </c>
      <c r="P18" s="30">
        <f>[1]sodium_propionate!X75</f>
        <v>1.91E-3</v>
      </c>
      <c r="Q18" s="52">
        <v>0.89998500000000003</v>
      </c>
      <c r="R18" s="41">
        <v>1.0173205999999999</v>
      </c>
      <c r="S18" s="1">
        <v>0.89998500000000003</v>
      </c>
      <c r="T18" s="50">
        <v>0.77523476000000002</v>
      </c>
      <c r="U18" s="36"/>
      <c r="V18" s="30"/>
      <c r="W18" s="33">
        <f>[1]sodium_butanoate!V20</f>
        <v>0.8</v>
      </c>
      <c r="X18" s="41">
        <f>[1]sodium_butanoate!W20</f>
        <v>1.04</v>
      </c>
      <c r="Y18" s="41">
        <f>[1]sodium_butanoate!X20</f>
        <v>2.16E-3</v>
      </c>
      <c r="Z18" s="41">
        <f>[1]sodium_butanoate!W75</f>
        <v>0.81</v>
      </c>
      <c r="AA18" s="36">
        <f>[1]sodium_butanoate!X75</f>
        <v>2.2599999999999999E-3</v>
      </c>
      <c r="AB18" s="1">
        <v>0.89998500000000003</v>
      </c>
      <c r="AC18" s="30">
        <v>1.0616639999999999</v>
      </c>
      <c r="AD18" s="1">
        <v>0.89998500000000003</v>
      </c>
      <c r="AE18" s="35">
        <v>0.85442309999999999</v>
      </c>
      <c r="AF18" s="36"/>
      <c r="AG18" s="30"/>
      <c r="AH18" s="33">
        <f>[1]sodium_pentanoate!V20</f>
        <v>0.8</v>
      </c>
      <c r="AI18" s="30">
        <f>[1]sodium_pentanoate!W20</f>
        <v>1.0409999999999999</v>
      </c>
      <c r="AJ18" s="30">
        <f>[1]sodium_pentanoate!X20</f>
        <v>2.6900000000000001E-3</v>
      </c>
      <c r="AK18" s="36">
        <f>[1]sodium_pentanoate!W75</f>
        <v>0.81299999999999994</v>
      </c>
      <c r="AL18" s="36">
        <f>[1]sodium_pentanoate!X75</f>
        <v>3.0200000000000001E-3</v>
      </c>
      <c r="AM18" s="1">
        <v>0.89998500000000003</v>
      </c>
      <c r="AN18" s="30">
        <v>1.0440189</v>
      </c>
      <c r="AO18" s="30"/>
      <c r="AP18" s="1">
        <v>0.89998500000000003</v>
      </c>
      <c r="AQ18" s="36">
        <v>0.82924399999999998</v>
      </c>
      <c r="AR18" s="30"/>
      <c r="AS18">
        <v>0.8</v>
      </c>
      <c r="AT18">
        <v>1.0409999999999999</v>
      </c>
      <c r="AU18" s="30">
        <f>[1]sodium_hexanoate!X20</f>
        <v>2.4900000000000005E-3</v>
      </c>
      <c r="AV18" s="30">
        <f>[1]sodium_hexanoate!V76</f>
        <v>0.8</v>
      </c>
      <c r="AW18" s="36">
        <f>[1]sodium_hexanoate!W76</f>
        <v>0.82199999999999995</v>
      </c>
      <c r="AX18" s="36">
        <f>[1]sodium_hexanoate!X76</f>
        <v>1.91E-3</v>
      </c>
      <c r="AY18" s="1">
        <v>0.89998500000000003</v>
      </c>
      <c r="AZ18" s="30">
        <v>1.0133637</v>
      </c>
      <c r="BA18" s="30"/>
      <c r="BB18" s="1">
        <v>0.89998500000000003</v>
      </c>
      <c r="BC18" s="35">
        <v>0.78336066000000004</v>
      </c>
      <c r="BD18" s="36"/>
    </row>
    <row r="19" spans="1:56">
      <c r="A19" s="45">
        <f>[1]sodium_acetate!V21</f>
        <v>0.9</v>
      </c>
      <c r="B19" s="41">
        <f>[1]sodium_acetate!W21</f>
        <v>0.99199999999999999</v>
      </c>
      <c r="C19" s="41">
        <f>[1]sodium_acetate!$X$7</f>
        <v>1.6000000000000001E-3</v>
      </c>
      <c r="D19" s="41">
        <f>[1]sodium_acetate!W76</f>
        <v>0.75</v>
      </c>
      <c r="E19" s="46">
        <f>[1]sodium_acetate!X76</f>
        <v>1.47E-3</v>
      </c>
      <c r="F19" s="1">
        <v>0.99998339999999997</v>
      </c>
      <c r="G19" s="30">
        <v>0.99872947000000001</v>
      </c>
      <c r="H19" s="1">
        <v>1</v>
      </c>
      <c r="I19" s="30">
        <v>0.73413059999999997</v>
      </c>
      <c r="J19" s="36"/>
      <c r="K19" s="30"/>
      <c r="L19" s="33">
        <f>[1]sodium_propionate!V76</f>
        <v>0.9</v>
      </c>
      <c r="M19" s="30">
        <f>[1]sodium_propionate!W21</f>
        <v>1.022</v>
      </c>
      <c r="N19" s="30">
        <f>[1]sodium_propionate!X21</f>
        <v>1.08E-3</v>
      </c>
      <c r="O19" s="30">
        <f>[1]sodium_propionate!W76</f>
        <v>0.79600000000000004</v>
      </c>
      <c r="P19" s="30">
        <f>[1]sodium_propionate!X76</f>
        <v>1.91E-3</v>
      </c>
      <c r="Q19" s="52">
        <v>0.99998339999999997</v>
      </c>
      <c r="R19" s="41">
        <v>1.0300085999999999</v>
      </c>
      <c r="S19" s="1">
        <v>0.99998339999999997</v>
      </c>
      <c r="T19" s="50">
        <v>0.78748770000000001</v>
      </c>
      <c r="U19" s="36"/>
      <c r="V19" s="30"/>
      <c r="W19" s="33">
        <f>[1]sodium_butanoate!V21</f>
        <v>0.9</v>
      </c>
      <c r="X19" s="41">
        <f>[1]sodium_butanoate!W21</f>
        <v>1.056</v>
      </c>
      <c r="Y19" s="41">
        <f>[1]sodium_butanoate!X21</f>
        <v>2.16E-3</v>
      </c>
      <c r="Z19" s="41">
        <f>[1]sodium_butanoate!W76</f>
        <v>0.84599999999999997</v>
      </c>
      <c r="AA19" s="36">
        <f>[1]sodium_butanoate!X76</f>
        <v>2.2599999999999999E-3</v>
      </c>
      <c r="AB19" s="1">
        <v>0.99998339999999997</v>
      </c>
      <c r="AC19" s="30">
        <v>1.0777840000000001</v>
      </c>
      <c r="AD19" s="1">
        <v>0.99998339999999997</v>
      </c>
      <c r="AE19" s="35">
        <v>0.87534590000000001</v>
      </c>
      <c r="AF19" s="36"/>
      <c r="AG19" s="30"/>
      <c r="AH19" s="33">
        <f>[1]sodium_pentanoate!V21</f>
        <v>0.9</v>
      </c>
      <c r="AI19" s="30">
        <f>[1]sodium_pentanoate!W21</f>
        <v>1.0580000000000001</v>
      </c>
      <c r="AJ19" s="30">
        <f>[1]sodium_pentanoate!X21</f>
        <v>2.6900000000000001E-3</v>
      </c>
      <c r="AK19" s="36">
        <f>[1]sodium_pentanoate!W76</f>
        <v>0.84799999999999998</v>
      </c>
      <c r="AL19" s="36">
        <f>[1]sodium_pentanoate!X76</f>
        <v>3.0200000000000001E-3</v>
      </c>
      <c r="AM19" s="1">
        <v>0.99998339999999997</v>
      </c>
      <c r="AN19" s="30">
        <v>1.0575114000000001</v>
      </c>
      <c r="AO19" s="30"/>
      <c r="AP19" s="1">
        <v>0.99998339999999997</v>
      </c>
      <c r="AQ19" s="36">
        <v>0.84587084999999995</v>
      </c>
      <c r="AR19" s="30"/>
      <c r="AS19">
        <v>0.9</v>
      </c>
      <c r="AT19">
        <v>1.05</v>
      </c>
      <c r="AU19" s="30">
        <f>[1]sodium_hexanoate!X21</f>
        <v>2.4900000000000005E-3</v>
      </c>
      <c r="AV19" s="30">
        <f>[1]sodium_hexanoate!V77</f>
        <v>0.9</v>
      </c>
      <c r="AW19" s="36">
        <f>[1]sodium_hexanoate!W77</f>
        <v>0.84799999999999998</v>
      </c>
      <c r="AX19" s="36">
        <f>[1]sodium_hexanoate!X77</f>
        <v>1.91E-3</v>
      </c>
      <c r="AY19" s="1">
        <v>0.99998339999999997</v>
      </c>
      <c r="AZ19" s="30">
        <v>1.023088</v>
      </c>
      <c r="BA19" s="30"/>
      <c r="BB19" s="1">
        <v>0.99998339999999997</v>
      </c>
      <c r="BC19" s="35">
        <v>0.79360580000000003</v>
      </c>
      <c r="BD19" s="36"/>
    </row>
    <row r="20" spans="1:56">
      <c r="A20" s="45">
        <f>[1]sodium_acetate!V22</f>
        <v>1</v>
      </c>
      <c r="B20" s="41">
        <f>[1]sodium_acetate!W22</f>
        <v>1.0009999999999999</v>
      </c>
      <c r="C20" s="41">
        <f>[1]sodium_acetate!$X$7</f>
        <v>1.6000000000000001E-3</v>
      </c>
      <c r="D20" s="41">
        <f>[1]sodium_acetate!W77</f>
        <v>0.75700000000000001</v>
      </c>
      <c r="E20" s="46">
        <f>[1]sodium_acetate!X77</f>
        <v>1.47E-3</v>
      </c>
      <c r="F20" s="1">
        <v>1.19998</v>
      </c>
      <c r="G20" s="30">
        <v>1.0198643000000001</v>
      </c>
      <c r="H20" s="1">
        <v>1.2</v>
      </c>
      <c r="I20" s="30">
        <v>0.75155709999999998</v>
      </c>
      <c r="J20" s="36"/>
      <c r="K20" s="30"/>
      <c r="L20" s="33">
        <f>[1]sodium_propionate!V77</f>
        <v>1</v>
      </c>
      <c r="M20" s="30">
        <f>[1]sodium_propionate!W22</f>
        <v>1.034</v>
      </c>
      <c r="N20" s="30">
        <f>[1]sodium_propionate!X22</f>
        <v>1.08E-3</v>
      </c>
      <c r="O20" s="30">
        <f>[1]sodium_propionate!W77</f>
        <v>0.80800000000000005</v>
      </c>
      <c r="P20" s="30">
        <f>[1]sodium_propionate!X77</f>
        <v>1.91E-3</v>
      </c>
      <c r="Q20" s="52">
        <v>1.19998</v>
      </c>
      <c r="R20" s="41">
        <v>1.0549394999999999</v>
      </c>
      <c r="S20" s="1">
        <v>1.19998</v>
      </c>
      <c r="T20" s="50">
        <v>0.81446432999999996</v>
      </c>
      <c r="U20" s="36"/>
      <c r="V20" s="30"/>
      <c r="W20" s="33">
        <f>[1]sodium_butanoate!V22</f>
        <v>1</v>
      </c>
      <c r="X20" s="41">
        <f>[1]sodium_butanoate!W22</f>
        <v>1.073</v>
      </c>
      <c r="Y20" s="41">
        <f>[1]sodium_butanoate!X22</f>
        <v>2.16E-3</v>
      </c>
      <c r="Z20" s="41">
        <f>[1]sodium_butanoate!W77</f>
        <v>0.86499999999999999</v>
      </c>
      <c r="AA20" s="36">
        <f>[1]sodium_butanoate!X77</f>
        <v>2.2599999999999999E-3</v>
      </c>
      <c r="AB20" s="1">
        <v>1.19998</v>
      </c>
      <c r="AC20" s="30">
        <v>1.1088936</v>
      </c>
      <c r="AD20" s="1">
        <v>1.19998</v>
      </c>
      <c r="AE20" s="35">
        <v>0.91989445999999997</v>
      </c>
      <c r="AF20" s="36"/>
      <c r="AG20" s="30"/>
      <c r="AH20" s="33">
        <f>[1]sodium_pentanoate!V22</f>
        <v>1</v>
      </c>
      <c r="AI20" s="30">
        <f>[1]sodium_pentanoate!W22</f>
        <v>1.0740000000000001</v>
      </c>
      <c r="AJ20" s="30">
        <f>[1]sodium_pentanoate!X22</f>
        <v>2.6900000000000001E-3</v>
      </c>
      <c r="AK20" s="36">
        <f>[1]sodium_pentanoate!W77</f>
        <v>0.86799999999999999</v>
      </c>
      <c r="AL20" s="36">
        <f>[1]sodium_pentanoate!X77</f>
        <v>3.0200000000000001E-3</v>
      </c>
      <c r="AM20" s="1">
        <v>1.19998</v>
      </c>
      <c r="AN20" s="30">
        <v>1.0831473</v>
      </c>
      <c r="AO20" s="30"/>
      <c r="AP20" s="1">
        <v>1.19998</v>
      </c>
      <c r="AQ20" s="36">
        <v>0.88093589999999999</v>
      </c>
      <c r="AR20" s="30"/>
      <c r="AS20">
        <v>1</v>
      </c>
      <c r="AT20">
        <v>1.056</v>
      </c>
      <c r="AU20" s="30">
        <f>[1]sodium_hexanoate!X22</f>
        <v>2.4900000000000005E-3</v>
      </c>
      <c r="AV20" s="30">
        <f>[1]sodium_hexanoate!V78</f>
        <v>1</v>
      </c>
      <c r="AW20" s="36">
        <f>[1]sodium_hexanoate!W78</f>
        <v>0.85799999999999998</v>
      </c>
      <c r="AX20" s="36">
        <f>[1]sodium_hexanoate!X78</f>
        <v>1.91E-3</v>
      </c>
      <c r="AY20" s="1">
        <v>1.19998</v>
      </c>
      <c r="AZ20" s="30">
        <v>1.0411402999999999</v>
      </c>
      <c r="BA20" s="30"/>
      <c r="BB20" s="1">
        <v>1.19998</v>
      </c>
      <c r="BC20" s="35">
        <v>0.81518893999999997</v>
      </c>
      <c r="BD20" s="36"/>
    </row>
    <row r="21" spans="1:56">
      <c r="A21" s="45">
        <f>[1]sodium_acetate!V23</f>
        <v>1.2</v>
      </c>
      <c r="B21" s="41">
        <f>[1]sodium_acetate!W23</f>
        <v>1.0189999999999999</v>
      </c>
      <c r="C21" s="41">
        <f>[1]sodium_acetate!$X$7</f>
        <v>1.6000000000000001E-3</v>
      </c>
      <c r="D21" s="41">
        <f>[1]sodium_acetate!W78</f>
        <v>0.77200000000000002</v>
      </c>
      <c r="E21" s="46">
        <f>[1]sodium_acetate!X78</f>
        <v>1.47E-3</v>
      </c>
      <c r="F21" s="1">
        <v>1.3999767000000001</v>
      </c>
      <c r="G21" s="30">
        <v>1.0407978</v>
      </c>
      <c r="H21" s="1">
        <v>1.4</v>
      </c>
      <c r="I21" s="30">
        <v>0.77155899999999999</v>
      </c>
      <c r="J21" s="36"/>
      <c r="K21" s="30"/>
      <c r="L21" s="33">
        <f>[1]sodium_propionate!V78</f>
        <v>1.2</v>
      </c>
      <c r="M21" s="30">
        <f>[1]sodium_propionate!W23</f>
        <v>1.0589999999999999</v>
      </c>
      <c r="N21" s="30">
        <f>[1]sodium_propionate!X23</f>
        <v>1.08E-3</v>
      </c>
      <c r="O21" s="30">
        <f>[1]sodium_propionate!W78</f>
        <v>0.83499999999999996</v>
      </c>
      <c r="P21" s="30">
        <f>[1]sodium_propionate!X78</f>
        <v>1.91E-3</v>
      </c>
      <c r="Q21" s="52">
        <v>1.3999767000000001</v>
      </c>
      <c r="R21" s="41">
        <v>1.0790588000000001</v>
      </c>
      <c r="S21" s="1">
        <v>1.3999767000000001</v>
      </c>
      <c r="T21" s="50">
        <v>0.84392774000000004</v>
      </c>
      <c r="U21" s="36"/>
      <c r="V21" s="30"/>
      <c r="W21" s="33">
        <f>[1]sodium_butanoate!V23</f>
        <v>1.2</v>
      </c>
      <c r="X21" s="41">
        <f>[1]sodium_butanoate!W23</f>
        <v>1.1040000000000001</v>
      </c>
      <c r="Y21" s="41">
        <f>[1]sodium_butanoate!X23</f>
        <v>2.16E-3</v>
      </c>
      <c r="Z21" s="41">
        <f>[1]sodium_butanoate!W78</f>
        <v>0.90700000000000003</v>
      </c>
      <c r="AA21" s="36">
        <f>[1]sodium_butanoate!X78</f>
        <v>2.2599999999999999E-3</v>
      </c>
      <c r="AB21" s="1">
        <v>1.3999767000000001</v>
      </c>
      <c r="AC21" s="30">
        <v>1.1383538</v>
      </c>
      <c r="AD21" s="1">
        <v>1.3999767000000001</v>
      </c>
      <c r="AE21" s="35">
        <v>0.96723473000000004</v>
      </c>
      <c r="AF21" s="36"/>
      <c r="AG21" s="30"/>
      <c r="AH21" s="33">
        <f>[1]sodium_pentanoate!V23</f>
        <v>1.2</v>
      </c>
      <c r="AI21" s="30">
        <f>[1]sodium_pentanoate!W23</f>
        <v>1.103</v>
      </c>
      <c r="AJ21" s="30">
        <f>[1]sodium_pentanoate!X23</f>
        <v>2.6900000000000001E-3</v>
      </c>
      <c r="AK21" s="36">
        <f>[1]sodium_pentanoate!W78</f>
        <v>0.90800000000000003</v>
      </c>
      <c r="AL21" s="36">
        <f>[1]sodium_pentanoate!X78</f>
        <v>3.0200000000000001E-3</v>
      </c>
      <c r="AM21" s="1">
        <v>1.3999767000000001</v>
      </c>
      <c r="AN21" s="30">
        <v>1.1068990000000001</v>
      </c>
      <c r="AO21" s="30"/>
      <c r="AP21" s="1">
        <v>1.3999767000000001</v>
      </c>
      <c r="AQ21" s="36">
        <v>0.9176105</v>
      </c>
      <c r="AR21" s="30"/>
      <c r="AS21">
        <v>1.2</v>
      </c>
      <c r="AT21">
        <v>1.054</v>
      </c>
      <c r="AU21" s="30">
        <f>[1]sodium_hexanoate!X23</f>
        <v>2.4900000000000005E-3</v>
      </c>
      <c r="AV21" s="30">
        <f>[1]sodium_hexanoate!V79</f>
        <v>1.25</v>
      </c>
      <c r="AW21" s="36">
        <f>[1]sodium_hexanoate!W79</f>
        <v>0.86499999999999999</v>
      </c>
      <c r="AX21" s="36">
        <f>[1]sodium_hexanoate!X79</f>
        <v>0</v>
      </c>
      <c r="AY21" s="1">
        <v>1.3999767000000001</v>
      </c>
      <c r="AZ21" s="30">
        <v>1.057296</v>
      </c>
      <c r="BA21" s="30"/>
      <c r="BB21" s="1">
        <v>1.3999767000000001</v>
      </c>
      <c r="BC21" s="35">
        <v>0.83748469999999997</v>
      </c>
      <c r="BD21" s="36"/>
    </row>
    <row r="22" spans="1:56">
      <c r="A22" s="45">
        <f>[1]sodium_acetate!V24</f>
        <v>1.4</v>
      </c>
      <c r="B22" s="41">
        <f>[1]sodium_acetate!W24</f>
        <v>1.0369999999999999</v>
      </c>
      <c r="C22" s="41">
        <f>[1]sodium_acetate!$X$7</f>
        <v>1.6000000000000001E-3</v>
      </c>
      <c r="D22" s="41">
        <f>[1]sodium_acetate!W79</f>
        <v>0.78900000000000003</v>
      </c>
      <c r="E22" s="46">
        <f>[1]sodium_acetate!X79</f>
        <v>1.47E-3</v>
      </c>
      <c r="F22" s="1">
        <v>1.5999733</v>
      </c>
      <c r="G22" s="30">
        <v>1.0613357000000001</v>
      </c>
      <c r="H22" s="1">
        <v>1.6</v>
      </c>
      <c r="I22" s="30">
        <v>0.79349570000000003</v>
      </c>
      <c r="J22" s="36"/>
      <c r="K22" s="30"/>
      <c r="L22" s="33">
        <f>[1]sodium_propionate!V79</f>
        <v>1.4</v>
      </c>
      <c r="M22" s="30">
        <f>[1]sodium_propionate!W24</f>
        <v>1.083</v>
      </c>
      <c r="N22" s="30">
        <f>[1]sodium_propionate!X24</f>
        <v>1.08E-3</v>
      </c>
      <c r="O22" s="30">
        <f>[1]sodium_propionate!W79</f>
        <v>0.86499999999999999</v>
      </c>
      <c r="P22" s="30">
        <f>[1]sodium_propionate!X79</f>
        <v>1.91E-3</v>
      </c>
      <c r="Q22" s="52">
        <v>1.5999733</v>
      </c>
      <c r="R22" s="41">
        <v>1.1022270999999999</v>
      </c>
      <c r="S22" s="1">
        <v>1.5999733</v>
      </c>
      <c r="T22" s="50">
        <v>0.87524115999999996</v>
      </c>
      <c r="U22" s="36"/>
      <c r="V22" s="30"/>
      <c r="W22" s="33">
        <f>[1]sodium_butanoate!V24</f>
        <v>1.4</v>
      </c>
      <c r="X22" s="41">
        <f>[1]sodium_butanoate!W24</f>
        <v>1.133</v>
      </c>
      <c r="Y22" s="41">
        <f>[1]sodium_butanoate!X24</f>
        <v>2.16E-3</v>
      </c>
      <c r="Z22" s="41">
        <f>[1]sodium_butanoate!W79</f>
        <v>0.95099999999999996</v>
      </c>
      <c r="AA22" s="36">
        <f>[1]sodium_butanoate!X79</f>
        <v>2.2599999999999999E-3</v>
      </c>
      <c r="AB22" s="1">
        <v>1.5999733</v>
      </c>
      <c r="AC22" s="30">
        <v>1.1661067000000001</v>
      </c>
      <c r="AD22" s="1">
        <v>1.5999733</v>
      </c>
      <c r="AE22" s="35">
        <v>1.0167065</v>
      </c>
      <c r="AF22" s="36"/>
      <c r="AG22" s="30"/>
      <c r="AH22" s="33">
        <f>[1]sodium_pentanoate!V24</f>
        <v>1.4</v>
      </c>
      <c r="AI22" s="30">
        <f>[1]sodium_pentanoate!W24</f>
        <v>1.1279999999999999</v>
      </c>
      <c r="AJ22" s="30">
        <f>[1]sodium_pentanoate!X24</f>
        <v>2.6900000000000001E-3</v>
      </c>
      <c r="AK22" s="36">
        <f>[1]sodium_pentanoate!W79</f>
        <v>0.94799999999999995</v>
      </c>
      <c r="AL22" s="36">
        <f>[1]sodium_pentanoate!X79</f>
        <v>3.0200000000000001E-3</v>
      </c>
      <c r="AM22" s="1">
        <v>1.5999733</v>
      </c>
      <c r="AN22" s="30">
        <v>1.1287674999999999</v>
      </c>
      <c r="AO22" s="30"/>
      <c r="AP22" s="1">
        <v>1.5999733</v>
      </c>
      <c r="AQ22" s="36">
        <v>0.95524969999999998</v>
      </c>
      <c r="AR22" s="30"/>
      <c r="AS22">
        <v>1.4</v>
      </c>
      <c r="AT22">
        <v>1.0329999999999999</v>
      </c>
      <c r="AU22" s="30">
        <f>[1]sodium_hexanoate!X24</f>
        <v>2.4900000000000005E-3</v>
      </c>
      <c r="AV22" s="30">
        <f>[1]sodium_hexanoate!V80</f>
        <v>1.2</v>
      </c>
      <c r="AW22" s="36">
        <f>[1]sodium_hexanoate!W80</f>
        <v>0.86499999999999999</v>
      </c>
      <c r="AX22" s="36">
        <f>[1]sodium_hexanoate!X80</f>
        <v>1.91E-3</v>
      </c>
      <c r="AY22" s="1">
        <v>1.5999733</v>
      </c>
      <c r="AZ22" s="30">
        <v>1.0716048</v>
      </c>
      <c r="BA22" s="30"/>
      <c r="BB22" s="1">
        <v>1.5999733</v>
      </c>
      <c r="BC22" s="35">
        <v>0.85992694000000003</v>
      </c>
      <c r="BD22" s="36"/>
    </row>
    <row r="23" spans="1:56">
      <c r="A23" s="45">
        <f>[1]sodium_acetate!V25</f>
        <v>1.6</v>
      </c>
      <c r="B23" s="41">
        <f>[1]sodium_acetate!W25</f>
        <v>1.054</v>
      </c>
      <c r="C23" s="41">
        <f>[1]sodium_acetate!$X$7</f>
        <v>1.6000000000000001E-3</v>
      </c>
      <c r="D23" s="41">
        <f>[1]sodium_acetate!W80</f>
        <v>0.80800000000000005</v>
      </c>
      <c r="E23" s="46">
        <f>[1]sodium_acetate!X80</f>
        <v>1.47E-3</v>
      </c>
      <c r="F23" s="1">
        <v>1.7999700000000001</v>
      </c>
      <c r="G23" s="30">
        <v>1.0813687000000001</v>
      </c>
      <c r="H23" s="1">
        <v>1.8</v>
      </c>
      <c r="I23" s="30">
        <v>0.81695324000000002</v>
      </c>
      <c r="J23" s="36"/>
      <c r="K23" s="30"/>
      <c r="L23" s="33">
        <f>[1]sodium_propionate!V80</f>
        <v>1.6</v>
      </c>
      <c r="M23" s="30">
        <f>[1]sodium_propionate!W25</f>
        <v>1.107</v>
      </c>
      <c r="N23" s="30">
        <f>[1]sodium_propionate!X25</f>
        <v>1.08E-3</v>
      </c>
      <c r="O23" s="30">
        <f>[1]sodium_propionate!W80</f>
        <v>0.89700000000000002</v>
      </c>
      <c r="P23" s="30">
        <f>[1]sodium_propionate!X80</f>
        <v>1.91E-3</v>
      </c>
      <c r="Q23" s="52">
        <v>1.7999700000000001</v>
      </c>
      <c r="R23" s="41">
        <v>1.1243836</v>
      </c>
      <c r="S23" s="1">
        <v>1.7999700000000001</v>
      </c>
      <c r="T23" s="50">
        <v>0.90798509999999999</v>
      </c>
      <c r="U23" s="36"/>
      <c r="V23" s="30"/>
      <c r="W23" s="33">
        <f>[1]sodium_butanoate!V25</f>
        <v>1.6</v>
      </c>
      <c r="X23" s="41">
        <f>[1]sodium_butanoate!W25</f>
        <v>1.1599999999999999</v>
      </c>
      <c r="Y23" s="41">
        <f>[1]sodium_butanoate!X25</f>
        <v>2.16E-3</v>
      </c>
      <c r="Z23" s="41">
        <f>[1]sodium_butanoate!W80</f>
        <v>0.996</v>
      </c>
      <c r="AA23" s="36">
        <f>[1]sodium_butanoate!X80</f>
        <v>2.2599999999999999E-3</v>
      </c>
      <c r="AB23" s="1">
        <v>1.7999700000000001</v>
      </c>
      <c r="AC23" s="30">
        <v>1.1921630000000001</v>
      </c>
      <c r="AD23" s="1">
        <v>1.7999700000000001</v>
      </c>
      <c r="AE23" s="35">
        <v>1.0678555000000001</v>
      </c>
      <c r="AF23" s="36"/>
      <c r="AG23" s="30"/>
      <c r="AH23" s="33">
        <f>[1]sodium_pentanoate!V25</f>
        <v>1.6</v>
      </c>
      <c r="AI23" s="30">
        <f>[1]sodium_pentanoate!W25</f>
        <v>1.147</v>
      </c>
      <c r="AJ23" s="30">
        <f>[1]sodium_pentanoate!X25</f>
        <v>2.6900000000000001E-3</v>
      </c>
      <c r="AK23" s="36">
        <f>[1]sodium_pentanoate!W80</f>
        <v>0.98399999999999999</v>
      </c>
      <c r="AL23" s="36">
        <f>[1]sodium_pentanoate!X80</f>
        <v>3.0200000000000001E-3</v>
      </c>
      <c r="AM23" s="1">
        <v>1.7999700000000001</v>
      </c>
      <c r="AN23" s="30">
        <v>1.1488129</v>
      </c>
      <c r="AO23" s="30"/>
      <c r="AP23" s="1">
        <v>1.7999700000000001</v>
      </c>
      <c r="AQ23" s="36">
        <v>0.99342220000000003</v>
      </c>
      <c r="AR23" s="30"/>
      <c r="AS23">
        <v>1.6</v>
      </c>
      <c r="AT23">
        <v>1</v>
      </c>
      <c r="AU23" s="30">
        <f>[1]sodium_hexanoate!X25</f>
        <v>2.4900000000000005E-3</v>
      </c>
      <c r="AV23" s="30">
        <f>[1]sodium_hexanoate!V81</f>
        <v>1.4</v>
      </c>
      <c r="AW23" s="36">
        <f>[1]sodium_hexanoate!W81</f>
        <v>0.85499999999999998</v>
      </c>
      <c r="AX23" s="36">
        <f>[1]sodium_hexanoate!X81</f>
        <v>1.91E-3</v>
      </c>
      <c r="AY23" s="1">
        <v>1.7999700000000001</v>
      </c>
      <c r="AZ23" s="30">
        <v>1.0841657</v>
      </c>
      <c r="BA23" s="30"/>
      <c r="BB23" s="1">
        <v>1.7999700000000001</v>
      </c>
      <c r="BC23" s="35">
        <v>0.8821658</v>
      </c>
      <c r="BD23" s="36"/>
    </row>
    <row r="24" spans="1:56">
      <c r="A24" s="45">
        <f>[1]sodium_acetate!V26</f>
        <v>1.8</v>
      </c>
      <c r="B24" s="41">
        <f>[1]sodium_acetate!W26</f>
        <v>1.0720000000000001</v>
      </c>
      <c r="C24" s="41">
        <f>[1]sodium_acetate!$X$7</f>
        <v>1.6000000000000001E-3</v>
      </c>
      <c r="D24" s="41">
        <f>[1]sodium_acetate!W81</f>
        <v>0.82799999999999996</v>
      </c>
      <c r="E24" s="46">
        <f>[1]sodium_acetate!X81</f>
        <v>1.47E-3</v>
      </c>
      <c r="F24" s="1">
        <v>1.9999667000000001</v>
      </c>
      <c r="G24" s="30">
        <v>1.1008353</v>
      </c>
      <c r="H24" s="1">
        <v>2</v>
      </c>
      <c r="I24" s="30">
        <v>0.84164740000000005</v>
      </c>
      <c r="J24" s="36"/>
      <c r="K24" s="30"/>
      <c r="L24" s="33">
        <f>[1]sodium_propionate!V81</f>
        <v>1.8</v>
      </c>
      <c r="M24" s="30">
        <f>[1]sodium_propionate!W26</f>
        <v>1.1299999999999999</v>
      </c>
      <c r="N24" s="30">
        <f>[1]sodium_propionate!X26</f>
        <v>1.08E-3</v>
      </c>
      <c r="O24" s="30">
        <f>[1]sodium_propionate!W81</f>
        <v>0.93100000000000005</v>
      </c>
      <c r="P24" s="30">
        <f>[1]sodium_propionate!X81</f>
        <v>1.91E-3</v>
      </c>
      <c r="Q24" s="52">
        <v>1.9999667000000001</v>
      </c>
      <c r="R24" s="41">
        <v>1.1455104</v>
      </c>
      <c r="S24" s="1">
        <v>1.9999667000000001</v>
      </c>
      <c r="T24" s="50">
        <v>0.94186440000000005</v>
      </c>
      <c r="U24" s="36"/>
      <c r="V24" s="30"/>
      <c r="W24" s="33">
        <f>[1]sodium_butanoate!V26</f>
        <v>1.8</v>
      </c>
      <c r="X24" s="41">
        <f>[1]sodium_butanoate!W26</f>
        <v>1.1830000000000001</v>
      </c>
      <c r="Y24" s="41">
        <f>[1]sodium_butanoate!X26</f>
        <v>2.16E-3</v>
      </c>
      <c r="Z24" s="41">
        <f>[1]sodium_butanoate!W81</f>
        <v>1.04</v>
      </c>
      <c r="AA24" s="36">
        <f>[1]sodium_butanoate!X81</f>
        <v>2.2599999999999999E-3</v>
      </c>
      <c r="AB24" s="1">
        <v>1.9999667000000001</v>
      </c>
      <c r="AC24" s="30">
        <v>1.216569</v>
      </c>
      <c r="AD24" s="1">
        <v>1.9999667000000001</v>
      </c>
      <c r="AE24" s="35">
        <v>1.1203457000000001</v>
      </c>
      <c r="AF24" s="36"/>
      <c r="AG24" s="30"/>
      <c r="AH24" s="33">
        <f>[1]sodium_pentanoate!V26</f>
        <v>1.8</v>
      </c>
      <c r="AI24" s="30">
        <f>[1]sodium_pentanoate!W26</f>
        <v>1.157</v>
      </c>
      <c r="AJ24" s="30">
        <f>[1]sodium_pentanoate!X26</f>
        <v>2.6900000000000001E-3</v>
      </c>
      <c r="AK24" s="36">
        <f>[1]sodium_pentanoate!W81</f>
        <v>1.012</v>
      </c>
      <c r="AL24" s="36">
        <f>[1]sodium_pentanoate!X81</f>
        <v>3.0200000000000001E-3</v>
      </c>
      <c r="AM24" s="1">
        <v>1.9999667000000001</v>
      </c>
      <c r="AN24" s="30">
        <v>1.1671231</v>
      </c>
      <c r="AO24" s="30"/>
      <c r="AP24" s="1">
        <v>1.9999667000000001</v>
      </c>
      <c r="AQ24" s="36">
        <v>1.0318217000000001</v>
      </c>
      <c r="AR24" s="30"/>
      <c r="AS24">
        <v>1.8</v>
      </c>
      <c r="AT24">
        <v>0.96</v>
      </c>
      <c r="AU24" s="30">
        <f>[1]sodium_hexanoate!X26</f>
        <v>2.4900000000000005E-3</v>
      </c>
      <c r="AV24" s="30">
        <f>[1]sodium_hexanoate!V82</f>
        <v>1.5</v>
      </c>
      <c r="AW24" s="36">
        <f>[1]sodium_hexanoate!W82</f>
        <v>0.84499999999999997</v>
      </c>
      <c r="AX24" s="36">
        <f>[1]sodium_hexanoate!X82</f>
        <v>0</v>
      </c>
      <c r="AY24" s="1">
        <v>1.9999667000000001</v>
      </c>
      <c r="AZ24" s="30">
        <v>1.0950975000000001</v>
      </c>
      <c r="BA24" s="30"/>
      <c r="BB24" s="1">
        <v>1.9999667000000001</v>
      </c>
      <c r="BC24" s="35">
        <v>0.9039779</v>
      </c>
      <c r="BD24" s="36"/>
    </row>
    <row r="25" spans="1:56">
      <c r="A25" s="45">
        <f>[1]sodium_acetate!V27</f>
        <v>2</v>
      </c>
      <c r="B25" s="41">
        <f>[1]sodium_acetate!W27</f>
        <v>1.0900000000000001</v>
      </c>
      <c r="C25" s="41">
        <f>[1]sodium_acetate!$X$7</f>
        <v>1.6000000000000001E-3</v>
      </c>
      <c r="D25" s="41">
        <f>[1]sodium_acetate!W82</f>
        <v>0.85</v>
      </c>
      <c r="E25" s="46">
        <f>[1]sodium_acetate!X82</f>
        <v>1.47E-3</v>
      </c>
      <c r="F25" s="1">
        <v>2.4999582999999999</v>
      </c>
      <c r="G25" s="30">
        <v>1.1468517</v>
      </c>
      <c r="H25" s="1">
        <v>2.5</v>
      </c>
      <c r="I25" s="30">
        <v>0.90756890000000001</v>
      </c>
      <c r="J25" s="36"/>
      <c r="K25" s="30"/>
      <c r="L25" s="33">
        <f>[1]sodium_propionate!V82</f>
        <v>2</v>
      </c>
      <c r="M25" s="30">
        <f>[1]sodium_propionate!W27</f>
        <v>1.1519999999999999</v>
      </c>
      <c r="N25" s="30">
        <f>[1]sodium_propionate!X27</f>
        <v>1.08E-3</v>
      </c>
      <c r="O25" s="30">
        <f>[1]sodium_propionate!W82</f>
        <v>0.96599999999999997</v>
      </c>
      <c r="P25" s="30">
        <f>[1]sodium_propionate!X82</f>
        <v>1.91E-3</v>
      </c>
      <c r="Q25" s="52">
        <v>2.4999582999999999</v>
      </c>
      <c r="R25" s="41">
        <v>1.1938982</v>
      </c>
      <c r="S25" s="1">
        <v>2.4999582999999999</v>
      </c>
      <c r="T25" s="50">
        <v>1.0302117</v>
      </c>
      <c r="U25" s="36"/>
      <c r="V25" s="30"/>
      <c r="W25" s="33">
        <f>[1]sodium_butanoate!V27</f>
        <v>2</v>
      </c>
      <c r="X25" s="41">
        <f>[1]sodium_butanoate!W27</f>
        <v>1.2030000000000001</v>
      </c>
      <c r="Y25" s="41">
        <f>[1]sodium_butanoate!X27</f>
        <v>2.16E-3</v>
      </c>
      <c r="Z25" s="41">
        <f>[1]sodium_butanoate!W82</f>
        <v>1.083</v>
      </c>
      <c r="AA25" s="36">
        <f>[1]sodium_butanoate!X82</f>
        <v>2.2599999999999999E-3</v>
      </c>
      <c r="AB25" s="1">
        <v>2.4999582999999999</v>
      </c>
      <c r="AC25" s="30">
        <v>1.2708037999999999</v>
      </c>
      <c r="AD25" s="1">
        <v>2.4999582999999999</v>
      </c>
      <c r="AE25" s="35">
        <v>1.2558343000000001</v>
      </c>
      <c r="AF25" s="36"/>
      <c r="AG25" s="30"/>
      <c r="AH25" s="33">
        <f>[1]sodium_pentanoate!V27</f>
        <v>2</v>
      </c>
      <c r="AI25" s="30">
        <f>[1]sodium_pentanoate!W27</f>
        <v>1.1579999999999999</v>
      </c>
      <c r="AJ25" s="30">
        <f>[1]sodium_pentanoate!X27</f>
        <v>2.6900000000000001E-3</v>
      </c>
      <c r="AK25" s="36">
        <f>[1]sodium_pentanoate!W82</f>
        <v>1.03</v>
      </c>
      <c r="AL25" s="36">
        <f>[1]sodium_pentanoate!X82</f>
        <v>3.0200000000000001E-3</v>
      </c>
      <c r="AM25" s="1">
        <v>2.4999582999999999</v>
      </c>
      <c r="AN25" s="30">
        <v>1.2059686000000001</v>
      </c>
      <c r="AO25" s="30"/>
      <c r="AP25" s="1">
        <v>2.4999582999999999</v>
      </c>
      <c r="AQ25" s="36">
        <v>1.1274580000000001</v>
      </c>
      <c r="AR25" s="30"/>
      <c r="AS25">
        <v>2</v>
      </c>
      <c r="AT25">
        <v>0.92500000000000004</v>
      </c>
      <c r="AU25" s="30">
        <f>[1]sodium_hexanoate!X27</f>
        <v>2.4900000000000005E-3</v>
      </c>
      <c r="AV25" s="30">
        <f>[1]sodium_hexanoate!V83</f>
        <v>1.6</v>
      </c>
      <c r="AW25" s="36">
        <f>[1]sodium_hexanoate!W83</f>
        <v>0.83</v>
      </c>
      <c r="AX25" s="36">
        <f>[1]sodium_hexanoate!X83</f>
        <v>1.91E-3</v>
      </c>
      <c r="AY25" s="1">
        <v>2.4999582999999999</v>
      </c>
      <c r="AZ25" s="30">
        <v>1.1161125999999999</v>
      </c>
      <c r="BA25" s="30"/>
      <c r="BB25" s="1">
        <v>2.4999582999999999</v>
      </c>
      <c r="BC25" s="35">
        <v>0.95581879999999997</v>
      </c>
      <c r="BD25" s="36"/>
    </row>
    <row r="26" spans="1:56">
      <c r="A26" s="45">
        <f>[1]sodium_acetate!V28</f>
        <v>2.5</v>
      </c>
      <c r="B26" s="41">
        <f>[1]sodium_acetate!W28</f>
        <v>1.1339999999999999</v>
      </c>
      <c r="C26" s="41">
        <f>[1]sodium_acetate!$X$7</f>
        <v>1.6000000000000001E-3</v>
      </c>
      <c r="D26" s="41">
        <f>[1]sodium_acetate!W83</f>
        <v>0.91100000000000003</v>
      </c>
      <c r="E26" s="46">
        <f>[1]sodium_acetate!X83</f>
        <v>1.47E-3</v>
      </c>
      <c r="F26" s="1">
        <v>2.9999500000000001</v>
      </c>
      <c r="G26" s="30">
        <v>1.1890345</v>
      </c>
      <c r="H26" s="1">
        <v>3</v>
      </c>
      <c r="I26" s="30">
        <v>0.97796959999999999</v>
      </c>
      <c r="J26" s="36"/>
      <c r="K26" s="30"/>
      <c r="L26" s="33">
        <f>[1]sodium_propionate!V83</f>
        <v>2.5</v>
      </c>
      <c r="M26" s="30">
        <f>[1]sodium_propionate!W28</f>
        <v>1.206</v>
      </c>
      <c r="N26" s="30">
        <f>[1]sodium_propionate!X28</f>
        <v>1.08E-3</v>
      </c>
      <c r="O26" s="30">
        <f>[1]sodium_propionate!W83</f>
        <v>1.06</v>
      </c>
      <c r="P26" s="30">
        <f>[1]sodium_propionate!X83</f>
        <v>1.91E-3</v>
      </c>
      <c r="Q26" s="52">
        <v>2.9999500000000001</v>
      </c>
      <c r="R26" s="41">
        <v>1.2363153</v>
      </c>
      <c r="S26" s="1">
        <v>2.9999500000000001</v>
      </c>
      <c r="T26" s="50">
        <v>1.1220749999999999</v>
      </c>
      <c r="U26" s="36"/>
      <c r="V26" s="30"/>
      <c r="W26" s="33">
        <f>[1]sodium_butanoate!V28</f>
        <v>2.5</v>
      </c>
      <c r="X26" s="41">
        <f>[1]sodium_butanoate!W28</f>
        <v>1.24</v>
      </c>
      <c r="Y26" s="41">
        <f>[1]sodium_butanoate!X28</f>
        <v>2.16E-3</v>
      </c>
      <c r="Z26" s="41">
        <f>[1]sodium_butanoate!W83</f>
        <v>1.1819999999999999</v>
      </c>
      <c r="AA26" s="36">
        <f>[1]sodium_butanoate!X83</f>
        <v>2.2599999999999999E-3</v>
      </c>
      <c r="AB26" s="1">
        <v>2.9999500000000001</v>
      </c>
      <c r="AC26" s="30">
        <v>1.3162942</v>
      </c>
      <c r="AD26" s="1">
        <v>2.9999500000000001</v>
      </c>
      <c r="AE26" s="35">
        <v>1.3951768</v>
      </c>
      <c r="AF26" s="36"/>
      <c r="AG26" s="30"/>
      <c r="AH26" s="33">
        <f>[1]sodium_pentanoate!V28</f>
        <v>2.5</v>
      </c>
      <c r="AI26" s="30">
        <f>[1]sodium_pentanoate!W28</f>
        <v>1.1240000000000001</v>
      </c>
      <c r="AJ26" s="30">
        <f>[1]sodium_pentanoate!X28</f>
        <v>2.6900000000000001E-3</v>
      </c>
      <c r="AK26" s="36">
        <f>[1]sodium_pentanoate!W83</f>
        <v>1.0269999999999999</v>
      </c>
      <c r="AL26" s="36">
        <f>[1]sodium_pentanoate!X83</f>
        <v>3.0200000000000001E-3</v>
      </c>
      <c r="AM26" s="1">
        <v>2.9999500000000001</v>
      </c>
      <c r="AN26" s="30">
        <v>1.2361766000000001</v>
      </c>
      <c r="AO26" s="30"/>
      <c r="AP26" s="1">
        <v>2.9999500000000001</v>
      </c>
      <c r="AQ26" s="36">
        <v>1.2209125999999999</v>
      </c>
      <c r="AR26" s="30"/>
      <c r="AS26">
        <v>2.5</v>
      </c>
      <c r="AT26">
        <v>0.82699999999999996</v>
      </c>
      <c r="AU26" s="30">
        <f>[1]sodium_hexanoate!X28</f>
        <v>2.4900000000000005E-3</v>
      </c>
      <c r="AV26" s="30">
        <f>[1]sodium_hexanoate!V84</f>
        <v>1.75</v>
      </c>
      <c r="AW26" s="36">
        <f>[1]sodium_hexanoate!W84</f>
        <v>0.80700000000000005</v>
      </c>
      <c r="AX26" s="36">
        <f>[1]sodium_hexanoate!X84</f>
        <v>0</v>
      </c>
      <c r="AY26" s="1">
        <v>2.9999500000000001</v>
      </c>
      <c r="AZ26" s="30">
        <v>1.1295611000000001</v>
      </c>
      <c r="BA26" s="30"/>
      <c r="BB26" s="1">
        <v>2.9999500000000001</v>
      </c>
      <c r="BC26" s="35">
        <v>1.0031132</v>
      </c>
      <c r="BD26" s="36"/>
    </row>
    <row r="27" spans="1:56">
      <c r="A27" s="45">
        <f>[1]sodium_acetate!V29</f>
        <v>3</v>
      </c>
      <c r="B27" s="41">
        <f>[1]sodium_acetate!W29</f>
        <v>1.179</v>
      </c>
      <c r="C27" s="41">
        <f>[1]sodium_acetate!$X$7</f>
        <v>1.6000000000000001E-3</v>
      </c>
      <c r="D27" s="41">
        <f>[1]sodium_acetate!W84</f>
        <v>0.98099999999999998</v>
      </c>
      <c r="E27" s="46">
        <f>[1]sodium_acetate!X84</f>
        <v>1.47E-3</v>
      </c>
      <c r="F27" s="1">
        <v>3.4999416000000001</v>
      </c>
      <c r="G27" s="30">
        <v>1.2275246</v>
      </c>
      <c r="H27" s="1">
        <v>3.5</v>
      </c>
      <c r="I27" s="30">
        <v>1.0516350000000001</v>
      </c>
      <c r="J27" s="36"/>
      <c r="K27" s="30"/>
      <c r="L27" s="33">
        <f>[1]sodium_propionate!V84</f>
        <v>3</v>
      </c>
      <c r="M27" s="30">
        <f>[1]sodium_propionate!W29</f>
        <v>1.254</v>
      </c>
      <c r="N27" s="30">
        <f>[1]sodium_propionate!X29</f>
        <v>1.08E-3</v>
      </c>
      <c r="O27" s="30">
        <f>[1]sodium_propionate!W84</f>
        <v>1.1599999999999999</v>
      </c>
      <c r="P27" s="30">
        <f>[1]sodium_propionate!X84</f>
        <v>1.91E-3</v>
      </c>
      <c r="Q27" s="52">
        <v>3.4999416000000001</v>
      </c>
      <c r="R27" s="41">
        <v>1.2733235000000001</v>
      </c>
      <c r="S27" s="1">
        <v>3.4999416000000001</v>
      </c>
      <c r="T27" s="50">
        <v>1.216005</v>
      </c>
      <c r="U27" s="36"/>
      <c r="V27" s="30"/>
      <c r="W27" s="33">
        <f>[1]sodium_butanoate!V29</f>
        <v>3</v>
      </c>
      <c r="X27" s="41">
        <f>[1]sodium_butanoate!W29</f>
        <v>1.2669999999999999</v>
      </c>
      <c r="Y27" s="41">
        <f>[1]sodium_butanoate!X29</f>
        <v>2.16E-3</v>
      </c>
      <c r="Z27" s="41">
        <f>[1]sodium_butanoate!W84</f>
        <v>1.2709999999999999</v>
      </c>
      <c r="AA27" s="36">
        <f>[1]sodium_butanoate!X84</f>
        <v>2.2599999999999999E-3</v>
      </c>
      <c r="AB27" s="1">
        <v>3.4999416000000001</v>
      </c>
      <c r="AC27" s="30">
        <v>1.3542000000000001</v>
      </c>
      <c r="AD27" s="1">
        <v>3.4999416000000001</v>
      </c>
      <c r="AE27" s="35">
        <v>1.5363097999999999</v>
      </c>
      <c r="AF27" s="36"/>
      <c r="AG27" s="30"/>
      <c r="AH27" s="33">
        <f>[1]sodium_pentanoate!V29</f>
        <v>3</v>
      </c>
      <c r="AI27" s="30">
        <f>[1]sodium_pentanoate!W29</f>
        <v>1.0649999999999999</v>
      </c>
      <c r="AJ27" s="30">
        <f>[1]sodium_pentanoate!X29</f>
        <v>2.6900000000000001E-3</v>
      </c>
      <c r="AK27" s="36">
        <f>[1]sodium_pentanoate!W84</f>
        <v>0.98199999999999998</v>
      </c>
      <c r="AL27" s="36">
        <f>[1]sodium_pentanoate!X84</f>
        <v>3.0200000000000001E-3</v>
      </c>
      <c r="AM27" s="1">
        <v>3.4999416000000001</v>
      </c>
      <c r="AN27" s="30">
        <v>1.2591952</v>
      </c>
      <c r="AO27" s="30"/>
      <c r="AP27" s="1">
        <v>3.4999416000000001</v>
      </c>
      <c r="AQ27" s="36">
        <v>1.310935</v>
      </c>
      <c r="AR27" s="30"/>
      <c r="AS27">
        <v>3</v>
      </c>
      <c r="AT27">
        <v>0.77</v>
      </c>
      <c r="AU27" s="30">
        <f>[1]sodium_hexanoate!X29</f>
        <v>2.4900000000000005E-3</v>
      </c>
      <c r="AV27" s="30">
        <f>[1]sodium_hexanoate!V85</f>
        <v>1.8</v>
      </c>
      <c r="AW27" s="36">
        <f>[1]sodium_hexanoate!W85</f>
        <v>0.79900000000000004</v>
      </c>
      <c r="AX27" s="36">
        <f>[1]sodium_hexanoate!X85</f>
        <v>1.91E-3</v>
      </c>
      <c r="AY27" s="1">
        <v>3.4999416000000001</v>
      </c>
      <c r="AZ27" s="30">
        <v>1.1370267000000001</v>
      </c>
      <c r="BA27" s="30"/>
      <c r="BB27" s="1">
        <v>3.4999416000000001</v>
      </c>
      <c r="BC27" s="35">
        <v>1.0456810000000001</v>
      </c>
      <c r="BD27" s="36"/>
    </row>
    <row r="28" spans="1:56">
      <c r="A28" s="45">
        <f>[1]sodium_acetate!V30</f>
        <v>3.5</v>
      </c>
      <c r="B28" s="41">
        <f>[1]sodium_acetate!W30</f>
        <v>1.226</v>
      </c>
      <c r="C28" s="41">
        <f>[1]sodium_acetate!$X$7</f>
        <v>1.6000000000000001E-3</v>
      </c>
      <c r="D28" s="41">
        <f>[1]sodium_acetate!W85</f>
        <v>1.06</v>
      </c>
      <c r="E28" s="46">
        <f>[1]sodium_acetate!X85</f>
        <v>1.47E-3</v>
      </c>
      <c r="F28" s="1">
        <v>3.9999335</v>
      </c>
      <c r="G28" s="30">
        <v>1.2625595000000001</v>
      </c>
      <c r="H28" s="1">
        <v>4</v>
      </c>
      <c r="I28" s="30">
        <v>1.1277591</v>
      </c>
      <c r="J28" s="36"/>
      <c r="K28" s="30"/>
      <c r="L28" s="33">
        <f>[1]sodium_propionate!V85</f>
        <v>3.5</v>
      </c>
      <c r="M28" s="30">
        <f>[1]sodium_propionate!W30</f>
        <v>1.302</v>
      </c>
      <c r="N28" s="30">
        <f>[1]sodium_propionate!X30</f>
        <v>1.08E-3</v>
      </c>
      <c r="O28" s="30">
        <f>[1]sodium_propionate!W85</f>
        <v>1.2689999999999999</v>
      </c>
      <c r="P28" s="30">
        <f>[1]sodium_propionate!X85</f>
        <v>1.91E-3</v>
      </c>
      <c r="Q28" s="52">
        <v>3.9999335</v>
      </c>
      <c r="R28" s="41">
        <v>1.3055037</v>
      </c>
      <c r="S28" s="1">
        <v>3.9999335</v>
      </c>
      <c r="T28" s="50">
        <v>1.3109949999999999</v>
      </c>
      <c r="U28" s="36"/>
      <c r="V28" s="30"/>
      <c r="W28" s="33">
        <f>[1]sodium_butanoate!V30</f>
        <v>3.5</v>
      </c>
      <c r="X28" s="41">
        <f>[1]sodium_butanoate!W30</f>
        <v>1.2969999999999999</v>
      </c>
      <c r="Y28" s="41">
        <f>[1]sodium_butanoate!X30</f>
        <v>2.16E-3</v>
      </c>
      <c r="Z28" s="41">
        <f>[1]sodium_butanoate!W85</f>
        <v>1.3680000000000001</v>
      </c>
      <c r="AA28" s="36">
        <f>[1]sodium_butanoate!X85</f>
        <v>2.2599999999999999E-3</v>
      </c>
      <c r="AB28" s="1">
        <v>3.9999335</v>
      </c>
      <c r="AC28" s="30">
        <v>1.3855776</v>
      </c>
      <c r="AD28" s="1">
        <v>4</v>
      </c>
      <c r="AE28" s="35">
        <v>1.6777143000000001</v>
      </c>
      <c r="AF28" s="36"/>
      <c r="AG28" s="30"/>
      <c r="AH28" s="33">
        <f>[1]sodium_pentanoate!V30</f>
        <v>3.5</v>
      </c>
      <c r="AI28" s="30">
        <f>[1]sodium_pentanoate!W30</f>
        <v>0.98</v>
      </c>
      <c r="AJ28" s="30">
        <f>[1]sodium_pentanoate!X30</f>
        <v>2.6900000000000001E-3</v>
      </c>
      <c r="AK28" s="36">
        <f>[1]sodium_pentanoate!W85</f>
        <v>0.90100000000000002</v>
      </c>
      <c r="AL28" s="36">
        <f>[1]sodium_pentanoate!X85</f>
        <v>3.0200000000000001E-3</v>
      </c>
      <c r="AM28" s="1">
        <v>3.9999335</v>
      </c>
      <c r="AN28" s="30">
        <v>1.2762703</v>
      </c>
      <c r="AO28" s="30"/>
      <c r="AP28" s="1">
        <v>4</v>
      </c>
      <c r="AQ28" s="36">
        <v>1.3968708999999999</v>
      </c>
      <c r="AR28" s="30"/>
      <c r="AS28">
        <v>3.5</v>
      </c>
      <c r="AT28">
        <v>0.746</v>
      </c>
      <c r="AU28" s="30">
        <f>[1]sodium_hexanoate!X30</f>
        <v>2.4900000000000005E-3</v>
      </c>
      <c r="AV28" s="30">
        <f>[1]sodium_hexanoate!V86</f>
        <v>2</v>
      </c>
      <c r="AW28" s="36">
        <f>[1]sodium_hexanoate!W86</f>
        <v>0.76300000000000001</v>
      </c>
      <c r="AX28" s="36">
        <f>[1]sodium_hexanoate!X86</f>
        <v>1.91E-3</v>
      </c>
      <c r="AY28" s="1">
        <v>3.9999335</v>
      </c>
      <c r="AZ28" s="30">
        <v>1.1398078</v>
      </c>
      <c r="BA28" s="30"/>
      <c r="BB28" s="1">
        <v>3.9999335</v>
      </c>
      <c r="BC28" s="35">
        <v>1.083761</v>
      </c>
      <c r="BD28" s="36"/>
    </row>
    <row r="29" spans="1:56" ht="16.75" thickBot="1">
      <c r="A29" s="47">
        <f>[1]sodium_acetate!V31</f>
        <v>4</v>
      </c>
      <c r="B29" s="48">
        <f>[1]sodium_acetate!W31</f>
        <v>1.2689999999999999</v>
      </c>
      <c r="C29" s="48">
        <f>[1]sodium_acetate!$X$7</f>
        <v>1.6000000000000001E-3</v>
      </c>
      <c r="D29" s="48">
        <f>[1]sodium_acetate!W86</f>
        <v>1.141</v>
      </c>
      <c r="E29" s="49">
        <f>[1]sodium_acetate!X86</f>
        <v>1.47E-3</v>
      </c>
      <c r="F29" s="38"/>
      <c r="G29" s="38"/>
      <c r="H29" s="38"/>
      <c r="I29" s="38"/>
      <c r="J29" s="39"/>
      <c r="K29" s="30"/>
      <c r="L29" s="37">
        <f>[1]sodium_propionate!V86</f>
        <v>4</v>
      </c>
      <c r="M29" s="38">
        <f>[1]sodium_propionate!W31</f>
        <v>1.3420000000000001</v>
      </c>
      <c r="N29" s="30">
        <f>[1]sodium_propionate!X31</f>
        <v>1.08E-3</v>
      </c>
      <c r="O29" s="38">
        <f>[1]sodium_propionate!W86</f>
        <v>1.38</v>
      </c>
      <c r="P29" s="30">
        <f>[1]sodium_propionate!X86</f>
        <v>1.91E-3</v>
      </c>
      <c r="Q29" s="37"/>
      <c r="R29" s="38"/>
      <c r="S29" s="38"/>
      <c r="T29" s="40"/>
      <c r="U29" s="39"/>
      <c r="V29" s="30"/>
      <c r="W29" s="37"/>
      <c r="X29" s="38"/>
      <c r="Y29" s="38"/>
      <c r="Z29" s="38"/>
      <c r="AA29" s="39"/>
      <c r="AB29" s="38"/>
      <c r="AC29" s="38"/>
      <c r="AD29" s="38"/>
      <c r="AE29" s="40"/>
      <c r="AF29" s="39"/>
      <c r="AG29" s="30"/>
      <c r="AH29" s="37"/>
      <c r="AI29" s="38"/>
      <c r="AJ29" s="38"/>
      <c r="AK29" s="39"/>
      <c r="AL29" s="36"/>
      <c r="AM29" s="37"/>
      <c r="AN29" s="38"/>
      <c r="AO29" s="38"/>
      <c r="AP29" s="40"/>
      <c r="AQ29" s="39"/>
      <c r="AR29" s="30"/>
      <c r="AS29">
        <v>4</v>
      </c>
      <c r="AT29">
        <v>0.55600000000000005</v>
      </c>
      <c r="AU29" s="30"/>
      <c r="AV29" s="30">
        <f>[1]sodium_hexanoate!V87</f>
        <v>2.25</v>
      </c>
      <c r="AW29" s="36">
        <f>[1]sodium_hexanoate!W87</f>
        <v>0.71299999999999997</v>
      </c>
      <c r="AX29" s="36">
        <f>[1]sodium_hexanoate!X87</f>
        <v>0</v>
      </c>
      <c r="AY29" s="33"/>
      <c r="AZ29" s="30"/>
      <c r="BA29" s="30"/>
      <c r="BB29" s="35"/>
      <c r="BC29" s="35"/>
      <c r="BD29" s="36"/>
    </row>
    <row r="30" spans="1:56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3"/>
      <c r="AT30" s="30"/>
      <c r="AU30" s="30"/>
      <c r="AV30" s="30">
        <f>[1]sodium_hexanoate!V88</f>
        <v>2.5</v>
      </c>
      <c r="AW30" s="36">
        <f>[1]sodium_hexanoate!W88</f>
        <v>0.67300000000000004</v>
      </c>
      <c r="AX30" s="36">
        <f>[1]sodium_hexanoate!X88</f>
        <v>1.91E-3</v>
      </c>
      <c r="AY30" s="33"/>
      <c r="AZ30" s="30"/>
      <c r="BA30" s="30"/>
      <c r="BB30" s="35"/>
      <c r="BC30" s="35"/>
      <c r="BD30" s="36"/>
    </row>
    <row r="31" spans="1:56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3"/>
      <c r="AT31" s="30"/>
      <c r="AU31" s="30"/>
      <c r="AV31" s="30">
        <f>[1]sodium_hexanoate!V89</f>
        <v>2.75</v>
      </c>
      <c r="AW31" s="36">
        <f>[1]sodium_hexanoate!W89</f>
        <v>0.64</v>
      </c>
      <c r="AX31" s="36">
        <f>[1]sodium_hexanoate!X89</f>
        <v>0</v>
      </c>
      <c r="AY31" s="33"/>
      <c r="AZ31" s="30"/>
      <c r="BA31" s="30"/>
      <c r="BB31" s="35"/>
      <c r="BC31" s="35"/>
      <c r="BD31" s="36"/>
    </row>
    <row r="32" spans="1:56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3"/>
      <c r="AT32" s="30"/>
      <c r="AU32" s="30"/>
      <c r="AV32" s="30">
        <f>[1]sodium_hexanoate!V90</f>
        <v>3</v>
      </c>
      <c r="AW32" s="36">
        <f>[1]sodium_hexanoate!W90</f>
        <v>0.61199999999999999</v>
      </c>
      <c r="AX32" s="36">
        <f>[1]sodium_hexanoate!X90</f>
        <v>1.91E-3</v>
      </c>
      <c r="AY32" s="33"/>
      <c r="AZ32" s="30"/>
      <c r="BA32" s="30"/>
      <c r="BB32" s="35"/>
      <c r="BC32" s="35"/>
      <c r="BD32" s="36"/>
    </row>
    <row r="33" spans="1:56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3"/>
      <c r="AT33" s="30"/>
      <c r="AU33" s="30"/>
      <c r="AV33" s="30">
        <f>[1]sodium_hexanoate!V91</f>
        <v>3.5</v>
      </c>
      <c r="AW33" s="36">
        <f>[1]sodium_hexanoate!W91</f>
        <v>0.57599999999999996</v>
      </c>
      <c r="AX33" s="36">
        <f>[1]sodium_hexanoate!X91</f>
        <v>1.91E-3</v>
      </c>
      <c r="AY33" s="33"/>
      <c r="AZ33" s="30"/>
      <c r="BA33" s="30"/>
      <c r="BB33" s="35"/>
      <c r="BC33" s="35"/>
      <c r="BD33" s="36"/>
    </row>
    <row r="34" spans="1:56" ht="16.75" thickBot="1">
      <c r="A34" s="30" t="s">
        <v>63</v>
      </c>
      <c r="B34" s="30"/>
      <c r="C34" s="30"/>
      <c r="D34" s="30"/>
      <c r="E34" s="30"/>
      <c r="F34" s="30"/>
      <c r="G34" s="27"/>
      <c r="H34" s="27"/>
      <c r="I34" s="27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7"/>
      <c r="AT34" s="38"/>
      <c r="AU34" s="30"/>
      <c r="AV34" s="38">
        <f>[1]sodium_hexanoate!V92</f>
        <v>4</v>
      </c>
      <c r="AW34" s="39">
        <f>[1]sodium_hexanoate!W92</f>
        <v>0.55600000000000005</v>
      </c>
      <c r="AX34" s="36">
        <f>[1]sodium_hexanoate!X92</f>
        <v>1.91E-3</v>
      </c>
      <c r="AY34" s="37"/>
      <c r="AZ34" s="38"/>
      <c r="BA34" s="38"/>
      <c r="BB34" s="40"/>
      <c r="BC34" s="40"/>
      <c r="BD34" s="39"/>
    </row>
    <row r="35" spans="1:56">
      <c r="AV35" s="30"/>
    </row>
    <row r="36" spans="1:56" ht="17.25">
      <c r="A36" s="53" t="s">
        <v>64</v>
      </c>
      <c r="B36" s="53"/>
      <c r="C36" s="54"/>
      <c r="D36" s="54"/>
      <c r="E36" s="54"/>
      <c r="F36" s="54"/>
      <c r="G36" s="54"/>
      <c r="H36" s="55"/>
      <c r="I36" s="56"/>
      <c r="J36" s="54"/>
      <c r="K36" s="54"/>
      <c r="L36" s="54"/>
      <c r="M36" s="54"/>
      <c r="N36" s="54"/>
    </row>
    <row r="37" spans="1:56">
      <c r="A37" s="54" t="s">
        <v>16</v>
      </c>
      <c r="B37" s="54" t="s">
        <v>66</v>
      </c>
      <c r="C37" s="54"/>
      <c r="D37" s="54"/>
      <c r="E37" s="54"/>
      <c r="F37" s="54"/>
      <c r="G37" s="54"/>
      <c r="K37" s="54"/>
      <c r="L37" s="54"/>
      <c r="M37" s="54"/>
      <c r="N37" s="54"/>
    </row>
    <row r="38" spans="1:56">
      <c r="A38" s="54" t="s">
        <v>18</v>
      </c>
      <c r="B38" s="54" t="s">
        <v>67</v>
      </c>
      <c r="C38" s="54"/>
      <c r="D38" s="54"/>
      <c r="E38" s="54"/>
      <c r="F38" s="54"/>
      <c r="G38" s="54"/>
      <c r="K38" s="54"/>
      <c r="L38" s="54"/>
      <c r="M38" s="54"/>
      <c r="N38" s="54"/>
    </row>
    <row r="39" spans="1:56">
      <c r="A39" s="54" t="s">
        <v>20</v>
      </c>
      <c r="B39" s="54" t="s">
        <v>69</v>
      </c>
      <c r="C39" s="54"/>
      <c r="D39" s="54"/>
      <c r="E39" s="54"/>
      <c r="F39" s="54"/>
      <c r="G39" s="54"/>
      <c r="K39" s="54"/>
      <c r="L39" s="54"/>
      <c r="M39" s="54"/>
      <c r="N39" s="54"/>
    </row>
    <row r="40" spans="1:56">
      <c r="A40" s="54" t="s">
        <v>22</v>
      </c>
      <c r="B40" s="54" t="s">
        <v>71</v>
      </c>
      <c r="C40" s="54"/>
      <c r="D40" s="54"/>
      <c r="E40" s="54"/>
      <c r="F40" s="54"/>
      <c r="G40" s="54"/>
      <c r="K40" s="54"/>
      <c r="L40" s="54"/>
      <c r="M40" s="54"/>
      <c r="N40" s="54"/>
    </row>
    <row r="41" spans="1:56">
      <c r="A41" s="54" t="s">
        <v>24</v>
      </c>
      <c r="B41" s="54">
        <v>1</v>
      </c>
      <c r="C41" s="54"/>
      <c r="D41" s="54"/>
      <c r="E41" s="54"/>
      <c r="F41" s="54"/>
      <c r="G41" s="54"/>
      <c r="K41" s="54"/>
      <c r="L41" s="54"/>
      <c r="M41" s="54"/>
      <c r="N41" s="54"/>
    </row>
    <row r="42" spans="1:56">
      <c r="A42" s="54" t="s">
        <v>74</v>
      </c>
      <c r="B42" s="54">
        <v>4</v>
      </c>
      <c r="C42" s="54"/>
      <c r="D42" s="54"/>
      <c r="E42" s="54"/>
      <c r="F42" s="54"/>
      <c r="G42" s="54"/>
      <c r="K42" s="54"/>
      <c r="L42" s="54"/>
      <c r="M42" s="54"/>
      <c r="N42" s="54"/>
    </row>
    <row r="43" spans="1:56">
      <c r="A43" s="54" t="s">
        <v>25</v>
      </c>
      <c r="B43" s="54" t="s">
        <v>75</v>
      </c>
      <c r="C43" s="54"/>
      <c r="D43" s="54"/>
      <c r="E43" s="54"/>
      <c r="F43" s="54"/>
      <c r="G43" s="54"/>
      <c r="K43" s="54"/>
      <c r="L43" s="54"/>
      <c r="M43" s="54"/>
      <c r="N43" s="54"/>
    </row>
    <row r="44" spans="1:56">
      <c r="A44" s="54" t="s">
        <v>27</v>
      </c>
      <c r="B44" s="54">
        <v>1972</v>
      </c>
      <c r="C44" s="54"/>
      <c r="D44" s="54"/>
      <c r="E44" s="54"/>
      <c r="F44" s="54"/>
      <c r="G44" s="54"/>
      <c r="K44" s="54"/>
      <c r="L44" s="54"/>
      <c r="M44" s="54"/>
      <c r="N44" s="54"/>
    </row>
    <row r="45" spans="1:56">
      <c r="A45" s="54" t="s">
        <v>32</v>
      </c>
      <c r="B45" s="54" t="s">
        <v>33</v>
      </c>
      <c r="C45" s="54"/>
      <c r="D45" s="54"/>
      <c r="E45" s="54"/>
      <c r="F45" s="54"/>
      <c r="G45" s="54"/>
      <c r="K45" s="54"/>
      <c r="L45" s="54"/>
      <c r="M45" s="54"/>
      <c r="N45" s="54"/>
    </row>
    <row r="46" spans="1:56">
      <c r="A46" s="54" t="s">
        <v>34</v>
      </c>
      <c r="B46" s="56" t="s">
        <v>77</v>
      </c>
      <c r="C46" s="54"/>
      <c r="D46" s="54"/>
      <c r="E46" s="54"/>
      <c r="F46" s="54"/>
      <c r="G46" s="54"/>
      <c r="K46" s="54"/>
      <c r="L46" s="54"/>
      <c r="M46" s="54"/>
      <c r="N46" s="54"/>
    </row>
    <row r="47" spans="1:56">
      <c r="A47" s="54"/>
      <c r="B47" s="54"/>
      <c r="C47" s="54"/>
      <c r="D47" s="54"/>
      <c r="E47" s="54"/>
      <c r="F47" s="54"/>
      <c r="G47" s="54"/>
      <c r="K47" s="54"/>
      <c r="L47" s="54"/>
      <c r="M47" s="54"/>
      <c r="N47" s="54"/>
    </row>
    <row r="48" spans="1:56" ht="17.25">
      <c r="A48" s="53" t="s">
        <v>65</v>
      </c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3">
      <c r="A49" s="54" t="s">
        <v>16</v>
      </c>
      <c r="B49" s="54" t="s">
        <v>68</v>
      </c>
      <c r="C49" s="54"/>
    </row>
    <row r="50" spans="1:3">
      <c r="A50" s="54" t="s">
        <v>18</v>
      </c>
      <c r="B50" s="54" t="s">
        <v>70</v>
      </c>
      <c r="C50" s="54"/>
    </row>
    <row r="51" spans="1:3">
      <c r="A51" s="54" t="s">
        <v>20</v>
      </c>
      <c r="B51" s="54" t="s">
        <v>72</v>
      </c>
      <c r="C51" s="54"/>
    </row>
    <row r="52" spans="1:3">
      <c r="A52" s="54" t="s">
        <v>22</v>
      </c>
      <c r="B52" s="54" t="s">
        <v>73</v>
      </c>
      <c r="C52" s="54"/>
    </row>
    <row r="53" spans="1:3">
      <c r="A53" s="54" t="s">
        <v>24</v>
      </c>
      <c r="B53" s="54">
        <v>17</v>
      </c>
      <c r="C53" s="54"/>
    </row>
    <row r="54" spans="1:3">
      <c r="A54" s="54" t="s">
        <v>74</v>
      </c>
      <c r="B54" s="54">
        <v>10</v>
      </c>
      <c r="C54" s="54"/>
    </row>
    <row r="55" spans="1:3">
      <c r="A55" s="54" t="s">
        <v>25</v>
      </c>
      <c r="B55" s="54" t="s">
        <v>76</v>
      </c>
      <c r="C55" s="54"/>
    </row>
    <row r="56" spans="1:3">
      <c r="A56" s="54" t="s">
        <v>27</v>
      </c>
      <c r="B56" s="54">
        <v>1988</v>
      </c>
      <c r="C56" s="54"/>
    </row>
    <row r="57" spans="1:3">
      <c r="A57" s="54" t="s">
        <v>32</v>
      </c>
      <c r="B57" s="54" t="s">
        <v>33</v>
      </c>
      <c r="C57" s="54"/>
    </row>
    <row r="58" spans="1:3">
      <c r="A58" s="54" t="s">
        <v>34</v>
      </c>
      <c r="B58" s="56" t="s">
        <v>78</v>
      </c>
      <c r="C58" s="54"/>
    </row>
  </sheetData>
  <mergeCells count="15">
    <mergeCell ref="A2:E2"/>
    <mergeCell ref="F2:J2"/>
    <mergeCell ref="L2:P2"/>
    <mergeCell ref="Q2:U2"/>
    <mergeCell ref="W2:AA2"/>
    <mergeCell ref="A1:J1"/>
    <mergeCell ref="L1:U1"/>
    <mergeCell ref="W1:AF1"/>
    <mergeCell ref="AH1:AQ1"/>
    <mergeCell ref="AS1:BD1"/>
    <mergeCell ref="AB2:AF2"/>
    <mergeCell ref="AH2:AL2"/>
    <mergeCell ref="AM2:AQ2"/>
    <mergeCell ref="AS2:AW2"/>
    <mergeCell ref="AY2:BD2"/>
  </mergeCells>
  <hyperlinks>
    <hyperlink ref="B46" r:id="rId1" display="http://dx.doi.org/10.1063/1.3253108"/>
    <hyperlink ref="B58" r:id="rId2" display="http://dx.doi.org/10.1007/BF0064974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5"/>
  <sheetViews>
    <sheetView topLeftCell="P1" zoomScale="97" workbookViewId="0">
      <selection activeCell="AE2" sqref="AC2:AE56"/>
    </sheetView>
  </sheetViews>
  <sheetFormatPr defaultColWidth="10.6640625" defaultRowHeight="16"/>
  <sheetData>
    <row r="1" spans="1:31">
      <c r="A1" s="163" t="s">
        <v>99</v>
      </c>
      <c r="B1" s="163"/>
      <c r="C1" s="163"/>
      <c r="D1" s="163"/>
      <c r="E1" s="163"/>
      <c r="F1" s="163"/>
      <c r="G1" s="163"/>
      <c r="I1" s="154" t="s">
        <v>99</v>
      </c>
      <c r="J1" s="155"/>
      <c r="K1" s="155"/>
      <c r="L1" s="155"/>
      <c r="M1" s="155"/>
      <c r="N1" s="155"/>
      <c r="O1" s="156"/>
    </row>
    <row r="2" spans="1:31">
      <c r="A2" s="116"/>
      <c r="B2" s="117" t="s">
        <v>59</v>
      </c>
      <c r="C2" s="118"/>
      <c r="D2" s="22"/>
      <c r="E2" s="116"/>
      <c r="F2" s="117" t="s">
        <v>98</v>
      </c>
      <c r="G2" s="118"/>
      <c r="I2" s="116"/>
      <c r="J2" s="117" t="s">
        <v>59</v>
      </c>
      <c r="K2" s="118"/>
      <c r="M2" s="116"/>
      <c r="N2" s="117" t="s">
        <v>98</v>
      </c>
      <c r="O2" s="118"/>
      <c r="Q2" s="116"/>
      <c r="R2" s="117" t="s">
        <v>98</v>
      </c>
      <c r="S2" s="118"/>
      <c r="U2" s="116"/>
      <c r="V2" s="117" t="s">
        <v>98</v>
      </c>
      <c r="W2" s="118"/>
      <c r="Y2" s="116"/>
      <c r="Z2" s="117" t="s">
        <v>98</v>
      </c>
      <c r="AA2" s="118"/>
      <c r="AC2" s="116"/>
      <c r="AD2" s="117" t="s">
        <v>98</v>
      </c>
      <c r="AE2" s="118"/>
    </row>
    <row r="3" spans="1:31">
      <c r="A3" s="97" t="s">
        <v>1</v>
      </c>
      <c r="B3" s="98" t="s">
        <v>95</v>
      </c>
      <c r="C3" s="99" t="s">
        <v>97</v>
      </c>
      <c r="D3" s="5"/>
      <c r="E3" s="97" t="s">
        <v>1</v>
      </c>
      <c r="F3" s="98" t="s">
        <v>95</v>
      </c>
      <c r="G3" s="99" t="s">
        <v>97</v>
      </c>
      <c r="I3" s="119" t="s">
        <v>100</v>
      </c>
      <c r="J3" s="120" t="s">
        <v>95</v>
      </c>
      <c r="K3" s="121" t="s">
        <v>97</v>
      </c>
      <c r="L3" s="5"/>
      <c r="M3" s="119" t="s">
        <v>100</v>
      </c>
      <c r="N3" s="120" t="s">
        <v>95</v>
      </c>
      <c r="O3" s="121" t="s">
        <v>97</v>
      </c>
      <c r="Q3" s="97" t="s">
        <v>100</v>
      </c>
      <c r="R3" s="98" t="s">
        <v>95</v>
      </c>
      <c r="S3" s="99" t="s">
        <v>97</v>
      </c>
      <c r="U3" s="97" t="s">
        <v>100</v>
      </c>
      <c r="V3" s="98" t="s">
        <v>95</v>
      </c>
      <c r="W3" s="99" t="s">
        <v>97</v>
      </c>
      <c r="Y3" s="97" t="s">
        <v>100</v>
      </c>
      <c r="Z3" s="98" t="s">
        <v>95</v>
      </c>
      <c r="AA3" s="99" t="s">
        <v>97</v>
      </c>
      <c r="AC3" s="97" t="s">
        <v>100</v>
      </c>
      <c r="AD3" s="98" t="s">
        <v>95</v>
      </c>
      <c r="AE3" s="99" t="s">
        <v>97</v>
      </c>
    </row>
    <row r="4" spans="1:31">
      <c r="A4" s="93">
        <v>288.14999999999998</v>
      </c>
      <c r="B4" s="15">
        <v>9.9858453999999999E-2</v>
      </c>
      <c r="C4" s="18">
        <v>1.0034400000000001</v>
      </c>
      <c r="E4" s="93">
        <v>288.14999999999998</v>
      </c>
      <c r="F4" s="123">
        <v>1E-13</v>
      </c>
      <c r="G4" s="18">
        <v>1.0072635999999999</v>
      </c>
      <c r="I4" s="90" t="s">
        <v>54</v>
      </c>
      <c r="J4" s="91">
        <v>9.9858453999999999E-2</v>
      </c>
      <c r="K4" s="92">
        <v>1.0013000000000001</v>
      </c>
      <c r="L4" s="89"/>
      <c r="M4" s="90" t="s">
        <v>54</v>
      </c>
      <c r="N4" s="122">
        <v>1E-13</v>
      </c>
      <c r="O4" s="92">
        <v>1.0012642</v>
      </c>
      <c r="P4" s="89"/>
      <c r="Q4" s="126" t="s">
        <v>55</v>
      </c>
      <c r="R4" s="127">
        <v>1E-13</v>
      </c>
      <c r="S4" s="128">
        <v>1.0012642</v>
      </c>
      <c r="U4" s="79" t="s">
        <v>56</v>
      </c>
      <c r="V4" s="96">
        <v>1E-13</v>
      </c>
      <c r="W4" s="129">
        <v>1.0012642</v>
      </c>
      <c r="Y4" s="79" t="s">
        <v>57</v>
      </c>
      <c r="Z4" s="123">
        <v>1E-13</v>
      </c>
      <c r="AA4" s="18">
        <v>1.0012642</v>
      </c>
      <c r="AC4" s="79" t="s">
        <v>58</v>
      </c>
      <c r="AD4" s="123">
        <v>1E-13</v>
      </c>
      <c r="AE4" s="18">
        <v>1.0012642</v>
      </c>
    </row>
    <row r="5" spans="1:31">
      <c r="A5" s="93">
        <v>288.14999999999998</v>
      </c>
      <c r="B5" s="15">
        <v>0.19774969000000001</v>
      </c>
      <c r="C5" s="18">
        <v>1.0075400000000001</v>
      </c>
      <c r="E5" s="93">
        <v>288.14999999999998</v>
      </c>
      <c r="F5" s="15">
        <v>0.1</v>
      </c>
      <c r="G5" s="18">
        <v>1.0106295999999999</v>
      </c>
      <c r="I5" s="93"/>
      <c r="J5" s="15">
        <v>0.19774969000000001</v>
      </c>
      <c r="K5" s="18">
        <v>1.0053300000000001</v>
      </c>
      <c r="M5" s="93"/>
      <c r="N5" s="15">
        <v>0.1</v>
      </c>
      <c r="O5" s="18">
        <v>1.0046302</v>
      </c>
      <c r="Q5" s="93"/>
      <c r="R5" s="15">
        <v>0.1</v>
      </c>
      <c r="S5" s="18">
        <v>1.0045248</v>
      </c>
      <c r="U5" s="93"/>
      <c r="V5" s="15">
        <v>0.1</v>
      </c>
      <c r="W5" s="18">
        <v>1.004456</v>
      </c>
      <c r="Y5" s="93"/>
      <c r="Z5" s="15">
        <v>0.1</v>
      </c>
      <c r="AA5" s="18">
        <v>1.0043957999999999</v>
      </c>
      <c r="AC5" s="93"/>
      <c r="AD5" s="15">
        <v>0.1</v>
      </c>
      <c r="AE5" s="18">
        <v>1.0043331</v>
      </c>
    </row>
    <row r="6" spans="1:31">
      <c r="A6" s="93">
        <v>288.14999999999998</v>
      </c>
      <c r="B6" s="15">
        <v>0.24888510999999999</v>
      </c>
      <c r="C6" s="18">
        <v>1.0096099999999999</v>
      </c>
      <c r="E6" s="93">
        <v>288.14999999999998</v>
      </c>
      <c r="F6" s="15">
        <v>0.2</v>
      </c>
      <c r="G6" s="18">
        <v>1.0139796999999999</v>
      </c>
      <c r="I6" s="93"/>
      <c r="J6" s="15">
        <v>0.24888510999999999</v>
      </c>
      <c r="K6" s="18">
        <v>1.0074000000000001</v>
      </c>
      <c r="M6" s="93"/>
      <c r="N6" s="15">
        <v>0.2</v>
      </c>
      <c r="O6" s="18">
        <v>1.0079788000000001</v>
      </c>
      <c r="Q6" s="93"/>
      <c r="R6" s="15">
        <v>0.2</v>
      </c>
      <c r="S6" s="18">
        <v>1.0077575000000001</v>
      </c>
      <c r="U6" s="93"/>
      <c r="V6" s="15">
        <v>0.2</v>
      </c>
      <c r="W6" s="18">
        <v>1.0076075</v>
      </c>
      <c r="Y6" s="93"/>
      <c r="Z6" s="15">
        <v>0.2</v>
      </c>
      <c r="AA6" s="18">
        <v>1.0074749999999999</v>
      </c>
      <c r="AC6" s="93"/>
      <c r="AD6" s="15">
        <v>0.2</v>
      </c>
      <c r="AE6" s="18">
        <v>1.0073376000000001</v>
      </c>
    </row>
    <row r="7" spans="1:31">
      <c r="A7" s="93">
        <v>288.14999999999998</v>
      </c>
      <c r="B7" s="15">
        <v>0.39517022000000002</v>
      </c>
      <c r="C7" s="18">
        <v>1.0154799999999999</v>
      </c>
      <c r="E7" s="93">
        <v>288.14999999999998</v>
      </c>
      <c r="F7" s="15">
        <v>0.3</v>
      </c>
      <c r="G7" s="18">
        <v>1.0172827</v>
      </c>
      <c r="I7" s="93"/>
      <c r="J7" s="15">
        <v>0.39521961999999999</v>
      </c>
      <c r="K7" s="18">
        <v>1.0132000000000001</v>
      </c>
      <c r="M7" s="93"/>
      <c r="N7" s="15">
        <v>0.3</v>
      </c>
      <c r="O7" s="18">
        <v>1.0112798000000001</v>
      </c>
      <c r="Q7" s="93"/>
      <c r="R7" s="15">
        <v>0.3</v>
      </c>
      <c r="S7" s="18">
        <v>1.0109324</v>
      </c>
      <c r="U7" s="93"/>
      <c r="V7" s="15">
        <v>0.3</v>
      </c>
      <c r="W7" s="18">
        <v>1.0106891</v>
      </c>
      <c r="Y7" s="93"/>
      <c r="Z7" s="15">
        <v>0.3</v>
      </c>
      <c r="AA7" s="18">
        <v>1.0104732000000001</v>
      </c>
      <c r="AC7" s="93"/>
      <c r="AD7" s="15">
        <v>0.3</v>
      </c>
      <c r="AE7" s="18">
        <v>1.0102499</v>
      </c>
    </row>
    <row r="8" spans="1:31">
      <c r="A8" s="93">
        <v>288.14999999999998</v>
      </c>
      <c r="B8" s="15">
        <v>0.49553491</v>
      </c>
      <c r="C8" s="18">
        <v>1.01935</v>
      </c>
      <c r="E8" s="93">
        <v>288.14999999999998</v>
      </c>
      <c r="F8" s="15">
        <v>0.4</v>
      </c>
      <c r="G8" s="18">
        <v>1.0205416</v>
      </c>
      <c r="I8" s="93"/>
      <c r="J8" s="15">
        <v>0.49553491</v>
      </c>
      <c r="K8" s="18">
        <v>1.01675</v>
      </c>
      <c r="M8" s="93"/>
      <c r="N8" s="15">
        <v>0.4</v>
      </c>
      <c r="O8" s="18">
        <v>1.0145362</v>
      </c>
      <c r="Q8" s="93"/>
      <c r="R8" s="15">
        <v>0.4</v>
      </c>
      <c r="S8" s="18">
        <v>1.0140530000000001</v>
      </c>
      <c r="U8" s="93"/>
      <c r="V8" s="15">
        <v>0.4</v>
      </c>
      <c r="W8" s="18">
        <v>1.0137049</v>
      </c>
      <c r="Y8" s="93"/>
      <c r="Z8" s="15">
        <v>0.4</v>
      </c>
      <c r="AA8" s="18">
        <v>1.013395</v>
      </c>
      <c r="AC8" s="93"/>
      <c r="AD8" s="15">
        <v>0.4</v>
      </c>
      <c r="AE8" s="18">
        <v>1.0130752999999999</v>
      </c>
    </row>
    <row r="9" spans="1:31">
      <c r="A9" s="93">
        <v>288.14999999999998</v>
      </c>
      <c r="B9" s="15">
        <v>0.49562650000000003</v>
      </c>
      <c r="C9" s="18">
        <v>1.0193399999999999</v>
      </c>
      <c r="E9" s="93">
        <v>288.14999999999998</v>
      </c>
      <c r="F9" s="15">
        <v>0.5</v>
      </c>
      <c r="G9" s="18">
        <v>1.0237584</v>
      </c>
      <c r="I9" s="93"/>
      <c r="J9" s="15">
        <v>0.49562650000000003</v>
      </c>
      <c r="K9" s="18">
        <v>1.01705</v>
      </c>
      <c r="M9" s="93"/>
      <c r="N9" s="15">
        <v>0.5</v>
      </c>
      <c r="O9" s="18">
        <v>1.0177501</v>
      </c>
      <c r="Q9" s="93"/>
      <c r="R9" s="15">
        <v>0.5</v>
      </c>
      <c r="S9" s="18">
        <v>1.0171216000000001</v>
      </c>
      <c r="U9" s="93"/>
      <c r="V9" s="15">
        <v>0.5</v>
      </c>
      <c r="W9" s="18">
        <v>1.0166579</v>
      </c>
      <c r="Y9" s="93"/>
      <c r="Z9" s="15">
        <v>0.5</v>
      </c>
      <c r="AA9" s="18">
        <v>1.0162439000000001</v>
      </c>
      <c r="AC9" s="93"/>
      <c r="AD9" s="15">
        <v>0.5</v>
      </c>
      <c r="AE9" s="18">
        <v>1.0158179000000001</v>
      </c>
    </row>
    <row r="10" spans="1:31">
      <c r="A10" s="93">
        <v>288.14999999999998</v>
      </c>
      <c r="B10" s="15">
        <v>0.73304358000000003</v>
      </c>
      <c r="C10" s="18">
        <v>1.02834</v>
      </c>
      <c r="E10" s="93">
        <v>288.14999999999998</v>
      </c>
      <c r="F10" s="15">
        <v>0.6</v>
      </c>
      <c r="G10" s="18">
        <v>1.0269344</v>
      </c>
      <c r="I10" s="93"/>
      <c r="J10" s="15">
        <v>0.73304358000000003</v>
      </c>
      <c r="K10" s="18">
        <v>1.0259400000000001</v>
      </c>
      <c r="M10" s="93"/>
      <c r="N10" s="15">
        <v>0.6</v>
      </c>
      <c r="O10" s="18">
        <v>1.020923</v>
      </c>
      <c r="Q10" s="93"/>
      <c r="R10" s="15">
        <v>0.6</v>
      </c>
      <c r="S10" s="18">
        <v>1.0201401000000001</v>
      </c>
      <c r="U10" s="93"/>
      <c r="V10" s="15">
        <v>0.6</v>
      </c>
      <c r="W10" s="18">
        <v>1.0195502000000001</v>
      </c>
      <c r="Y10" s="93"/>
      <c r="Z10" s="15">
        <v>0.6</v>
      </c>
      <c r="AA10" s="18">
        <v>1.0190227000000001</v>
      </c>
      <c r="AC10" s="93"/>
      <c r="AD10" s="15">
        <v>0.6</v>
      </c>
      <c r="AE10" s="18">
        <v>1.0184814</v>
      </c>
    </row>
    <row r="11" spans="1:31">
      <c r="A11" s="93">
        <v>288.14999999999998</v>
      </c>
      <c r="B11" s="15">
        <v>0.88195588999999996</v>
      </c>
      <c r="C11" s="18">
        <v>1.0337099999999999</v>
      </c>
      <c r="E11" s="93">
        <v>288.14999999999998</v>
      </c>
      <c r="F11" s="15">
        <v>0.7</v>
      </c>
      <c r="G11" s="18">
        <v>1.0300708999999999</v>
      </c>
      <c r="I11" s="93"/>
      <c r="J11" s="15">
        <v>0.88195588999999996</v>
      </c>
      <c r="K11" s="18">
        <v>1.03128</v>
      </c>
      <c r="M11" s="93"/>
      <c r="N11" s="15">
        <v>0.7</v>
      </c>
      <c r="O11" s="18">
        <v>1.0240560000000001</v>
      </c>
      <c r="Q11" s="93"/>
      <c r="R11" s="15">
        <v>0.7</v>
      </c>
      <c r="S11" s="18">
        <v>1.0231098999999999</v>
      </c>
      <c r="U11" s="93"/>
      <c r="V11" s="15">
        <v>0.7</v>
      </c>
      <c r="W11" s="18">
        <v>1.022384</v>
      </c>
      <c r="Y11" s="93"/>
      <c r="Z11" s="15">
        <v>0.7</v>
      </c>
      <c r="AA11" s="18">
        <v>1.0217339999999999</v>
      </c>
      <c r="AC11" s="93"/>
      <c r="AD11" s="15">
        <v>0.7</v>
      </c>
      <c r="AE11" s="18">
        <v>1.0210688000000001</v>
      </c>
    </row>
    <row r="12" spans="1:31">
      <c r="A12" s="93">
        <v>288.14999999999998</v>
      </c>
      <c r="B12" s="15">
        <v>0.98230393000000005</v>
      </c>
      <c r="C12" s="18">
        <v>1.03721</v>
      </c>
      <c r="E12" s="93">
        <v>288.14999999999998</v>
      </c>
      <c r="F12" s="15">
        <v>0.8</v>
      </c>
      <c r="G12" s="18">
        <v>1.0331687000000001</v>
      </c>
      <c r="I12" s="93"/>
      <c r="J12" s="15">
        <v>0.98230393000000005</v>
      </c>
      <c r="K12" s="18">
        <v>1.0347</v>
      </c>
      <c r="M12" s="93"/>
      <c r="N12" s="15">
        <v>0.8</v>
      </c>
      <c r="O12" s="18">
        <v>1.0271501000000001</v>
      </c>
      <c r="Q12" s="93"/>
      <c r="R12" s="15">
        <v>0.8</v>
      </c>
      <c r="S12" s="18">
        <v>1.0260324999999999</v>
      </c>
      <c r="U12" s="93"/>
      <c r="V12" s="15">
        <v>0.8</v>
      </c>
      <c r="W12" s="18">
        <v>1.0251608999999999</v>
      </c>
      <c r="Y12" s="93"/>
      <c r="Z12" s="15">
        <v>0.8</v>
      </c>
      <c r="AA12" s="18">
        <v>1.0243800000000001</v>
      </c>
      <c r="AC12" s="93"/>
      <c r="AD12" s="15">
        <v>0.8</v>
      </c>
      <c r="AE12" s="18">
        <v>1.0235829999999999</v>
      </c>
    </row>
    <row r="13" spans="1:31">
      <c r="A13" s="93">
        <v>288.14999999999998</v>
      </c>
      <c r="B13" s="15">
        <v>0.98237609000000004</v>
      </c>
      <c r="C13" s="18">
        <v>1.03722</v>
      </c>
      <c r="E13" s="93">
        <v>288.14999999999998</v>
      </c>
      <c r="F13" s="15">
        <v>0.9</v>
      </c>
      <c r="G13" s="18">
        <v>1.0362289</v>
      </c>
      <c r="I13" s="93"/>
      <c r="J13" s="15">
        <v>0.98237609000000004</v>
      </c>
      <c r="K13" s="18">
        <v>1.0347599999999999</v>
      </c>
      <c r="M13" s="93"/>
      <c r="N13" s="15">
        <v>0.9</v>
      </c>
      <c r="O13" s="18">
        <v>1.0302064</v>
      </c>
      <c r="Q13" s="93"/>
      <c r="R13" s="15">
        <v>0.9</v>
      </c>
      <c r="S13" s="18">
        <v>1.0289089</v>
      </c>
      <c r="U13" s="93"/>
      <c r="V13" s="15">
        <v>0.9</v>
      </c>
      <c r="W13" s="18">
        <v>1.0278826999999999</v>
      </c>
      <c r="Y13" s="93"/>
      <c r="Z13" s="15">
        <v>0.9</v>
      </c>
      <c r="AA13" s="18">
        <v>1.0269629</v>
      </c>
      <c r="AC13" s="93"/>
      <c r="AD13" s="15">
        <v>0.9</v>
      </c>
      <c r="AE13" s="18">
        <v>1.0260267000000001</v>
      </c>
    </row>
    <row r="14" spans="1:31">
      <c r="A14" s="93">
        <v>288.14999999999998</v>
      </c>
      <c r="B14" s="15">
        <v>1.9304368999999999</v>
      </c>
      <c r="C14" s="18">
        <v>1.0678399999999999</v>
      </c>
      <c r="E14" s="93">
        <v>288.14999999999998</v>
      </c>
      <c r="F14" s="15">
        <v>1</v>
      </c>
      <c r="G14" s="18">
        <v>1.0392522</v>
      </c>
      <c r="I14" s="93"/>
      <c r="J14" s="15">
        <v>1.9304368999999999</v>
      </c>
      <c r="K14" s="18">
        <v>1.0620400000000001</v>
      </c>
      <c r="M14" s="93"/>
      <c r="N14" s="15">
        <v>1</v>
      </c>
      <c r="O14" s="18">
        <v>1.0332257</v>
      </c>
      <c r="Q14" s="93"/>
      <c r="R14" s="15">
        <v>1</v>
      </c>
      <c r="S14" s="18">
        <v>1.0317406</v>
      </c>
      <c r="U14" s="93"/>
      <c r="V14" s="15">
        <v>1</v>
      </c>
      <c r="W14" s="18">
        <v>1.0305508999999999</v>
      </c>
      <c r="Y14" s="93"/>
      <c r="Z14" s="15">
        <v>1</v>
      </c>
      <c r="AA14" s="18">
        <v>1.0294847</v>
      </c>
      <c r="AC14" s="93"/>
      <c r="AD14" s="15">
        <v>1</v>
      </c>
      <c r="AE14" s="18">
        <v>1.0284025000000001</v>
      </c>
    </row>
    <row r="15" spans="1:31">
      <c r="A15" s="93">
        <v>288.14999999999998</v>
      </c>
      <c r="B15" s="15">
        <v>2.8461530000000002</v>
      </c>
      <c r="C15" s="18">
        <v>1.0928800000000001</v>
      </c>
      <c r="E15" s="93">
        <v>288.14999999999998</v>
      </c>
      <c r="F15" s="15">
        <v>1.1000000000000001</v>
      </c>
      <c r="G15" s="18">
        <v>1.0422393999999999</v>
      </c>
      <c r="I15" s="94"/>
      <c r="J15" s="19">
        <v>2.8461530000000002</v>
      </c>
      <c r="K15" s="20">
        <v>1.09006</v>
      </c>
      <c r="M15" s="93"/>
      <c r="N15" s="15">
        <v>1.1000000000000001</v>
      </c>
      <c r="O15" s="18">
        <v>1.0362085999999999</v>
      </c>
      <c r="Q15" s="93"/>
      <c r="R15" s="15">
        <v>1.1000000000000001</v>
      </c>
      <c r="S15" s="18">
        <v>1.0345283000000001</v>
      </c>
      <c r="U15" s="93"/>
      <c r="V15" s="15">
        <v>1.1000000000000001</v>
      </c>
      <c r="W15" s="18">
        <v>1.0331669000000001</v>
      </c>
      <c r="Y15" s="93"/>
      <c r="Z15" s="15">
        <v>1.1000000000000001</v>
      </c>
      <c r="AA15" s="18">
        <v>1.0319474</v>
      </c>
      <c r="AC15" s="93"/>
      <c r="AD15" s="15">
        <v>1.1000000000000001</v>
      </c>
      <c r="AE15" s="18">
        <v>1.0307126</v>
      </c>
    </row>
    <row r="16" spans="1:31">
      <c r="A16" s="93"/>
      <c r="B16" s="15"/>
      <c r="C16" s="18"/>
      <c r="E16" s="93">
        <v>288.14999999999998</v>
      </c>
      <c r="F16" s="15">
        <v>1.2</v>
      </c>
      <c r="G16" s="18">
        <v>1.045191</v>
      </c>
      <c r="M16" s="93"/>
      <c r="N16" s="15">
        <v>1.2</v>
      </c>
      <c r="O16" s="18">
        <v>1.0391558999999999</v>
      </c>
      <c r="Q16" s="93"/>
      <c r="R16" s="15">
        <v>1.2</v>
      </c>
      <c r="S16" s="18">
        <v>1.0372732</v>
      </c>
      <c r="U16" s="93"/>
      <c r="V16" s="15">
        <v>1.2</v>
      </c>
      <c r="W16" s="18">
        <v>1.0357322</v>
      </c>
      <c r="Y16" s="93"/>
      <c r="Z16" s="15">
        <v>1.2</v>
      </c>
      <c r="AA16" s="18">
        <v>1.0343525</v>
      </c>
      <c r="AC16" s="93"/>
      <c r="AD16" s="15">
        <v>1.2</v>
      </c>
      <c r="AE16" s="18">
        <v>1.0329594</v>
      </c>
    </row>
    <row r="17" spans="1:31">
      <c r="A17" s="93">
        <v>298.14999999999998</v>
      </c>
      <c r="B17" s="15">
        <v>9.9858453999999999E-2</v>
      </c>
      <c r="C17" s="18">
        <v>1.0013000000000001</v>
      </c>
      <c r="E17" s="93">
        <v>288.14999999999998</v>
      </c>
      <c r="F17" s="15">
        <v>1.3</v>
      </c>
      <c r="G17" s="18">
        <v>1.048108</v>
      </c>
      <c r="I17" s="79" t="s">
        <v>55</v>
      </c>
      <c r="J17" s="12">
        <v>9.9804055000000003E-2</v>
      </c>
      <c r="K17" s="95">
        <v>1.00126</v>
      </c>
      <c r="M17" s="93"/>
      <c r="N17" s="15">
        <v>1.3</v>
      </c>
      <c r="O17" s="18">
        <v>1.0420684</v>
      </c>
      <c r="Q17" s="93"/>
      <c r="R17" s="15">
        <v>1.3</v>
      </c>
      <c r="S17" s="18">
        <v>1.0399761000000001</v>
      </c>
      <c r="U17" s="93"/>
      <c r="V17" s="15">
        <v>1.3</v>
      </c>
      <c r="W17" s="18">
        <v>1.0382479</v>
      </c>
      <c r="Y17" s="93"/>
      <c r="Z17" s="15">
        <v>1.3</v>
      </c>
      <c r="AA17" s="18">
        <v>1.036702</v>
      </c>
      <c r="AC17" s="93"/>
      <c r="AD17" s="15">
        <v>1.3</v>
      </c>
      <c r="AE17" s="18">
        <v>1.035145</v>
      </c>
    </row>
    <row r="18" spans="1:31">
      <c r="A18" s="93">
        <v>298.14999999999998</v>
      </c>
      <c r="B18" s="15">
        <v>0.19774969000000001</v>
      </c>
      <c r="C18" s="18">
        <v>1.0053300000000001</v>
      </c>
      <c r="E18" s="93">
        <v>288.14999999999998</v>
      </c>
      <c r="F18" s="15">
        <v>1.4</v>
      </c>
      <c r="G18" s="18">
        <v>1.050991</v>
      </c>
      <c r="I18" s="93"/>
      <c r="J18" s="15">
        <v>0.24889955</v>
      </c>
      <c r="K18" s="18">
        <v>1.0074000000000001</v>
      </c>
      <c r="M18" s="93"/>
      <c r="N18" s="15">
        <v>1.4</v>
      </c>
      <c r="O18" s="18">
        <v>1.0449466999999999</v>
      </c>
      <c r="Q18" s="93"/>
      <c r="R18" s="15">
        <v>1.4</v>
      </c>
      <c r="S18" s="18">
        <v>1.0426381</v>
      </c>
      <c r="U18" s="93"/>
      <c r="V18" s="15">
        <v>1.4</v>
      </c>
      <c r="W18" s="18">
        <v>1.0407154999999999</v>
      </c>
      <c r="Y18" s="93"/>
      <c r="Z18" s="15">
        <v>1.4</v>
      </c>
      <c r="AA18" s="18">
        <v>1.0389974</v>
      </c>
      <c r="AC18" s="93"/>
      <c r="AD18" s="15">
        <v>1.4</v>
      </c>
      <c r="AE18" s="18">
        <v>1.0372714000000001</v>
      </c>
    </row>
    <row r="19" spans="1:31">
      <c r="A19" s="93">
        <v>298.14999999999998</v>
      </c>
      <c r="B19" s="15">
        <v>0.24888510999999999</v>
      </c>
      <c r="C19" s="18">
        <v>1.0074000000000001</v>
      </c>
      <c r="E19" s="93">
        <v>288.14999999999998</v>
      </c>
      <c r="F19" s="15">
        <v>1.5</v>
      </c>
      <c r="G19" s="18">
        <v>1.0538405</v>
      </c>
      <c r="I19" s="93"/>
      <c r="J19" s="15">
        <v>0.49552325000000003</v>
      </c>
      <c r="K19" s="18">
        <v>1.0173000000000001</v>
      </c>
      <c r="M19" s="93"/>
      <c r="N19" s="15">
        <v>1.5</v>
      </c>
      <c r="O19" s="18">
        <v>1.0477913000000001</v>
      </c>
      <c r="Q19" s="93"/>
      <c r="R19" s="15">
        <v>1.5</v>
      </c>
      <c r="S19" s="18">
        <v>1.0452599</v>
      </c>
      <c r="U19" s="93"/>
      <c r="V19" s="15">
        <v>1.5</v>
      </c>
      <c r="W19" s="18">
        <v>1.0431360000000001</v>
      </c>
      <c r="Y19" s="93"/>
      <c r="Z19" s="15">
        <v>1.5</v>
      </c>
      <c r="AA19" s="18">
        <v>1.0412404</v>
      </c>
      <c r="AC19" s="93"/>
      <c r="AD19" s="15">
        <v>1.5</v>
      </c>
      <c r="AE19" s="18">
        <v>1.0393406000000001</v>
      </c>
    </row>
    <row r="20" spans="1:31">
      <c r="A20" s="93">
        <v>298.14999999999998</v>
      </c>
      <c r="B20" s="15">
        <v>0.39521961999999999</v>
      </c>
      <c r="C20" s="18">
        <v>1.0132000000000001</v>
      </c>
      <c r="E20" s="93">
        <v>288.14999999999998</v>
      </c>
      <c r="F20" s="15">
        <v>1.6</v>
      </c>
      <c r="G20" s="18">
        <v>1.056657</v>
      </c>
      <c r="I20" s="94"/>
      <c r="J20" s="19">
        <v>0.98227618000000005</v>
      </c>
      <c r="K20" s="20">
        <v>1.0360799999999999</v>
      </c>
      <c r="M20" s="93"/>
      <c r="N20" s="15">
        <v>1.6</v>
      </c>
      <c r="O20" s="18">
        <v>1.0506028000000001</v>
      </c>
      <c r="Q20" s="93"/>
      <c r="R20" s="15">
        <v>1.6</v>
      </c>
      <c r="S20" s="18">
        <v>1.0478425</v>
      </c>
      <c r="U20" s="93"/>
      <c r="V20" s="15">
        <v>1.6</v>
      </c>
      <c r="W20" s="18">
        <v>1.0455106000000001</v>
      </c>
      <c r="Y20" s="93"/>
      <c r="Z20" s="15">
        <v>1.6</v>
      </c>
      <c r="AA20" s="18">
        <v>1.0434323000000001</v>
      </c>
      <c r="AC20" s="93"/>
      <c r="AD20" s="15">
        <v>1.6</v>
      </c>
      <c r="AE20" s="18">
        <v>1.0413543999999999</v>
      </c>
    </row>
    <row r="21" spans="1:31">
      <c r="A21" s="93">
        <v>298.14999999999998</v>
      </c>
      <c r="B21" s="15">
        <v>0.49553491</v>
      </c>
      <c r="C21" s="18">
        <v>1.01675</v>
      </c>
      <c r="E21" s="93">
        <v>288.14999999999998</v>
      </c>
      <c r="F21" s="15">
        <v>1.7</v>
      </c>
      <c r="G21" s="18">
        <v>1.0594412</v>
      </c>
      <c r="M21" s="93"/>
      <c r="N21" s="15">
        <v>1.7</v>
      </c>
      <c r="O21" s="18">
        <v>1.053382</v>
      </c>
      <c r="Q21" s="93"/>
      <c r="R21" s="15">
        <v>1.7</v>
      </c>
      <c r="S21" s="18">
        <v>1.0503865999999999</v>
      </c>
      <c r="U21" s="93"/>
      <c r="V21" s="15">
        <v>1.7</v>
      </c>
      <c r="W21" s="18">
        <v>1.0478406</v>
      </c>
      <c r="Y21" s="93"/>
      <c r="Z21" s="15">
        <v>1.7</v>
      </c>
      <c r="AA21" s="18">
        <v>1.0455745999999999</v>
      </c>
      <c r="AC21" s="93"/>
      <c r="AD21" s="15">
        <v>1.7</v>
      </c>
      <c r="AE21" s="18">
        <v>1.0433147</v>
      </c>
    </row>
    <row r="22" spans="1:31">
      <c r="A22" s="93">
        <v>298.14999999999998</v>
      </c>
      <c r="B22" s="15">
        <v>0.49562650000000003</v>
      </c>
      <c r="C22" s="18">
        <v>1.01705</v>
      </c>
      <c r="E22" s="93">
        <v>288.14999999999998</v>
      </c>
      <c r="F22" s="15">
        <v>1.8</v>
      </c>
      <c r="G22" s="18">
        <v>1.0621936000000001</v>
      </c>
      <c r="I22" s="79" t="s">
        <v>56</v>
      </c>
      <c r="J22" s="12">
        <v>9.9804055000000003E-2</v>
      </c>
      <c r="K22" s="95">
        <v>1.0010399999999999</v>
      </c>
      <c r="M22" s="93"/>
      <c r="N22" s="15">
        <v>1.8</v>
      </c>
      <c r="O22" s="18">
        <v>1.0561292</v>
      </c>
      <c r="Q22" s="93"/>
      <c r="R22" s="15">
        <v>1.8</v>
      </c>
      <c r="S22" s="18">
        <v>1.0528930000000001</v>
      </c>
      <c r="U22" s="93"/>
      <c r="V22" s="15">
        <v>1.8</v>
      </c>
      <c r="W22" s="18">
        <v>1.050127</v>
      </c>
      <c r="Y22" s="93"/>
      <c r="Z22" s="15">
        <v>1.8</v>
      </c>
      <c r="AA22" s="18">
        <v>1.0476687</v>
      </c>
      <c r="AC22" s="93"/>
      <c r="AD22" s="15">
        <v>1.8</v>
      </c>
      <c r="AE22" s="18">
        <v>1.0452231000000001</v>
      </c>
    </row>
    <row r="23" spans="1:31">
      <c r="A23" s="93">
        <v>298.14999999999998</v>
      </c>
      <c r="B23" s="15">
        <v>0.73304358000000003</v>
      </c>
      <c r="C23" s="18">
        <v>1.0259400000000001</v>
      </c>
      <c r="E23" s="93">
        <v>288.14999999999998</v>
      </c>
      <c r="F23" s="15">
        <v>1.9</v>
      </c>
      <c r="G23" s="18">
        <v>1.0649147999999999</v>
      </c>
      <c r="I23" s="93"/>
      <c r="J23" s="15">
        <v>0.24889955</v>
      </c>
      <c r="K23" s="18">
        <v>1.00685</v>
      </c>
      <c r="M23" s="93"/>
      <c r="N23" s="15">
        <v>1.9</v>
      </c>
      <c r="O23" s="18">
        <v>1.0588451000000001</v>
      </c>
      <c r="Q23" s="93"/>
      <c r="R23" s="15">
        <v>1.9</v>
      </c>
      <c r="S23" s="18">
        <v>1.0553623999999999</v>
      </c>
      <c r="U23" s="93"/>
      <c r="V23" s="15">
        <v>1.9</v>
      </c>
      <c r="W23" s="18">
        <v>1.0523705999999999</v>
      </c>
      <c r="Y23" s="93"/>
      <c r="Z23" s="15">
        <v>1.9</v>
      </c>
      <c r="AA23" s="18">
        <v>1.0497160999999999</v>
      </c>
      <c r="AC23" s="93"/>
      <c r="AD23" s="15">
        <v>1.9</v>
      </c>
      <c r="AE23" s="18">
        <v>1.0470813000000001</v>
      </c>
    </row>
    <row r="24" spans="1:31">
      <c r="A24" s="93">
        <v>298.14999999999998</v>
      </c>
      <c r="B24" s="15">
        <v>0.88195588999999996</v>
      </c>
      <c r="C24" s="18">
        <v>1.03128</v>
      </c>
      <c r="E24" s="93">
        <v>288.14999999999998</v>
      </c>
      <c r="F24" s="15">
        <v>2</v>
      </c>
      <c r="G24" s="18">
        <v>1.0676053000000001</v>
      </c>
      <c r="I24" s="94"/>
      <c r="J24" s="19">
        <v>0.49552325000000003</v>
      </c>
      <c r="K24" s="20">
        <v>1.01617</v>
      </c>
      <c r="M24" s="93"/>
      <c r="N24" s="15">
        <v>2</v>
      </c>
      <c r="O24" s="18">
        <v>1.0615302</v>
      </c>
      <c r="Q24" s="93"/>
      <c r="R24" s="15">
        <v>2</v>
      </c>
      <c r="S24" s="18">
        <v>1.0577957</v>
      </c>
      <c r="U24" s="93"/>
      <c r="V24" s="15">
        <v>2</v>
      </c>
      <c r="W24" s="18">
        <v>1.0545728000000001</v>
      </c>
      <c r="Y24" s="93"/>
      <c r="Z24" s="15">
        <v>2</v>
      </c>
      <c r="AA24" s="18">
        <v>1.0517179000000001</v>
      </c>
      <c r="AC24" s="93"/>
      <c r="AD24" s="15">
        <v>2</v>
      </c>
      <c r="AE24" s="18">
        <v>1.048891</v>
      </c>
    </row>
    <row r="25" spans="1:31">
      <c r="A25" s="93">
        <v>298.14999999999998</v>
      </c>
      <c r="B25" s="15">
        <v>0.98230393000000005</v>
      </c>
      <c r="C25" s="18">
        <v>1.0347</v>
      </c>
      <c r="E25" s="93">
        <v>288.14999999999998</v>
      </c>
      <c r="F25" s="15">
        <v>2.1</v>
      </c>
      <c r="G25" s="18">
        <v>1.0702655999999999</v>
      </c>
      <c r="M25" s="93"/>
      <c r="N25" s="15">
        <v>2.1</v>
      </c>
      <c r="O25" s="18">
        <v>1.0641849000000001</v>
      </c>
      <c r="Q25" s="93"/>
      <c r="R25" s="15">
        <v>2.1</v>
      </c>
      <c r="S25" s="18">
        <v>1.0601935</v>
      </c>
      <c r="U25" s="93"/>
      <c r="V25" s="15">
        <v>2.1</v>
      </c>
      <c r="W25" s="18">
        <v>1.0567343</v>
      </c>
      <c r="Y25" s="93"/>
      <c r="Z25" s="15">
        <v>2.1</v>
      </c>
      <c r="AA25" s="18">
        <v>1.0536753000000001</v>
      </c>
      <c r="AC25" s="93"/>
      <c r="AD25" s="15">
        <v>2.1</v>
      </c>
      <c r="AE25" s="18">
        <v>1.0506534000000001</v>
      </c>
    </row>
    <row r="26" spans="1:31">
      <c r="A26" s="93">
        <v>298.14999999999998</v>
      </c>
      <c r="B26" s="15">
        <v>0.98237609000000004</v>
      </c>
      <c r="C26" s="18">
        <v>1.0347599999999999</v>
      </c>
      <c r="E26" s="93">
        <v>288.14999999999998</v>
      </c>
      <c r="F26" s="15">
        <v>2.2000000000000002</v>
      </c>
      <c r="G26" s="18">
        <v>1.0728960999999999</v>
      </c>
      <c r="I26" s="79" t="s">
        <v>57</v>
      </c>
      <c r="J26" s="12">
        <v>2.3180573999999999E-2</v>
      </c>
      <c r="K26" s="95">
        <v>0.99794000000000005</v>
      </c>
      <c r="M26" s="93"/>
      <c r="N26" s="15">
        <v>2.2000000000000002</v>
      </c>
      <c r="O26" s="18">
        <v>1.0668097999999999</v>
      </c>
      <c r="Q26" s="93"/>
      <c r="R26" s="15">
        <v>2.2000000000000002</v>
      </c>
      <c r="S26" s="18">
        <v>1.0625564000000001</v>
      </c>
      <c r="U26" s="93"/>
      <c r="V26" s="15">
        <v>2.2000000000000002</v>
      </c>
      <c r="W26" s="18">
        <v>1.0588561000000001</v>
      </c>
      <c r="Y26" s="93"/>
      <c r="Z26" s="15">
        <v>2.2000000000000002</v>
      </c>
      <c r="AA26" s="18">
        <v>1.0555897000000001</v>
      </c>
      <c r="AC26" s="93"/>
      <c r="AD26" s="15">
        <v>2.2000000000000002</v>
      </c>
      <c r="AE26" s="18">
        <v>1.0523704</v>
      </c>
    </row>
    <row r="27" spans="1:31">
      <c r="A27" s="93">
        <v>298.14999999999998</v>
      </c>
      <c r="B27" s="15">
        <v>1.9304368999999999</v>
      </c>
      <c r="C27" s="18">
        <v>1.0620400000000001</v>
      </c>
      <c r="E27" s="93">
        <v>288.14999999999998</v>
      </c>
      <c r="F27" s="15">
        <v>2.2999999999999998</v>
      </c>
      <c r="G27" s="18">
        <v>1.0754973000000001</v>
      </c>
      <c r="I27" s="93"/>
      <c r="J27" s="15">
        <v>3.9970525E-2</v>
      </c>
      <c r="K27" s="18">
        <v>0.99858000000000002</v>
      </c>
      <c r="M27" s="93"/>
      <c r="N27" s="15">
        <v>2.2999999999999998</v>
      </c>
      <c r="O27" s="18">
        <v>1.0694052999999999</v>
      </c>
      <c r="Q27" s="93"/>
      <c r="R27" s="15">
        <v>2.2999999999999998</v>
      </c>
      <c r="S27" s="18">
        <v>1.0648854000000001</v>
      </c>
      <c r="U27" s="93"/>
      <c r="V27" s="15">
        <v>2.2999999999999998</v>
      </c>
      <c r="W27" s="18">
        <v>1.0609390999999999</v>
      </c>
      <c r="Y27" s="93"/>
      <c r="Z27" s="15">
        <v>2.2999999999999998</v>
      </c>
      <c r="AA27" s="18">
        <v>1.0574622</v>
      </c>
      <c r="AC27" s="93"/>
      <c r="AD27" s="15">
        <v>2.2999999999999998</v>
      </c>
      <c r="AE27" s="18">
        <v>1.0540430000000001</v>
      </c>
    </row>
    <row r="28" spans="1:31">
      <c r="A28" s="93">
        <v>298.14999999999998</v>
      </c>
      <c r="B28" s="15">
        <v>2.8461530000000002</v>
      </c>
      <c r="C28" s="18">
        <v>1.09006</v>
      </c>
      <c r="E28" s="93">
        <v>288.14999999999998</v>
      </c>
      <c r="F28" s="15">
        <v>2.4</v>
      </c>
      <c r="G28" s="18">
        <v>1.0780698</v>
      </c>
      <c r="I28" s="93"/>
      <c r="J28" s="15">
        <v>5.8941011000000001E-2</v>
      </c>
      <c r="K28" s="18">
        <v>0.99929999999999997</v>
      </c>
      <c r="M28" s="93"/>
      <c r="N28" s="15">
        <v>2.4</v>
      </c>
      <c r="O28" s="18">
        <v>1.0719719999999999</v>
      </c>
      <c r="Q28" s="93"/>
      <c r="R28" s="15">
        <v>2.4</v>
      </c>
      <c r="S28" s="18">
        <v>1.0671808</v>
      </c>
      <c r="U28" s="93"/>
      <c r="V28" s="15">
        <v>2.4</v>
      </c>
      <c r="W28" s="18">
        <v>1.0629843000000001</v>
      </c>
      <c r="Y28" s="93"/>
      <c r="Z28" s="15">
        <v>2.4</v>
      </c>
      <c r="AA28" s="18">
        <v>1.0592938000000001</v>
      </c>
      <c r="AC28" s="93"/>
      <c r="AD28" s="15">
        <v>2.4</v>
      </c>
      <c r="AE28" s="18">
        <v>1.0556726999999999</v>
      </c>
    </row>
    <row r="29" spans="1:31">
      <c r="A29" s="93"/>
      <c r="B29" s="15"/>
      <c r="C29" s="18"/>
      <c r="E29" s="93">
        <v>288.14999999999998</v>
      </c>
      <c r="F29" s="15">
        <v>2.5</v>
      </c>
      <c r="G29" s="18">
        <v>1.0806138999999999</v>
      </c>
      <c r="I29" s="93"/>
      <c r="J29" s="15">
        <v>8.2002519999999995E-2</v>
      </c>
      <c r="K29" s="18">
        <v>1.00017</v>
      </c>
      <c r="M29" s="93"/>
      <c r="N29" s="15">
        <v>2.5</v>
      </c>
      <c r="O29" s="18">
        <v>1.0745103</v>
      </c>
      <c r="Q29" s="93"/>
      <c r="R29" s="15">
        <v>2.5</v>
      </c>
      <c r="S29" s="18">
        <v>1.0694433999999999</v>
      </c>
      <c r="U29" s="93"/>
      <c r="V29" s="15">
        <v>2.5</v>
      </c>
      <c r="W29" s="18">
        <v>1.0649924</v>
      </c>
      <c r="Y29" s="93"/>
      <c r="Z29" s="15">
        <v>2.5</v>
      </c>
      <c r="AA29" s="18">
        <v>1.0610857</v>
      </c>
      <c r="AC29" s="93"/>
      <c r="AD29" s="15">
        <v>2.5</v>
      </c>
      <c r="AE29" s="18">
        <v>1.0572608999999999</v>
      </c>
    </row>
    <row r="30" spans="1:31">
      <c r="A30" s="93">
        <v>308.14999999999998</v>
      </c>
      <c r="B30" s="15">
        <v>9.9858453999999999E-2</v>
      </c>
      <c r="C30" s="18">
        <v>0.99822299999999997</v>
      </c>
      <c r="E30" s="93">
        <v>288.14999999999998</v>
      </c>
      <c r="F30" s="15">
        <v>2.6</v>
      </c>
      <c r="G30" s="18">
        <v>1.0831301</v>
      </c>
      <c r="I30" s="94"/>
      <c r="J30" s="19">
        <v>0.10081320000000001</v>
      </c>
      <c r="K30" s="20">
        <v>1.0008699999999999</v>
      </c>
      <c r="M30" s="93"/>
      <c r="N30" s="15">
        <v>2.6</v>
      </c>
      <c r="O30" s="18">
        <v>1.0770204999999999</v>
      </c>
      <c r="Q30" s="93"/>
      <c r="R30" s="15">
        <v>2.6</v>
      </c>
      <c r="S30" s="18">
        <v>1.0716737999999999</v>
      </c>
      <c r="U30" s="93"/>
      <c r="V30" s="15">
        <v>2.6</v>
      </c>
      <c r="W30" s="18">
        <v>1.0669645000000001</v>
      </c>
      <c r="Y30" s="93"/>
      <c r="Z30" s="15">
        <v>2.6</v>
      </c>
      <c r="AA30" s="18">
        <v>1.0628389</v>
      </c>
      <c r="AC30" s="93"/>
      <c r="AD30" s="15">
        <v>2.6</v>
      </c>
      <c r="AE30" s="18">
        <v>1.0588086999999999</v>
      </c>
    </row>
    <row r="31" spans="1:31">
      <c r="A31" s="93">
        <v>308.14999999999998</v>
      </c>
      <c r="B31" s="15">
        <v>0.19774969000000001</v>
      </c>
      <c r="C31" s="18">
        <v>1.0022200000000001</v>
      </c>
      <c r="E31" s="93">
        <v>288.14999999999998</v>
      </c>
      <c r="F31" s="15">
        <v>2.7</v>
      </c>
      <c r="G31" s="18">
        <v>1.0856189000000001</v>
      </c>
      <c r="M31" s="93"/>
      <c r="N31" s="15">
        <v>2.7</v>
      </c>
      <c r="O31" s="18">
        <v>1.0795032</v>
      </c>
      <c r="Q31" s="93"/>
      <c r="R31" s="15">
        <v>2.7</v>
      </c>
      <c r="S31" s="18">
        <v>1.0738726999999999</v>
      </c>
      <c r="U31" s="93"/>
      <c r="V31" s="15">
        <v>2.7</v>
      </c>
      <c r="W31" s="18">
        <v>1.0689010999999999</v>
      </c>
      <c r="Y31" s="93"/>
      <c r="Z31" s="15">
        <v>2.7</v>
      </c>
      <c r="AA31" s="18">
        <v>1.0645544</v>
      </c>
      <c r="AC31" s="93"/>
      <c r="AD31" s="15">
        <v>2.7</v>
      </c>
      <c r="AE31" s="18">
        <v>1.0603175</v>
      </c>
    </row>
    <row r="32" spans="1:31">
      <c r="A32" s="93">
        <v>308.14999999999998</v>
      </c>
      <c r="B32" s="15">
        <v>0.24888510999999999</v>
      </c>
      <c r="C32" s="18">
        <v>1.00427</v>
      </c>
      <c r="E32" s="93">
        <v>288.14999999999998</v>
      </c>
      <c r="F32" s="15">
        <v>2.8</v>
      </c>
      <c r="G32" s="18">
        <v>1.0880806000000001</v>
      </c>
      <c r="I32" s="79" t="s">
        <v>58</v>
      </c>
      <c r="J32" s="12">
        <v>0.5</v>
      </c>
      <c r="K32" s="95">
        <v>1.0143960000000001</v>
      </c>
      <c r="M32" s="93"/>
      <c r="N32" s="15">
        <v>2.8</v>
      </c>
      <c r="O32" s="18">
        <v>1.0819586999999999</v>
      </c>
      <c r="Q32" s="93"/>
      <c r="R32" s="15">
        <v>2.8</v>
      </c>
      <c r="S32" s="18">
        <v>1.0760405</v>
      </c>
      <c r="U32" s="93"/>
      <c r="V32" s="15">
        <v>2.8</v>
      </c>
      <c r="W32" s="18">
        <v>1.0708032000000001</v>
      </c>
      <c r="Y32" s="93"/>
      <c r="Z32" s="15">
        <v>2.8</v>
      </c>
      <c r="AA32" s="18">
        <v>1.0662332999999999</v>
      </c>
      <c r="AC32" s="93"/>
      <c r="AD32" s="15">
        <v>2.8</v>
      </c>
      <c r="AE32" s="18">
        <v>1.0617882999999999</v>
      </c>
    </row>
    <row r="33" spans="1:31">
      <c r="A33" s="93">
        <v>308.14999999999998</v>
      </c>
      <c r="B33" s="15">
        <v>0.39521961999999999</v>
      </c>
      <c r="C33" s="18">
        <v>1.01004</v>
      </c>
      <c r="E33" s="93">
        <v>288.14999999999998</v>
      </c>
      <c r="F33" s="15">
        <v>2.9</v>
      </c>
      <c r="G33" s="18">
        <v>1.0905156</v>
      </c>
      <c r="I33" s="93"/>
      <c r="J33" s="15">
        <v>1</v>
      </c>
      <c r="K33" s="18">
        <v>1.029412</v>
      </c>
      <c r="M33" s="93"/>
      <c r="N33" s="15">
        <v>2.9</v>
      </c>
      <c r="O33" s="18">
        <v>1.0843875999999999</v>
      </c>
      <c r="Q33" s="93"/>
      <c r="R33" s="15">
        <v>2.9</v>
      </c>
      <c r="S33" s="18">
        <v>1.0781780000000001</v>
      </c>
      <c r="U33" s="93"/>
      <c r="V33" s="15">
        <v>2.9</v>
      </c>
      <c r="W33" s="18">
        <v>1.0726715</v>
      </c>
      <c r="Y33" s="93"/>
      <c r="Z33" s="15">
        <v>2.9</v>
      </c>
      <c r="AA33" s="18">
        <v>1.0678763</v>
      </c>
      <c r="AC33" s="93"/>
      <c r="AD33" s="15">
        <v>2.9</v>
      </c>
      <c r="AE33" s="18">
        <v>1.0632222</v>
      </c>
    </row>
    <row r="34" spans="1:31">
      <c r="A34" s="93">
        <v>308.14999999999998</v>
      </c>
      <c r="B34" s="15">
        <v>0.49553491</v>
      </c>
      <c r="C34" s="18">
        <v>1.0095099999999999</v>
      </c>
      <c r="E34" s="93">
        <v>288.14999999999998</v>
      </c>
      <c r="F34" s="15">
        <v>3</v>
      </c>
      <c r="G34" s="18">
        <v>1.0929244</v>
      </c>
      <c r="I34" s="93"/>
      <c r="J34" s="15">
        <v>1.5</v>
      </c>
      <c r="K34" s="18">
        <v>1.0418829999999999</v>
      </c>
      <c r="M34" s="93"/>
      <c r="N34" s="15">
        <v>3</v>
      </c>
      <c r="O34" s="18">
        <v>1.0867902</v>
      </c>
      <c r="Q34" s="93"/>
      <c r="R34" s="15">
        <v>3</v>
      </c>
      <c r="S34" s="18">
        <v>1.0802855</v>
      </c>
      <c r="U34" s="93"/>
      <c r="V34" s="15">
        <v>3</v>
      </c>
      <c r="W34" s="18">
        <v>1.0745066999999999</v>
      </c>
      <c r="Y34" s="93"/>
      <c r="Z34" s="15">
        <v>3</v>
      </c>
      <c r="AA34" s="18">
        <v>1.0694846</v>
      </c>
      <c r="AC34" s="93"/>
      <c r="AD34" s="15">
        <v>3</v>
      </c>
      <c r="AE34" s="18">
        <v>1.0646203999999999</v>
      </c>
    </row>
    <row r="35" spans="1:31">
      <c r="A35" s="93">
        <v>308.14999999999998</v>
      </c>
      <c r="B35" s="15">
        <v>0.49562650000000003</v>
      </c>
      <c r="C35" s="18">
        <v>1.0139</v>
      </c>
      <c r="E35" s="93">
        <v>288.14999999999998</v>
      </c>
      <c r="F35" s="15">
        <v>3.1</v>
      </c>
      <c r="G35" s="18">
        <v>1.0953075000000001</v>
      </c>
      <c r="I35" s="94"/>
      <c r="J35" s="19">
        <v>2.1772999999999998</v>
      </c>
      <c r="K35" s="20">
        <v>1.054224</v>
      </c>
      <c r="M35" s="93"/>
      <c r="N35" s="15">
        <v>3.1</v>
      </c>
      <c r="O35" s="18">
        <v>1.0891667</v>
      </c>
      <c r="Q35" s="93"/>
      <c r="R35" s="15">
        <v>3.1</v>
      </c>
      <c r="S35" s="18">
        <v>1.0823638</v>
      </c>
      <c r="U35" s="93"/>
      <c r="V35" s="15">
        <v>3.1</v>
      </c>
      <c r="W35" s="18">
        <v>1.0763096999999999</v>
      </c>
      <c r="Y35" s="93"/>
      <c r="Z35" s="15">
        <v>3.1</v>
      </c>
      <c r="AA35" s="18">
        <v>1.071059</v>
      </c>
      <c r="AC35" s="93"/>
      <c r="AD35" s="15">
        <v>3.1</v>
      </c>
      <c r="AE35" s="18">
        <v>1.0659839</v>
      </c>
    </row>
    <row r="36" spans="1:31">
      <c r="A36" s="93">
        <v>308.14999999999998</v>
      </c>
      <c r="B36" s="15">
        <v>0.73304358000000003</v>
      </c>
      <c r="C36" s="18">
        <v>1.0226999999999999</v>
      </c>
      <c r="E36" s="93">
        <v>288.14999999999998</v>
      </c>
      <c r="F36" s="15">
        <v>3.2</v>
      </c>
      <c r="G36" s="18">
        <v>1.0976649999999999</v>
      </c>
      <c r="M36" s="93"/>
      <c r="N36" s="15">
        <v>3.2</v>
      </c>
      <c r="O36" s="18">
        <v>1.0915178000000001</v>
      </c>
      <c r="Q36" s="93"/>
      <c r="R36" s="15">
        <v>3.2</v>
      </c>
      <c r="S36" s="18">
        <v>1.0844133</v>
      </c>
      <c r="U36" s="93"/>
      <c r="V36" s="15">
        <v>3.2</v>
      </c>
      <c r="W36" s="18">
        <v>1.0780809</v>
      </c>
      <c r="Y36" s="93"/>
      <c r="Z36" s="15">
        <v>3.2</v>
      </c>
      <c r="AA36" s="18">
        <v>1.0726001999999999</v>
      </c>
      <c r="AC36" s="93"/>
      <c r="AD36" s="15">
        <v>3.2</v>
      </c>
      <c r="AE36" s="18">
        <v>1.0673136999999999</v>
      </c>
    </row>
    <row r="37" spans="1:31">
      <c r="A37" s="93">
        <v>308.14999999999998</v>
      </c>
      <c r="B37" s="15">
        <v>0.88195588999999996</v>
      </c>
      <c r="C37" s="18">
        <v>1.0280400000000001</v>
      </c>
      <c r="E37" s="93">
        <v>288.14999999999998</v>
      </c>
      <c r="F37" s="15">
        <v>3.3</v>
      </c>
      <c r="G37" s="18">
        <v>1.0999973999999999</v>
      </c>
      <c r="M37" s="93"/>
      <c r="N37" s="15">
        <v>3.3</v>
      </c>
      <c r="O37" s="18">
        <v>1.0938437999999999</v>
      </c>
      <c r="Q37" s="93"/>
      <c r="R37" s="15">
        <v>3.3</v>
      </c>
      <c r="S37" s="18">
        <v>1.0864346</v>
      </c>
      <c r="U37" s="93"/>
      <c r="V37" s="15">
        <v>3.3</v>
      </c>
      <c r="W37" s="18">
        <v>1.0798213000000001</v>
      </c>
      <c r="Y37" s="93"/>
      <c r="Z37" s="15">
        <v>3.3</v>
      </c>
      <c r="AA37" s="18">
        <v>1.0741091</v>
      </c>
      <c r="AC37" s="93"/>
      <c r="AD37" s="15">
        <v>3.3</v>
      </c>
      <c r="AE37" s="18">
        <v>1.0686107</v>
      </c>
    </row>
    <row r="38" spans="1:31">
      <c r="A38" s="93">
        <v>308.14999999999998</v>
      </c>
      <c r="B38" s="15">
        <v>0.98230393000000005</v>
      </c>
      <c r="C38" s="18">
        <v>1.0304500000000001</v>
      </c>
      <c r="E38" s="93">
        <v>288.14999999999998</v>
      </c>
      <c r="F38" s="15">
        <v>3.4</v>
      </c>
      <c r="G38" s="18">
        <v>1.1023052</v>
      </c>
      <c r="M38" s="93"/>
      <c r="N38" s="15">
        <v>3.4</v>
      </c>
      <c r="O38" s="18">
        <v>1.0961449999999999</v>
      </c>
      <c r="Q38" s="93"/>
      <c r="R38" s="15">
        <v>3.4</v>
      </c>
      <c r="S38" s="18">
        <v>1.0884281</v>
      </c>
      <c r="U38" s="93"/>
      <c r="V38" s="15">
        <v>3.4</v>
      </c>
      <c r="W38" s="18">
        <v>1.0815314</v>
      </c>
      <c r="Y38" s="93"/>
      <c r="Z38" s="15">
        <v>3.4</v>
      </c>
      <c r="AA38" s="18">
        <v>1.0755868</v>
      </c>
      <c r="AC38" s="93"/>
      <c r="AD38" s="15">
        <v>3.4</v>
      </c>
      <c r="AE38" s="18">
        <v>1.0698761000000001</v>
      </c>
    </row>
    <row r="39" spans="1:31">
      <c r="A39" s="93">
        <v>308.14999999999998</v>
      </c>
      <c r="B39" s="15">
        <v>0.98237609000000004</v>
      </c>
      <c r="C39" s="18">
        <v>1.03156</v>
      </c>
      <c r="E39" s="93">
        <v>288.14999999999998</v>
      </c>
      <c r="F39" s="15">
        <v>3.5</v>
      </c>
      <c r="G39" s="18">
        <v>1.1045885</v>
      </c>
      <c r="M39" s="93"/>
      <c r="N39" s="15">
        <v>3.5</v>
      </c>
      <c r="O39" s="18">
        <v>1.0984217999999999</v>
      </c>
      <c r="Q39" s="93"/>
      <c r="R39" s="15">
        <v>3.5</v>
      </c>
      <c r="S39" s="18">
        <v>1.0903944000000001</v>
      </c>
      <c r="U39" s="93"/>
      <c r="V39" s="15">
        <v>3.5</v>
      </c>
      <c r="W39" s="18">
        <v>1.0832117999999999</v>
      </c>
      <c r="Y39" s="93"/>
      <c r="Z39" s="15">
        <v>3.5</v>
      </c>
      <c r="AA39" s="18">
        <v>1.0770337000000001</v>
      </c>
      <c r="AC39" s="93"/>
      <c r="AD39" s="15">
        <v>3.5</v>
      </c>
      <c r="AE39" s="18">
        <v>1.0711105000000001</v>
      </c>
    </row>
    <row r="40" spans="1:31">
      <c r="A40" s="93">
        <v>308.14999999999998</v>
      </c>
      <c r="B40" s="15">
        <v>1.9304368999999999</v>
      </c>
      <c r="C40" s="18">
        <v>1.0569999999999999</v>
      </c>
      <c r="E40" s="93">
        <v>288.14999999999998</v>
      </c>
      <c r="F40" s="15">
        <v>3.6</v>
      </c>
      <c r="G40" s="18">
        <v>1.1068479</v>
      </c>
      <c r="M40" s="93"/>
      <c r="N40" s="15">
        <v>3.6</v>
      </c>
      <c r="O40" s="18">
        <v>1.1006743999999999</v>
      </c>
      <c r="Q40" s="93"/>
      <c r="R40" s="15">
        <v>3.6</v>
      </c>
      <c r="S40" s="18">
        <v>1.0923339000000001</v>
      </c>
      <c r="U40" s="93"/>
      <c r="V40" s="15">
        <v>3.6</v>
      </c>
      <c r="W40" s="18">
        <v>1.0848633000000001</v>
      </c>
      <c r="Y40" s="93"/>
      <c r="Z40" s="15">
        <v>3.6</v>
      </c>
      <c r="AA40" s="18">
        <v>1.0784507999999999</v>
      </c>
      <c r="AC40" s="93"/>
      <c r="AD40" s="15">
        <v>3.6</v>
      </c>
      <c r="AE40" s="18">
        <v>1.0723148</v>
      </c>
    </row>
    <row r="41" spans="1:31">
      <c r="A41" s="93">
        <v>308.14999999999998</v>
      </c>
      <c r="B41" s="15">
        <v>2.8461530000000002</v>
      </c>
      <c r="C41" s="18">
        <v>1.08327</v>
      </c>
      <c r="E41" s="93">
        <v>288.14999999999998</v>
      </c>
      <c r="F41" s="15">
        <v>3.7</v>
      </c>
      <c r="G41" s="18">
        <v>1.1090835999999999</v>
      </c>
      <c r="M41" s="93"/>
      <c r="N41" s="15">
        <v>3.7</v>
      </c>
      <c r="O41" s="18">
        <v>1.1029034</v>
      </c>
      <c r="Q41" s="93"/>
      <c r="R41" s="15">
        <v>3.7</v>
      </c>
      <c r="S41" s="18">
        <v>1.0942472000000001</v>
      </c>
      <c r="U41" s="93"/>
      <c r="V41" s="15">
        <v>3.7</v>
      </c>
      <c r="W41" s="18">
        <v>1.0864863</v>
      </c>
      <c r="Y41" s="93"/>
      <c r="Z41" s="15">
        <v>3.7</v>
      </c>
      <c r="AA41" s="18">
        <v>1.0798386</v>
      </c>
      <c r="AC41" s="93"/>
      <c r="AD41" s="15">
        <v>3.7</v>
      </c>
      <c r="AE41" s="18">
        <v>1.0734900999999999</v>
      </c>
    </row>
    <row r="42" spans="1:31">
      <c r="A42" s="93"/>
      <c r="B42" s="15"/>
      <c r="C42" s="18"/>
      <c r="E42" s="93">
        <v>288.14999999999998</v>
      </c>
      <c r="F42" s="15">
        <v>3.8</v>
      </c>
      <c r="G42" s="18">
        <v>1.1112960999999999</v>
      </c>
      <c r="M42" s="93"/>
      <c r="N42" s="15">
        <v>3.8</v>
      </c>
      <c r="O42" s="18">
        <v>1.1051091</v>
      </c>
      <c r="Q42" s="93"/>
      <c r="R42" s="15">
        <v>3.8</v>
      </c>
      <c r="S42" s="18">
        <v>1.0961346000000001</v>
      </c>
      <c r="U42" s="93"/>
      <c r="V42" s="15">
        <v>3.8</v>
      </c>
      <c r="W42" s="18">
        <v>1.0880817</v>
      </c>
      <c r="Y42" s="93"/>
      <c r="Z42" s="15">
        <v>3.8</v>
      </c>
      <c r="AA42" s="18">
        <v>1.0811980999999999</v>
      </c>
      <c r="AC42" s="93"/>
      <c r="AD42" s="15">
        <v>3.8</v>
      </c>
      <c r="AE42" s="18">
        <v>1.0746370000000001</v>
      </c>
    </row>
    <row r="43" spans="1:31">
      <c r="A43" s="93">
        <v>318.14999999999998</v>
      </c>
      <c r="B43" s="15">
        <v>9.9858453999999999E-2</v>
      </c>
      <c r="C43" s="18">
        <v>0.99437600000000004</v>
      </c>
      <c r="E43" s="93">
        <v>288.14999999999998</v>
      </c>
      <c r="F43" s="15">
        <v>3.9</v>
      </c>
      <c r="G43" s="18">
        <v>1.1134856</v>
      </c>
      <c r="M43" s="93"/>
      <c r="N43" s="15">
        <v>3.9</v>
      </c>
      <c r="O43" s="18">
        <v>1.1072917</v>
      </c>
      <c r="Q43" s="93"/>
      <c r="R43" s="15">
        <v>3.9</v>
      </c>
      <c r="S43" s="18">
        <v>1.0979966999999999</v>
      </c>
      <c r="U43" s="93"/>
      <c r="V43" s="15">
        <v>3.9</v>
      </c>
      <c r="W43" s="18">
        <v>1.0896497999999999</v>
      </c>
      <c r="Y43" s="93"/>
      <c r="Z43" s="15">
        <v>3.9</v>
      </c>
      <c r="AA43" s="18">
        <v>1.0825298999999999</v>
      </c>
      <c r="AC43" s="93"/>
      <c r="AD43" s="15">
        <v>3.9</v>
      </c>
      <c r="AE43" s="18">
        <v>1.0757563000000001</v>
      </c>
    </row>
    <row r="44" spans="1:31">
      <c r="A44" s="93">
        <v>318.14999999999998</v>
      </c>
      <c r="B44" s="15">
        <v>0.19774969000000001</v>
      </c>
      <c r="C44" s="18">
        <v>0.99832100000000001</v>
      </c>
      <c r="E44" s="93">
        <v>288.14999999999998</v>
      </c>
      <c r="F44" s="15">
        <v>4</v>
      </c>
      <c r="G44" s="18">
        <v>1.1156523</v>
      </c>
      <c r="M44" s="93"/>
      <c r="N44" s="15">
        <v>4</v>
      </c>
      <c r="O44" s="18">
        <v>1.1094518</v>
      </c>
      <c r="Q44" s="93"/>
      <c r="R44" s="15">
        <v>4</v>
      </c>
      <c r="S44" s="18">
        <v>1.099834</v>
      </c>
      <c r="U44" s="93"/>
      <c r="V44" s="15">
        <v>4</v>
      </c>
      <c r="W44" s="18">
        <v>1.0911911999999999</v>
      </c>
      <c r="Y44" s="93"/>
      <c r="Z44" s="15">
        <v>4</v>
      </c>
      <c r="AA44" s="18">
        <v>1.0838346000000001</v>
      </c>
      <c r="AC44" s="93"/>
      <c r="AD44" s="15">
        <v>4</v>
      </c>
      <c r="AE44" s="18">
        <v>1.0768489999999999</v>
      </c>
    </row>
    <row r="45" spans="1:31">
      <c r="A45" s="93">
        <v>318.14999999999998</v>
      </c>
      <c r="B45" s="15">
        <v>0.24888510999999999</v>
      </c>
      <c r="C45" s="18">
        <v>1.0003500000000001</v>
      </c>
      <c r="E45" s="93">
        <v>288.14999999999998</v>
      </c>
      <c r="F45" s="15">
        <v>4.0999999999999996</v>
      </c>
      <c r="G45" s="18">
        <v>1.1177969000000001</v>
      </c>
      <c r="M45" s="93"/>
      <c r="N45" s="15">
        <v>4.0999999999999996</v>
      </c>
      <c r="O45" s="18">
        <v>1.1115893999999999</v>
      </c>
      <c r="Q45" s="93"/>
      <c r="R45" s="15">
        <v>4.0999999999999996</v>
      </c>
      <c r="S45" s="18">
        <v>1.1016467000000001</v>
      </c>
      <c r="U45" s="93"/>
      <c r="V45" s="15">
        <v>4.0999999999999996</v>
      </c>
      <c r="W45" s="18">
        <v>1.0927066999999999</v>
      </c>
      <c r="Y45" s="93"/>
      <c r="Z45" s="15">
        <v>4.0999999999999996</v>
      </c>
      <c r="AA45" s="18">
        <v>1.0851128999999999</v>
      </c>
      <c r="AC45" s="93"/>
      <c r="AD45" s="15">
        <v>4.0999999999999996</v>
      </c>
      <c r="AE45" s="18">
        <v>1.0779155</v>
      </c>
    </row>
    <row r="46" spans="1:31">
      <c r="A46" s="93">
        <v>318.14999999999998</v>
      </c>
      <c r="B46" s="15">
        <v>0.39521961999999999</v>
      </c>
      <c r="C46" s="18">
        <v>1.00604</v>
      </c>
      <c r="E46" s="93">
        <v>288.14999999999998</v>
      </c>
      <c r="F46" s="15">
        <v>4.2</v>
      </c>
      <c r="G46" s="18">
        <v>1.1199193000000001</v>
      </c>
      <c r="M46" s="93"/>
      <c r="N46" s="15">
        <v>4.2</v>
      </c>
      <c r="O46" s="18">
        <v>1.1137048000000001</v>
      </c>
      <c r="Q46" s="93"/>
      <c r="R46" s="15">
        <v>4.2</v>
      </c>
      <c r="S46" s="18">
        <v>1.1034354</v>
      </c>
      <c r="U46" s="93"/>
      <c r="V46" s="15">
        <v>4.2</v>
      </c>
      <c r="W46" s="18">
        <v>1.0941965</v>
      </c>
      <c r="Y46" s="93"/>
      <c r="Z46" s="15">
        <v>4.2</v>
      </c>
      <c r="AA46" s="18">
        <v>1.0863655000000001</v>
      </c>
      <c r="AC46" s="93"/>
      <c r="AD46" s="15">
        <v>4.2</v>
      </c>
      <c r="AE46" s="18">
        <v>1.0789568</v>
      </c>
    </row>
    <row r="47" spans="1:31">
      <c r="A47" s="93">
        <v>318.14999999999998</v>
      </c>
      <c r="B47" s="15">
        <v>0.49553491</v>
      </c>
      <c r="C47" s="18">
        <v>1.0095099999999999</v>
      </c>
      <c r="E47" s="93">
        <v>288.14999999999998</v>
      </c>
      <c r="F47" s="15">
        <v>4.3</v>
      </c>
      <c r="G47" s="18">
        <v>1.1220201000000001</v>
      </c>
      <c r="M47" s="93"/>
      <c r="N47" s="15">
        <v>4.3</v>
      </c>
      <c r="O47" s="18">
        <v>1.1157986</v>
      </c>
      <c r="Q47" s="93"/>
      <c r="R47" s="15">
        <v>4.3</v>
      </c>
      <c r="S47" s="18">
        <v>1.1052004</v>
      </c>
      <c r="U47" s="93"/>
      <c r="V47" s="15">
        <v>4.3</v>
      </c>
      <c r="W47" s="18">
        <v>1.0956614</v>
      </c>
      <c r="Y47" s="93"/>
      <c r="Z47" s="15">
        <v>4.3</v>
      </c>
      <c r="AA47" s="18">
        <v>1.0875929</v>
      </c>
      <c r="AC47" s="93"/>
      <c r="AD47" s="15">
        <v>4.3</v>
      </c>
      <c r="AE47" s="18">
        <v>1.0799734000000001</v>
      </c>
    </row>
    <row r="48" spans="1:31">
      <c r="A48" s="93">
        <v>318.14999999999998</v>
      </c>
      <c r="B48" s="15">
        <v>0.49562650000000003</v>
      </c>
      <c r="C48" s="18">
        <v>1.0098400000000001</v>
      </c>
      <c r="E48" s="93">
        <v>288.14999999999998</v>
      </c>
      <c r="F48" s="15">
        <v>4.4000000000000004</v>
      </c>
      <c r="G48" s="18">
        <v>1.1240995</v>
      </c>
      <c r="M48" s="93"/>
      <c r="N48" s="15">
        <v>4.4000000000000004</v>
      </c>
      <c r="O48" s="18">
        <v>1.1178710000000001</v>
      </c>
      <c r="Q48" s="93"/>
      <c r="R48" s="15">
        <v>4.4000000000000004</v>
      </c>
      <c r="S48" s="18">
        <v>1.1069423</v>
      </c>
      <c r="U48" s="93"/>
      <c r="V48" s="15">
        <v>4.4000000000000004</v>
      </c>
      <c r="W48" s="18">
        <v>1.0971017999999999</v>
      </c>
      <c r="Y48" s="93"/>
      <c r="Z48" s="15">
        <v>4.4000000000000004</v>
      </c>
      <c r="AA48" s="18">
        <v>1.0887958</v>
      </c>
      <c r="AC48" s="93"/>
      <c r="AD48" s="15">
        <v>4.4000000000000004</v>
      </c>
      <c r="AE48" s="18">
        <v>1.0809660999999999</v>
      </c>
    </row>
    <row r="49" spans="1:31">
      <c r="A49" s="93">
        <v>318.14999999999998</v>
      </c>
      <c r="B49" s="15">
        <v>0.73304358000000003</v>
      </c>
      <c r="C49" s="18">
        <v>1.0185599999999999</v>
      </c>
      <c r="E49" s="93">
        <v>288.14999999999998</v>
      </c>
      <c r="F49" s="15">
        <v>4.5</v>
      </c>
      <c r="G49" s="18">
        <v>1.1261578000000001</v>
      </c>
      <c r="M49" s="93"/>
      <c r="N49" s="15">
        <v>4.5</v>
      </c>
      <c r="O49" s="18">
        <v>1.1199222</v>
      </c>
      <c r="Q49" s="93"/>
      <c r="R49" s="15">
        <v>4.5</v>
      </c>
      <c r="S49" s="18">
        <v>1.1086613000000001</v>
      </c>
      <c r="U49" s="93"/>
      <c r="V49" s="15">
        <v>4.5</v>
      </c>
      <c r="W49" s="18">
        <v>1.0985183000000001</v>
      </c>
      <c r="Y49" s="93"/>
      <c r="Z49" s="15">
        <v>4.5</v>
      </c>
      <c r="AA49" s="18">
        <v>1.0899745999999999</v>
      </c>
      <c r="AC49" s="93"/>
      <c r="AD49" s="15">
        <v>4.5</v>
      </c>
      <c r="AE49" s="18">
        <v>1.0819354000000001</v>
      </c>
    </row>
    <row r="50" spans="1:31">
      <c r="A50" s="93">
        <v>318.14999999999998</v>
      </c>
      <c r="B50" s="15">
        <v>0.88195588999999996</v>
      </c>
      <c r="C50" s="18">
        <v>1.0238</v>
      </c>
      <c r="E50" s="93">
        <v>288.14999999999998</v>
      </c>
      <c r="F50" s="15">
        <v>4.5999999999999996</v>
      </c>
      <c r="G50" s="18">
        <v>1.1281953</v>
      </c>
      <c r="M50" s="93"/>
      <c r="N50" s="15">
        <v>4.5999999999999996</v>
      </c>
      <c r="O50" s="18">
        <v>1.1219526</v>
      </c>
      <c r="Q50" s="93"/>
      <c r="R50" s="15">
        <v>4.5999999999999996</v>
      </c>
      <c r="S50" s="18">
        <v>1.1103578999999999</v>
      </c>
      <c r="U50" s="93"/>
      <c r="V50" s="15">
        <v>4.5999999999999996</v>
      </c>
      <c r="W50" s="18">
        <v>1.0999110999999999</v>
      </c>
      <c r="Y50" s="93"/>
      <c r="Z50" s="15">
        <v>4.5999999999999996</v>
      </c>
      <c r="AA50" s="18">
        <v>1.0911301</v>
      </c>
      <c r="AC50" s="93"/>
      <c r="AD50" s="15">
        <v>4.5999999999999996</v>
      </c>
      <c r="AE50" s="18">
        <v>1.0828821</v>
      </c>
    </row>
    <row r="51" spans="1:31">
      <c r="A51" s="93">
        <v>318.14999999999998</v>
      </c>
      <c r="B51" s="15">
        <v>0.98230393000000005</v>
      </c>
      <c r="C51" s="18">
        <v>1.0263599999999999</v>
      </c>
      <c r="E51" s="93">
        <v>288.14999999999998</v>
      </c>
      <c r="F51" s="15">
        <v>4.7</v>
      </c>
      <c r="G51" s="18">
        <v>1.1302122999999999</v>
      </c>
      <c r="M51" s="93"/>
      <c r="N51" s="15">
        <v>4.7</v>
      </c>
      <c r="O51" s="18">
        <v>1.1239623999999999</v>
      </c>
      <c r="Q51" s="93"/>
      <c r="R51" s="15">
        <v>4.7</v>
      </c>
      <c r="S51" s="18">
        <v>1.1120325</v>
      </c>
      <c r="U51" s="93"/>
      <c r="V51" s="15">
        <v>4.7</v>
      </c>
      <c r="W51" s="18">
        <v>1.101281</v>
      </c>
      <c r="Y51" s="93"/>
      <c r="Z51" s="15">
        <v>4.7</v>
      </c>
      <c r="AA51" s="18">
        <v>1.0922628000000001</v>
      </c>
      <c r="AC51" s="93"/>
      <c r="AD51" s="15">
        <v>4.7</v>
      </c>
      <c r="AE51" s="18">
        <v>1.0838066</v>
      </c>
    </row>
    <row r="52" spans="1:31">
      <c r="A52" s="93">
        <v>318.14999999999998</v>
      </c>
      <c r="B52" s="15">
        <v>0.98237609000000004</v>
      </c>
      <c r="C52" s="18">
        <v>1.0272399999999999</v>
      </c>
      <c r="E52" s="93">
        <v>288.14999999999998</v>
      </c>
      <c r="F52" s="15">
        <v>4.8</v>
      </c>
      <c r="G52" s="18">
        <v>1.1322091000000001</v>
      </c>
      <c r="M52" s="93"/>
      <c r="N52" s="15">
        <v>4.8</v>
      </c>
      <c r="O52" s="18">
        <v>1.1259520000000001</v>
      </c>
      <c r="Q52" s="93"/>
      <c r="R52" s="15">
        <v>4.8</v>
      </c>
      <c r="S52" s="18">
        <v>1.1136853</v>
      </c>
      <c r="U52" s="93"/>
      <c r="V52" s="15">
        <v>4.8</v>
      </c>
      <c r="W52" s="18">
        <v>1.1026284</v>
      </c>
      <c r="Y52" s="93"/>
      <c r="Z52" s="15">
        <v>4.8</v>
      </c>
      <c r="AA52" s="18">
        <v>1.0933732</v>
      </c>
      <c r="AC52" s="93"/>
      <c r="AD52" s="15">
        <v>4.8</v>
      </c>
      <c r="AE52" s="18">
        <v>1.0847097999999999</v>
      </c>
    </row>
    <row r="53" spans="1:31">
      <c r="A53" s="93">
        <v>318.14999999999998</v>
      </c>
      <c r="B53" s="15">
        <v>1.9304368999999999</v>
      </c>
      <c r="C53" s="18">
        <v>1.05202</v>
      </c>
      <c r="E53" s="93">
        <v>288.14999999999998</v>
      </c>
      <c r="F53" s="15">
        <v>4.9000000000000004</v>
      </c>
      <c r="G53" s="18">
        <v>1.1341859000000001</v>
      </c>
      <c r="M53" s="93"/>
      <c r="N53" s="15">
        <v>4.9000000000000004</v>
      </c>
      <c r="O53" s="18">
        <v>1.1279216000000001</v>
      </c>
      <c r="Q53" s="93"/>
      <c r="R53" s="15">
        <v>4.9000000000000004</v>
      </c>
      <c r="S53" s="18">
        <v>1.1153169000000001</v>
      </c>
      <c r="U53" s="93"/>
      <c r="V53" s="15">
        <v>4.9000000000000004</v>
      </c>
      <c r="W53" s="18">
        <v>1.1039536000000001</v>
      </c>
      <c r="Y53" s="93"/>
      <c r="Z53" s="15">
        <v>4.9000000000000004</v>
      </c>
      <c r="AA53" s="18">
        <v>1.0944617000000001</v>
      </c>
      <c r="AC53" s="93"/>
      <c r="AD53" s="15">
        <v>4.9000000000000004</v>
      </c>
      <c r="AE53" s="18">
        <v>1.0855919999999999</v>
      </c>
    </row>
    <row r="54" spans="1:31">
      <c r="A54" s="94">
        <v>318.14999999999998</v>
      </c>
      <c r="B54" s="19">
        <v>2.8461530000000002</v>
      </c>
      <c r="C54" s="20">
        <v>1.0765</v>
      </c>
      <c r="E54" s="93">
        <v>288.14999999999998</v>
      </c>
      <c r="F54" s="15">
        <v>5</v>
      </c>
      <c r="G54" s="18">
        <v>1.1361429999999999</v>
      </c>
      <c r="M54" s="93"/>
      <c r="N54" s="15">
        <v>5</v>
      </c>
      <c r="O54" s="18">
        <v>1.1298714999999999</v>
      </c>
      <c r="Q54" s="93"/>
      <c r="R54" s="15">
        <v>5</v>
      </c>
      <c r="S54" s="18">
        <v>1.1169275000000001</v>
      </c>
      <c r="U54" s="93"/>
      <c r="V54" s="15">
        <v>5</v>
      </c>
      <c r="W54" s="18">
        <v>1.1052572000000001</v>
      </c>
      <c r="Y54" s="93"/>
      <c r="Z54" s="15">
        <v>5</v>
      </c>
      <c r="AA54" s="18">
        <v>1.0955288999999999</v>
      </c>
      <c r="AC54" s="93"/>
      <c r="AD54" s="15">
        <v>5</v>
      </c>
      <c r="AE54" s="18">
        <v>1.0864539</v>
      </c>
    </row>
    <row r="55" spans="1:31">
      <c r="E55" s="94">
        <v>288.14999999999998</v>
      </c>
      <c r="F55" s="19">
        <v>5.0999999999999996</v>
      </c>
      <c r="G55" s="20">
        <v>1.1380806999999999</v>
      </c>
      <c r="M55" s="93"/>
      <c r="N55" s="15">
        <v>5.0999999999999996</v>
      </c>
      <c r="O55" s="18">
        <v>1.1318018999999999</v>
      </c>
      <c r="Q55" s="93"/>
      <c r="R55" s="15">
        <v>5.0999999999999996</v>
      </c>
      <c r="S55" s="18">
        <v>1.1185175999999999</v>
      </c>
      <c r="U55" s="93"/>
      <c r="V55" s="15">
        <v>5.0999999999999996</v>
      </c>
      <c r="W55" s="18">
        <v>1.1065396000000001</v>
      </c>
      <c r="Y55" s="93"/>
      <c r="Z55" s="15">
        <v>5.0999999999999996</v>
      </c>
      <c r="AA55" s="18">
        <v>1.0965754000000001</v>
      </c>
      <c r="AC55" s="93"/>
      <c r="AD55" s="15">
        <v>5.0999999999999996</v>
      </c>
      <c r="AE55" s="18">
        <v>1.1446125</v>
      </c>
    </row>
    <row r="56" spans="1:31">
      <c r="M56" s="94"/>
      <c r="N56" s="19">
        <v>5.0999999999999996</v>
      </c>
      <c r="O56" s="20">
        <v>1.1318018999999999</v>
      </c>
      <c r="Q56" s="94"/>
      <c r="R56" s="19">
        <v>5.0999999999999996</v>
      </c>
      <c r="S56" s="20">
        <v>1.1185175999999999</v>
      </c>
      <c r="U56" s="94"/>
      <c r="V56" s="19">
        <v>5.0999999999999996</v>
      </c>
      <c r="W56" s="20">
        <v>1.1065396000000001</v>
      </c>
      <c r="Y56" s="94"/>
      <c r="Z56" s="19">
        <v>5.0999999999999996</v>
      </c>
      <c r="AA56" s="20">
        <v>1.0965754000000001</v>
      </c>
      <c r="AC56" s="94"/>
      <c r="AD56" s="19">
        <v>5.0999999999999996</v>
      </c>
      <c r="AE56" s="20">
        <v>1.1446125</v>
      </c>
    </row>
    <row r="57" spans="1:31">
      <c r="E57" s="124">
        <v>298.14999999999998</v>
      </c>
      <c r="F57" s="125">
        <v>1E-13</v>
      </c>
      <c r="G57" s="95">
        <v>1.0012642</v>
      </c>
    </row>
    <row r="58" spans="1:31">
      <c r="E58" s="93">
        <v>298.14999999999998</v>
      </c>
      <c r="F58" s="15">
        <v>0.1</v>
      </c>
      <c r="G58" s="18">
        <v>1.0046302</v>
      </c>
    </row>
    <row r="59" spans="1:31">
      <c r="E59" s="93">
        <v>298.14999999999998</v>
      </c>
      <c r="F59" s="15">
        <v>0.2</v>
      </c>
      <c r="G59" s="18">
        <v>1.0079788000000001</v>
      </c>
    </row>
    <row r="60" spans="1:31">
      <c r="E60" s="93">
        <v>298.14999999999998</v>
      </c>
      <c r="F60" s="15">
        <v>0.3</v>
      </c>
      <c r="G60" s="18">
        <v>1.0112798000000001</v>
      </c>
    </row>
    <row r="61" spans="1:31">
      <c r="E61" s="93">
        <v>298.14999999999998</v>
      </c>
      <c r="F61" s="15">
        <v>0.4</v>
      </c>
      <c r="G61" s="18">
        <v>1.0145363000000001</v>
      </c>
    </row>
    <row r="62" spans="1:31">
      <c r="E62" s="93">
        <v>298.14999999999998</v>
      </c>
      <c r="F62" s="15">
        <v>0.5</v>
      </c>
      <c r="G62" s="18">
        <v>1.0177501</v>
      </c>
    </row>
    <row r="63" spans="1:31">
      <c r="E63" s="93">
        <v>298.14999999999998</v>
      </c>
      <c r="F63" s="15">
        <v>0.6</v>
      </c>
      <c r="G63" s="18">
        <v>1.020923</v>
      </c>
    </row>
    <row r="64" spans="1:31">
      <c r="E64" s="93">
        <v>298.14999999999998</v>
      </c>
      <c r="F64" s="15">
        <v>0.7</v>
      </c>
      <c r="G64" s="18">
        <v>1.0240560000000001</v>
      </c>
    </row>
    <row r="65" spans="5:7">
      <c r="E65" s="93">
        <v>298.14999999999998</v>
      </c>
      <c r="F65" s="15">
        <v>0.8</v>
      </c>
      <c r="G65" s="18">
        <v>1.0271501000000001</v>
      </c>
    </row>
    <row r="66" spans="5:7">
      <c r="E66" s="93">
        <v>298.14999999999998</v>
      </c>
      <c r="F66" s="15">
        <v>0.9</v>
      </c>
      <c r="G66" s="18">
        <v>1.0302064</v>
      </c>
    </row>
    <row r="67" spans="5:7">
      <c r="E67" s="93">
        <v>298.14999999999998</v>
      </c>
      <c r="F67" s="15">
        <v>1</v>
      </c>
      <c r="G67" s="18">
        <v>1.0332257</v>
      </c>
    </row>
    <row r="68" spans="5:7">
      <c r="E68" s="93">
        <v>298.14999999999998</v>
      </c>
      <c r="F68" s="15">
        <v>1.1000000000000001</v>
      </c>
      <c r="G68" s="18">
        <v>1.0362085999999999</v>
      </c>
    </row>
    <row r="69" spans="5:7">
      <c r="E69" s="93">
        <v>298.14999999999998</v>
      </c>
      <c r="F69" s="15">
        <v>1.2</v>
      </c>
      <c r="G69" s="18">
        <v>1.0391558999999999</v>
      </c>
    </row>
    <row r="70" spans="5:7">
      <c r="E70" s="93">
        <v>298.14999999999998</v>
      </c>
      <c r="F70" s="15">
        <v>1.3</v>
      </c>
      <c r="G70" s="18">
        <v>1.0420684</v>
      </c>
    </row>
    <row r="71" spans="5:7">
      <c r="E71" s="93">
        <v>298.14999999999998</v>
      </c>
      <c r="F71" s="15">
        <v>1.4</v>
      </c>
      <c r="G71" s="18">
        <v>1.0449466999999999</v>
      </c>
    </row>
    <row r="72" spans="5:7">
      <c r="E72" s="93">
        <v>298.14999999999998</v>
      </c>
      <c r="F72" s="15">
        <v>1.5</v>
      </c>
      <c r="G72" s="18">
        <v>1.0477913000000001</v>
      </c>
    </row>
    <row r="73" spans="5:7">
      <c r="E73" s="93">
        <v>298.14999999999998</v>
      </c>
      <c r="F73" s="15">
        <v>1.6</v>
      </c>
      <c r="G73" s="18">
        <v>1.0506028000000001</v>
      </c>
    </row>
    <row r="74" spans="5:7">
      <c r="E74" s="93">
        <v>298.14999999999998</v>
      </c>
      <c r="F74" s="15">
        <v>1.7</v>
      </c>
      <c r="G74" s="18">
        <v>1.053382</v>
      </c>
    </row>
    <row r="75" spans="5:7">
      <c r="E75" s="93">
        <v>298.14999999999998</v>
      </c>
      <c r="F75" s="15">
        <v>1.8</v>
      </c>
      <c r="G75" s="18">
        <v>1.0561292</v>
      </c>
    </row>
    <row r="76" spans="5:7">
      <c r="E76" s="93">
        <v>298.14999999999998</v>
      </c>
      <c r="F76" s="15">
        <v>1.9</v>
      </c>
      <c r="G76" s="18">
        <v>1.0588451000000001</v>
      </c>
    </row>
    <row r="77" spans="5:7">
      <c r="E77" s="93">
        <v>298.14999999999998</v>
      </c>
      <c r="F77" s="15">
        <v>2</v>
      </c>
      <c r="G77" s="18">
        <v>1.0615302</v>
      </c>
    </row>
    <row r="78" spans="5:7">
      <c r="E78" s="93">
        <v>298.14999999999998</v>
      </c>
      <c r="F78" s="15">
        <v>2.1</v>
      </c>
      <c r="G78" s="18">
        <v>1.0641849000000001</v>
      </c>
    </row>
    <row r="79" spans="5:7">
      <c r="E79" s="93">
        <v>298.14999999999998</v>
      </c>
      <c r="F79" s="15">
        <v>2.2000000000000002</v>
      </c>
      <c r="G79" s="18">
        <v>1.0668097999999999</v>
      </c>
    </row>
    <row r="80" spans="5:7">
      <c r="E80" s="93">
        <v>298.14999999999998</v>
      </c>
      <c r="F80" s="15">
        <v>2.2999999999999998</v>
      </c>
      <c r="G80" s="18">
        <v>1.0694052999999999</v>
      </c>
    </row>
    <row r="81" spans="5:7">
      <c r="E81" s="93">
        <v>298.14999999999998</v>
      </c>
      <c r="F81" s="15">
        <v>2.4</v>
      </c>
      <c r="G81" s="18">
        <v>1.0719719999999999</v>
      </c>
    </row>
    <row r="82" spans="5:7">
      <c r="E82" s="93">
        <v>298.14999999999998</v>
      </c>
      <c r="F82" s="15">
        <v>2.5</v>
      </c>
      <c r="G82" s="18">
        <v>1.0745103</v>
      </c>
    </row>
    <row r="83" spans="5:7">
      <c r="E83" s="93">
        <v>298.14999999999998</v>
      </c>
      <c r="F83" s="15">
        <v>2.6</v>
      </c>
      <c r="G83" s="18">
        <v>1.0770204999999999</v>
      </c>
    </row>
    <row r="84" spans="5:7">
      <c r="E84" s="93">
        <v>298.14999999999998</v>
      </c>
      <c r="F84" s="15">
        <v>2.7</v>
      </c>
      <c r="G84" s="18">
        <v>1.0795032</v>
      </c>
    </row>
    <row r="85" spans="5:7">
      <c r="E85" s="93">
        <v>298.14999999999998</v>
      </c>
      <c r="F85" s="15">
        <v>2.8</v>
      </c>
      <c r="G85" s="18">
        <v>1.0819586999999999</v>
      </c>
    </row>
    <row r="86" spans="5:7">
      <c r="E86" s="93">
        <v>298.14999999999998</v>
      </c>
      <c r="F86" s="15">
        <v>2.9</v>
      </c>
      <c r="G86" s="18">
        <v>1.0843875999999999</v>
      </c>
    </row>
    <row r="87" spans="5:7">
      <c r="E87" s="93">
        <v>298.14999999999998</v>
      </c>
      <c r="F87" s="15">
        <v>3</v>
      </c>
      <c r="G87" s="18">
        <v>1.0867902</v>
      </c>
    </row>
    <row r="88" spans="5:7">
      <c r="E88" s="93">
        <v>298.14999999999998</v>
      </c>
      <c r="F88" s="15">
        <v>3.1</v>
      </c>
      <c r="G88" s="18">
        <v>1.0891667</v>
      </c>
    </row>
    <row r="89" spans="5:7">
      <c r="E89" s="93">
        <v>298.14999999999998</v>
      </c>
      <c r="F89" s="15">
        <v>3.2</v>
      </c>
      <c r="G89" s="18">
        <v>1.0915178000000001</v>
      </c>
    </row>
    <row r="90" spans="5:7">
      <c r="E90" s="93">
        <v>298.14999999999998</v>
      </c>
      <c r="F90" s="15">
        <v>3.3</v>
      </c>
      <c r="G90" s="18">
        <v>1.0938437999999999</v>
      </c>
    </row>
    <row r="91" spans="5:7">
      <c r="E91" s="93">
        <v>298.14999999999998</v>
      </c>
      <c r="F91" s="15">
        <v>3.4</v>
      </c>
      <c r="G91" s="18">
        <v>1.0961449999999999</v>
      </c>
    </row>
    <row r="92" spans="5:7">
      <c r="E92" s="93">
        <v>298.14999999999998</v>
      </c>
      <c r="F92" s="15">
        <v>3.5</v>
      </c>
      <c r="G92" s="18">
        <v>1.0984217999999999</v>
      </c>
    </row>
    <row r="93" spans="5:7">
      <c r="E93" s="93">
        <v>298.14999999999998</v>
      </c>
      <c r="F93" s="15">
        <v>3.6</v>
      </c>
      <c r="G93" s="18">
        <v>1.1006743999999999</v>
      </c>
    </row>
    <row r="94" spans="5:7">
      <c r="E94" s="93">
        <v>298.14999999999998</v>
      </c>
      <c r="F94" s="15">
        <v>3.7</v>
      </c>
      <c r="G94" s="18">
        <v>1.1029034</v>
      </c>
    </row>
    <row r="95" spans="5:7">
      <c r="E95" s="93">
        <v>298.14999999999998</v>
      </c>
      <c r="F95" s="15">
        <v>3.8</v>
      </c>
      <c r="G95" s="18">
        <v>1.1051091</v>
      </c>
    </row>
    <row r="96" spans="5:7">
      <c r="E96" s="93">
        <v>298.14999999999998</v>
      </c>
      <c r="F96" s="15">
        <v>3.9</v>
      </c>
      <c r="G96" s="18">
        <v>1.1072917</v>
      </c>
    </row>
    <row r="97" spans="5:7">
      <c r="E97" s="93">
        <v>298.14999999999998</v>
      </c>
      <c r="F97" s="15">
        <v>4</v>
      </c>
      <c r="G97" s="18">
        <v>1.1094518</v>
      </c>
    </row>
    <row r="98" spans="5:7">
      <c r="E98" s="93">
        <v>298.14999999999998</v>
      </c>
      <c r="F98" s="15">
        <v>4.0999999999999996</v>
      </c>
      <c r="G98" s="18">
        <v>1.1115893999999999</v>
      </c>
    </row>
    <row r="99" spans="5:7">
      <c r="E99" s="93">
        <v>298.14999999999998</v>
      </c>
      <c r="F99" s="15">
        <v>4.2</v>
      </c>
      <c r="G99" s="18">
        <v>1.1137048000000001</v>
      </c>
    </row>
    <row r="100" spans="5:7">
      <c r="E100" s="93">
        <v>298.14999999999998</v>
      </c>
      <c r="F100" s="15">
        <v>4.3</v>
      </c>
      <c r="G100" s="18">
        <v>1.1157986</v>
      </c>
    </row>
    <row r="101" spans="5:7">
      <c r="E101" s="93">
        <v>298.14999999999998</v>
      </c>
      <c r="F101" s="15">
        <v>4.4000000000000004</v>
      </c>
      <c r="G101" s="18">
        <v>1.1178710000000001</v>
      </c>
    </row>
    <row r="102" spans="5:7">
      <c r="E102" s="93">
        <v>298.14999999999998</v>
      </c>
      <c r="F102" s="15">
        <v>4.5</v>
      </c>
      <c r="G102" s="18">
        <v>1.1199222</v>
      </c>
    </row>
    <row r="103" spans="5:7">
      <c r="E103" s="93">
        <v>298.14999999999998</v>
      </c>
      <c r="F103" s="15">
        <v>4.5999999999999996</v>
      </c>
      <c r="G103" s="18">
        <v>1.1219526</v>
      </c>
    </row>
    <row r="104" spans="5:7">
      <c r="E104" s="93">
        <v>298.14999999999998</v>
      </c>
      <c r="F104" s="15">
        <v>4.7</v>
      </c>
      <c r="G104" s="18">
        <v>1.1239623999999999</v>
      </c>
    </row>
    <row r="105" spans="5:7">
      <c r="E105" s="93">
        <v>298.14999999999998</v>
      </c>
      <c r="F105" s="15">
        <v>4.8</v>
      </c>
      <c r="G105" s="18">
        <v>1.1259520000000001</v>
      </c>
    </row>
    <row r="106" spans="5:7">
      <c r="E106" s="93">
        <v>298.14999999999998</v>
      </c>
      <c r="F106" s="15">
        <v>4.9000000000000004</v>
      </c>
      <c r="G106" s="18">
        <v>1.1279216000000001</v>
      </c>
    </row>
    <row r="107" spans="5:7">
      <c r="E107" s="93">
        <v>298.14999999999998</v>
      </c>
      <c r="F107" s="15">
        <v>5</v>
      </c>
      <c r="G107" s="18">
        <v>1.1298714999999999</v>
      </c>
    </row>
    <row r="108" spans="5:7">
      <c r="E108" s="94">
        <v>298.14999999999998</v>
      </c>
      <c r="F108" s="19">
        <v>5.0999999999999996</v>
      </c>
      <c r="G108" s="20">
        <v>1.1318018999999999</v>
      </c>
    </row>
    <row r="110" spans="5:7">
      <c r="E110" s="124">
        <v>308.14999999999998</v>
      </c>
      <c r="F110" s="125">
        <v>1E-13</v>
      </c>
      <c r="G110" s="95">
        <v>0.99511139999999998</v>
      </c>
    </row>
    <row r="111" spans="5:7">
      <c r="E111" s="93">
        <v>308.14999999999998</v>
      </c>
      <c r="F111" s="15">
        <v>0.1</v>
      </c>
      <c r="G111" s="18">
        <v>0.99847766000000004</v>
      </c>
    </row>
    <row r="112" spans="5:7">
      <c r="E112" s="93">
        <v>308.14999999999998</v>
      </c>
      <c r="F112" s="15">
        <v>0.2</v>
      </c>
      <c r="G112" s="18">
        <v>1.001825</v>
      </c>
    </row>
    <row r="113" spans="5:7">
      <c r="E113" s="93">
        <v>308.14999999999998</v>
      </c>
      <c r="F113" s="15">
        <v>0.3</v>
      </c>
      <c r="G113" s="18">
        <v>1.0051238</v>
      </c>
    </row>
    <row r="114" spans="5:7">
      <c r="E114" s="93">
        <v>308.14999999999998</v>
      </c>
      <c r="F114" s="15">
        <v>0.4</v>
      </c>
      <c r="G114" s="18">
        <v>1.0083778000000001</v>
      </c>
    </row>
    <row r="115" spans="5:7">
      <c r="E115" s="93">
        <v>308.14999999999998</v>
      </c>
      <c r="F115" s="15">
        <v>0.5</v>
      </c>
      <c r="G115" s="18">
        <v>1.0115886999999999</v>
      </c>
    </row>
    <row r="116" spans="5:7">
      <c r="E116" s="93">
        <v>308.14999999999998</v>
      </c>
      <c r="F116" s="15">
        <v>0.6</v>
      </c>
      <c r="G116" s="18">
        <v>1.0147581999999999</v>
      </c>
    </row>
    <row r="117" spans="5:7">
      <c r="E117" s="93">
        <v>308.14999999999998</v>
      </c>
      <c r="F117" s="15">
        <v>0.7</v>
      </c>
      <c r="G117" s="18">
        <v>1.0178875999999999</v>
      </c>
    </row>
    <row r="118" spans="5:7">
      <c r="E118" s="93">
        <v>308.14999999999998</v>
      </c>
      <c r="F118" s="15">
        <v>0.8</v>
      </c>
      <c r="G118" s="18">
        <v>1.0209779999999999</v>
      </c>
    </row>
    <row r="119" spans="5:7">
      <c r="E119" s="93">
        <v>308.14999999999998</v>
      </c>
      <c r="F119" s="15">
        <v>0.9</v>
      </c>
      <c r="G119" s="18">
        <v>1.0240302999999999</v>
      </c>
    </row>
    <row r="120" spans="5:7">
      <c r="E120" s="93">
        <v>308.14999999999998</v>
      </c>
      <c r="F120" s="15">
        <v>1</v>
      </c>
      <c r="G120" s="18">
        <v>1.0270452000000001</v>
      </c>
    </row>
    <row r="121" spans="5:7">
      <c r="E121" s="93">
        <v>308.14999999999998</v>
      </c>
      <c r="F121" s="15">
        <v>1.1000000000000001</v>
      </c>
      <c r="G121" s="18">
        <v>1.0300237000000001</v>
      </c>
    </row>
    <row r="122" spans="5:7">
      <c r="E122" s="93">
        <v>308.14999999999998</v>
      </c>
      <c r="F122" s="15">
        <v>1.2</v>
      </c>
      <c r="G122" s="18">
        <v>1.0329664000000001</v>
      </c>
    </row>
    <row r="123" spans="5:7">
      <c r="E123" s="93">
        <v>308.14999999999998</v>
      </c>
      <c r="F123" s="15">
        <v>1.3</v>
      </c>
      <c r="G123" s="18">
        <v>1.035874</v>
      </c>
    </row>
    <row r="124" spans="5:7">
      <c r="E124" s="93">
        <v>308.14999999999998</v>
      </c>
      <c r="F124" s="15">
        <v>1.4</v>
      </c>
      <c r="G124" s="18">
        <v>1.0387473</v>
      </c>
    </row>
    <row r="125" spans="5:7">
      <c r="E125" s="93">
        <v>308.14999999999998</v>
      </c>
      <c r="F125" s="15">
        <v>1.5</v>
      </c>
      <c r="G125" s="18">
        <v>1.0415869</v>
      </c>
    </row>
    <row r="126" spans="5:7">
      <c r="E126" s="93">
        <v>308.14999999999998</v>
      </c>
      <c r="F126" s="15">
        <v>1.6</v>
      </c>
      <c r="G126" s="18">
        <v>1.0443933000000001</v>
      </c>
    </row>
    <row r="127" spans="5:7">
      <c r="E127" s="93">
        <v>308.14999999999998</v>
      </c>
      <c r="F127" s="15">
        <v>1.7</v>
      </c>
      <c r="G127" s="18">
        <v>1.0471671</v>
      </c>
    </row>
    <row r="128" spans="5:7">
      <c r="E128" s="93">
        <v>308.14999999999998</v>
      </c>
      <c r="F128" s="15">
        <v>1.8</v>
      </c>
      <c r="G128" s="18">
        <v>1.0499088000000001</v>
      </c>
    </row>
    <row r="129" spans="5:7">
      <c r="E129" s="93">
        <v>308.14999999999998</v>
      </c>
      <c r="F129" s="15">
        <v>1.9</v>
      </c>
      <c r="G129" s="18">
        <v>1.0526191</v>
      </c>
    </row>
    <row r="130" spans="5:7">
      <c r="E130" s="93">
        <v>308.14999999999998</v>
      </c>
      <c r="F130" s="15">
        <v>2</v>
      </c>
      <c r="G130" s="18">
        <v>1.0552986</v>
      </c>
    </row>
    <row r="131" spans="5:7">
      <c r="E131" s="93">
        <v>308.14999999999998</v>
      </c>
      <c r="F131" s="15">
        <v>2.1</v>
      </c>
      <c r="G131" s="18">
        <v>1.0579475</v>
      </c>
    </row>
    <row r="132" spans="5:7">
      <c r="E132" s="93">
        <v>308.14999999999998</v>
      </c>
      <c r="F132" s="15">
        <v>2.2000000000000002</v>
      </c>
      <c r="G132" s="18">
        <v>1.0605665</v>
      </c>
    </row>
    <row r="133" spans="5:7">
      <c r="E133" s="93">
        <v>308.14999999999998</v>
      </c>
      <c r="F133" s="15">
        <v>2.2999999999999998</v>
      </c>
      <c r="G133" s="18">
        <v>1.0631561</v>
      </c>
    </row>
    <row r="134" spans="5:7">
      <c r="E134" s="93">
        <v>308.14999999999998</v>
      </c>
      <c r="F134" s="15">
        <v>2.4</v>
      </c>
      <c r="G134" s="18">
        <v>1.0657167000000001</v>
      </c>
    </row>
    <row r="135" spans="5:7">
      <c r="E135" s="93">
        <v>308.14999999999998</v>
      </c>
      <c r="F135" s="15">
        <v>2.5</v>
      </c>
      <c r="G135" s="18">
        <v>1.0682488000000001</v>
      </c>
    </row>
    <row r="136" spans="5:7">
      <c r="E136" s="93">
        <v>308.14999999999998</v>
      </c>
      <c r="F136" s="15">
        <v>2.6</v>
      </c>
      <c r="G136" s="18">
        <v>1.0707527999999999</v>
      </c>
    </row>
    <row r="137" spans="5:7">
      <c r="E137" s="93">
        <v>308.14999999999998</v>
      </c>
      <c r="F137" s="15">
        <v>2.7</v>
      </c>
      <c r="G137" s="18">
        <v>1.0732291</v>
      </c>
    </row>
    <row r="138" spans="5:7">
      <c r="E138" s="93">
        <v>308.14999999999998</v>
      </c>
      <c r="F138" s="15">
        <v>2.8</v>
      </c>
      <c r="G138" s="18">
        <v>1.0756783000000001</v>
      </c>
    </row>
    <row r="139" spans="5:7">
      <c r="E139" s="93">
        <v>308.14999999999998</v>
      </c>
      <c r="F139" s="15">
        <v>2.9</v>
      </c>
      <c r="G139" s="18">
        <v>1.0781007</v>
      </c>
    </row>
    <row r="140" spans="5:7">
      <c r="E140" s="93">
        <v>308.14999999999998</v>
      </c>
      <c r="F140" s="15">
        <v>3</v>
      </c>
      <c r="G140" s="18">
        <v>1.0804967000000001</v>
      </c>
    </row>
    <row r="141" spans="5:7">
      <c r="E141" s="93">
        <v>308.14999999999998</v>
      </c>
      <c r="F141" s="15">
        <v>3.1</v>
      </c>
      <c r="G141" s="18">
        <v>1.0828667999999999</v>
      </c>
    </row>
    <row r="142" spans="5:7">
      <c r="E142" s="93">
        <v>308.14999999999998</v>
      </c>
      <c r="F142" s="15">
        <v>3.2</v>
      </c>
      <c r="G142" s="18">
        <v>1.0852112</v>
      </c>
    </row>
    <row r="143" spans="5:7">
      <c r="E143" s="93">
        <v>308.14999999999998</v>
      </c>
      <c r="F143" s="15">
        <v>3.3</v>
      </c>
      <c r="G143" s="18">
        <v>1.0875303999999999</v>
      </c>
    </row>
    <row r="144" spans="5:7">
      <c r="E144" s="93">
        <v>308.14999999999998</v>
      </c>
      <c r="F144" s="15">
        <v>3.4</v>
      </c>
      <c r="G144" s="18">
        <v>1.0898247999999999</v>
      </c>
    </row>
    <row r="145" spans="5:7">
      <c r="E145" s="93">
        <v>308.14999999999998</v>
      </c>
      <c r="F145" s="15">
        <v>3.5</v>
      </c>
      <c r="G145" s="18">
        <v>1.0920947000000001</v>
      </c>
    </row>
    <row r="146" spans="5:7">
      <c r="E146" s="93">
        <v>308.14999999999998</v>
      </c>
      <c r="F146" s="15">
        <v>3.6</v>
      </c>
      <c r="G146" s="18">
        <v>1.0943406</v>
      </c>
    </row>
    <row r="147" spans="5:7">
      <c r="E147" s="93">
        <v>308.14999999999998</v>
      </c>
      <c r="F147" s="15">
        <v>3.7</v>
      </c>
      <c r="G147" s="18">
        <v>1.0965625999999999</v>
      </c>
    </row>
    <row r="148" spans="5:7">
      <c r="E148" s="93">
        <v>308.14999999999998</v>
      </c>
      <c r="F148" s="15">
        <v>3.8</v>
      </c>
      <c r="G148" s="18">
        <v>1.0987614000000001</v>
      </c>
    </row>
    <row r="149" spans="5:7">
      <c r="E149" s="93">
        <v>308.14999999999998</v>
      </c>
      <c r="F149" s="15">
        <v>3.9</v>
      </c>
      <c r="G149" s="18">
        <v>1.1009369</v>
      </c>
    </row>
    <row r="150" spans="5:7">
      <c r="E150" s="93">
        <v>308.14999999999998</v>
      </c>
      <c r="F150" s="15">
        <v>4</v>
      </c>
      <c r="G150" s="18">
        <v>1.1030897</v>
      </c>
    </row>
    <row r="151" spans="5:7">
      <c r="E151" s="93">
        <v>308.14999999999998</v>
      </c>
      <c r="F151" s="15">
        <v>4.0999999999999996</v>
      </c>
      <c r="G151" s="18">
        <v>1.1052202</v>
      </c>
    </row>
    <row r="152" spans="5:7">
      <c r="E152" s="93">
        <v>308.14999999999998</v>
      </c>
      <c r="F152" s="15">
        <v>4.2</v>
      </c>
      <c r="G152" s="18">
        <v>1.1073286</v>
      </c>
    </row>
    <row r="153" spans="5:7">
      <c r="E153" s="93">
        <v>308.14999999999998</v>
      </c>
      <c r="F153" s="15">
        <v>4.3</v>
      </c>
      <c r="G153" s="18">
        <v>1.1094151999999999</v>
      </c>
    </row>
    <row r="154" spans="5:7">
      <c r="E154" s="93">
        <v>308.14999999999998</v>
      </c>
      <c r="F154" s="15">
        <v>4.4000000000000004</v>
      </c>
      <c r="G154" s="18">
        <v>1.1114801999999999</v>
      </c>
    </row>
    <row r="155" spans="5:7">
      <c r="E155" s="93">
        <v>308.14999999999998</v>
      </c>
      <c r="F155" s="15">
        <v>4.5</v>
      </c>
      <c r="G155" s="18">
        <v>1.1135242000000001</v>
      </c>
    </row>
    <row r="156" spans="5:7">
      <c r="E156" s="93">
        <v>308.14999999999998</v>
      </c>
      <c r="F156" s="15">
        <v>4.5999999999999996</v>
      </c>
      <c r="G156" s="18">
        <v>1.1155472</v>
      </c>
    </row>
    <row r="157" spans="5:7">
      <c r="E157" s="93">
        <v>308.14999999999998</v>
      </c>
      <c r="F157" s="15">
        <v>4.7</v>
      </c>
      <c r="G157" s="18">
        <v>1.1175497999999999</v>
      </c>
    </row>
    <row r="158" spans="5:7">
      <c r="E158" s="93">
        <v>308.14999999999998</v>
      </c>
      <c r="F158" s="15">
        <v>4.8</v>
      </c>
      <c r="G158" s="18">
        <v>1.119532</v>
      </c>
    </row>
    <row r="159" spans="5:7">
      <c r="E159" s="93">
        <v>308.14999999999998</v>
      </c>
      <c r="F159" s="15">
        <v>4.9000000000000004</v>
      </c>
      <c r="G159" s="18">
        <v>1.1214941</v>
      </c>
    </row>
    <row r="160" spans="5:7">
      <c r="E160" s="93">
        <v>308.14999999999998</v>
      </c>
      <c r="F160" s="15">
        <v>5</v>
      </c>
      <c r="G160" s="18">
        <v>1.1234364999999999</v>
      </c>
    </row>
    <row r="161" spans="5:7">
      <c r="E161" s="93">
        <v>308.14999999999998</v>
      </c>
      <c r="F161" s="15">
        <v>5.0999999999999996</v>
      </c>
      <c r="G161" s="18">
        <v>1.1253595000000001</v>
      </c>
    </row>
    <row r="162" spans="5:7">
      <c r="E162" s="94">
        <v>308.14999999999998</v>
      </c>
      <c r="F162" s="19">
        <v>5.0999999999999996</v>
      </c>
      <c r="G162" s="20">
        <v>1.1253595000000001</v>
      </c>
    </row>
    <row r="164" spans="5:7">
      <c r="E164" s="124">
        <v>318.14999999999998</v>
      </c>
      <c r="F164" s="125">
        <v>1E-13</v>
      </c>
      <c r="G164" s="95">
        <v>0.98879320000000004</v>
      </c>
    </row>
    <row r="165" spans="5:7">
      <c r="E165" s="93">
        <v>318.14999999999998</v>
      </c>
      <c r="F165" s="15">
        <v>0.1</v>
      </c>
      <c r="G165" s="18">
        <v>0.99216000000000004</v>
      </c>
    </row>
    <row r="166" spans="5:7">
      <c r="E166" s="93">
        <v>318.14999999999998</v>
      </c>
      <c r="F166" s="15">
        <v>0.2</v>
      </c>
      <c r="G166" s="18">
        <v>0.99550603999999998</v>
      </c>
    </row>
    <row r="167" spans="5:7">
      <c r="E167" s="93">
        <v>318.14999999999998</v>
      </c>
      <c r="F167" s="15">
        <v>0.3</v>
      </c>
      <c r="G167" s="18">
        <v>0.99880290000000005</v>
      </c>
    </row>
    <row r="168" spans="5:7">
      <c r="E168" s="93">
        <v>318.14999999999998</v>
      </c>
      <c r="F168" s="15">
        <v>0.4</v>
      </c>
      <c r="G168" s="18">
        <v>1.0020543</v>
      </c>
    </row>
    <row r="169" spans="5:7">
      <c r="E169" s="93">
        <v>318.14999999999998</v>
      </c>
      <c r="F169" s="15">
        <v>0.5</v>
      </c>
      <c r="G169" s="18">
        <v>1.0052622</v>
      </c>
    </row>
    <row r="170" spans="5:7">
      <c r="E170" s="93">
        <v>318.14999999999998</v>
      </c>
      <c r="F170" s="15">
        <v>0.6</v>
      </c>
      <c r="G170" s="18">
        <v>1.0084283999999999</v>
      </c>
    </row>
    <row r="171" spans="5:7">
      <c r="E171" s="93">
        <v>318.14999999999998</v>
      </c>
      <c r="F171" s="15">
        <v>0.7</v>
      </c>
      <c r="G171" s="18">
        <v>1.0115540999999999</v>
      </c>
    </row>
    <row r="172" spans="5:7">
      <c r="E172" s="93">
        <v>318.14999999999998</v>
      </c>
      <c r="F172" s="15">
        <v>0.8</v>
      </c>
      <c r="G172" s="18">
        <v>1.0146405000000001</v>
      </c>
    </row>
    <row r="173" spans="5:7">
      <c r="E173" s="93">
        <v>318.14999999999998</v>
      </c>
      <c r="F173" s="15">
        <v>0.9</v>
      </c>
      <c r="G173" s="18">
        <v>1.0176885</v>
      </c>
    </row>
    <row r="174" spans="5:7">
      <c r="E174" s="93">
        <v>318.14999999999998</v>
      </c>
      <c r="F174" s="15">
        <v>1</v>
      </c>
      <c r="G174" s="18">
        <v>1.0206991000000001</v>
      </c>
    </row>
    <row r="175" spans="5:7">
      <c r="E175" s="93">
        <v>318.14999999999998</v>
      </c>
      <c r="F175" s="15">
        <v>1.1000000000000001</v>
      </c>
      <c r="G175" s="18">
        <v>1.0236730000000001</v>
      </c>
    </row>
    <row r="176" spans="5:7">
      <c r="E176" s="93">
        <v>318.14999999999998</v>
      </c>
      <c r="F176" s="15">
        <v>1.2</v>
      </c>
      <c r="G176" s="18">
        <v>1.0266108</v>
      </c>
    </row>
    <row r="177" spans="5:7">
      <c r="E177" s="93">
        <v>318.14999999999998</v>
      </c>
      <c r="F177" s="15">
        <v>1.3</v>
      </c>
      <c r="G177" s="18">
        <v>1.0295135</v>
      </c>
    </row>
    <row r="178" spans="5:7">
      <c r="E178" s="93">
        <v>318.14999999999998</v>
      </c>
      <c r="F178" s="15">
        <v>1.4</v>
      </c>
      <c r="G178" s="18">
        <v>1.0323817</v>
      </c>
    </row>
    <row r="179" spans="5:7">
      <c r="E179" s="93">
        <v>318.14999999999998</v>
      </c>
      <c r="F179" s="15">
        <v>1.5</v>
      </c>
      <c r="G179" s="18">
        <v>1.0352161</v>
      </c>
    </row>
    <row r="180" spans="5:7">
      <c r="E180" s="93">
        <v>318.14999999999998</v>
      </c>
      <c r="F180" s="15">
        <v>1.6</v>
      </c>
      <c r="G180" s="18">
        <v>1.038017</v>
      </c>
    </row>
    <row r="181" spans="5:7">
      <c r="E181" s="93">
        <v>318.14999999999998</v>
      </c>
      <c r="F181" s="15">
        <v>1.7</v>
      </c>
      <c r="G181" s="18">
        <v>1.0407852</v>
      </c>
    </row>
    <row r="182" spans="5:7">
      <c r="E182" s="93">
        <v>318.14999999999998</v>
      </c>
      <c r="F182" s="15">
        <v>1.8</v>
      </c>
      <c r="G182" s="18">
        <v>1.0435213999999999</v>
      </c>
    </row>
    <row r="183" spans="5:7">
      <c r="E183" s="93">
        <v>318.14999999999998</v>
      </c>
      <c r="F183" s="15">
        <v>1.9</v>
      </c>
      <c r="G183" s="18">
        <v>1.0462258</v>
      </c>
    </row>
    <row r="184" spans="5:7">
      <c r="E184" s="93">
        <v>318.14999999999998</v>
      </c>
      <c r="F184" s="15">
        <v>2</v>
      </c>
      <c r="G184" s="18">
        <v>1.0488993</v>
      </c>
    </row>
    <row r="185" spans="5:7">
      <c r="E185" s="93">
        <v>318.14999999999998</v>
      </c>
      <c r="F185" s="15">
        <v>2.1</v>
      </c>
      <c r="G185" s="18">
        <v>1.0515422000000001</v>
      </c>
    </row>
    <row r="186" spans="5:7">
      <c r="E186" s="93">
        <v>318.14999999999998</v>
      </c>
      <c r="F186" s="15">
        <v>2.2000000000000002</v>
      </c>
      <c r="G186" s="18">
        <v>1.0541552000000001</v>
      </c>
    </row>
    <row r="187" spans="5:7">
      <c r="E187" s="93">
        <v>318.14999999999998</v>
      </c>
      <c r="F187" s="15">
        <v>2.2999999999999998</v>
      </c>
      <c r="G187" s="18">
        <v>1.0567385</v>
      </c>
    </row>
    <row r="188" spans="5:7">
      <c r="E188" s="93">
        <v>318.14999999999998</v>
      </c>
      <c r="F188" s="15">
        <v>2.4</v>
      </c>
      <c r="G188" s="18">
        <v>1.0592927999999999</v>
      </c>
    </row>
    <row r="189" spans="5:7">
      <c r="E189" s="93">
        <v>318.14999999999998</v>
      </c>
      <c r="F189" s="15">
        <v>2.5</v>
      </c>
      <c r="G189" s="18">
        <v>1.0618186000000001</v>
      </c>
    </row>
    <row r="190" spans="5:7">
      <c r="E190" s="93">
        <v>318.14999999999998</v>
      </c>
      <c r="F190" s="15">
        <v>2.6</v>
      </c>
      <c r="G190" s="18">
        <v>1.0643161999999999</v>
      </c>
    </row>
    <row r="191" spans="5:7">
      <c r="E191" s="93">
        <v>318.14999999999998</v>
      </c>
      <c r="F191" s="15">
        <v>2.7</v>
      </c>
      <c r="G191" s="18">
        <v>1.0667859</v>
      </c>
    </row>
    <row r="192" spans="5:7">
      <c r="E192" s="93">
        <v>318.14999999999998</v>
      </c>
      <c r="F192" s="15">
        <v>2.8</v>
      </c>
      <c r="G192" s="18">
        <v>1.0692284999999999</v>
      </c>
    </row>
    <row r="193" spans="5:7">
      <c r="E193" s="93">
        <v>318.14999999999998</v>
      </c>
      <c r="F193" s="15">
        <v>2.9</v>
      </c>
      <c r="G193" s="18">
        <v>1.0716441999999999</v>
      </c>
    </row>
    <row r="194" spans="5:7">
      <c r="E194" s="93">
        <v>318.14999999999998</v>
      </c>
      <c r="F194" s="15">
        <v>3</v>
      </c>
      <c r="G194" s="18">
        <v>1.0740334</v>
      </c>
    </row>
    <row r="195" spans="5:7">
      <c r="E195" s="93">
        <v>318.14999999999998</v>
      </c>
      <c r="F195" s="15">
        <v>3.1</v>
      </c>
      <c r="G195" s="18">
        <v>1.0763966</v>
      </c>
    </row>
    <row r="196" spans="5:7">
      <c r="E196" s="93">
        <v>318.14999999999998</v>
      </c>
      <c r="F196" s="15">
        <v>3.2</v>
      </c>
      <c r="G196" s="18">
        <v>1.0787340999999999</v>
      </c>
    </row>
    <row r="197" spans="5:7">
      <c r="E197" s="93">
        <v>318.14999999999998</v>
      </c>
      <c r="F197" s="15">
        <v>3.3</v>
      </c>
      <c r="G197" s="18">
        <v>1.0810464</v>
      </c>
    </row>
    <row r="198" spans="5:7">
      <c r="E198" s="93">
        <v>318.14999999999998</v>
      </c>
      <c r="F198" s="15">
        <v>3.4</v>
      </c>
      <c r="G198" s="18">
        <v>1.0833337000000001</v>
      </c>
    </row>
    <row r="199" spans="5:7">
      <c r="E199" s="93">
        <v>318.14999999999998</v>
      </c>
      <c r="F199" s="15">
        <v>3.5</v>
      </c>
      <c r="G199" s="18">
        <v>1.0855967</v>
      </c>
    </row>
    <row r="200" spans="5:7">
      <c r="E200" s="93">
        <v>318.14999999999998</v>
      </c>
      <c r="F200" s="15">
        <v>3.6</v>
      </c>
      <c r="G200" s="18">
        <v>1.0878353000000001</v>
      </c>
    </row>
    <row r="201" spans="5:7">
      <c r="E201" s="93">
        <v>318.14999999999998</v>
      </c>
      <c r="F201" s="15">
        <v>3.7</v>
      </c>
      <c r="G201" s="18">
        <v>1.0900502999999999</v>
      </c>
    </row>
    <row r="202" spans="5:7">
      <c r="E202" s="93">
        <v>318.14999999999998</v>
      </c>
      <c r="F202" s="15">
        <v>3.8</v>
      </c>
      <c r="G202" s="18">
        <v>1.0922417</v>
      </c>
    </row>
    <row r="203" spans="5:7">
      <c r="E203" s="93">
        <v>318.14999999999998</v>
      </c>
      <c r="F203" s="15">
        <v>3.9</v>
      </c>
      <c r="G203" s="18">
        <v>1.0944100000000001</v>
      </c>
    </row>
    <row r="204" spans="5:7">
      <c r="E204" s="93">
        <v>318.14999999999998</v>
      </c>
      <c r="F204" s="15">
        <v>4</v>
      </c>
      <c r="G204" s="18">
        <v>1.0965555</v>
      </c>
    </row>
    <row r="205" spans="5:7">
      <c r="E205" s="93">
        <v>318.14999999999998</v>
      </c>
      <c r="F205" s="15">
        <v>4.0999999999999996</v>
      </c>
      <c r="G205" s="18">
        <v>1.0986787</v>
      </c>
    </row>
    <row r="206" spans="5:7">
      <c r="E206" s="93">
        <v>318.14999999999998</v>
      </c>
      <c r="F206" s="15">
        <v>4.2</v>
      </c>
      <c r="G206" s="18">
        <v>1.1007796999999999</v>
      </c>
    </row>
    <row r="207" spans="5:7">
      <c r="E207" s="93">
        <v>318.14999999999998</v>
      </c>
      <c r="F207" s="15">
        <v>4.3</v>
      </c>
      <c r="G207" s="18">
        <v>1.1028589</v>
      </c>
    </row>
    <row r="208" spans="5:7">
      <c r="E208" s="93">
        <v>318.14999999999998</v>
      </c>
      <c r="F208" s="15">
        <v>4.4000000000000004</v>
      </c>
      <c r="G208" s="18">
        <v>1.1049165000000001</v>
      </c>
    </row>
    <row r="209" spans="5:7">
      <c r="E209" s="93">
        <v>318.14999999999998</v>
      </c>
      <c r="F209" s="15">
        <v>4.5</v>
      </c>
      <c r="G209" s="18">
        <v>1.1069530000000001</v>
      </c>
    </row>
    <row r="210" spans="5:7">
      <c r="E210" s="93">
        <v>318.14999999999998</v>
      </c>
      <c r="F210" s="15">
        <v>4.5999999999999996</v>
      </c>
      <c r="G210" s="18">
        <v>1.1089685</v>
      </c>
    </row>
    <row r="211" spans="5:7">
      <c r="E211" s="93">
        <v>318.14999999999998</v>
      </c>
      <c r="F211" s="15">
        <v>4.7</v>
      </c>
      <c r="G211" s="18">
        <v>1.1109635</v>
      </c>
    </row>
    <row r="212" spans="5:7">
      <c r="E212" s="93">
        <v>318.14999999999998</v>
      </c>
      <c r="F212" s="15">
        <v>4.8</v>
      </c>
      <c r="G212" s="18">
        <v>1.1129381</v>
      </c>
    </row>
    <row r="213" spans="5:7">
      <c r="E213" s="93">
        <v>318.14999999999998</v>
      </c>
      <c r="F213" s="15">
        <v>4.9000000000000004</v>
      </c>
      <c r="G213" s="18">
        <v>1.1148928</v>
      </c>
    </row>
    <row r="214" spans="5:7">
      <c r="E214" s="93">
        <v>318.14999999999998</v>
      </c>
      <c r="F214" s="15">
        <v>5</v>
      </c>
      <c r="G214" s="18">
        <v>1.1168275999999999</v>
      </c>
    </row>
    <row r="215" spans="5:7">
      <c r="E215" s="94">
        <v>318.14999999999998</v>
      </c>
      <c r="F215" s="19">
        <v>5.0999999999999996</v>
      </c>
      <c r="G215" s="20">
        <v>1.1187429</v>
      </c>
    </row>
  </sheetData>
  <mergeCells count="2">
    <mergeCell ref="A1:G1"/>
    <mergeCell ref="I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opLeftCell="D1" workbookViewId="0">
      <selection activeCell="O1" sqref="O1:Q54"/>
    </sheetView>
  </sheetViews>
  <sheetFormatPr defaultColWidth="10.6640625" defaultRowHeight="16"/>
  <sheetData>
    <row r="1" spans="1:17">
      <c r="A1" s="116"/>
      <c r="B1" s="117" t="s">
        <v>59</v>
      </c>
      <c r="C1" s="117"/>
      <c r="D1" s="95"/>
      <c r="F1" s="130"/>
      <c r="G1" s="131" t="s">
        <v>7</v>
      </c>
      <c r="H1" s="132"/>
      <c r="J1" s="116"/>
      <c r="K1" s="117" t="s">
        <v>59</v>
      </c>
      <c r="L1" s="117"/>
      <c r="M1" s="95"/>
      <c r="O1" s="124"/>
      <c r="P1" s="117" t="s">
        <v>7</v>
      </c>
      <c r="Q1" s="118"/>
    </row>
    <row r="2" spans="1:17">
      <c r="A2" s="93" t="s">
        <v>1</v>
      </c>
      <c r="B2" s="15" t="s">
        <v>89</v>
      </c>
      <c r="C2" s="15" t="s">
        <v>2</v>
      </c>
      <c r="D2" s="18" t="s">
        <v>91</v>
      </c>
      <c r="F2" s="124" t="s">
        <v>1</v>
      </c>
      <c r="G2" s="12" t="s">
        <v>89</v>
      </c>
      <c r="H2" s="95" t="s">
        <v>2</v>
      </c>
      <c r="J2" s="93" t="s">
        <v>1</v>
      </c>
      <c r="K2" s="15" t="s">
        <v>89</v>
      </c>
      <c r="L2" s="15" t="s">
        <v>2</v>
      </c>
      <c r="M2" s="18" t="s">
        <v>91</v>
      </c>
      <c r="O2" s="93" t="s">
        <v>1</v>
      </c>
      <c r="P2" s="15" t="s">
        <v>89</v>
      </c>
      <c r="Q2" s="18" t="s">
        <v>2</v>
      </c>
    </row>
    <row r="3" spans="1:17">
      <c r="A3" s="93">
        <v>298.14999999999998</v>
      </c>
      <c r="B3" s="15">
        <v>0.64639999999999997</v>
      </c>
      <c r="C3" s="15">
        <v>3.1030000000000002</v>
      </c>
      <c r="D3" s="18">
        <v>9</v>
      </c>
      <c r="F3" s="93">
        <v>298.14999999999998</v>
      </c>
      <c r="G3" s="123">
        <v>9.9999999999999995E-7</v>
      </c>
      <c r="H3" s="18">
        <v>3.2129568000000002</v>
      </c>
      <c r="J3" s="93">
        <v>308.14999999999998</v>
      </c>
      <c r="K3" s="15">
        <v>0.64639999999999997</v>
      </c>
      <c r="L3" s="15">
        <v>5.5060000000000002</v>
      </c>
      <c r="M3" s="18">
        <v>9</v>
      </c>
      <c r="O3" s="93">
        <v>308.14999999999998</v>
      </c>
      <c r="P3" s="123">
        <v>9.9999999999999995E-7</v>
      </c>
      <c r="Q3" s="18">
        <v>5.6544090000000002</v>
      </c>
    </row>
    <row r="4" spans="1:17">
      <c r="A4" s="93"/>
      <c r="B4" s="15">
        <v>1.0183</v>
      </c>
      <c r="C4" s="15">
        <v>3.06</v>
      </c>
      <c r="D4" s="18">
        <v>9</v>
      </c>
      <c r="F4" s="93"/>
      <c r="G4" s="15">
        <v>0.1</v>
      </c>
      <c r="H4" s="18">
        <v>3.2049553</v>
      </c>
      <c r="J4" s="93"/>
      <c r="K4" s="15">
        <v>1.0183</v>
      </c>
      <c r="L4" s="15">
        <v>5.4340000000000002</v>
      </c>
      <c r="M4" s="18">
        <v>9</v>
      </c>
      <c r="O4" s="93"/>
      <c r="P4" s="15">
        <v>1.9728102000000001E-2</v>
      </c>
      <c r="Q4" s="18">
        <v>5.6543833000000001</v>
      </c>
    </row>
    <row r="5" spans="1:17">
      <c r="A5" s="93"/>
      <c r="B5" s="15">
        <v>1.5004</v>
      </c>
      <c r="C5" s="15">
        <v>3.0030000000000001</v>
      </c>
      <c r="D5" s="18">
        <v>9</v>
      </c>
      <c r="F5" s="93"/>
      <c r="G5" s="15">
        <v>0.2</v>
      </c>
      <c r="H5" s="18">
        <v>3.1941676999999999</v>
      </c>
      <c r="J5" s="93"/>
      <c r="K5" s="15">
        <v>1.5004</v>
      </c>
      <c r="L5" s="15">
        <v>5.3280000000000003</v>
      </c>
      <c r="M5" s="18">
        <v>9</v>
      </c>
      <c r="O5" s="93"/>
      <c r="P5" s="15">
        <v>0.10000100000000001</v>
      </c>
      <c r="Q5" s="18">
        <v>5.6391359999999997</v>
      </c>
    </row>
    <row r="6" spans="1:17">
      <c r="A6" s="93"/>
      <c r="B6" s="15">
        <v>1.8564000000000001</v>
      </c>
      <c r="C6" s="15">
        <v>2.847</v>
      </c>
      <c r="D6" s="18">
        <v>9</v>
      </c>
      <c r="F6" s="93"/>
      <c r="G6" s="15">
        <v>0.3</v>
      </c>
      <c r="H6" s="18">
        <v>3.1832346</v>
      </c>
      <c r="J6" s="93"/>
      <c r="K6" s="15">
        <v>1.8564000000000001</v>
      </c>
      <c r="L6" s="15">
        <v>5.2320000000000002</v>
      </c>
      <c r="M6" s="18">
        <v>9</v>
      </c>
      <c r="O6" s="93"/>
      <c r="P6" s="15">
        <v>0.20000100000000001</v>
      </c>
      <c r="Q6" s="18">
        <v>5.6202139999999998</v>
      </c>
    </row>
    <row r="7" spans="1:17">
      <c r="A7" s="93"/>
      <c r="B7" s="15">
        <v>2.2557</v>
      </c>
      <c r="C7" s="15">
        <v>2.9</v>
      </c>
      <c r="D7" s="18">
        <v>9</v>
      </c>
      <c r="F7" s="93"/>
      <c r="G7" s="15">
        <v>0.4</v>
      </c>
      <c r="H7" s="18">
        <v>3.1721240000000002</v>
      </c>
      <c r="J7" s="93"/>
      <c r="K7" s="15">
        <v>2.2557</v>
      </c>
      <c r="L7" s="15">
        <v>5.1479999999999997</v>
      </c>
      <c r="M7" s="18">
        <v>9</v>
      </c>
      <c r="O7" s="93"/>
      <c r="P7" s="15">
        <v>0.30000100000000002</v>
      </c>
      <c r="Q7" s="18">
        <v>5.6010249999999999</v>
      </c>
    </row>
    <row r="8" spans="1:17">
      <c r="A8" s="93"/>
      <c r="B8" s="15">
        <v>2.5011999999999999</v>
      </c>
      <c r="C8" s="15">
        <v>2.867</v>
      </c>
      <c r="D8" s="18">
        <v>9</v>
      </c>
      <c r="F8" s="93"/>
      <c r="G8" s="15">
        <v>0.5</v>
      </c>
      <c r="H8" s="18">
        <v>3.1607560000000001</v>
      </c>
      <c r="J8" s="93"/>
      <c r="K8" s="15">
        <v>2.5011999999999999</v>
      </c>
      <c r="L8" s="15">
        <v>5.0890000000000004</v>
      </c>
      <c r="M8" s="18">
        <v>9</v>
      </c>
      <c r="O8" s="93"/>
      <c r="P8" s="15">
        <v>0.400001</v>
      </c>
      <c r="Q8" s="18">
        <v>5.5816376999999999</v>
      </c>
    </row>
    <row r="9" spans="1:17">
      <c r="A9" s="93"/>
      <c r="B9" s="15">
        <v>3.0314999999999999</v>
      </c>
      <c r="C9" s="15">
        <v>2.7909999999999999</v>
      </c>
      <c r="D9" s="18">
        <v>9</v>
      </c>
      <c r="F9" s="93"/>
      <c r="G9" s="15">
        <v>0.6</v>
      </c>
      <c r="H9" s="18">
        <v>3.1491636000000001</v>
      </c>
      <c r="J9" s="93"/>
      <c r="K9" s="15">
        <v>3.0314999999999999</v>
      </c>
      <c r="L9" s="15">
        <v>4.9560000000000004</v>
      </c>
      <c r="M9" s="18">
        <v>9</v>
      </c>
      <c r="O9" s="93"/>
      <c r="P9" s="15">
        <v>0.50000100000000003</v>
      </c>
      <c r="Q9" s="18">
        <v>5.5617744</v>
      </c>
    </row>
    <row r="10" spans="1:17">
      <c r="A10" s="93"/>
      <c r="B10" s="15">
        <v>4.0274000000000001</v>
      </c>
      <c r="C10" s="15">
        <v>2.6459999999999999</v>
      </c>
      <c r="D10" s="18">
        <v>9</v>
      </c>
      <c r="F10" s="93"/>
      <c r="G10" s="15">
        <v>0.7</v>
      </c>
      <c r="H10" s="18">
        <v>3.1373486000000002</v>
      </c>
      <c r="J10" s="93"/>
      <c r="K10" s="15">
        <v>4.0274000000000001</v>
      </c>
      <c r="L10" s="15">
        <v>4.7060000000000004</v>
      </c>
      <c r="M10" s="18">
        <v>9</v>
      </c>
      <c r="O10" s="93"/>
      <c r="P10" s="15">
        <v>0.60000100000000001</v>
      </c>
      <c r="Q10" s="18">
        <v>5.5415469999999996</v>
      </c>
    </row>
    <row r="11" spans="1:17">
      <c r="A11" s="93"/>
      <c r="B11" s="15">
        <v>4.0406000000000004</v>
      </c>
      <c r="C11" s="15">
        <v>2.6389999999999998</v>
      </c>
      <c r="D11" s="18">
        <v>9</v>
      </c>
      <c r="F11" s="93"/>
      <c r="G11" s="15">
        <v>0.8</v>
      </c>
      <c r="H11" s="18">
        <v>3.1253096</v>
      </c>
      <c r="J11" s="93"/>
      <c r="K11" s="15">
        <v>4.0406000000000004</v>
      </c>
      <c r="L11" s="15">
        <v>4.6950000000000003</v>
      </c>
      <c r="M11" s="18">
        <v>9</v>
      </c>
      <c r="O11" s="93"/>
      <c r="P11" s="15">
        <v>0.70000099999999998</v>
      </c>
      <c r="Q11" s="18">
        <v>5.5209440000000001</v>
      </c>
    </row>
    <row r="12" spans="1:17">
      <c r="A12" s="93"/>
      <c r="B12" s="15">
        <v>4.8148</v>
      </c>
      <c r="C12" s="15">
        <v>2.52</v>
      </c>
      <c r="D12" s="18">
        <v>9</v>
      </c>
      <c r="F12" s="93"/>
      <c r="G12" s="15">
        <v>0.9</v>
      </c>
      <c r="H12" s="18">
        <v>3.1130474000000001</v>
      </c>
      <c r="J12" s="93"/>
      <c r="K12" s="15">
        <v>4.8148</v>
      </c>
      <c r="L12" s="15">
        <v>4.49</v>
      </c>
      <c r="M12" s="18">
        <v>9</v>
      </c>
      <c r="O12" s="93"/>
      <c r="P12" s="15">
        <v>0.80000099999999996</v>
      </c>
      <c r="Q12" s="18">
        <v>5.4999745999999998</v>
      </c>
    </row>
    <row r="13" spans="1:17">
      <c r="A13" s="93"/>
      <c r="B13" s="15">
        <v>5.5140000000000002</v>
      </c>
      <c r="C13" s="15">
        <v>2.4140000000000001</v>
      </c>
      <c r="D13" s="18">
        <v>9</v>
      </c>
      <c r="F13" s="93"/>
      <c r="G13" s="15">
        <v>1</v>
      </c>
      <c r="H13" s="18">
        <v>3.1005916</v>
      </c>
      <c r="J13" s="93"/>
      <c r="K13" s="15">
        <v>5.5140000000000002</v>
      </c>
      <c r="L13" s="15">
        <v>4.3070000000000004</v>
      </c>
      <c r="M13" s="18">
        <v>9</v>
      </c>
      <c r="O13" s="93"/>
      <c r="P13" s="15">
        <v>0.90000100000000005</v>
      </c>
      <c r="Q13" s="18">
        <v>5.4786343000000004</v>
      </c>
    </row>
    <row r="14" spans="1:17">
      <c r="A14" s="94"/>
      <c r="B14" s="19">
        <v>5.8949999999999996</v>
      </c>
      <c r="C14" s="19">
        <v>2.3559999999999999</v>
      </c>
      <c r="D14" s="20">
        <v>9</v>
      </c>
      <c r="F14" s="93"/>
      <c r="G14" s="15">
        <v>1.1000000000000001</v>
      </c>
      <c r="H14" s="18">
        <v>3.0879370000000002</v>
      </c>
      <c r="J14" s="94"/>
      <c r="K14" s="19">
        <v>5.8949999999999996</v>
      </c>
      <c r="L14" s="19">
        <v>4.2080000000000002</v>
      </c>
      <c r="M14" s="20">
        <v>9</v>
      </c>
      <c r="O14" s="93"/>
      <c r="P14" s="15">
        <v>1.0000009999999999</v>
      </c>
      <c r="Q14" s="18">
        <v>5.4569570000000001</v>
      </c>
    </row>
    <row r="15" spans="1:17">
      <c r="F15" s="93"/>
      <c r="G15" s="15">
        <v>1.2</v>
      </c>
      <c r="H15" s="18">
        <v>3.0751024999999998</v>
      </c>
      <c r="O15" s="93"/>
      <c r="P15" s="15">
        <v>1.100001</v>
      </c>
      <c r="Q15" s="18">
        <v>5.4349499999999997</v>
      </c>
    </row>
    <row r="16" spans="1:17">
      <c r="F16" s="93"/>
      <c r="G16" s="15">
        <v>1.3</v>
      </c>
      <c r="H16" s="18">
        <v>3.0620851999999998</v>
      </c>
      <c r="O16" s="93"/>
      <c r="P16" s="15">
        <v>1.2000010000000001</v>
      </c>
      <c r="Q16" s="18">
        <v>5.4126399999999997</v>
      </c>
    </row>
    <row r="17" spans="6:17">
      <c r="F17" s="93"/>
      <c r="G17" s="15">
        <v>1.4</v>
      </c>
      <c r="H17" s="18">
        <v>3.0489166999999999</v>
      </c>
      <c r="O17" s="93"/>
      <c r="P17" s="15">
        <v>1.300001</v>
      </c>
      <c r="Q17" s="18">
        <v>5.3900249999999996</v>
      </c>
    </row>
    <row r="18" spans="6:17">
      <c r="F18" s="93"/>
      <c r="G18" s="15">
        <v>1.5</v>
      </c>
      <c r="H18" s="18">
        <v>3.0355845000000001</v>
      </c>
      <c r="O18" s="93"/>
      <c r="P18" s="15">
        <v>1.4000010000000001</v>
      </c>
      <c r="Q18" s="18">
        <v>5.3671416000000001</v>
      </c>
    </row>
    <row r="19" spans="6:17">
      <c r="F19" s="93"/>
      <c r="G19" s="15">
        <v>1.6</v>
      </c>
      <c r="H19" s="18">
        <v>3.0221106</v>
      </c>
      <c r="O19" s="93"/>
      <c r="P19" s="15">
        <v>1.5000009999999999</v>
      </c>
      <c r="Q19" s="18">
        <v>5.3439889999999997</v>
      </c>
    </row>
    <row r="20" spans="6:17">
      <c r="F20" s="93"/>
      <c r="G20" s="15">
        <v>1.7</v>
      </c>
      <c r="H20" s="18">
        <v>3.0085058999999998</v>
      </c>
      <c r="O20" s="93"/>
      <c r="P20" s="15">
        <v>1.600001</v>
      </c>
      <c r="Q20" s="18">
        <v>5.3205920000000004</v>
      </c>
    </row>
    <row r="21" spans="6:17">
      <c r="F21" s="93"/>
      <c r="G21" s="15">
        <v>1.8</v>
      </c>
      <c r="H21" s="18">
        <v>2.9947727</v>
      </c>
      <c r="O21" s="93"/>
      <c r="P21" s="15">
        <v>1.7000010000000001</v>
      </c>
      <c r="Q21" s="18">
        <v>5.2969688000000001</v>
      </c>
    </row>
    <row r="22" spans="6:17">
      <c r="F22" s="93"/>
      <c r="G22" s="15">
        <v>1.9</v>
      </c>
      <c r="H22" s="18">
        <v>2.9809258000000001</v>
      </c>
      <c r="O22" s="93"/>
      <c r="P22" s="15">
        <v>1.800001</v>
      </c>
      <c r="Q22" s="18">
        <v>5.2731329999999996</v>
      </c>
    </row>
    <row r="23" spans="6:17">
      <c r="F23" s="93"/>
      <c r="G23" s="15">
        <v>2</v>
      </c>
      <c r="H23" s="18">
        <v>2.9669707000000001</v>
      </c>
      <c r="O23" s="93"/>
      <c r="P23" s="15">
        <v>1.9000010000000001</v>
      </c>
      <c r="Q23" s="18">
        <v>5.2490949999999996</v>
      </c>
    </row>
    <row r="24" spans="6:17">
      <c r="F24" s="93"/>
      <c r="G24" s="15">
        <v>2.1</v>
      </c>
      <c r="H24" s="18">
        <v>2.9529160000000001</v>
      </c>
      <c r="O24" s="93"/>
      <c r="P24" s="15">
        <v>2.0000010000000001</v>
      </c>
      <c r="Q24" s="18">
        <v>5.2248773999999996</v>
      </c>
    </row>
    <row r="25" spans="6:17">
      <c r="F25" s="93"/>
      <c r="G25" s="15">
        <v>2.2000000000000002</v>
      </c>
      <c r="H25" s="18">
        <v>2.9387705</v>
      </c>
      <c r="O25" s="93"/>
      <c r="P25" s="15">
        <v>2.1000009999999998</v>
      </c>
      <c r="Q25" s="18">
        <v>5.2004849999999996</v>
      </c>
    </row>
    <row r="26" spans="6:17">
      <c r="F26" s="93"/>
      <c r="G26" s="15">
        <v>2.2999999999999998</v>
      </c>
      <c r="H26" s="18">
        <v>2.9245415000000001</v>
      </c>
      <c r="O26" s="93"/>
      <c r="P26" s="15">
        <v>2.2000009999999999</v>
      </c>
      <c r="Q26" s="18">
        <v>5.1759364999999997</v>
      </c>
    </row>
    <row r="27" spans="6:17">
      <c r="F27" s="93"/>
      <c r="G27" s="15">
        <v>2.4</v>
      </c>
      <c r="H27" s="18">
        <v>2.9102372999999999</v>
      </c>
      <c r="O27" s="93"/>
      <c r="P27" s="15">
        <v>2.300001</v>
      </c>
      <c r="Q27" s="18">
        <v>5.1512440000000002</v>
      </c>
    </row>
    <row r="28" spans="6:17">
      <c r="F28" s="93"/>
      <c r="G28" s="15">
        <v>2.5</v>
      </c>
      <c r="H28" s="18">
        <v>2.8958632999999998</v>
      </c>
      <c r="O28" s="93"/>
      <c r="P28" s="15">
        <v>2.4000010000000001</v>
      </c>
      <c r="Q28" s="18">
        <v>5.1264200000000004</v>
      </c>
    </row>
    <row r="29" spans="6:17">
      <c r="F29" s="93"/>
      <c r="G29" s="15">
        <v>2.6</v>
      </c>
      <c r="H29" s="18">
        <v>2.8814286999999998</v>
      </c>
      <c r="O29" s="93"/>
      <c r="P29" s="15">
        <v>2.5000010000000001</v>
      </c>
      <c r="Q29" s="18">
        <v>5.1014765999999998</v>
      </c>
    </row>
    <row r="30" spans="6:17">
      <c r="F30" s="93"/>
      <c r="G30" s="15">
        <v>2.7</v>
      </c>
      <c r="H30" s="18">
        <v>2.8669411999999999</v>
      </c>
      <c r="O30" s="93"/>
      <c r="P30" s="15">
        <v>2.6000009999999998</v>
      </c>
      <c r="Q30" s="18">
        <v>5.0764240000000003</v>
      </c>
    </row>
    <row r="31" spans="6:17">
      <c r="F31" s="93"/>
      <c r="G31" s="15">
        <v>2.8</v>
      </c>
      <c r="H31" s="18">
        <v>2.8524055000000001</v>
      </c>
      <c r="O31" s="93"/>
      <c r="P31" s="15">
        <v>2.7000009999999999</v>
      </c>
      <c r="Q31" s="18">
        <v>5.0512763999999999</v>
      </c>
    </row>
    <row r="32" spans="6:17">
      <c r="F32" s="93"/>
      <c r="G32" s="15">
        <v>2.9</v>
      </c>
      <c r="H32" s="18">
        <v>2.8378256999999998</v>
      </c>
      <c r="O32" s="93"/>
      <c r="P32" s="15">
        <v>2.800001</v>
      </c>
      <c r="Q32" s="18">
        <v>5.0260470000000002</v>
      </c>
    </row>
    <row r="33" spans="6:17">
      <c r="F33" s="93"/>
      <c r="G33" s="15">
        <v>3</v>
      </c>
      <c r="H33" s="18">
        <v>2.8232102000000001</v>
      </c>
      <c r="O33" s="93"/>
      <c r="P33" s="15">
        <v>2.9000010000000001</v>
      </c>
      <c r="Q33" s="18">
        <v>5.0007416999999998</v>
      </c>
    </row>
    <row r="34" spans="6:17">
      <c r="F34" s="93"/>
      <c r="G34" s="15">
        <v>3.1</v>
      </c>
      <c r="H34" s="18">
        <v>2.8085659999999999</v>
      </c>
      <c r="O34" s="93"/>
      <c r="P34" s="15">
        <v>3.0000010000000001</v>
      </c>
      <c r="Q34" s="18">
        <v>4.9753699999999998</v>
      </c>
    </row>
    <row r="35" spans="6:17">
      <c r="F35" s="93"/>
      <c r="G35" s="15">
        <v>3.2</v>
      </c>
      <c r="H35" s="18">
        <v>2.7938953</v>
      </c>
      <c r="O35" s="93"/>
      <c r="P35" s="15">
        <v>3.1000009999999998</v>
      </c>
      <c r="Q35" s="18">
        <v>4.9499453000000004</v>
      </c>
    </row>
    <row r="36" spans="6:17">
      <c r="F36" s="93"/>
      <c r="G36" s="15">
        <v>3.3</v>
      </c>
      <c r="H36" s="18">
        <v>2.7792039000000002</v>
      </c>
      <c r="O36" s="93"/>
      <c r="P36" s="15">
        <v>3.2000009999999999</v>
      </c>
      <c r="Q36" s="18">
        <v>4.9244779999999997</v>
      </c>
    </row>
    <row r="37" spans="6:17">
      <c r="F37" s="93"/>
      <c r="G37" s="15">
        <v>3.4</v>
      </c>
      <c r="H37" s="18">
        <v>2.7644985000000002</v>
      </c>
      <c r="O37" s="93"/>
      <c r="P37" s="15">
        <v>3.300001</v>
      </c>
      <c r="Q37" s="18">
        <v>4.8989706999999996</v>
      </c>
    </row>
    <row r="38" spans="6:17">
      <c r="F38" s="93"/>
      <c r="G38" s="15">
        <v>3.5</v>
      </c>
      <c r="H38" s="18">
        <v>2.7497847000000002</v>
      </c>
      <c r="O38" s="93"/>
      <c r="P38" s="15">
        <v>3.4000010000000001</v>
      </c>
      <c r="Q38" s="18">
        <v>4.8734336000000003</v>
      </c>
    </row>
    <row r="39" spans="6:17">
      <c r="F39" s="93"/>
      <c r="G39" s="15">
        <v>3.6</v>
      </c>
      <c r="H39" s="18">
        <v>2.7350623000000001</v>
      </c>
      <c r="O39" s="93"/>
      <c r="P39" s="15">
        <v>3.5000010000000001</v>
      </c>
      <c r="Q39" s="18">
        <v>4.8478770000000004</v>
      </c>
    </row>
    <row r="40" spans="6:17">
      <c r="F40" s="93"/>
      <c r="G40" s="15">
        <v>3.7</v>
      </c>
      <c r="H40" s="18">
        <v>2.7203396</v>
      </c>
      <c r="O40" s="93"/>
      <c r="P40" s="15">
        <v>3.6000009999999998</v>
      </c>
      <c r="Q40" s="18">
        <v>4.8223105000000004</v>
      </c>
    </row>
    <row r="41" spans="6:17">
      <c r="F41" s="93"/>
      <c r="G41" s="15">
        <v>3.8</v>
      </c>
      <c r="H41" s="18">
        <v>2.7056203999999999</v>
      </c>
      <c r="O41" s="93"/>
      <c r="P41" s="15">
        <v>3.7000009999999999</v>
      </c>
      <c r="Q41" s="18">
        <v>4.796735</v>
      </c>
    </row>
    <row r="42" spans="6:17">
      <c r="F42" s="93"/>
      <c r="G42" s="15">
        <v>3.9</v>
      </c>
      <c r="H42" s="18">
        <v>2.690909</v>
      </c>
      <c r="O42" s="93"/>
      <c r="P42" s="15">
        <v>3.800001</v>
      </c>
      <c r="Q42" s="18">
        <v>4.7711616000000001</v>
      </c>
    </row>
    <row r="43" spans="6:17">
      <c r="F43" s="93"/>
      <c r="G43" s="15">
        <v>4</v>
      </c>
      <c r="H43" s="18">
        <v>2.6762069999999998</v>
      </c>
      <c r="O43" s="93"/>
      <c r="P43" s="15">
        <v>3.9000010000000001</v>
      </c>
      <c r="Q43" s="18">
        <v>4.7455990000000003</v>
      </c>
    </row>
    <row r="44" spans="6:17">
      <c r="F44" s="93"/>
      <c r="G44" s="15">
        <v>4.0999999999999996</v>
      </c>
      <c r="H44" s="18">
        <v>2.6615193000000001</v>
      </c>
      <c r="O44" s="93"/>
      <c r="P44" s="15">
        <v>4.0000010000000001</v>
      </c>
      <c r="Q44" s="18">
        <v>4.7200530000000001</v>
      </c>
    </row>
    <row r="45" spans="6:17">
      <c r="F45" s="93"/>
      <c r="G45" s="15">
        <v>4.2</v>
      </c>
      <c r="H45" s="18">
        <v>2.646849</v>
      </c>
      <c r="O45" s="93"/>
      <c r="P45" s="15">
        <v>4.1000009999999998</v>
      </c>
      <c r="Q45" s="18">
        <v>4.6945259999999998</v>
      </c>
    </row>
    <row r="46" spans="6:17">
      <c r="F46" s="93"/>
      <c r="G46" s="15">
        <v>4.3</v>
      </c>
      <c r="H46" s="18">
        <v>2.6321995</v>
      </c>
      <c r="O46" s="93"/>
      <c r="P46" s="15">
        <v>4.2000010000000003</v>
      </c>
      <c r="Q46" s="18">
        <v>4.6690263999999999</v>
      </c>
    </row>
    <row r="47" spans="6:17">
      <c r="F47" s="93"/>
      <c r="G47" s="15">
        <v>4.4000000000000004</v>
      </c>
      <c r="H47" s="18">
        <v>2.617575</v>
      </c>
      <c r="O47" s="93"/>
      <c r="P47" s="15">
        <v>4.300001</v>
      </c>
      <c r="Q47" s="18">
        <v>4.6435620000000002</v>
      </c>
    </row>
    <row r="48" spans="6:17">
      <c r="F48" s="93"/>
      <c r="G48" s="15">
        <v>4.5</v>
      </c>
      <c r="H48" s="18">
        <v>2.6029773</v>
      </c>
      <c r="O48" s="93"/>
      <c r="P48" s="15">
        <v>4.4000009999999996</v>
      </c>
      <c r="Q48" s="18">
        <v>4.6181359999999998</v>
      </c>
    </row>
    <row r="49" spans="6:17">
      <c r="F49" s="93"/>
      <c r="G49" s="15">
        <v>4.5999999999999996</v>
      </c>
      <c r="H49" s="18">
        <v>2.588409</v>
      </c>
      <c r="O49" s="93"/>
      <c r="P49" s="15">
        <v>4.5000010000000001</v>
      </c>
      <c r="Q49" s="18">
        <v>4.5927519999999999</v>
      </c>
    </row>
    <row r="50" spans="6:17">
      <c r="F50" s="93"/>
      <c r="G50" s="15">
        <v>4.7</v>
      </c>
      <c r="H50" s="18">
        <v>2.5738720000000002</v>
      </c>
      <c r="O50" s="93"/>
      <c r="P50" s="15">
        <v>4.6000009999999998</v>
      </c>
      <c r="Q50" s="18">
        <v>4.5674165000000002</v>
      </c>
    </row>
    <row r="51" spans="6:17">
      <c r="F51" s="93"/>
      <c r="G51" s="15">
        <v>4.8</v>
      </c>
      <c r="H51" s="18">
        <v>2.5593705999999998</v>
      </c>
      <c r="O51" s="93"/>
      <c r="P51" s="15">
        <v>4.7000010000000003</v>
      </c>
      <c r="Q51" s="18">
        <v>4.5421360000000002</v>
      </c>
    </row>
    <row r="52" spans="6:17">
      <c r="F52" s="93"/>
      <c r="G52" s="15">
        <v>4.9000000000000004</v>
      </c>
      <c r="H52" s="18">
        <v>2.5449069999999998</v>
      </c>
      <c r="O52" s="93"/>
      <c r="P52" s="15">
        <v>4.800001</v>
      </c>
      <c r="Q52" s="18">
        <v>4.5169135999999996</v>
      </c>
    </row>
    <row r="53" spans="6:17">
      <c r="F53" s="93"/>
      <c r="G53" s="15">
        <v>5</v>
      </c>
      <c r="H53" s="18">
        <v>2.5304844000000002</v>
      </c>
      <c r="O53" s="93"/>
      <c r="P53" s="15">
        <v>4.9000009999999996</v>
      </c>
      <c r="Q53" s="18">
        <v>4.4917515000000003</v>
      </c>
    </row>
    <row r="54" spans="6:17">
      <c r="F54" s="94"/>
      <c r="G54" s="19">
        <v>5.0999999999999996</v>
      </c>
      <c r="H54" s="20">
        <v>2.5304844000000002</v>
      </c>
      <c r="O54" s="94"/>
      <c r="P54" s="19">
        <v>5.0000010000000001</v>
      </c>
      <c r="Q54" s="20">
        <v>4.4666550000000003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8"/>
  <sheetViews>
    <sheetView workbookViewId="0">
      <selection activeCell="R2" sqref="R2:T128"/>
    </sheetView>
  </sheetViews>
  <sheetFormatPr defaultColWidth="10.6640625" defaultRowHeight="16"/>
  <cols>
    <col min="21" max="21" width="10.83203125" style="11"/>
  </cols>
  <sheetData>
    <row r="1" spans="1:28">
      <c r="A1" s="163" t="s">
        <v>52</v>
      </c>
      <c r="B1" s="163"/>
      <c r="C1" s="163"/>
      <c r="D1" s="163"/>
      <c r="E1" s="163"/>
      <c r="F1" s="163"/>
      <c r="H1" s="163" t="s">
        <v>53</v>
      </c>
      <c r="I1" s="163"/>
      <c r="J1" s="163"/>
      <c r="K1" s="163"/>
      <c r="L1" s="163"/>
      <c r="M1" s="163"/>
      <c r="O1" s="167" t="s">
        <v>87</v>
      </c>
      <c r="P1" s="167"/>
      <c r="Q1" s="167"/>
      <c r="R1" s="167"/>
      <c r="S1" s="167"/>
      <c r="T1" s="167"/>
      <c r="U1" s="88"/>
      <c r="W1" s="167" t="s">
        <v>88</v>
      </c>
      <c r="X1" s="167"/>
      <c r="Y1" s="167"/>
      <c r="Z1" s="167"/>
      <c r="AA1" s="167"/>
      <c r="AB1" s="167"/>
    </row>
    <row r="2" spans="1:28" ht="16.75" thickBot="1">
      <c r="B2" s="168" t="s">
        <v>92</v>
      </c>
      <c r="C2" s="169"/>
      <c r="D2" s="170"/>
      <c r="E2" s="79" t="s">
        <v>93</v>
      </c>
      <c r="F2" s="80" t="s">
        <v>94</v>
      </c>
      <c r="H2" s="157" t="s">
        <v>92</v>
      </c>
      <c r="I2" s="158"/>
      <c r="J2" s="158"/>
      <c r="K2" s="79" t="s">
        <v>93</v>
      </c>
      <c r="L2" s="80" t="s">
        <v>94</v>
      </c>
      <c r="O2" s="157" t="s">
        <v>5</v>
      </c>
      <c r="P2" s="158"/>
      <c r="Q2" s="158"/>
      <c r="R2" s="157" t="s">
        <v>96</v>
      </c>
      <c r="S2" s="158"/>
      <c r="T2" s="159"/>
      <c r="W2" s="157" t="s">
        <v>5</v>
      </c>
      <c r="X2" s="158"/>
      <c r="Y2" s="158"/>
      <c r="Z2" s="157" t="s">
        <v>96</v>
      </c>
      <c r="AA2" s="158"/>
      <c r="AB2" s="159"/>
    </row>
    <row r="3" spans="1:28">
      <c r="B3" s="85" t="s">
        <v>60</v>
      </c>
      <c r="C3" s="60" t="s">
        <v>61</v>
      </c>
      <c r="D3" s="86" t="s">
        <v>3</v>
      </c>
      <c r="E3" s="81" t="s">
        <v>60</v>
      </c>
      <c r="F3" s="82" t="s">
        <v>61</v>
      </c>
      <c r="H3" s="134" t="s">
        <v>60</v>
      </c>
      <c r="I3" s="135" t="s">
        <v>62</v>
      </c>
      <c r="J3" s="135" t="s">
        <v>3</v>
      </c>
      <c r="K3" s="81" t="s">
        <v>60</v>
      </c>
      <c r="L3" s="82" t="s">
        <v>62</v>
      </c>
      <c r="O3" s="133" t="s">
        <v>1</v>
      </c>
      <c r="P3" s="87" t="s">
        <v>95</v>
      </c>
      <c r="Q3" s="112" t="s">
        <v>2</v>
      </c>
      <c r="R3" s="133" t="s">
        <v>1</v>
      </c>
      <c r="S3" s="87" t="s">
        <v>95</v>
      </c>
      <c r="T3" s="113" t="s">
        <v>2</v>
      </c>
      <c r="W3" s="133" t="s">
        <v>1</v>
      </c>
      <c r="X3" s="87" t="s">
        <v>95</v>
      </c>
      <c r="Y3" s="112" t="s">
        <v>2</v>
      </c>
      <c r="Z3" s="133" t="s">
        <v>1</v>
      </c>
      <c r="AA3" s="87" t="s">
        <v>95</v>
      </c>
      <c r="AB3" s="113" t="s">
        <v>2</v>
      </c>
    </row>
    <row r="4" spans="1:28">
      <c r="B4" s="83">
        <v>1E-3</v>
      </c>
      <c r="C4" s="15">
        <v>0.98899999999999999</v>
      </c>
      <c r="D4" s="18">
        <v>2.64E-3</v>
      </c>
      <c r="E4" s="83">
        <v>1E-4</v>
      </c>
      <c r="F4" s="18">
        <v>0.99623170000000005</v>
      </c>
      <c r="H4" s="83">
        <v>1E-3</v>
      </c>
      <c r="I4" s="15">
        <v>0.96499999999999997</v>
      </c>
      <c r="J4" s="15">
        <v>3.0699999999999998E-3</v>
      </c>
      <c r="K4" s="83">
        <v>1E-4</v>
      </c>
      <c r="L4" s="18">
        <v>0.98856555999999995</v>
      </c>
      <c r="O4" s="93">
        <v>278.14999999999998</v>
      </c>
      <c r="P4" s="15">
        <v>1.133</v>
      </c>
      <c r="Q4" s="15">
        <v>0.84</v>
      </c>
      <c r="R4" s="93">
        <v>278.14999999999998</v>
      </c>
      <c r="S4" s="123">
        <v>9.9999999999999998E-13</v>
      </c>
      <c r="T4" s="18">
        <v>0.90745074000000003</v>
      </c>
      <c r="W4" s="93">
        <v>358.15</v>
      </c>
      <c r="X4" s="15">
        <v>0.75600000000000001</v>
      </c>
      <c r="Y4" s="15">
        <v>56.262</v>
      </c>
      <c r="Z4" s="93">
        <v>358.15</v>
      </c>
      <c r="AA4" s="123">
        <v>9.9999999999999998E-13</v>
      </c>
      <c r="AB4" s="18">
        <v>56.891348000000001</v>
      </c>
    </row>
    <row r="5" spans="1:28">
      <c r="B5" s="83">
        <v>2E-3</v>
      </c>
      <c r="C5" s="15">
        <v>0.98399999999999999</v>
      </c>
      <c r="D5" s="18">
        <v>2.64E-3</v>
      </c>
      <c r="E5" s="83">
        <v>1E-3</v>
      </c>
      <c r="F5" s="18">
        <v>0.98853869999999999</v>
      </c>
      <c r="H5" s="83">
        <v>2E-3</v>
      </c>
      <c r="I5" s="15">
        <v>0.95199999999999996</v>
      </c>
      <c r="J5" s="15">
        <v>3.0699999999999998E-3</v>
      </c>
      <c r="K5" s="83">
        <v>1E-3</v>
      </c>
      <c r="L5" s="18">
        <v>0.96539533</v>
      </c>
      <c r="O5" s="93">
        <v>278.14999999999998</v>
      </c>
      <c r="P5" s="15">
        <v>1.7250000000000001</v>
      </c>
      <c r="Q5" s="15">
        <v>0.81899999999999995</v>
      </c>
      <c r="R5" s="93">
        <v>278.14999999999998</v>
      </c>
      <c r="S5" s="15">
        <v>0.5</v>
      </c>
      <c r="T5" s="18">
        <v>0.89160265999999999</v>
      </c>
      <c r="W5" s="93">
        <v>358.15</v>
      </c>
      <c r="X5" s="15">
        <v>1.2</v>
      </c>
      <c r="Y5" s="15">
        <v>55.302100000000003</v>
      </c>
      <c r="Z5" s="93">
        <v>358.15</v>
      </c>
      <c r="AA5" s="15">
        <v>0.5</v>
      </c>
      <c r="AB5" s="18">
        <v>55.912457000000003</v>
      </c>
    </row>
    <row r="6" spans="1:28">
      <c r="B6" s="83">
        <v>5.0000000000000001E-3</v>
      </c>
      <c r="C6" s="15">
        <v>0.97699999999999998</v>
      </c>
      <c r="D6" s="18">
        <v>2.64E-3</v>
      </c>
      <c r="E6" s="83">
        <v>2E-3</v>
      </c>
      <c r="F6" s="18">
        <v>0.98425673999999996</v>
      </c>
      <c r="H6" s="83">
        <v>5.0000000000000001E-3</v>
      </c>
      <c r="I6" s="15">
        <v>0.92900000000000005</v>
      </c>
      <c r="J6" s="15">
        <v>3.0699999999999998E-3</v>
      </c>
      <c r="K6" s="83">
        <v>2E-3</v>
      </c>
      <c r="L6" s="18">
        <v>0.95231809999999995</v>
      </c>
      <c r="O6" s="93">
        <v>278.14999999999998</v>
      </c>
      <c r="P6" s="15">
        <v>2.5754000000000001</v>
      </c>
      <c r="Q6" s="15">
        <v>0.78500000000000003</v>
      </c>
      <c r="R6" s="93">
        <v>278.14999999999998</v>
      </c>
      <c r="S6" s="15">
        <v>1</v>
      </c>
      <c r="T6" s="18">
        <v>0.87396514999999997</v>
      </c>
      <c r="W6" s="93">
        <v>358.15</v>
      </c>
      <c r="X6" s="15">
        <v>1.905</v>
      </c>
      <c r="Y6" s="15">
        <v>53.5289</v>
      </c>
      <c r="Z6" s="93">
        <v>358.15</v>
      </c>
      <c r="AA6" s="15">
        <v>1</v>
      </c>
      <c r="AB6" s="18">
        <v>54.866529999999997</v>
      </c>
    </row>
    <row r="7" spans="1:28">
      <c r="B7" s="83">
        <v>0.01</v>
      </c>
      <c r="C7" s="15">
        <v>0.96899999999999997</v>
      </c>
      <c r="D7" s="18">
        <v>2.64E-3</v>
      </c>
      <c r="E7" s="83">
        <v>5.0000000000000001E-3</v>
      </c>
      <c r="F7" s="18">
        <v>0.9765028</v>
      </c>
      <c r="H7" s="83">
        <v>0.01</v>
      </c>
      <c r="I7" s="15">
        <v>0.90500000000000003</v>
      </c>
      <c r="J7" s="15">
        <v>3.0699999999999998E-3</v>
      </c>
      <c r="K7" s="83">
        <v>5.0000000000000001E-3</v>
      </c>
      <c r="L7" s="18">
        <v>0.92831235999999995</v>
      </c>
      <c r="O7" s="93">
        <v>278.14999999999998</v>
      </c>
      <c r="P7" s="15">
        <v>3.5737999999999999</v>
      </c>
      <c r="Q7" s="15">
        <v>0.74</v>
      </c>
      <c r="R7" s="93">
        <v>278.14999999999998</v>
      </c>
      <c r="S7" s="15">
        <v>1.5</v>
      </c>
      <c r="T7" s="18">
        <v>0.85524829999999996</v>
      </c>
      <c r="W7" s="93">
        <v>358.15</v>
      </c>
      <c r="X7" s="15">
        <v>2.6080000000000001</v>
      </c>
      <c r="Y7" s="15">
        <v>51.6357</v>
      </c>
      <c r="Z7" s="93">
        <v>358.15</v>
      </c>
      <c r="AA7" s="15">
        <v>1.5</v>
      </c>
      <c r="AB7" s="18">
        <v>53.756886999999999</v>
      </c>
    </row>
    <row r="8" spans="1:28">
      <c r="B8" s="83">
        <v>0.02</v>
      </c>
      <c r="C8" s="15">
        <v>0.96099999999999997</v>
      </c>
      <c r="D8" s="18">
        <v>2.64E-3</v>
      </c>
      <c r="E8" s="83">
        <v>0.01</v>
      </c>
      <c r="F8" s="18">
        <v>0.96885580000000004</v>
      </c>
      <c r="H8" s="83">
        <v>0.02</v>
      </c>
      <c r="I8" s="15">
        <v>0.876</v>
      </c>
      <c r="J8" s="15">
        <v>3.0699999999999998E-3</v>
      </c>
      <c r="K8" s="83">
        <v>0.01</v>
      </c>
      <c r="L8" s="18">
        <v>0.90404415000000005</v>
      </c>
      <c r="O8" s="93">
        <v>278.14999999999998</v>
      </c>
      <c r="P8" s="15">
        <v>4.4752999999999998</v>
      </c>
      <c r="Q8" s="15">
        <v>0.69899999999999995</v>
      </c>
      <c r="R8" s="93">
        <v>278.14999999999998</v>
      </c>
      <c r="S8" s="15">
        <v>2</v>
      </c>
      <c r="T8" s="18">
        <v>0.83534010000000003</v>
      </c>
      <c r="W8" s="93">
        <v>358.15</v>
      </c>
      <c r="X8" s="15">
        <v>4.7</v>
      </c>
      <c r="Y8" s="15">
        <v>46.276200000000003</v>
      </c>
      <c r="Z8" s="93">
        <v>358.15</v>
      </c>
      <c r="AA8" s="15">
        <v>2</v>
      </c>
      <c r="AB8" s="18">
        <v>52.603844000000002</v>
      </c>
    </row>
    <row r="9" spans="1:28">
      <c r="B9" s="83">
        <v>0.05</v>
      </c>
      <c r="C9" s="15">
        <v>0.94899999999999995</v>
      </c>
      <c r="D9" s="18">
        <v>2.64E-3</v>
      </c>
      <c r="E9" s="83">
        <v>0.02</v>
      </c>
      <c r="F9" s="18">
        <v>0.95981890000000003</v>
      </c>
      <c r="H9" s="83">
        <v>0.05</v>
      </c>
      <c r="I9" s="15">
        <v>0.83099999999999996</v>
      </c>
      <c r="J9" s="15">
        <v>3.0699999999999998E-3</v>
      </c>
      <c r="K9" s="83">
        <v>0.02</v>
      </c>
      <c r="L9" s="18">
        <v>0.87410319999999997</v>
      </c>
      <c r="O9" s="93">
        <v>278.14999999999998</v>
      </c>
      <c r="P9" s="15">
        <v>6.0902000000000003</v>
      </c>
      <c r="Q9" s="15">
        <v>0.622</v>
      </c>
      <c r="R9" s="93">
        <v>278.14999999999998</v>
      </c>
      <c r="S9" s="15">
        <v>2.5</v>
      </c>
      <c r="T9" s="18">
        <v>0.81486270000000005</v>
      </c>
      <c r="W9" s="93"/>
      <c r="X9" s="15"/>
      <c r="Y9" s="15"/>
      <c r="Z9" s="93">
        <v>358.15</v>
      </c>
      <c r="AA9" s="15">
        <v>2.5</v>
      </c>
      <c r="AB9" s="18">
        <v>51.423909999999999</v>
      </c>
    </row>
    <row r="10" spans="1:28">
      <c r="B10" s="83">
        <v>0.1</v>
      </c>
      <c r="C10" s="15">
        <v>0.94299999999999995</v>
      </c>
      <c r="D10" s="18">
        <v>2.64E-3</v>
      </c>
      <c r="E10" s="83">
        <v>0.05</v>
      </c>
      <c r="F10" s="18">
        <v>0.94720095000000004</v>
      </c>
      <c r="H10" s="83">
        <v>0.1</v>
      </c>
      <c r="I10" s="15">
        <v>0.79349999999999998</v>
      </c>
      <c r="J10" s="15">
        <v>3.0699999999999998E-3</v>
      </c>
      <c r="K10" s="83">
        <v>0.05</v>
      </c>
      <c r="L10" s="18">
        <v>0.82712319999999995</v>
      </c>
      <c r="O10" s="93">
        <v>278.14999999999998</v>
      </c>
      <c r="P10" s="15">
        <v>6.4368999999999996</v>
      </c>
      <c r="Q10" s="15">
        <v>0.60699999999999998</v>
      </c>
      <c r="R10" s="93">
        <v>278.14999999999998</v>
      </c>
      <c r="S10" s="15">
        <v>3</v>
      </c>
      <c r="T10" s="18">
        <v>0.79405729999999997</v>
      </c>
      <c r="W10" s="93">
        <v>363.15</v>
      </c>
      <c r="X10" s="15">
        <v>1.893</v>
      </c>
      <c r="Y10" s="15">
        <v>65.354600000000005</v>
      </c>
      <c r="Z10" s="93">
        <v>358.15</v>
      </c>
      <c r="AA10" s="15">
        <v>3</v>
      </c>
      <c r="AB10" s="18">
        <v>50.230043000000002</v>
      </c>
    </row>
    <row r="11" spans="1:28">
      <c r="B11" s="83">
        <v>0.2</v>
      </c>
      <c r="C11" s="15">
        <v>0.94399999999999995</v>
      </c>
      <c r="D11" s="18">
        <v>2.64E-3</v>
      </c>
      <c r="E11" s="83">
        <v>0.1</v>
      </c>
      <c r="F11" s="18">
        <v>0.94000070000000002</v>
      </c>
      <c r="H11" s="83">
        <v>0.2</v>
      </c>
      <c r="I11" s="15">
        <v>0.76500000000000001</v>
      </c>
      <c r="J11" s="15">
        <v>3.0699999999999998E-3</v>
      </c>
      <c r="K11" s="83">
        <v>0.1</v>
      </c>
      <c r="L11" s="18">
        <v>0.78955129999999996</v>
      </c>
      <c r="O11" s="93">
        <v>278.14999999999998</v>
      </c>
      <c r="P11" s="15">
        <v>7.5269000000000004</v>
      </c>
      <c r="Q11" s="15">
        <v>0.55700000000000005</v>
      </c>
      <c r="R11" s="93">
        <v>278.14999999999998</v>
      </c>
      <c r="S11" s="15">
        <v>3.5</v>
      </c>
      <c r="T11" s="18">
        <v>0.77313120000000002</v>
      </c>
      <c r="W11" s="93">
        <v>363.15</v>
      </c>
      <c r="X11" s="15">
        <v>2.5819999999999999</v>
      </c>
      <c r="Y11" s="15">
        <v>63.114800000000002</v>
      </c>
      <c r="Z11" s="93">
        <v>358.15</v>
      </c>
      <c r="AA11" s="15">
        <v>3.5</v>
      </c>
      <c r="AB11" s="18">
        <v>49.033844000000002</v>
      </c>
    </row>
    <row r="12" spans="1:28">
      <c r="B12" s="83">
        <v>0.3</v>
      </c>
      <c r="C12" s="15">
        <v>0.95</v>
      </c>
      <c r="D12" s="18">
        <v>2.64E-3</v>
      </c>
      <c r="E12" s="83">
        <v>0.2</v>
      </c>
      <c r="F12" s="18">
        <v>0.93989719999999999</v>
      </c>
      <c r="H12" s="83">
        <v>0.3</v>
      </c>
      <c r="I12" s="15">
        <v>0.753</v>
      </c>
      <c r="J12" s="15">
        <v>3.0699999999999998E-3</v>
      </c>
      <c r="K12" s="83">
        <v>0.2</v>
      </c>
      <c r="L12" s="18">
        <v>0.75689565999999997</v>
      </c>
      <c r="O12" s="93">
        <v>278.14999999999998</v>
      </c>
      <c r="P12" s="15">
        <v>8.7238000000000007</v>
      </c>
      <c r="Q12" s="15">
        <v>0.50600000000000001</v>
      </c>
      <c r="R12" s="93">
        <v>278.14999999999998</v>
      </c>
      <c r="S12" s="15">
        <v>4</v>
      </c>
      <c r="T12" s="18">
        <v>0.75233620000000001</v>
      </c>
      <c r="W12" s="93">
        <v>363.15</v>
      </c>
      <c r="X12" s="15">
        <v>3.2549999999999999</v>
      </c>
      <c r="Y12" s="15">
        <v>61.034999999999997</v>
      </c>
      <c r="Z12" s="93">
        <v>358.15</v>
      </c>
      <c r="AA12" s="15">
        <v>4</v>
      </c>
      <c r="AB12" s="18">
        <v>47.843246000000001</v>
      </c>
    </row>
    <row r="13" spans="1:28">
      <c r="B13" s="83">
        <v>0.4</v>
      </c>
      <c r="C13" s="15">
        <v>0.95799999999999996</v>
      </c>
      <c r="D13" s="18">
        <v>2.64E-3</v>
      </c>
      <c r="E13" s="83">
        <v>0.3</v>
      </c>
      <c r="F13" s="18">
        <v>0.94625073999999998</v>
      </c>
      <c r="H13" s="83">
        <v>0.4</v>
      </c>
      <c r="I13" s="15">
        <v>0.749</v>
      </c>
      <c r="J13" s="15">
        <v>3.0699999999999998E-3</v>
      </c>
      <c r="K13" s="83">
        <v>0.3</v>
      </c>
      <c r="L13" s="18">
        <v>0.74425757000000003</v>
      </c>
      <c r="O13" s="93"/>
      <c r="P13" s="15"/>
      <c r="Q13" s="15"/>
      <c r="R13" s="93">
        <v>278.14999999999998</v>
      </c>
      <c r="S13" s="15">
        <v>4.5</v>
      </c>
      <c r="T13" s="18">
        <v>0.73172879999999996</v>
      </c>
      <c r="W13" s="93">
        <v>363.15</v>
      </c>
      <c r="X13" s="15">
        <v>3.9529999999999998</v>
      </c>
      <c r="Y13" s="15">
        <v>58.5152</v>
      </c>
      <c r="Z13" s="93">
        <v>358.15</v>
      </c>
      <c r="AA13" s="15">
        <v>4.5</v>
      </c>
      <c r="AB13" s="18">
        <v>46.664369999999998</v>
      </c>
    </row>
    <row r="14" spans="1:28">
      <c r="B14" s="83">
        <v>0.5</v>
      </c>
      <c r="C14" s="15">
        <v>0.96699999999999997</v>
      </c>
      <c r="D14" s="18">
        <v>2.64E-3</v>
      </c>
      <c r="E14" s="83">
        <v>0.4</v>
      </c>
      <c r="F14" s="18">
        <v>0.95515550000000005</v>
      </c>
      <c r="H14" s="83">
        <v>0.5</v>
      </c>
      <c r="I14" s="15">
        <v>0.749</v>
      </c>
      <c r="J14" s="15">
        <v>3.0699999999999998E-3</v>
      </c>
      <c r="K14" s="83">
        <v>0.4</v>
      </c>
      <c r="L14" s="18">
        <v>0.7403459</v>
      </c>
      <c r="O14" s="93">
        <v>283.14999999999998</v>
      </c>
      <c r="P14" s="15">
        <v>1.133</v>
      </c>
      <c r="Q14" s="15">
        <v>1.1819999999999999</v>
      </c>
      <c r="R14" s="93">
        <v>278.14999999999998</v>
      </c>
      <c r="S14" s="15">
        <v>5</v>
      </c>
      <c r="T14" s="18">
        <v>0.71145904999999998</v>
      </c>
      <c r="W14" s="93">
        <v>363.15</v>
      </c>
      <c r="X14" s="15">
        <v>4.3019999999999996</v>
      </c>
      <c r="Y14" s="15">
        <v>57.5152</v>
      </c>
      <c r="Z14" s="93">
        <v>358.15</v>
      </c>
      <c r="AA14" s="15">
        <v>5</v>
      </c>
      <c r="AB14" s="18">
        <v>45.502257999999998</v>
      </c>
    </row>
    <row r="15" spans="1:28">
      <c r="B15" s="83">
        <v>0.6</v>
      </c>
      <c r="C15" s="15">
        <v>0.97699999999999998</v>
      </c>
      <c r="D15" s="18">
        <v>2.64E-3</v>
      </c>
      <c r="E15" s="83">
        <v>0.5</v>
      </c>
      <c r="F15" s="18">
        <v>0.96528714999999998</v>
      </c>
      <c r="H15" s="83">
        <v>0.6</v>
      </c>
      <c r="I15" s="15">
        <v>0.753</v>
      </c>
      <c r="J15" s="15">
        <v>3.0699999999999998E-3</v>
      </c>
      <c r="K15" s="83">
        <v>0.5</v>
      </c>
      <c r="L15" s="18">
        <v>0.74132085000000003</v>
      </c>
      <c r="O15" s="93">
        <v>283.14999999999998</v>
      </c>
      <c r="P15" s="15">
        <v>1.7250000000000001</v>
      </c>
      <c r="Q15" s="15">
        <v>1.153</v>
      </c>
      <c r="R15" s="93">
        <v>278.14999999999998</v>
      </c>
      <c r="S15" s="15">
        <v>5.5</v>
      </c>
      <c r="T15" s="18">
        <v>0.69158909999999996</v>
      </c>
      <c r="W15" s="93">
        <v>363.15</v>
      </c>
      <c r="X15" s="15">
        <v>5.26</v>
      </c>
      <c r="Y15" s="15">
        <v>54.182200000000002</v>
      </c>
      <c r="Z15" s="93">
        <v>358.15</v>
      </c>
      <c r="AA15" s="15">
        <v>5.5</v>
      </c>
      <c r="AB15" s="18">
        <v>44.360258000000002</v>
      </c>
    </row>
    <row r="16" spans="1:28">
      <c r="B16" s="83">
        <v>0.7</v>
      </c>
      <c r="C16" s="15">
        <v>0.98699999999999999</v>
      </c>
      <c r="D16" s="18">
        <v>2.64E-3</v>
      </c>
      <c r="E16" s="83">
        <v>0.6</v>
      </c>
      <c r="F16" s="18">
        <v>0.97604095999999996</v>
      </c>
      <c r="H16" s="83">
        <v>0.7</v>
      </c>
      <c r="I16" s="15">
        <v>0.75800000000000001</v>
      </c>
      <c r="J16" s="15">
        <v>3.0699999999999998E-3</v>
      </c>
      <c r="K16" s="83">
        <v>0.6</v>
      </c>
      <c r="L16" s="18">
        <v>0.74540704000000002</v>
      </c>
      <c r="O16" s="93">
        <v>283.14999999999998</v>
      </c>
      <c r="P16" s="15">
        <v>2.5754000000000001</v>
      </c>
      <c r="Q16" s="15">
        <v>1.1060000000000001</v>
      </c>
      <c r="R16" s="93">
        <v>278.14999999999998</v>
      </c>
      <c r="S16" s="15">
        <v>6</v>
      </c>
      <c r="T16" s="18">
        <v>0.67216394000000002</v>
      </c>
      <c r="W16" s="93"/>
      <c r="X16" s="15"/>
      <c r="Y16" s="15"/>
      <c r="Z16" s="93">
        <v>358.15</v>
      </c>
      <c r="AA16" s="15">
        <v>6</v>
      </c>
      <c r="AB16" s="18">
        <v>43.241093999999997</v>
      </c>
    </row>
    <row r="17" spans="2:28">
      <c r="B17" s="83">
        <v>0.8</v>
      </c>
      <c r="C17" s="15">
        <v>0.99970000000000003</v>
      </c>
      <c r="D17" s="18">
        <v>2.64E-3</v>
      </c>
      <c r="E17" s="83">
        <v>0.7</v>
      </c>
      <c r="F17" s="18">
        <v>0.98709506000000002</v>
      </c>
      <c r="H17" s="83">
        <v>0.8</v>
      </c>
      <c r="I17" s="15">
        <v>0.76600000000000001</v>
      </c>
      <c r="J17" s="15">
        <v>3.0699999999999998E-3</v>
      </c>
      <c r="K17" s="83">
        <v>0.7</v>
      </c>
      <c r="L17" s="18">
        <v>0.75163930000000001</v>
      </c>
      <c r="O17" s="93">
        <v>283.14999999999998</v>
      </c>
      <c r="P17" s="15">
        <v>3.5737999999999999</v>
      </c>
      <c r="Q17" s="15">
        <v>1.042</v>
      </c>
      <c r="R17" s="93">
        <v>278.14999999999998</v>
      </c>
      <c r="S17" s="15">
        <v>6.5</v>
      </c>
      <c r="T17" s="18">
        <v>0.65324395999999996</v>
      </c>
      <c r="W17" s="93">
        <v>368.15</v>
      </c>
      <c r="X17" s="15">
        <v>1.1399999999999999</v>
      </c>
      <c r="Y17" s="15">
        <v>81.073300000000003</v>
      </c>
      <c r="Z17" s="93">
        <v>358.15</v>
      </c>
      <c r="AA17" s="15">
        <v>6.5</v>
      </c>
      <c r="AB17" s="18">
        <v>42.146324</v>
      </c>
    </row>
    <row r="18" spans="2:28">
      <c r="B18" s="83">
        <v>0.9</v>
      </c>
      <c r="C18" s="15">
        <v>1.008</v>
      </c>
      <c r="D18" s="18">
        <v>2.64E-3</v>
      </c>
      <c r="E18" s="83">
        <v>0.8</v>
      </c>
      <c r="F18" s="18">
        <v>0.99826132999999995</v>
      </c>
      <c r="H18" s="83">
        <v>0.9</v>
      </c>
      <c r="I18" s="15">
        <v>0.77400000000000002</v>
      </c>
      <c r="J18" s="15">
        <v>3.0699999999999998E-3</v>
      </c>
      <c r="K18" s="83">
        <v>0.8</v>
      </c>
      <c r="L18" s="18">
        <v>0.75943539999999998</v>
      </c>
      <c r="O18" s="93">
        <v>283.14999999999998</v>
      </c>
      <c r="P18" s="15">
        <v>4.4752999999999998</v>
      </c>
      <c r="Q18" s="15">
        <v>0.98799999999999999</v>
      </c>
      <c r="R18" s="93">
        <v>278.14999999999998</v>
      </c>
      <c r="S18" s="15">
        <v>7</v>
      </c>
      <c r="T18" s="18">
        <v>0.63482439999999996</v>
      </c>
      <c r="W18" s="93">
        <v>368.15</v>
      </c>
      <c r="X18" s="15">
        <v>1.823</v>
      </c>
      <c r="Y18" s="15">
        <v>79.006799999999998</v>
      </c>
      <c r="Z18" s="93">
        <v>358.15</v>
      </c>
      <c r="AA18" s="15">
        <v>7</v>
      </c>
      <c r="AB18" s="18">
        <v>41.076990000000002</v>
      </c>
    </row>
    <row r="19" spans="2:28">
      <c r="B19" s="83">
        <v>1</v>
      </c>
      <c r="C19" s="15">
        <v>1.018</v>
      </c>
      <c r="D19" s="18">
        <v>2.64E-3</v>
      </c>
      <c r="E19" s="83">
        <v>0.9</v>
      </c>
      <c r="F19" s="18">
        <v>1.0094228999999999</v>
      </c>
      <c r="H19" s="83">
        <v>1</v>
      </c>
      <c r="I19" s="15">
        <v>0.78300000000000003</v>
      </c>
      <c r="J19" s="15">
        <v>3.0699999999999998E-3</v>
      </c>
      <c r="K19" s="83">
        <v>0.9</v>
      </c>
      <c r="L19" s="18">
        <v>0.76841784000000002</v>
      </c>
      <c r="O19" s="93">
        <v>283.14999999999998</v>
      </c>
      <c r="P19" s="15">
        <v>6.0902000000000003</v>
      </c>
      <c r="Q19" s="15">
        <v>0.879</v>
      </c>
      <c r="R19" s="93">
        <v>278.14999999999998</v>
      </c>
      <c r="S19" s="15">
        <v>7.5</v>
      </c>
      <c r="T19" s="18">
        <v>0.61693279999999995</v>
      </c>
      <c r="W19" s="93">
        <v>368.15</v>
      </c>
      <c r="X19" s="15">
        <v>2.427</v>
      </c>
      <c r="Y19" s="15">
        <v>76.566999999999993</v>
      </c>
      <c r="Z19" s="93">
        <v>358.15</v>
      </c>
      <c r="AA19" s="15">
        <v>7.5</v>
      </c>
      <c r="AB19" s="18">
        <v>40.033965000000002</v>
      </c>
    </row>
    <row r="20" spans="2:28">
      <c r="B20" s="83">
        <v>1.2</v>
      </c>
      <c r="C20" s="15">
        <v>1.0389999999999999</v>
      </c>
      <c r="D20" s="18">
        <v>2.64E-3</v>
      </c>
      <c r="E20" s="83">
        <v>1</v>
      </c>
      <c r="F20" s="18">
        <v>1.0205039</v>
      </c>
      <c r="H20" s="83">
        <v>1.2</v>
      </c>
      <c r="I20" s="15">
        <v>0.80400000000000005</v>
      </c>
      <c r="J20" s="15">
        <v>3.0699999999999998E-3</v>
      </c>
      <c r="K20" s="83">
        <v>1</v>
      </c>
      <c r="L20" s="18">
        <v>0.77832800000000002</v>
      </c>
      <c r="O20" s="93">
        <v>283.14999999999998</v>
      </c>
      <c r="P20" s="15">
        <v>6.4368999999999996</v>
      </c>
      <c r="Q20" s="15">
        <v>0.85799999999999998</v>
      </c>
      <c r="R20" s="93">
        <v>278.14999999999998</v>
      </c>
      <c r="S20" s="15">
        <v>8</v>
      </c>
      <c r="T20" s="18">
        <v>0.59957446000000003</v>
      </c>
      <c r="W20" s="93">
        <v>368.15</v>
      </c>
      <c r="X20" s="15">
        <v>2.9</v>
      </c>
      <c r="Y20" s="15">
        <v>74.5672</v>
      </c>
      <c r="Z20" s="93">
        <v>358.15</v>
      </c>
      <c r="AA20" s="15">
        <v>8</v>
      </c>
      <c r="AB20" s="18">
        <v>39.017020000000002</v>
      </c>
    </row>
    <row r="21" spans="2:28">
      <c r="B21" s="83">
        <v>1.4</v>
      </c>
      <c r="C21" s="15">
        <v>1.06</v>
      </c>
      <c r="D21" s="18">
        <v>2.64E-3</v>
      </c>
      <c r="E21" s="83">
        <v>1.2</v>
      </c>
      <c r="F21" s="18">
        <v>1.0422388</v>
      </c>
      <c r="H21" s="83">
        <v>1.4</v>
      </c>
      <c r="I21" s="15">
        <v>0.82699999999999996</v>
      </c>
      <c r="J21" s="15">
        <v>3.0699999999999998E-3</v>
      </c>
      <c r="K21" s="83">
        <v>1.2</v>
      </c>
      <c r="L21" s="18">
        <v>0.80024076</v>
      </c>
      <c r="O21" s="93">
        <v>283.14999999999998</v>
      </c>
      <c r="P21" s="15">
        <v>7.5269000000000004</v>
      </c>
      <c r="Q21" s="15">
        <v>0.78900000000000003</v>
      </c>
      <c r="R21" s="93"/>
      <c r="S21" s="15"/>
      <c r="T21" s="18"/>
      <c r="W21" s="93">
        <v>368.15</v>
      </c>
      <c r="X21" s="15">
        <v>4.53</v>
      </c>
      <c r="Y21" s="15">
        <v>67.954400000000007</v>
      </c>
      <c r="Z21" s="93"/>
      <c r="AA21" s="15"/>
      <c r="AB21" s="18"/>
    </row>
    <row r="22" spans="2:28">
      <c r="B22" s="83">
        <v>1.6</v>
      </c>
      <c r="C22" s="15">
        <v>1.081</v>
      </c>
      <c r="D22" s="18">
        <v>2.64E-3</v>
      </c>
      <c r="E22" s="83">
        <v>1.4</v>
      </c>
      <c r="F22" s="18">
        <v>1.0632286</v>
      </c>
      <c r="H22" s="83">
        <v>1.6</v>
      </c>
      <c r="I22" s="15">
        <v>0.85299999999999998</v>
      </c>
      <c r="J22" s="15">
        <v>3.0699999999999998E-3</v>
      </c>
      <c r="K22" s="83">
        <v>1.4</v>
      </c>
      <c r="L22" s="18">
        <v>0.82418610000000003</v>
      </c>
      <c r="O22" s="93">
        <v>283.14999999999998</v>
      </c>
      <c r="P22" s="15">
        <v>8.7238000000000007</v>
      </c>
      <c r="Q22" s="15">
        <v>0.72</v>
      </c>
      <c r="R22" s="93">
        <v>283.14999999999998</v>
      </c>
      <c r="S22" s="123">
        <v>9.9999999999999998E-13</v>
      </c>
      <c r="T22" s="18">
        <v>1.2678567999999999</v>
      </c>
      <c r="W22" s="93"/>
      <c r="X22" s="15"/>
      <c r="Y22" s="15"/>
      <c r="Z22" s="93">
        <v>363.15</v>
      </c>
      <c r="AA22" s="123">
        <v>9.9999999999999998E-13</v>
      </c>
      <c r="AB22" s="18">
        <v>68.974249999999998</v>
      </c>
    </row>
    <row r="23" spans="2:28">
      <c r="B23" s="83">
        <v>1.8</v>
      </c>
      <c r="C23" s="15">
        <v>1.103</v>
      </c>
      <c r="D23" s="18">
        <v>2.64E-3</v>
      </c>
      <c r="E23" s="83">
        <v>1.6</v>
      </c>
      <c r="F23" s="18">
        <v>1.0833656</v>
      </c>
      <c r="H23" s="83">
        <v>1.8</v>
      </c>
      <c r="I23" s="15">
        <v>0.88100000000000001</v>
      </c>
      <c r="J23" s="15">
        <v>3.0699999999999998E-3</v>
      </c>
      <c r="K23" s="83">
        <v>1.6</v>
      </c>
      <c r="L23" s="18">
        <v>0.84957130000000003</v>
      </c>
      <c r="O23" s="93"/>
      <c r="P23" s="15"/>
      <c r="Q23" s="15"/>
      <c r="R23" s="93">
        <v>283.14999999999998</v>
      </c>
      <c r="S23" s="15">
        <v>0.5</v>
      </c>
      <c r="T23" s="18">
        <v>1.2457598999999999</v>
      </c>
      <c r="W23" s="93">
        <v>373.15</v>
      </c>
      <c r="X23" s="15">
        <v>1.129</v>
      </c>
      <c r="Y23" s="15">
        <v>97.298599999999993</v>
      </c>
      <c r="Z23" s="93">
        <v>363.15</v>
      </c>
      <c r="AA23" s="15">
        <v>0.5</v>
      </c>
      <c r="AB23" s="18">
        <v>67.773380000000003</v>
      </c>
    </row>
    <row r="24" spans="2:28">
      <c r="B24" s="83">
        <v>2</v>
      </c>
      <c r="C24" s="15">
        <v>1.1240000000000001</v>
      </c>
      <c r="D24" s="18">
        <v>2.64E-3</v>
      </c>
      <c r="E24" s="83">
        <v>1.8</v>
      </c>
      <c r="F24" s="18">
        <v>1.1026073999999999</v>
      </c>
      <c r="H24" s="83">
        <v>2</v>
      </c>
      <c r="I24" s="15">
        <v>0.91</v>
      </c>
      <c r="J24" s="15">
        <v>3.0699999999999998E-3</v>
      </c>
      <c r="K24" s="83">
        <v>1.8</v>
      </c>
      <c r="L24" s="18">
        <v>0.87601010000000001</v>
      </c>
      <c r="O24" s="93">
        <v>288.14999999999998</v>
      </c>
      <c r="P24" s="15">
        <v>1.133</v>
      </c>
      <c r="Q24" s="15">
        <v>1.64</v>
      </c>
      <c r="R24" s="93">
        <v>283.14999999999998</v>
      </c>
      <c r="S24" s="15">
        <v>1</v>
      </c>
      <c r="T24" s="18">
        <v>1.2212544999999999</v>
      </c>
      <c r="W24" s="93">
        <v>373.15</v>
      </c>
      <c r="X24" s="15">
        <v>1.48</v>
      </c>
      <c r="Y24" s="15">
        <v>95.952100000000002</v>
      </c>
      <c r="Z24" s="93">
        <v>363.15</v>
      </c>
      <c r="AA24" s="15">
        <v>1</v>
      </c>
      <c r="AB24" s="18">
        <v>66.506950000000003</v>
      </c>
    </row>
    <row r="25" spans="2:28">
      <c r="B25" s="83">
        <v>2.5</v>
      </c>
      <c r="C25" s="15">
        <v>1.1759999999999999</v>
      </c>
      <c r="D25" s="18">
        <v>2.64E-3</v>
      </c>
      <c r="E25" s="83">
        <v>2</v>
      </c>
      <c r="F25" s="18">
        <v>1.1209465999999999</v>
      </c>
      <c r="H25" s="83">
        <v>2.5</v>
      </c>
      <c r="I25" s="15">
        <v>0.99199999999999999</v>
      </c>
      <c r="J25" s="15">
        <v>3.0699999999999998E-3</v>
      </c>
      <c r="K25" s="83">
        <v>2</v>
      </c>
      <c r="L25" s="18">
        <v>0.90323489999999995</v>
      </c>
      <c r="O25" s="93">
        <v>288.14999999999998</v>
      </c>
      <c r="P25" s="15">
        <v>1.7250000000000001</v>
      </c>
      <c r="Q25" s="15">
        <v>1.6</v>
      </c>
      <c r="R25" s="93">
        <v>283.14999999999998</v>
      </c>
      <c r="S25" s="15">
        <v>1.5</v>
      </c>
      <c r="T25" s="18">
        <v>1.1952201</v>
      </c>
      <c r="W25" s="93">
        <v>373.15</v>
      </c>
      <c r="X25" s="15">
        <v>1.825</v>
      </c>
      <c r="Y25" s="15">
        <v>94.338899999999995</v>
      </c>
      <c r="Z25" s="93">
        <v>363.15</v>
      </c>
      <c r="AA25" s="15">
        <v>1.5</v>
      </c>
      <c r="AB25" s="18">
        <v>65.164604999999995</v>
      </c>
    </row>
    <row r="26" spans="2:28">
      <c r="B26" s="83">
        <v>3</v>
      </c>
      <c r="C26" s="15">
        <v>1.23</v>
      </c>
      <c r="D26" s="18">
        <v>2.64E-3</v>
      </c>
      <c r="E26" s="83">
        <v>2.5</v>
      </c>
      <c r="F26" s="18">
        <v>1.1629499999999999</v>
      </c>
      <c r="H26" s="83">
        <v>3</v>
      </c>
      <c r="I26" s="15">
        <v>1.0860000000000001</v>
      </c>
      <c r="J26" s="15">
        <v>3.0699999999999998E-3</v>
      </c>
      <c r="K26" s="83">
        <v>2.5</v>
      </c>
      <c r="L26" s="18">
        <v>0.97356880000000001</v>
      </c>
      <c r="O26" s="93">
        <v>288.14999999999998</v>
      </c>
      <c r="P26" s="15">
        <v>2.5754000000000001</v>
      </c>
      <c r="Q26" s="15">
        <v>1.536</v>
      </c>
      <c r="R26" s="93">
        <v>283.14999999999998</v>
      </c>
      <c r="S26" s="15">
        <v>2</v>
      </c>
      <c r="T26" s="18">
        <v>1.1676039</v>
      </c>
      <c r="W26" s="93">
        <v>373.15</v>
      </c>
      <c r="X26" s="15">
        <v>2.5680000000000001</v>
      </c>
      <c r="Y26" s="15">
        <v>90.672499999999999</v>
      </c>
      <c r="Z26" s="93">
        <v>363.15</v>
      </c>
      <c r="AA26" s="15">
        <v>2</v>
      </c>
      <c r="AB26" s="18">
        <v>63.770535000000002</v>
      </c>
    </row>
    <row r="27" spans="2:28">
      <c r="B27" s="84">
        <v>3.5</v>
      </c>
      <c r="C27" s="19">
        <v>1.286</v>
      </c>
      <c r="D27" s="20">
        <v>2.64E-3</v>
      </c>
      <c r="E27" s="83">
        <v>3</v>
      </c>
      <c r="F27" s="18">
        <v>1.1998194</v>
      </c>
      <c r="H27" s="84">
        <v>3.5</v>
      </c>
      <c r="I27" s="19">
        <v>1.1950000000000001</v>
      </c>
      <c r="J27" s="19">
        <v>3.0699999999999998E-3</v>
      </c>
      <c r="K27" s="83">
        <v>3</v>
      </c>
      <c r="L27" s="18">
        <v>1.0457041</v>
      </c>
      <c r="O27" s="93">
        <v>288.14999999999998</v>
      </c>
      <c r="P27" s="15">
        <v>3.5737999999999999</v>
      </c>
      <c r="Q27" s="15">
        <v>1.4470000000000001</v>
      </c>
      <c r="R27" s="93">
        <v>283.14999999999998</v>
      </c>
      <c r="S27" s="15">
        <v>2.5</v>
      </c>
      <c r="T27" s="18">
        <v>1.1392127999999999</v>
      </c>
      <c r="W27" s="94">
        <v>373.15</v>
      </c>
      <c r="X27" s="19">
        <v>3.97</v>
      </c>
      <c r="Y27" s="19">
        <v>85.9529</v>
      </c>
      <c r="Z27" s="93">
        <v>363.15</v>
      </c>
      <c r="AA27" s="15">
        <v>2.5</v>
      </c>
      <c r="AB27" s="18">
        <v>62.3446</v>
      </c>
    </row>
    <row r="28" spans="2:28">
      <c r="E28" s="83">
        <v>3.5</v>
      </c>
      <c r="F28" s="18">
        <v>1.2320797000000001</v>
      </c>
      <c r="K28" s="83">
        <v>3.5</v>
      </c>
      <c r="L28" s="18">
        <v>1.1184763</v>
      </c>
      <c r="O28" s="93">
        <v>288.14999999999998</v>
      </c>
      <c r="P28" s="15">
        <v>4.4752999999999998</v>
      </c>
      <c r="Q28" s="15">
        <v>1.3720000000000001</v>
      </c>
      <c r="R28" s="93">
        <v>283.14999999999998</v>
      </c>
      <c r="S28" s="15">
        <v>3</v>
      </c>
      <c r="T28" s="18">
        <v>1.1103656</v>
      </c>
      <c r="Z28" s="93">
        <v>363.15</v>
      </c>
      <c r="AA28" s="15">
        <v>3</v>
      </c>
      <c r="AB28" s="18">
        <v>60.902116999999997</v>
      </c>
    </row>
    <row r="29" spans="2:28">
      <c r="E29" s="84">
        <v>4</v>
      </c>
      <c r="F29" s="20">
        <v>1.2602555</v>
      </c>
      <c r="K29" s="84">
        <v>4</v>
      </c>
      <c r="L29" s="20">
        <v>1.1911377999999999</v>
      </c>
      <c r="O29" s="93">
        <v>288.14999999999998</v>
      </c>
      <c r="P29" s="15">
        <v>6.0902000000000003</v>
      </c>
      <c r="Q29" s="15">
        <v>1.224</v>
      </c>
      <c r="R29" s="93">
        <v>283.14999999999998</v>
      </c>
      <c r="S29" s="15">
        <v>3.5</v>
      </c>
      <c r="T29" s="18">
        <v>1.0813767999999999</v>
      </c>
      <c r="Z29" s="93">
        <v>363.15</v>
      </c>
      <c r="AA29" s="15">
        <v>3.5</v>
      </c>
      <c r="AB29" s="18">
        <v>59.457016000000003</v>
      </c>
    </row>
    <row r="30" spans="2:28">
      <c r="O30" s="93">
        <v>288.14999999999998</v>
      </c>
      <c r="P30" s="15">
        <v>6.4368999999999996</v>
      </c>
      <c r="Q30" s="15">
        <v>1.196</v>
      </c>
      <c r="R30" s="93">
        <v>283.14999999999998</v>
      </c>
      <c r="S30" s="15">
        <v>4</v>
      </c>
      <c r="T30" s="18">
        <v>1.052516</v>
      </c>
      <c r="Z30" s="93">
        <v>363.15</v>
      </c>
      <c r="AA30" s="15">
        <v>4</v>
      </c>
      <c r="AB30" s="18">
        <v>58.018715</v>
      </c>
    </row>
    <row r="31" spans="2:28">
      <c r="O31" s="93">
        <v>288.14999999999998</v>
      </c>
      <c r="P31" s="15">
        <v>7.5269000000000004</v>
      </c>
      <c r="Q31" s="15">
        <v>1.1020000000000001</v>
      </c>
      <c r="R31" s="93">
        <v>283.14999999999998</v>
      </c>
      <c r="S31" s="15">
        <v>4.5</v>
      </c>
      <c r="T31" s="18">
        <v>1.0239666999999999</v>
      </c>
      <c r="Z31" s="93">
        <v>363.15</v>
      </c>
      <c r="AA31" s="15">
        <v>4.5</v>
      </c>
      <c r="AB31" s="18">
        <v>56.594569999999997</v>
      </c>
    </row>
    <row r="32" spans="2:28">
      <c r="O32" s="93"/>
      <c r="P32" s="15"/>
      <c r="Q32" s="15"/>
      <c r="R32" s="93">
        <v>283.14999999999998</v>
      </c>
      <c r="S32" s="15">
        <v>5</v>
      </c>
      <c r="T32" s="18">
        <v>0.99585409999999996</v>
      </c>
      <c r="Z32" s="93">
        <v>363.15</v>
      </c>
      <c r="AA32" s="15">
        <v>5</v>
      </c>
      <c r="AB32" s="18">
        <v>55.190598000000001</v>
      </c>
    </row>
    <row r="33" spans="15:28">
      <c r="O33" s="93">
        <v>293.14999999999998</v>
      </c>
      <c r="P33" s="15">
        <v>1.133</v>
      </c>
      <c r="Q33" s="15">
        <v>2.2480000000000002</v>
      </c>
      <c r="R33" s="93">
        <v>283.14999999999998</v>
      </c>
      <c r="S33" s="15">
        <v>5.5</v>
      </c>
      <c r="T33" s="18">
        <v>0.96830609999999995</v>
      </c>
      <c r="Z33" s="93">
        <v>363.15</v>
      </c>
      <c r="AA33" s="15">
        <v>5.5</v>
      </c>
      <c r="AB33" s="18">
        <v>53.810780000000001</v>
      </c>
    </row>
    <row r="34" spans="15:28">
      <c r="O34" s="93">
        <v>293.14999999999998</v>
      </c>
      <c r="P34" s="15">
        <v>1.7250000000000001</v>
      </c>
      <c r="Q34" s="15">
        <v>2.1920000000000002</v>
      </c>
      <c r="R34" s="93">
        <v>283.14999999999998</v>
      </c>
      <c r="S34" s="15">
        <v>6</v>
      </c>
      <c r="T34" s="18">
        <v>0.94136553999999995</v>
      </c>
      <c r="Z34" s="93">
        <v>363.15</v>
      </c>
      <c r="AA34" s="15">
        <v>6</v>
      </c>
      <c r="AB34" s="18">
        <v>52.458354999999997</v>
      </c>
    </row>
    <row r="35" spans="15:28">
      <c r="O35" s="93">
        <v>293.14999999999998</v>
      </c>
      <c r="P35" s="15">
        <v>2.5754000000000001</v>
      </c>
      <c r="Q35" s="15">
        <v>2.1040000000000001</v>
      </c>
      <c r="R35" s="93">
        <v>283.14999999999998</v>
      </c>
      <c r="S35" s="15">
        <v>6.5</v>
      </c>
      <c r="T35" s="18">
        <v>0.91509479999999999</v>
      </c>
      <c r="Z35" s="93">
        <v>363.15</v>
      </c>
      <c r="AA35" s="15">
        <v>6.5</v>
      </c>
      <c r="AB35" s="18">
        <v>51.135151999999998</v>
      </c>
    </row>
    <row r="36" spans="15:28">
      <c r="O36" s="93">
        <v>293.14999999999998</v>
      </c>
      <c r="P36" s="15">
        <v>3.5737999999999999</v>
      </c>
      <c r="Q36" s="15">
        <v>1.9850000000000001</v>
      </c>
      <c r="R36" s="93">
        <v>283.14999999999998</v>
      </c>
      <c r="S36" s="15">
        <v>7</v>
      </c>
      <c r="T36" s="18">
        <v>0.88952576000000005</v>
      </c>
      <c r="Z36" s="93">
        <v>363.15</v>
      </c>
      <c r="AA36" s="15">
        <v>7</v>
      </c>
      <c r="AB36" s="18">
        <v>49.842477000000002</v>
      </c>
    </row>
    <row r="37" spans="15:28">
      <c r="O37" s="93">
        <v>293.14999999999998</v>
      </c>
      <c r="P37" s="15">
        <v>4.4752999999999998</v>
      </c>
      <c r="Q37" s="15">
        <v>1.8819999999999999</v>
      </c>
      <c r="R37" s="93">
        <v>283.14999999999998</v>
      </c>
      <c r="S37" s="15">
        <v>7.5</v>
      </c>
      <c r="T37" s="18">
        <v>0.86470610000000003</v>
      </c>
      <c r="Z37" s="93">
        <v>363.15</v>
      </c>
      <c r="AA37" s="15">
        <v>7.5</v>
      </c>
      <c r="AB37" s="18">
        <v>48.581319999999998</v>
      </c>
    </row>
    <row r="38" spans="15:28">
      <c r="O38" s="93">
        <v>293.14999999999998</v>
      </c>
      <c r="P38" s="15">
        <v>6.0902000000000003</v>
      </c>
      <c r="Q38" s="15">
        <v>1.6830000000000001</v>
      </c>
      <c r="R38" s="93">
        <v>283.14999999999998</v>
      </c>
      <c r="S38" s="15">
        <v>8</v>
      </c>
      <c r="T38" s="18">
        <v>0.84058527000000005</v>
      </c>
      <c r="Z38" s="93">
        <v>363.15</v>
      </c>
      <c r="AA38" s="15">
        <v>8</v>
      </c>
      <c r="AB38" s="18">
        <v>47.351405999999997</v>
      </c>
    </row>
    <row r="39" spans="15:28">
      <c r="O39" s="93">
        <v>293.14999999999998</v>
      </c>
      <c r="P39" s="15">
        <v>6.4368999999999996</v>
      </c>
      <c r="Q39" s="15">
        <v>1.645</v>
      </c>
      <c r="R39" s="93"/>
      <c r="S39" s="15"/>
      <c r="T39" s="18"/>
      <c r="Z39" s="93"/>
      <c r="AA39" s="15"/>
      <c r="AB39" s="18"/>
    </row>
    <row r="40" spans="15:28">
      <c r="O40" s="93">
        <v>293.14999999999998</v>
      </c>
      <c r="P40" s="15">
        <v>7.5269000000000004</v>
      </c>
      <c r="Q40" s="15">
        <v>1.518</v>
      </c>
      <c r="R40" s="93">
        <v>288.14999999999998</v>
      </c>
      <c r="S40" s="123">
        <v>9.9999999999999998E-13</v>
      </c>
      <c r="T40" s="18">
        <v>1.7491349</v>
      </c>
      <c r="Z40" s="93">
        <v>368.15</v>
      </c>
      <c r="AA40" s="15">
        <v>0</v>
      </c>
      <c r="AB40" s="18">
        <v>83.118020000000001</v>
      </c>
    </row>
    <row r="41" spans="15:28">
      <c r="O41" s="93"/>
      <c r="P41" s="15"/>
      <c r="Q41" s="15"/>
      <c r="R41" s="93">
        <v>288.14999999999998</v>
      </c>
      <c r="S41" s="15">
        <v>0.5</v>
      </c>
      <c r="T41" s="18">
        <v>1.7187091000000001</v>
      </c>
      <c r="Z41" s="93">
        <v>368.15</v>
      </c>
      <c r="AA41" s="15">
        <v>0.5</v>
      </c>
      <c r="AB41" s="18">
        <v>81.676029999999997</v>
      </c>
    </row>
    <row r="42" spans="15:28">
      <c r="O42" s="93">
        <v>298.14999999999998</v>
      </c>
      <c r="P42" s="15">
        <v>1.133</v>
      </c>
      <c r="Q42" s="15">
        <v>3.044</v>
      </c>
      <c r="R42" s="93">
        <v>288.14999999999998</v>
      </c>
      <c r="S42" s="15">
        <v>1</v>
      </c>
      <c r="T42" s="18">
        <v>1.6850862</v>
      </c>
      <c r="Z42" s="93">
        <v>368.15</v>
      </c>
      <c r="AA42" s="15">
        <v>1</v>
      </c>
      <c r="AB42" s="18">
        <v>80.1511</v>
      </c>
    </row>
    <row r="43" spans="15:28">
      <c r="O43" s="93">
        <v>298.14999999999998</v>
      </c>
      <c r="P43" s="15">
        <v>1.7250000000000001</v>
      </c>
      <c r="Q43" s="15">
        <v>2.9689999999999999</v>
      </c>
      <c r="R43" s="93">
        <v>288.14999999999998</v>
      </c>
      <c r="S43" s="15">
        <v>1.5</v>
      </c>
      <c r="T43" s="18">
        <v>1.6493081999999999</v>
      </c>
      <c r="Z43" s="93">
        <v>368.15</v>
      </c>
      <c r="AA43" s="15">
        <v>1.5</v>
      </c>
      <c r="AB43" s="18">
        <v>78.536195000000006</v>
      </c>
    </row>
    <row r="44" spans="15:28">
      <c r="O44" s="93">
        <v>298.14999999999998</v>
      </c>
      <c r="P44" s="15">
        <v>2.5754000000000001</v>
      </c>
      <c r="Q44" s="15">
        <v>2.85</v>
      </c>
      <c r="R44" s="93">
        <v>288.14999999999998</v>
      </c>
      <c r="S44" s="15">
        <v>2</v>
      </c>
      <c r="T44" s="18">
        <v>1.6114945000000001</v>
      </c>
      <c r="Z44" s="93">
        <v>368.15</v>
      </c>
      <c r="AA44" s="15">
        <v>2</v>
      </c>
      <c r="AB44" s="18">
        <v>76.860055000000003</v>
      </c>
    </row>
    <row r="45" spans="15:28">
      <c r="O45" s="93">
        <v>298.14999999999998</v>
      </c>
      <c r="P45" s="15">
        <v>3.5737999999999999</v>
      </c>
      <c r="Q45" s="15">
        <v>2.6909999999999998</v>
      </c>
      <c r="R45" s="93">
        <v>288.14999999999998</v>
      </c>
      <c r="S45" s="15">
        <v>2.5</v>
      </c>
      <c r="T45" s="18">
        <v>1.5725960999999999</v>
      </c>
      <c r="Z45" s="93">
        <v>368.15</v>
      </c>
      <c r="AA45" s="15">
        <v>2.5</v>
      </c>
      <c r="AB45" s="18">
        <v>75.146249999999995</v>
      </c>
    </row>
    <row r="46" spans="15:28">
      <c r="O46" s="93">
        <v>298.14999999999998</v>
      </c>
      <c r="P46" s="15">
        <v>4.4752999999999998</v>
      </c>
      <c r="Q46" s="15">
        <v>2.5539999999999998</v>
      </c>
      <c r="R46" s="93">
        <v>288.14999999999998</v>
      </c>
      <c r="S46" s="15">
        <v>3</v>
      </c>
      <c r="T46" s="18">
        <v>1.5330887</v>
      </c>
      <c r="Z46" s="93">
        <v>368.15</v>
      </c>
      <c r="AA46" s="15">
        <v>3</v>
      </c>
      <c r="AB46" s="18">
        <v>73.412949999999995</v>
      </c>
    </row>
    <row r="47" spans="15:28">
      <c r="O47" s="93">
        <v>298.14999999999998</v>
      </c>
      <c r="P47" s="15">
        <v>6.0902000000000003</v>
      </c>
      <c r="Q47" s="15">
        <v>2.2869999999999999</v>
      </c>
      <c r="R47" s="93">
        <v>288.14999999999998</v>
      </c>
      <c r="S47" s="15">
        <v>3.5</v>
      </c>
      <c r="T47" s="18">
        <v>1.4934069999999999</v>
      </c>
      <c r="Z47" s="93">
        <v>368.15</v>
      </c>
      <c r="AA47" s="15">
        <v>3.5</v>
      </c>
      <c r="AB47" s="18">
        <v>71.676749999999998</v>
      </c>
    </row>
    <row r="48" spans="15:28">
      <c r="O48" s="93">
        <v>298.14999999999998</v>
      </c>
      <c r="P48" s="15">
        <v>6.4368999999999996</v>
      </c>
      <c r="Q48" s="15">
        <v>2.2360000000000002</v>
      </c>
      <c r="R48" s="93">
        <v>288.14999999999998</v>
      </c>
      <c r="S48" s="15">
        <v>4</v>
      </c>
      <c r="T48" s="18">
        <v>1.4538651</v>
      </c>
      <c r="Z48" s="93">
        <v>368.15</v>
      </c>
      <c r="AA48" s="15">
        <v>4</v>
      </c>
      <c r="AB48" s="18">
        <v>69.948766000000006</v>
      </c>
    </row>
    <row r="49" spans="15:28">
      <c r="O49" s="93">
        <v>298.14999999999998</v>
      </c>
      <c r="P49" s="15">
        <v>7.5269000000000004</v>
      </c>
      <c r="Q49" s="15">
        <v>2.0659999999999998</v>
      </c>
      <c r="R49" s="93">
        <v>288.14999999999998</v>
      </c>
      <c r="S49" s="15">
        <v>4.5</v>
      </c>
      <c r="T49" s="18">
        <v>1.4147722</v>
      </c>
      <c r="Z49" s="93">
        <v>368.15</v>
      </c>
      <c r="AA49" s="15">
        <v>4.5</v>
      </c>
      <c r="AB49" s="18">
        <v>68.237790000000004</v>
      </c>
    </row>
    <row r="50" spans="15:28">
      <c r="O50" s="93"/>
      <c r="P50" s="15"/>
      <c r="Q50" s="15"/>
      <c r="R50" s="93">
        <v>288.14999999999998</v>
      </c>
      <c r="S50" s="15">
        <v>5</v>
      </c>
      <c r="T50" s="18">
        <v>1.3762965</v>
      </c>
      <c r="Z50" s="93">
        <v>368.15</v>
      </c>
      <c r="AA50" s="15">
        <v>5</v>
      </c>
      <c r="AB50" s="18">
        <v>66.55095</v>
      </c>
    </row>
    <row r="51" spans="15:28">
      <c r="O51" s="93">
        <v>303.14999999999998</v>
      </c>
      <c r="P51" s="15">
        <v>1.133</v>
      </c>
      <c r="Q51" s="15">
        <v>4.077</v>
      </c>
      <c r="R51" s="93">
        <v>288.14999999999998</v>
      </c>
      <c r="S51" s="15">
        <v>5.5</v>
      </c>
      <c r="T51" s="18">
        <v>1.3385442000000001</v>
      </c>
      <c r="Z51" s="93">
        <v>368.15</v>
      </c>
      <c r="AA51" s="15">
        <v>5.5</v>
      </c>
      <c r="AB51" s="18">
        <v>64.892972999999998</v>
      </c>
    </row>
    <row r="52" spans="15:28">
      <c r="O52" s="93">
        <v>303.14999999999998</v>
      </c>
      <c r="P52" s="15">
        <v>1.7250000000000001</v>
      </c>
      <c r="Q52" s="15">
        <v>3.9769999999999999</v>
      </c>
      <c r="R52" s="93">
        <v>288.14999999999998</v>
      </c>
      <c r="S52" s="15">
        <v>6</v>
      </c>
      <c r="T52" s="18">
        <v>1.3016311</v>
      </c>
      <c r="Z52" s="93">
        <v>368.15</v>
      </c>
      <c r="AA52" s="15">
        <v>6</v>
      </c>
      <c r="AB52" s="18">
        <v>63.267670000000003</v>
      </c>
    </row>
    <row r="53" spans="15:28">
      <c r="O53" s="93">
        <v>303.14999999999998</v>
      </c>
      <c r="P53" s="15">
        <v>2.5754000000000001</v>
      </c>
      <c r="Q53" s="15">
        <v>3.8180000000000001</v>
      </c>
      <c r="R53" s="93">
        <v>288.14999999999998</v>
      </c>
      <c r="S53" s="15">
        <v>6.5</v>
      </c>
      <c r="T53" s="18">
        <v>1.2656274000000001</v>
      </c>
      <c r="Z53" s="93">
        <v>368.15</v>
      </c>
      <c r="AA53" s="15">
        <v>6.5</v>
      </c>
      <c r="AB53" s="18">
        <v>61.677207000000003</v>
      </c>
    </row>
    <row r="54" spans="15:28">
      <c r="O54" s="93">
        <v>303.14999999999998</v>
      </c>
      <c r="P54" s="15">
        <v>3.5737999999999999</v>
      </c>
      <c r="Q54" s="15">
        <v>3.6070000000000002</v>
      </c>
      <c r="R54" s="93">
        <v>288.14999999999998</v>
      </c>
      <c r="S54" s="15">
        <v>7</v>
      </c>
      <c r="T54" s="18">
        <v>1.2305946999999999</v>
      </c>
      <c r="Z54" s="93">
        <v>368.15</v>
      </c>
      <c r="AA54" s="15">
        <v>7</v>
      </c>
      <c r="AB54" s="18">
        <v>60.123164000000003</v>
      </c>
    </row>
    <row r="55" spans="15:28">
      <c r="O55" s="93">
        <v>303.14999999999998</v>
      </c>
      <c r="P55" s="15">
        <v>4.4752999999999998</v>
      </c>
      <c r="Q55" s="15">
        <v>3.4239999999999999</v>
      </c>
      <c r="R55" s="93">
        <v>288.14999999999998</v>
      </c>
      <c r="S55" s="15">
        <v>7.5</v>
      </c>
      <c r="T55" s="18">
        <v>1.1965391999999999</v>
      </c>
      <c r="Z55" s="93">
        <v>368.15</v>
      </c>
      <c r="AA55" s="15">
        <v>7.5</v>
      </c>
      <c r="AB55" s="18">
        <v>58.606679999999997</v>
      </c>
    </row>
    <row r="56" spans="15:28">
      <c r="O56" s="93">
        <v>303.14999999999998</v>
      </c>
      <c r="P56" s="15">
        <v>6.0902000000000003</v>
      </c>
      <c r="Q56" s="15">
        <v>3.0720000000000001</v>
      </c>
      <c r="R56" s="93"/>
      <c r="S56" s="15">
        <v>8</v>
      </c>
      <c r="T56" s="18">
        <v>1.1634530999999999</v>
      </c>
      <c r="Z56" s="93">
        <v>368.15</v>
      </c>
      <c r="AA56" s="15">
        <v>8</v>
      </c>
      <c r="AB56" s="18">
        <v>57.127429999999997</v>
      </c>
    </row>
    <row r="57" spans="15:28">
      <c r="O57" s="93">
        <v>303.14999999999998</v>
      </c>
      <c r="P57" s="15">
        <v>6.4368999999999996</v>
      </c>
      <c r="Q57" s="15">
        <v>3.0049999999999999</v>
      </c>
      <c r="R57" s="93"/>
      <c r="S57" s="15"/>
      <c r="T57" s="18"/>
      <c r="Z57" s="93"/>
      <c r="AA57" s="15"/>
      <c r="AB57" s="18"/>
    </row>
    <row r="58" spans="15:28">
      <c r="O58" s="93">
        <v>303.14999999999998</v>
      </c>
      <c r="P58" s="15">
        <v>7.5269000000000004</v>
      </c>
      <c r="Q58" s="15">
        <v>2.78</v>
      </c>
      <c r="R58" s="93">
        <v>293.14999999999998</v>
      </c>
      <c r="S58" s="15">
        <v>0</v>
      </c>
      <c r="T58" s="18">
        <v>2.386104</v>
      </c>
      <c r="Z58" s="93">
        <v>373.15</v>
      </c>
      <c r="AA58" s="15">
        <v>0</v>
      </c>
      <c r="AB58" s="18">
        <v>99.605559999999997</v>
      </c>
    </row>
    <row r="59" spans="15:28">
      <c r="O59" s="93"/>
      <c r="P59" s="15"/>
      <c r="Q59" s="15"/>
      <c r="R59" s="93">
        <v>293.14999999999998</v>
      </c>
      <c r="S59" s="15">
        <v>0.5</v>
      </c>
      <c r="T59" s="18">
        <v>2.3429540000000002</v>
      </c>
      <c r="Z59" s="93">
        <v>373.15</v>
      </c>
      <c r="AA59" s="15">
        <v>0.5</v>
      </c>
      <c r="AB59" s="18">
        <v>97.886619999999994</v>
      </c>
    </row>
    <row r="60" spans="15:28">
      <c r="O60" s="93">
        <v>308.14999999999998</v>
      </c>
      <c r="P60" s="15">
        <v>1.133</v>
      </c>
      <c r="Q60" s="15">
        <v>5.4009999999999998</v>
      </c>
      <c r="R60" s="93">
        <v>293.14999999999998</v>
      </c>
      <c r="S60" s="15">
        <v>1</v>
      </c>
      <c r="T60" s="18">
        <v>2.2973629999999998</v>
      </c>
      <c r="Z60" s="93">
        <v>373.15</v>
      </c>
      <c r="AA60" s="15">
        <v>1</v>
      </c>
      <c r="AB60" s="18">
        <v>96.060079999999999</v>
      </c>
    </row>
    <row r="61" spans="15:28">
      <c r="O61" s="93">
        <v>308.14999999999998</v>
      </c>
      <c r="P61" s="15">
        <v>1.7250000000000001</v>
      </c>
      <c r="Q61" s="15">
        <v>5.27</v>
      </c>
      <c r="R61" s="93">
        <v>293.14999999999998</v>
      </c>
      <c r="S61" s="15">
        <v>1.5</v>
      </c>
      <c r="T61" s="18">
        <v>2.248758</v>
      </c>
      <c r="Z61" s="93">
        <v>373.15</v>
      </c>
      <c r="AA61" s="15">
        <v>1.5</v>
      </c>
      <c r="AB61" s="18">
        <v>94.127539999999996</v>
      </c>
    </row>
    <row r="62" spans="15:28">
      <c r="O62" s="93">
        <v>308.14999999999998</v>
      </c>
      <c r="P62" s="15">
        <v>2.5754000000000001</v>
      </c>
      <c r="Q62" s="15">
        <v>5.0570000000000004</v>
      </c>
      <c r="R62" s="93">
        <v>293.14999999999998</v>
      </c>
      <c r="S62" s="15">
        <v>2</v>
      </c>
      <c r="T62" s="18">
        <v>2.1975842000000001</v>
      </c>
      <c r="Z62" s="93">
        <v>373.15</v>
      </c>
      <c r="AA62" s="15">
        <v>2</v>
      </c>
      <c r="AB62" s="18">
        <v>92.122839999999997</v>
      </c>
    </row>
    <row r="63" spans="15:28">
      <c r="O63" s="93">
        <v>308.14999999999998</v>
      </c>
      <c r="P63" s="15">
        <v>3.5737999999999999</v>
      </c>
      <c r="Q63" s="15">
        <v>4.7830000000000004</v>
      </c>
      <c r="R63" s="93">
        <v>293.14999999999998</v>
      </c>
      <c r="S63" s="15">
        <v>2.5</v>
      </c>
      <c r="T63" s="18">
        <v>2.1449105999999998</v>
      </c>
      <c r="Z63" s="93">
        <v>373.15</v>
      </c>
      <c r="AA63" s="15">
        <v>2.5</v>
      </c>
      <c r="AB63" s="18">
        <v>90.073849999999993</v>
      </c>
    </row>
    <row r="64" spans="15:28">
      <c r="O64" s="93">
        <v>308.14999999999998</v>
      </c>
      <c r="P64" s="15">
        <v>4.4752999999999998</v>
      </c>
      <c r="Q64" s="15">
        <v>4.5439999999999996</v>
      </c>
      <c r="R64" s="93">
        <v>293.14999999999998</v>
      </c>
      <c r="S64" s="15">
        <v>3</v>
      </c>
      <c r="T64" s="18">
        <v>2.0914286999999998</v>
      </c>
      <c r="Z64" s="93">
        <v>373.15</v>
      </c>
      <c r="AA64" s="15">
        <v>3</v>
      </c>
      <c r="AB64" s="18">
        <v>88.002049999999997</v>
      </c>
    </row>
    <row r="65" spans="15:28">
      <c r="O65" s="93">
        <v>308.14999999999998</v>
      </c>
      <c r="P65" s="15">
        <v>6.0902000000000003</v>
      </c>
      <c r="Q65" s="15">
        <v>4.0839999999999996</v>
      </c>
      <c r="R65" s="93">
        <v>293.14999999999998</v>
      </c>
      <c r="S65" s="15">
        <v>3.5</v>
      </c>
      <c r="T65" s="18">
        <v>2.0377241000000001</v>
      </c>
      <c r="Z65" s="93">
        <v>373.15</v>
      </c>
      <c r="AA65" s="15">
        <v>3.5</v>
      </c>
      <c r="AB65" s="18">
        <v>85.927030000000002</v>
      </c>
    </row>
    <row r="66" spans="15:28">
      <c r="O66" s="93">
        <v>308.14999999999998</v>
      </c>
      <c r="P66" s="15">
        <v>6.4368999999999996</v>
      </c>
      <c r="Q66" s="15">
        <v>3.9940000000000002</v>
      </c>
      <c r="R66" s="93">
        <v>293.14999999999998</v>
      </c>
      <c r="S66" s="15">
        <v>4</v>
      </c>
      <c r="T66" s="18">
        <v>1.9842188999999999</v>
      </c>
      <c r="Z66" s="93">
        <v>373.15</v>
      </c>
      <c r="AA66" s="15">
        <v>4</v>
      </c>
      <c r="AB66" s="18">
        <v>83.861940000000004</v>
      </c>
    </row>
    <row r="67" spans="15:28">
      <c r="O67" s="94">
        <v>308.14999999999998</v>
      </c>
      <c r="P67" s="19">
        <v>7.5269000000000004</v>
      </c>
      <c r="Q67" s="19">
        <v>3.7</v>
      </c>
      <c r="R67" s="93">
        <v>293.14999999999998</v>
      </c>
      <c r="S67" s="15">
        <v>4.5</v>
      </c>
      <c r="T67" s="18">
        <v>1.9313083</v>
      </c>
      <c r="Z67" s="93">
        <v>373.15</v>
      </c>
      <c r="AA67" s="15">
        <v>4.5</v>
      </c>
      <c r="AB67" s="18">
        <v>81.817160000000001</v>
      </c>
    </row>
    <row r="68" spans="15:28">
      <c r="R68" s="93">
        <v>293.14999999999998</v>
      </c>
      <c r="S68" s="15">
        <v>5</v>
      </c>
      <c r="T68" s="18">
        <v>1.8792278</v>
      </c>
      <c r="Z68" s="93">
        <v>373.15</v>
      </c>
      <c r="AA68" s="15">
        <v>5</v>
      </c>
      <c r="AB68" s="18">
        <v>79.801090000000002</v>
      </c>
    </row>
    <row r="69" spans="15:28">
      <c r="R69" s="93">
        <v>293.14999999999998</v>
      </c>
      <c r="S69" s="15">
        <v>5.5</v>
      </c>
      <c r="T69" s="18">
        <v>1.8281193</v>
      </c>
      <c r="Z69" s="93">
        <v>373.15</v>
      </c>
      <c r="AA69" s="15">
        <v>5.5</v>
      </c>
      <c r="AB69" s="18">
        <v>77.819339999999997</v>
      </c>
    </row>
    <row r="70" spans="15:28">
      <c r="R70" s="93">
        <v>293.14999999999998</v>
      </c>
      <c r="S70" s="15">
        <v>6</v>
      </c>
      <c r="T70" s="18">
        <v>1.7781378000000001</v>
      </c>
      <c r="Z70" s="93">
        <v>373.15</v>
      </c>
      <c r="AA70" s="15">
        <v>6</v>
      </c>
      <c r="AB70" s="18">
        <v>75.876390000000001</v>
      </c>
    </row>
    <row r="71" spans="15:28">
      <c r="R71" s="93">
        <v>293.14999999999998</v>
      </c>
      <c r="S71" s="15">
        <v>6.5</v>
      </c>
      <c r="T71" s="18">
        <v>1.7293741</v>
      </c>
      <c r="Z71" s="93">
        <v>373.15</v>
      </c>
      <c r="AA71" s="15">
        <v>6.5</v>
      </c>
      <c r="AB71" s="18">
        <v>73.97475</v>
      </c>
    </row>
    <row r="72" spans="15:28">
      <c r="R72" s="93">
        <v>293.14999999999998</v>
      </c>
      <c r="S72" s="15">
        <v>7</v>
      </c>
      <c r="T72" s="18">
        <v>1.6819204999999999</v>
      </c>
      <c r="Z72" s="93">
        <v>373.15</v>
      </c>
      <c r="AA72" s="15">
        <v>7</v>
      </c>
      <c r="AB72" s="18">
        <v>72.116336000000004</v>
      </c>
    </row>
    <row r="73" spans="15:28">
      <c r="R73" s="93">
        <v>293.14999999999998</v>
      </c>
      <c r="S73" s="15">
        <v>7.5</v>
      </c>
      <c r="T73" s="18">
        <v>1.6357459999999999</v>
      </c>
      <c r="Z73" s="93">
        <v>373.15</v>
      </c>
      <c r="AA73" s="15">
        <v>7.5</v>
      </c>
      <c r="AB73" s="18">
        <v>70.302459999999996</v>
      </c>
    </row>
    <row r="74" spans="15:28">
      <c r="R74" s="93">
        <v>293.14999999999998</v>
      </c>
      <c r="S74" s="15">
        <v>8</v>
      </c>
      <c r="T74" s="18">
        <v>1.5909249999999999</v>
      </c>
      <c r="Z74" s="94">
        <v>373.15</v>
      </c>
      <c r="AA74" s="19">
        <v>8</v>
      </c>
      <c r="AB74" s="20">
        <v>68.532734000000005</v>
      </c>
    </row>
    <row r="75" spans="15:28">
      <c r="R75" s="93"/>
      <c r="S75" s="15"/>
      <c r="T75" s="18"/>
    </row>
    <row r="76" spans="15:28">
      <c r="R76" s="93">
        <v>298.14999999999998</v>
      </c>
      <c r="S76" s="15">
        <v>0</v>
      </c>
      <c r="T76" s="18">
        <v>3.2135288000000002</v>
      </c>
    </row>
    <row r="77" spans="15:28">
      <c r="R77" s="93">
        <v>298.14999999999998</v>
      </c>
      <c r="S77" s="15">
        <v>0.5</v>
      </c>
      <c r="T77" s="18">
        <v>3.1578235000000001</v>
      </c>
    </row>
    <row r="78" spans="15:28">
      <c r="R78" s="93">
        <v>298.14999999999998</v>
      </c>
      <c r="S78" s="15">
        <v>1</v>
      </c>
      <c r="T78" s="18">
        <v>3.0966857999999999</v>
      </c>
    </row>
    <row r="79" spans="15:28">
      <c r="R79" s="93">
        <v>298.14999999999998</v>
      </c>
      <c r="S79" s="15">
        <v>1.5</v>
      </c>
      <c r="T79" s="18">
        <v>3.0314597000000001</v>
      </c>
    </row>
    <row r="80" spans="15:28">
      <c r="R80" s="93">
        <v>298.14999999999998</v>
      </c>
      <c r="S80" s="15">
        <v>2</v>
      </c>
      <c r="T80" s="18">
        <v>2.9628926</v>
      </c>
    </row>
    <row r="81" spans="18:20">
      <c r="R81" s="93">
        <v>298.14999999999998</v>
      </c>
      <c r="S81" s="15">
        <v>2.5</v>
      </c>
      <c r="T81" s="18">
        <v>2.8923413</v>
      </c>
    </row>
    <row r="82" spans="18:20">
      <c r="R82" s="93">
        <v>298.14999999999998</v>
      </c>
      <c r="S82" s="15">
        <v>3</v>
      </c>
      <c r="T82" s="18">
        <v>2.8206774999999999</v>
      </c>
    </row>
    <row r="83" spans="18:20">
      <c r="R83" s="93">
        <v>298.14999999999998</v>
      </c>
      <c r="S83" s="15">
        <v>3.5</v>
      </c>
      <c r="T83" s="18">
        <v>2.7488662000000001</v>
      </c>
    </row>
    <row r="84" spans="18:20">
      <c r="R84" s="93">
        <v>298.14999999999998</v>
      </c>
      <c r="S84" s="15">
        <v>4</v>
      </c>
      <c r="T84" s="18">
        <v>2.6772996</v>
      </c>
    </row>
    <row r="85" spans="18:20">
      <c r="R85" s="93">
        <v>298.14999999999998</v>
      </c>
      <c r="S85" s="15">
        <v>4.5</v>
      </c>
      <c r="T85" s="18">
        <v>2.6064758000000001</v>
      </c>
    </row>
    <row r="86" spans="18:20">
      <c r="R86" s="93">
        <v>298.14999999999998</v>
      </c>
      <c r="S86" s="15">
        <v>5</v>
      </c>
      <c r="T86" s="18">
        <v>2.5367354</v>
      </c>
    </row>
    <row r="87" spans="18:20">
      <c r="R87" s="93">
        <v>298.14999999999998</v>
      </c>
      <c r="S87" s="15">
        <v>5.5</v>
      </c>
      <c r="T87" s="18">
        <v>2.4683041999999999</v>
      </c>
    </row>
    <row r="88" spans="18:20">
      <c r="R88" s="93">
        <v>298.14999999999998</v>
      </c>
      <c r="S88" s="15">
        <v>6</v>
      </c>
      <c r="T88" s="18">
        <v>2.4013681999999998</v>
      </c>
    </row>
    <row r="89" spans="18:20">
      <c r="R89" s="93">
        <v>298.14999999999998</v>
      </c>
      <c r="S89" s="15">
        <v>6.5</v>
      </c>
      <c r="T89" s="18">
        <v>2.3360884</v>
      </c>
    </row>
    <row r="90" spans="18:20">
      <c r="R90" s="93">
        <v>298.14999999999998</v>
      </c>
      <c r="S90" s="15">
        <v>7</v>
      </c>
      <c r="T90" s="18">
        <v>2.2724682999999999</v>
      </c>
    </row>
    <row r="91" spans="18:20">
      <c r="R91" s="93">
        <v>298.14999999999998</v>
      </c>
      <c r="S91" s="15">
        <v>7.5</v>
      </c>
      <c r="T91" s="18">
        <v>2.2105977000000001</v>
      </c>
    </row>
    <row r="92" spans="18:20">
      <c r="R92" s="93">
        <v>298.14999999999998</v>
      </c>
      <c r="S92" s="15">
        <v>8</v>
      </c>
      <c r="T92" s="18">
        <v>2.1505225000000001</v>
      </c>
    </row>
    <row r="93" spans="18:20">
      <c r="R93" s="93"/>
      <c r="S93" s="15"/>
      <c r="T93" s="18"/>
    </row>
    <row r="94" spans="18:20">
      <c r="R94" s="93">
        <v>303.14999999999998</v>
      </c>
      <c r="S94" s="15">
        <v>0</v>
      </c>
      <c r="T94" s="18">
        <v>4.2845874000000004</v>
      </c>
    </row>
    <row r="95" spans="18:20">
      <c r="R95" s="93">
        <v>303.14999999999998</v>
      </c>
      <c r="S95" s="15">
        <v>0.5</v>
      </c>
      <c r="T95" s="18">
        <v>4.2104286999999996</v>
      </c>
    </row>
    <row r="96" spans="18:20">
      <c r="R96" s="93">
        <v>303.14999999999998</v>
      </c>
      <c r="S96" s="15">
        <v>1</v>
      </c>
      <c r="T96" s="18">
        <v>4.1292954000000002</v>
      </c>
    </row>
    <row r="97" spans="18:20">
      <c r="R97" s="93">
        <v>303.14999999999998</v>
      </c>
      <c r="S97" s="15">
        <v>1.5</v>
      </c>
      <c r="T97" s="18">
        <v>4.0426884999999997</v>
      </c>
    </row>
    <row r="98" spans="18:20">
      <c r="R98" s="93">
        <v>303.14999999999998</v>
      </c>
      <c r="S98" s="15">
        <v>2</v>
      </c>
      <c r="T98" s="18">
        <v>3.9517703000000002</v>
      </c>
    </row>
    <row r="99" spans="18:20">
      <c r="R99" s="93">
        <v>303.14999999999998</v>
      </c>
      <c r="S99" s="15">
        <v>2.5</v>
      </c>
      <c r="T99" s="18">
        <v>3.8582804999999998</v>
      </c>
    </row>
    <row r="100" spans="18:20">
      <c r="R100" s="93">
        <v>303.14999999999998</v>
      </c>
      <c r="S100" s="15">
        <v>3</v>
      </c>
      <c r="T100" s="18">
        <v>3.7634485</v>
      </c>
    </row>
    <row r="101" spans="18:20">
      <c r="R101" s="93">
        <v>303.14999999999998</v>
      </c>
      <c r="S101" s="15">
        <v>3.5</v>
      </c>
      <c r="T101" s="18">
        <v>3.6682421999999999</v>
      </c>
    </row>
    <row r="102" spans="18:20">
      <c r="R102" s="93">
        <v>303.14999999999998</v>
      </c>
      <c r="S102" s="15">
        <v>4</v>
      </c>
      <c r="T102" s="18">
        <v>3.5734590000000002</v>
      </c>
    </row>
    <row r="103" spans="18:20">
      <c r="R103" s="93">
        <v>303.14999999999998</v>
      </c>
      <c r="S103" s="15">
        <v>4.5</v>
      </c>
      <c r="T103" s="18">
        <v>3.4796801999999998</v>
      </c>
    </row>
    <row r="104" spans="18:20">
      <c r="R104" s="93">
        <v>303.14999999999998</v>
      </c>
      <c r="S104" s="15">
        <v>5</v>
      </c>
      <c r="T104" s="18">
        <v>3.3872876000000001</v>
      </c>
    </row>
    <row r="105" spans="18:20">
      <c r="R105" s="93">
        <v>303.14999999999998</v>
      </c>
      <c r="S105" s="15">
        <v>5.5</v>
      </c>
      <c r="T105" s="18">
        <v>3.2966280000000001</v>
      </c>
    </row>
    <row r="106" spans="18:20">
      <c r="R106" s="93">
        <v>303.14999999999998</v>
      </c>
      <c r="S106" s="15">
        <v>6</v>
      </c>
      <c r="T106" s="18">
        <v>3.207932</v>
      </c>
    </row>
    <row r="107" spans="18:20">
      <c r="R107" s="93">
        <v>303.14999999999998</v>
      </c>
      <c r="S107" s="15">
        <v>6.5</v>
      </c>
      <c r="T107" s="18">
        <v>3.1213937999999999</v>
      </c>
    </row>
    <row r="108" spans="18:20">
      <c r="R108" s="93">
        <v>303.14999999999998</v>
      </c>
      <c r="S108" s="15">
        <v>7</v>
      </c>
      <c r="T108" s="18">
        <v>3.0370564</v>
      </c>
    </row>
    <row r="109" spans="18:20">
      <c r="R109" s="93">
        <v>303.14999999999998</v>
      </c>
      <c r="S109" s="15">
        <v>7.5</v>
      </c>
      <c r="T109" s="18">
        <v>2.9550215</v>
      </c>
    </row>
    <row r="110" spans="18:20">
      <c r="R110" s="93">
        <v>303.14999999999998</v>
      </c>
      <c r="S110" s="15">
        <v>8</v>
      </c>
      <c r="T110" s="18">
        <v>2.875302</v>
      </c>
    </row>
    <row r="111" spans="18:20">
      <c r="R111" s="93"/>
      <c r="S111" s="15"/>
      <c r="T111" s="18"/>
    </row>
    <row r="112" spans="18:20">
      <c r="R112" s="93">
        <v>308.14999999999998</v>
      </c>
      <c r="S112" s="15">
        <v>0</v>
      </c>
      <c r="T112" s="18">
        <v>5.6544087000000003</v>
      </c>
    </row>
    <row r="113" spans="18:20">
      <c r="R113" s="93">
        <v>308.14999999999998</v>
      </c>
      <c r="S113" s="15">
        <v>0.5</v>
      </c>
      <c r="T113" s="18">
        <v>5.5566750000000003</v>
      </c>
    </row>
    <row r="114" spans="18:20">
      <c r="R114" s="93">
        <v>308.14999999999998</v>
      </c>
      <c r="S114" s="15">
        <v>1</v>
      </c>
      <c r="T114" s="18">
        <v>5.4500624999999996</v>
      </c>
    </row>
    <row r="115" spans="18:20">
      <c r="R115" s="93">
        <v>308.14999999999998</v>
      </c>
      <c r="S115" s="15">
        <v>1.5</v>
      </c>
      <c r="T115" s="18">
        <v>5.3362220000000002</v>
      </c>
    </row>
    <row r="116" spans="18:20">
      <c r="R116" s="93">
        <v>308.14999999999998</v>
      </c>
      <c r="S116" s="15">
        <v>2</v>
      </c>
      <c r="T116" s="18">
        <v>5.2168700000000001</v>
      </c>
    </row>
    <row r="117" spans="18:20">
      <c r="R117" s="93">
        <v>308.14999999999998</v>
      </c>
      <c r="S117" s="15">
        <v>2.5</v>
      </c>
      <c r="T117" s="18">
        <v>5.0942607000000004</v>
      </c>
    </row>
    <row r="118" spans="18:20">
      <c r="R118" s="93">
        <v>308.14999999999998</v>
      </c>
      <c r="S118" s="15">
        <v>3</v>
      </c>
      <c r="T118" s="18">
        <v>4.9698969999999996</v>
      </c>
    </row>
    <row r="119" spans="18:20">
      <c r="R119" s="93">
        <v>308.14999999999998</v>
      </c>
      <c r="S119" s="15">
        <v>3.5</v>
      </c>
      <c r="T119" s="18">
        <v>4.8450106999999996</v>
      </c>
    </row>
    <row r="120" spans="18:20">
      <c r="R120" s="93">
        <v>308.14999999999998</v>
      </c>
      <c r="S120" s="15">
        <v>4</v>
      </c>
      <c r="T120" s="18">
        <v>4.7207274999999997</v>
      </c>
    </row>
    <row r="121" spans="18:20">
      <c r="R121" s="93">
        <v>308.14999999999998</v>
      </c>
      <c r="S121" s="15">
        <v>4.5</v>
      </c>
      <c r="T121" s="18">
        <v>4.597747</v>
      </c>
    </row>
    <row r="122" spans="18:20">
      <c r="R122" s="93">
        <v>308.14999999999998</v>
      </c>
      <c r="S122" s="15">
        <v>5</v>
      </c>
      <c r="T122" s="18">
        <v>4.476572</v>
      </c>
    </row>
    <row r="123" spans="18:20">
      <c r="R123" s="93">
        <v>308.14999999999998</v>
      </c>
      <c r="S123" s="15">
        <v>5.5</v>
      </c>
      <c r="T123" s="18">
        <v>4.3576493999999997</v>
      </c>
    </row>
    <row r="124" spans="18:20">
      <c r="R124" s="93">
        <v>308.14999999999998</v>
      </c>
      <c r="S124" s="15">
        <v>6</v>
      </c>
      <c r="T124" s="18">
        <v>4.2413306000000004</v>
      </c>
    </row>
    <row r="125" spans="18:20">
      <c r="R125" s="93">
        <v>308.14999999999998</v>
      </c>
      <c r="S125" s="15">
        <v>6.5</v>
      </c>
      <c r="T125" s="18">
        <v>4.1277270000000001</v>
      </c>
    </row>
    <row r="126" spans="18:20">
      <c r="R126" s="93">
        <v>308.14999999999998</v>
      </c>
      <c r="S126" s="15">
        <v>7</v>
      </c>
      <c r="T126" s="18">
        <v>4.0170386000000002</v>
      </c>
    </row>
    <row r="127" spans="18:20">
      <c r="R127" s="93">
        <v>308.14999999999998</v>
      </c>
      <c r="S127" s="15">
        <v>7.5</v>
      </c>
      <c r="T127" s="18">
        <v>3.9093726000000002</v>
      </c>
    </row>
    <row r="128" spans="18:20">
      <c r="R128" s="94">
        <v>308.14999999999998</v>
      </c>
      <c r="S128" s="19">
        <v>8</v>
      </c>
      <c r="T128" s="20">
        <v>3.8046174000000001</v>
      </c>
    </row>
  </sheetData>
  <mergeCells count="10">
    <mergeCell ref="A1:F1"/>
    <mergeCell ref="H1:M1"/>
    <mergeCell ref="O1:T1"/>
    <mergeCell ref="W1:AB1"/>
    <mergeCell ref="H2:J2"/>
    <mergeCell ref="B2:D2"/>
    <mergeCell ref="O2:Q2"/>
    <mergeCell ref="R2:T2"/>
    <mergeCell ref="W2:Y2"/>
    <mergeCell ref="Z2:A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7"/>
  <sheetViews>
    <sheetView topLeftCell="A72" workbookViewId="0">
      <selection activeCell="A2" sqref="A2:E54"/>
    </sheetView>
  </sheetViews>
  <sheetFormatPr defaultColWidth="10.6640625" defaultRowHeight="16"/>
  <sheetData>
    <row r="2" spans="1:10">
      <c r="A2" s="157" t="s">
        <v>5</v>
      </c>
      <c r="B2" s="158"/>
      <c r="C2" s="158"/>
      <c r="D2" s="158"/>
      <c r="E2" s="159"/>
      <c r="G2" s="171" t="s">
        <v>7</v>
      </c>
      <c r="H2" s="172"/>
      <c r="I2" s="172"/>
      <c r="J2" s="173"/>
    </row>
    <row r="3" spans="1:10">
      <c r="A3" s="76" t="s">
        <v>84</v>
      </c>
      <c r="B3" s="75" t="s">
        <v>1</v>
      </c>
      <c r="C3" s="75" t="s">
        <v>86</v>
      </c>
      <c r="D3" s="75" t="s">
        <v>85</v>
      </c>
      <c r="E3" s="77" t="s">
        <v>6</v>
      </c>
      <c r="G3" s="76" t="s">
        <v>84</v>
      </c>
      <c r="H3" s="75" t="s">
        <v>1</v>
      </c>
      <c r="I3" s="75" t="s">
        <v>86</v>
      </c>
      <c r="J3" s="77" t="s">
        <v>85</v>
      </c>
    </row>
    <row r="4" spans="1:10">
      <c r="A4" s="93">
        <v>50000</v>
      </c>
      <c r="B4" s="15">
        <v>389.79</v>
      </c>
      <c r="C4" s="15">
        <v>0.61899999999999999</v>
      </c>
      <c r="D4" s="15">
        <v>0.1905</v>
      </c>
      <c r="E4" s="18">
        <v>8</v>
      </c>
      <c r="G4" s="93">
        <v>50000</v>
      </c>
      <c r="H4" s="15">
        <v>387.57123000000001</v>
      </c>
      <c r="I4" s="15"/>
      <c r="J4" s="136">
        <v>0.38100000000000001</v>
      </c>
    </row>
    <row r="5" spans="1:10">
      <c r="A5" s="93">
        <v>50000</v>
      </c>
      <c r="B5" s="15">
        <v>389.14</v>
      </c>
      <c r="C5" s="15">
        <v>0.623</v>
      </c>
      <c r="D5" s="15">
        <v>0.1885</v>
      </c>
      <c r="E5" s="18">
        <v>8</v>
      </c>
      <c r="G5" s="93">
        <v>50000</v>
      </c>
      <c r="H5" s="15">
        <v>386.62581999999998</v>
      </c>
      <c r="I5" s="15"/>
      <c r="J5" s="136">
        <v>0.377</v>
      </c>
    </row>
    <row r="6" spans="1:10">
      <c r="A6" s="93">
        <v>50000</v>
      </c>
      <c r="B6" s="15">
        <v>388.91</v>
      </c>
      <c r="C6" s="15">
        <v>0.629</v>
      </c>
      <c r="D6" s="15">
        <v>0.1855</v>
      </c>
      <c r="E6" s="18">
        <v>8</v>
      </c>
      <c r="G6" s="93">
        <v>50000</v>
      </c>
      <c r="H6" s="15">
        <v>385.25734999999997</v>
      </c>
      <c r="I6" s="15"/>
      <c r="J6" s="136">
        <v>0.371</v>
      </c>
    </row>
    <row r="7" spans="1:10">
      <c r="A7" s="93">
        <v>50000</v>
      </c>
      <c r="B7" s="15">
        <v>382.75</v>
      </c>
      <c r="C7" s="15">
        <v>0.67100000000000004</v>
      </c>
      <c r="D7" s="15">
        <v>0.16450000000000001</v>
      </c>
      <c r="E7" s="18">
        <v>8</v>
      </c>
      <c r="G7" s="93">
        <v>50000</v>
      </c>
      <c r="H7" s="15">
        <v>377.13240000000002</v>
      </c>
      <c r="I7" s="15"/>
      <c r="J7" s="136">
        <v>0.32900000000000001</v>
      </c>
    </row>
    <row r="8" spans="1:10">
      <c r="A8" s="93">
        <v>50000</v>
      </c>
      <c r="B8" s="15">
        <v>378.69</v>
      </c>
      <c r="C8" s="15">
        <v>0.70399999999999996</v>
      </c>
      <c r="D8" s="15">
        <v>0.14799999999999999</v>
      </c>
      <c r="E8" s="18">
        <v>8</v>
      </c>
      <c r="G8" s="93">
        <v>50000</v>
      </c>
      <c r="H8" s="15">
        <v>372.20163000000002</v>
      </c>
      <c r="I8" s="15"/>
      <c r="J8" s="136">
        <v>0.29599999999999999</v>
      </c>
    </row>
    <row r="9" spans="1:10">
      <c r="A9" s="93">
        <v>50000</v>
      </c>
      <c r="B9" s="15">
        <v>372.65</v>
      </c>
      <c r="C9" s="15">
        <v>0.76100000000000001</v>
      </c>
      <c r="D9" s="15">
        <v>0.1195</v>
      </c>
      <c r="E9" s="18">
        <v>8</v>
      </c>
      <c r="G9" s="93">
        <v>50000</v>
      </c>
      <c r="H9" s="15">
        <v>365.8768</v>
      </c>
      <c r="I9" s="15"/>
      <c r="J9" s="136">
        <v>0.23899999999999999</v>
      </c>
    </row>
    <row r="10" spans="1:10">
      <c r="A10" s="93">
        <v>50000</v>
      </c>
      <c r="B10" s="15">
        <v>367.7</v>
      </c>
      <c r="C10" s="15">
        <v>0.81</v>
      </c>
      <c r="D10" s="15">
        <v>9.5000000000000001E-2</v>
      </c>
      <c r="E10" s="18">
        <v>8</v>
      </c>
      <c r="F10" s="2"/>
      <c r="G10" s="93">
        <v>50000</v>
      </c>
      <c r="H10" s="15">
        <v>362.06412</v>
      </c>
      <c r="I10" s="15"/>
      <c r="J10" s="136">
        <v>0.19</v>
      </c>
    </row>
    <row r="11" spans="1:10">
      <c r="A11" s="93">
        <v>50000</v>
      </c>
      <c r="B11" s="15">
        <v>363.24</v>
      </c>
      <c r="C11" s="15">
        <v>0.86</v>
      </c>
      <c r="D11" s="15">
        <v>7.0000000000000007E-2</v>
      </c>
      <c r="E11" s="18">
        <v>8</v>
      </c>
      <c r="F11" s="2"/>
      <c r="G11" s="93">
        <v>50000</v>
      </c>
      <c r="H11" s="15">
        <v>359.27377000000001</v>
      </c>
      <c r="I11" s="15"/>
      <c r="J11" s="136">
        <v>0.14000000000000001</v>
      </c>
    </row>
    <row r="12" spans="1:10">
      <c r="A12" s="93">
        <v>50000</v>
      </c>
      <c r="B12" s="15">
        <v>359.88</v>
      </c>
      <c r="C12" s="15">
        <v>0.9</v>
      </c>
      <c r="D12" s="15">
        <v>0.05</v>
      </c>
      <c r="E12" s="18">
        <v>8</v>
      </c>
      <c r="F12" s="2"/>
      <c r="G12" s="93">
        <v>50000</v>
      </c>
      <c r="H12" s="15">
        <v>357.62756000000002</v>
      </c>
      <c r="I12" s="15"/>
      <c r="J12" s="136">
        <v>0.1</v>
      </c>
    </row>
    <row r="13" spans="1:10">
      <c r="A13" s="93">
        <v>50000</v>
      </c>
      <c r="B13" s="15">
        <v>358.26</v>
      </c>
      <c r="C13" s="15">
        <v>0.92400000000000004</v>
      </c>
      <c r="D13" s="15">
        <v>3.7999999999999999E-2</v>
      </c>
      <c r="E13" s="18">
        <v>8</v>
      </c>
      <c r="F13" s="2"/>
      <c r="G13" s="93">
        <v>50000</v>
      </c>
      <c r="H13" s="15">
        <v>356.82785000000001</v>
      </c>
      <c r="I13" s="15"/>
      <c r="J13" s="136">
        <v>7.5999999999999998E-2</v>
      </c>
    </row>
    <row r="14" spans="1:10">
      <c r="A14" s="93">
        <v>50000</v>
      </c>
      <c r="B14" s="15">
        <v>357.67</v>
      </c>
      <c r="C14" s="15">
        <v>0.93600000000000005</v>
      </c>
      <c r="D14" s="15">
        <v>3.2000000000000001E-2</v>
      </c>
      <c r="E14" s="18">
        <v>8</v>
      </c>
      <c r="F14" s="2"/>
      <c r="G14" s="93">
        <v>50000</v>
      </c>
      <c r="H14" s="15">
        <v>356.47030000000001</v>
      </c>
      <c r="I14" s="15"/>
      <c r="J14" s="136">
        <v>6.4000000000000001E-2</v>
      </c>
    </row>
    <row r="15" spans="1:10">
      <c r="A15" s="93">
        <v>50000</v>
      </c>
      <c r="B15" s="15">
        <v>357.19</v>
      </c>
      <c r="C15" s="15">
        <v>0.94299999999999995</v>
      </c>
      <c r="D15" s="15">
        <v>2.8500000000000001E-2</v>
      </c>
      <c r="E15" s="18">
        <v>8</v>
      </c>
      <c r="F15" s="2"/>
      <c r="G15" s="93">
        <v>50000</v>
      </c>
      <c r="H15" s="15">
        <v>356.27298000000002</v>
      </c>
      <c r="I15" s="15"/>
      <c r="J15" s="136">
        <v>5.7000000000000002E-2</v>
      </c>
    </row>
    <row r="16" spans="1:10">
      <c r="A16" s="93">
        <v>50000</v>
      </c>
      <c r="B16" s="15">
        <v>356.36</v>
      </c>
      <c r="C16" s="15">
        <v>0.95899999999999996</v>
      </c>
      <c r="D16" s="15">
        <v>2.0500000000000001E-2</v>
      </c>
      <c r="E16" s="18">
        <v>8</v>
      </c>
      <c r="F16" s="2"/>
      <c r="G16" s="93">
        <v>50000</v>
      </c>
      <c r="H16" s="15">
        <v>355.84917999999999</v>
      </c>
      <c r="I16" s="15"/>
      <c r="J16" s="136">
        <v>4.1000000000000002E-2</v>
      </c>
    </row>
    <row r="17" spans="1:10">
      <c r="A17" s="93">
        <v>50000</v>
      </c>
      <c r="B17" s="15">
        <v>355.71</v>
      </c>
      <c r="C17" s="15">
        <v>0.97199999999999998</v>
      </c>
      <c r="D17" s="15">
        <v>1.4E-2</v>
      </c>
      <c r="E17" s="18">
        <v>8</v>
      </c>
      <c r="F17" s="2"/>
      <c r="G17" s="93">
        <v>50000</v>
      </c>
      <c r="H17" s="15">
        <v>355.52839999999998</v>
      </c>
      <c r="I17" s="15"/>
      <c r="J17" s="136">
        <v>2.8000000000000001E-2</v>
      </c>
    </row>
    <row r="18" spans="1:10">
      <c r="A18" s="93">
        <v>50000</v>
      </c>
      <c r="B18" s="15">
        <v>355.93</v>
      </c>
      <c r="C18" s="15">
        <v>0.98</v>
      </c>
      <c r="D18" s="15">
        <v>0.01</v>
      </c>
      <c r="E18" s="18">
        <v>8</v>
      </c>
      <c r="F18" s="2"/>
      <c r="G18" s="93">
        <v>50000</v>
      </c>
      <c r="H18" s="15">
        <v>355.33942000000002</v>
      </c>
      <c r="I18" s="15"/>
      <c r="J18" s="136">
        <v>0.02</v>
      </c>
    </row>
    <row r="19" spans="1:10">
      <c r="A19" s="93">
        <v>50000</v>
      </c>
      <c r="B19" s="15">
        <v>355.15</v>
      </c>
      <c r="C19" s="15">
        <v>0.98199999999999998</v>
      </c>
      <c r="D19" s="15">
        <v>8.9999999999999993E-3</v>
      </c>
      <c r="E19" s="18">
        <v>8</v>
      </c>
      <c r="F19" s="2"/>
      <c r="G19" s="93">
        <v>50000</v>
      </c>
      <c r="H19" s="15">
        <v>355.29297000000003</v>
      </c>
      <c r="I19" s="15"/>
      <c r="J19" s="136">
        <v>1.7999999999999999E-2</v>
      </c>
    </row>
    <row r="20" spans="1:10">
      <c r="A20" s="93">
        <v>50000</v>
      </c>
      <c r="B20" s="15">
        <v>355.11</v>
      </c>
      <c r="C20" s="15">
        <v>0.98499999999999999</v>
      </c>
      <c r="D20" s="15">
        <v>7.4999999999999997E-3</v>
      </c>
      <c r="E20" s="18">
        <v>8</v>
      </c>
      <c r="F20" s="2"/>
      <c r="G20" s="93">
        <v>50000</v>
      </c>
      <c r="H20" s="15">
        <v>355.22381999999999</v>
      </c>
      <c r="I20" s="15"/>
      <c r="J20" s="136">
        <v>1.4999999999999999E-2</v>
      </c>
    </row>
    <row r="21" spans="1:10">
      <c r="A21" s="93">
        <v>70000</v>
      </c>
      <c r="B21" s="15">
        <v>400.27</v>
      </c>
      <c r="C21" s="15">
        <v>0.61199999999999999</v>
      </c>
      <c r="D21" s="15">
        <v>0.19400000000000001</v>
      </c>
      <c r="E21" s="18">
        <v>8</v>
      </c>
      <c r="F21" s="2"/>
      <c r="G21" s="93">
        <v>70000</v>
      </c>
      <c r="H21" s="15">
        <v>400.75603999999998</v>
      </c>
      <c r="I21" s="15"/>
      <c r="J21" s="136">
        <v>0.38800000000000001</v>
      </c>
    </row>
    <row r="22" spans="1:10">
      <c r="A22" s="93">
        <v>70000</v>
      </c>
      <c r="B22" s="15">
        <v>399.9</v>
      </c>
      <c r="C22" s="15">
        <v>0.61899999999999999</v>
      </c>
      <c r="D22" s="15">
        <v>0.1905</v>
      </c>
      <c r="E22" s="18">
        <v>8</v>
      </c>
      <c r="F22" s="2"/>
      <c r="G22" s="93">
        <v>70000</v>
      </c>
      <c r="H22" s="15">
        <v>398.88623000000001</v>
      </c>
      <c r="I22" s="15"/>
      <c r="J22" s="136">
        <v>0.38100000000000001</v>
      </c>
    </row>
    <row r="23" spans="1:10">
      <c r="A23" s="93">
        <v>70000</v>
      </c>
      <c r="B23" s="15">
        <v>398.47</v>
      </c>
      <c r="C23" s="15">
        <v>0.63200000000000001</v>
      </c>
      <c r="D23" s="15">
        <v>0.184</v>
      </c>
      <c r="E23" s="18">
        <v>8</v>
      </c>
      <c r="F23" s="2"/>
      <c r="G23" s="93">
        <v>70000</v>
      </c>
      <c r="H23" s="15">
        <v>395.65433000000002</v>
      </c>
      <c r="I23" s="15"/>
      <c r="J23" s="136">
        <v>0.36799999999999999</v>
      </c>
    </row>
    <row r="24" spans="1:10">
      <c r="A24" s="93">
        <v>70000</v>
      </c>
      <c r="B24" s="15">
        <v>392.82</v>
      </c>
      <c r="C24" s="15">
        <v>0.67</v>
      </c>
      <c r="D24" s="15">
        <v>0.16500000000000001</v>
      </c>
      <c r="E24" s="18">
        <v>8</v>
      </c>
      <c r="F24" s="2"/>
      <c r="G24" s="93">
        <v>70000</v>
      </c>
      <c r="H24" s="15">
        <v>387.74142000000001</v>
      </c>
      <c r="I24" s="15"/>
      <c r="J24" s="136">
        <v>0.33</v>
      </c>
    </row>
    <row r="25" spans="1:10">
      <c r="A25" s="93">
        <v>70000</v>
      </c>
      <c r="B25" s="15">
        <v>388.36</v>
      </c>
      <c r="C25" s="15">
        <v>0.70499999999999996</v>
      </c>
      <c r="D25" s="15">
        <v>0.14749999999999999</v>
      </c>
      <c r="E25" s="18">
        <v>8</v>
      </c>
      <c r="F25" s="2"/>
      <c r="G25" s="93">
        <v>70000</v>
      </c>
      <c r="H25" s="15">
        <v>382.07393999999999</v>
      </c>
      <c r="I25" s="15"/>
      <c r="J25" s="136">
        <v>0.29499999999999998</v>
      </c>
    </row>
    <row r="26" spans="1:10">
      <c r="A26" s="93">
        <v>70000</v>
      </c>
      <c r="B26" s="15">
        <v>382.62</v>
      </c>
      <c r="C26" s="15">
        <v>0.754</v>
      </c>
      <c r="D26" s="15">
        <v>0.123</v>
      </c>
      <c r="E26" s="18">
        <v>8</v>
      </c>
      <c r="F26" s="2"/>
      <c r="G26" s="93">
        <v>70000</v>
      </c>
      <c r="H26" s="15">
        <v>376.08013999999997</v>
      </c>
      <c r="I26" s="15"/>
      <c r="J26" s="136">
        <v>0.246</v>
      </c>
    </row>
    <row r="27" spans="1:10">
      <c r="A27" s="93">
        <v>70000</v>
      </c>
      <c r="B27" s="15">
        <v>376.75</v>
      </c>
      <c r="C27" s="15">
        <v>0.80900000000000005</v>
      </c>
      <c r="D27" s="15">
        <v>9.5500000000000002E-2</v>
      </c>
      <c r="E27" s="18">
        <v>8</v>
      </c>
      <c r="F27" s="2"/>
      <c r="G27" s="93">
        <v>70000</v>
      </c>
      <c r="H27" s="15">
        <v>371.32425000000001</v>
      </c>
      <c r="I27" s="15"/>
      <c r="J27" s="136">
        <v>0.191</v>
      </c>
    </row>
    <row r="28" spans="1:10">
      <c r="A28" s="93">
        <v>70000</v>
      </c>
      <c r="B28" s="15">
        <v>372.24</v>
      </c>
      <c r="C28" s="15">
        <v>0.85899999999999999</v>
      </c>
      <c r="D28" s="15">
        <v>7.0499999999999993E-2</v>
      </c>
      <c r="E28" s="18">
        <v>8</v>
      </c>
      <c r="F28" s="2"/>
      <c r="G28" s="93">
        <v>70000</v>
      </c>
      <c r="H28" s="15">
        <v>368.29462000000001</v>
      </c>
      <c r="I28" s="15"/>
      <c r="J28" s="136">
        <v>0.14099999999999999</v>
      </c>
    </row>
    <row r="29" spans="1:10">
      <c r="A29" s="93">
        <v>70000</v>
      </c>
      <c r="B29" s="15">
        <v>368.71</v>
      </c>
      <c r="C29" s="15">
        <v>0.9</v>
      </c>
      <c r="D29" s="15">
        <v>0.05</v>
      </c>
      <c r="E29" s="18">
        <v>8</v>
      </c>
      <c r="F29" s="2"/>
      <c r="G29" s="93">
        <v>70000</v>
      </c>
      <c r="H29" s="15">
        <v>366.47442999999998</v>
      </c>
      <c r="I29" s="15"/>
      <c r="J29" s="136">
        <v>0.1</v>
      </c>
    </row>
    <row r="30" spans="1:10">
      <c r="A30" s="93">
        <v>70000</v>
      </c>
      <c r="B30" s="15">
        <v>366.91</v>
      </c>
      <c r="C30" s="15">
        <v>0.92400000000000004</v>
      </c>
      <c r="D30" s="15">
        <v>3.7999999999999999E-2</v>
      </c>
      <c r="E30" s="18">
        <v>8</v>
      </c>
      <c r="F30" s="2"/>
      <c r="G30" s="93">
        <v>70000</v>
      </c>
      <c r="H30" s="15">
        <v>365.61786000000001</v>
      </c>
      <c r="I30" s="15"/>
      <c r="J30" s="136">
        <v>7.5999999999999998E-2</v>
      </c>
    </row>
    <row r="31" spans="1:10">
      <c r="A31" s="93">
        <v>70000</v>
      </c>
      <c r="B31" s="15">
        <v>366.16</v>
      </c>
      <c r="C31" s="15">
        <v>0.93300000000000005</v>
      </c>
      <c r="D31" s="15">
        <v>3.3500000000000002E-2</v>
      </c>
      <c r="E31" s="18">
        <v>8</v>
      </c>
      <c r="F31" s="2"/>
      <c r="G31" s="93">
        <v>70000</v>
      </c>
      <c r="H31" s="15">
        <v>365.32877000000002</v>
      </c>
      <c r="I31" s="15"/>
      <c r="J31" s="136">
        <v>6.7000000000000004E-2</v>
      </c>
    </row>
    <row r="32" spans="1:10">
      <c r="A32" s="93">
        <v>70000</v>
      </c>
      <c r="B32" s="15">
        <v>365.71</v>
      </c>
      <c r="C32" s="15">
        <v>0.94399999999999995</v>
      </c>
      <c r="D32" s="15">
        <v>2.8000000000000001E-2</v>
      </c>
      <c r="E32" s="18">
        <v>8</v>
      </c>
      <c r="F32" s="2"/>
      <c r="G32" s="93">
        <v>70000</v>
      </c>
      <c r="H32" s="15">
        <v>364.99597</v>
      </c>
      <c r="I32" s="15"/>
      <c r="J32" s="136">
        <v>5.6000000000000001E-2</v>
      </c>
    </row>
    <row r="33" spans="1:10">
      <c r="A33" s="93">
        <v>70000</v>
      </c>
      <c r="B33" s="15">
        <v>364.72</v>
      </c>
      <c r="C33" s="15">
        <v>0.95899999999999996</v>
      </c>
      <c r="D33" s="15">
        <v>2.0500000000000001E-2</v>
      </c>
      <c r="E33" s="18">
        <v>8</v>
      </c>
      <c r="F33" s="2"/>
      <c r="G33" s="93">
        <v>70000</v>
      </c>
      <c r="H33" s="15">
        <v>364.57404000000002</v>
      </c>
      <c r="I33" s="15"/>
      <c r="J33" s="136">
        <v>4.1000000000000002E-2</v>
      </c>
    </row>
    <row r="34" spans="1:10">
      <c r="A34" s="93">
        <v>70000</v>
      </c>
      <c r="B34" s="15">
        <v>364.03</v>
      </c>
      <c r="C34" s="15">
        <v>0.97199999999999998</v>
      </c>
      <c r="D34" s="15">
        <v>1.4E-2</v>
      </c>
      <c r="E34" s="18">
        <v>8</v>
      </c>
      <c r="F34" s="2"/>
      <c r="G34" s="93">
        <v>70000</v>
      </c>
      <c r="H34" s="15">
        <v>364.23327999999998</v>
      </c>
      <c r="I34" s="15"/>
      <c r="J34" s="136">
        <v>2.8000000000000001E-2</v>
      </c>
    </row>
    <row r="35" spans="1:10">
      <c r="A35" s="93">
        <v>70000</v>
      </c>
      <c r="B35" s="15">
        <v>363.69</v>
      </c>
      <c r="C35" s="15">
        <v>0.97899999999999998</v>
      </c>
      <c r="D35" s="15">
        <v>1.0500000000000001E-2</v>
      </c>
      <c r="E35" s="18">
        <v>8</v>
      </c>
      <c r="F35" s="2"/>
      <c r="G35" s="93">
        <v>70000</v>
      </c>
      <c r="H35" s="15">
        <v>364.05752999999999</v>
      </c>
      <c r="I35" s="15"/>
      <c r="J35" s="136">
        <v>2.1000000000000001E-2</v>
      </c>
    </row>
    <row r="36" spans="1:10">
      <c r="A36" s="93">
        <v>70000</v>
      </c>
      <c r="B36" s="15">
        <v>363.47</v>
      </c>
      <c r="C36" s="15">
        <v>0.98199999999999998</v>
      </c>
      <c r="D36" s="15">
        <v>8.9999999999999993E-3</v>
      </c>
      <c r="E36" s="18">
        <v>8</v>
      </c>
      <c r="F36" s="2"/>
      <c r="G36" s="93">
        <v>70000</v>
      </c>
      <c r="H36" s="15">
        <v>363.98358000000002</v>
      </c>
      <c r="I36" s="15"/>
      <c r="J36" s="136">
        <v>1.7999999999999999E-2</v>
      </c>
    </row>
    <row r="37" spans="1:10">
      <c r="A37" s="93">
        <v>70000</v>
      </c>
      <c r="B37" s="15">
        <v>363.7</v>
      </c>
      <c r="C37" s="15">
        <v>0.98499999999999999</v>
      </c>
      <c r="D37" s="15">
        <v>7.4999999999999997E-3</v>
      </c>
      <c r="E37" s="18">
        <v>8</v>
      </c>
      <c r="F37" s="2"/>
      <c r="G37" s="93">
        <v>70000</v>
      </c>
      <c r="H37" s="15">
        <v>363.91030000000001</v>
      </c>
      <c r="I37" s="15"/>
      <c r="J37" s="136">
        <v>1.4999999999999999E-2</v>
      </c>
    </row>
    <row r="38" spans="1:10">
      <c r="A38" s="93">
        <v>100000</v>
      </c>
      <c r="B38" s="15">
        <v>411.12</v>
      </c>
      <c r="C38" s="15">
        <v>0.61399999999999999</v>
      </c>
      <c r="D38" s="15">
        <v>0.193</v>
      </c>
      <c r="E38" s="18">
        <v>8</v>
      </c>
      <c r="F38" s="2"/>
      <c r="G38" s="93">
        <v>100000</v>
      </c>
      <c r="H38" s="15">
        <v>413.28226000000001</v>
      </c>
      <c r="I38" s="15"/>
      <c r="J38" s="136">
        <v>0.38600000000000001</v>
      </c>
    </row>
    <row r="39" spans="1:10">
      <c r="A39" s="93">
        <v>100000</v>
      </c>
      <c r="B39" s="15">
        <v>410.03</v>
      </c>
      <c r="C39" s="15">
        <v>0.61799999999999999</v>
      </c>
      <c r="D39" s="15">
        <v>0.191</v>
      </c>
      <c r="E39" s="18">
        <v>8</v>
      </c>
      <c r="F39" s="2"/>
      <c r="G39" s="93">
        <v>100000</v>
      </c>
      <c r="H39" s="15">
        <v>412.11399999999998</v>
      </c>
      <c r="I39" s="15"/>
      <c r="J39" s="136">
        <v>0.38200000000000001</v>
      </c>
    </row>
    <row r="40" spans="1:10">
      <c r="A40" s="93">
        <v>100000</v>
      </c>
      <c r="B40" s="15">
        <v>407.78</v>
      </c>
      <c r="C40" s="15">
        <v>0.63500000000000001</v>
      </c>
      <c r="D40" s="15">
        <v>0.1825</v>
      </c>
      <c r="E40" s="18">
        <v>8</v>
      </c>
      <c r="F40" s="2"/>
      <c r="G40" s="93">
        <v>100000</v>
      </c>
      <c r="H40" s="15">
        <v>407.51038</v>
      </c>
      <c r="I40" s="15"/>
      <c r="J40" s="136">
        <v>0.36499999999999999</v>
      </c>
    </row>
    <row r="41" spans="1:10">
      <c r="A41" s="93">
        <v>100000</v>
      </c>
      <c r="B41" s="15">
        <v>402.54</v>
      </c>
      <c r="C41" s="15">
        <v>0.67</v>
      </c>
      <c r="D41" s="15">
        <v>0.16500000000000001</v>
      </c>
      <c r="E41" s="18">
        <v>8</v>
      </c>
      <c r="F41" s="2"/>
      <c r="G41" s="93">
        <v>100000</v>
      </c>
      <c r="H41" s="15">
        <v>399.61435</v>
      </c>
      <c r="I41" s="15"/>
      <c r="J41" s="136">
        <v>0.33</v>
      </c>
    </row>
    <row r="42" spans="1:10">
      <c r="A42" s="93">
        <v>100000</v>
      </c>
      <c r="B42" s="15">
        <v>398.97</v>
      </c>
      <c r="C42" s="15">
        <v>0.70499999999999996</v>
      </c>
      <c r="D42" s="15">
        <v>0.14749999999999999</v>
      </c>
      <c r="E42" s="18">
        <v>8</v>
      </c>
      <c r="F42" s="2"/>
      <c r="G42" s="93">
        <v>100000</v>
      </c>
      <c r="H42" s="15">
        <v>393.41512999999998</v>
      </c>
      <c r="I42" s="15"/>
      <c r="J42" s="136">
        <v>0.29499999999999998</v>
      </c>
    </row>
    <row r="43" spans="1:10">
      <c r="A43" s="93">
        <v>100000</v>
      </c>
      <c r="B43" s="15">
        <v>392.77</v>
      </c>
      <c r="C43" s="15">
        <v>0.754</v>
      </c>
      <c r="D43" s="15">
        <v>0.123</v>
      </c>
      <c r="E43" s="18">
        <v>8</v>
      </c>
      <c r="F43" s="2"/>
      <c r="G43" s="93">
        <v>100000</v>
      </c>
      <c r="H43" s="15">
        <v>386.86712999999997</v>
      </c>
      <c r="I43" s="15"/>
      <c r="J43" s="136">
        <v>0.246</v>
      </c>
    </row>
    <row r="44" spans="1:10">
      <c r="A44" s="93">
        <v>100000</v>
      </c>
      <c r="B44" s="15">
        <v>386.8</v>
      </c>
      <c r="C44" s="15">
        <v>0.80600000000000005</v>
      </c>
      <c r="D44" s="15">
        <v>9.7000000000000003E-2</v>
      </c>
      <c r="E44" s="18">
        <v>8</v>
      </c>
      <c r="F44" s="2"/>
      <c r="G44" s="93">
        <v>100000</v>
      </c>
      <c r="H44" s="15">
        <v>381.91521999999998</v>
      </c>
      <c r="I44" s="15"/>
      <c r="J44" s="136">
        <v>0.19400000000000001</v>
      </c>
    </row>
    <row r="45" spans="1:10">
      <c r="A45" s="93">
        <v>100000</v>
      </c>
      <c r="B45" s="15">
        <v>381.6</v>
      </c>
      <c r="C45" s="15">
        <v>0.85899999999999999</v>
      </c>
      <c r="D45" s="15">
        <v>7.0499999999999993E-2</v>
      </c>
      <c r="E45" s="18">
        <v>8</v>
      </c>
      <c r="F45" s="2"/>
      <c r="G45" s="93">
        <v>100000</v>
      </c>
      <c r="H45" s="15">
        <v>378.38159999999999</v>
      </c>
      <c r="I45" s="15"/>
      <c r="J45" s="136">
        <v>0.14099999999999999</v>
      </c>
    </row>
    <row r="46" spans="1:10">
      <c r="A46" s="93">
        <v>100000</v>
      </c>
      <c r="B46" s="15">
        <v>378.19</v>
      </c>
      <c r="C46" s="15">
        <v>0.9</v>
      </c>
      <c r="D46" s="15">
        <v>0.05</v>
      </c>
      <c r="E46" s="18">
        <v>8</v>
      </c>
      <c r="F46" s="2"/>
      <c r="G46" s="93">
        <v>100000</v>
      </c>
      <c r="H46" s="15">
        <v>376.40726000000001</v>
      </c>
      <c r="I46" s="15"/>
      <c r="J46" s="136">
        <v>0.1</v>
      </c>
    </row>
    <row r="47" spans="1:10">
      <c r="A47" s="93">
        <v>100000</v>
      </c>
      <c r="B47" s="15">
        <v>376.33</v>
      </c>
      <c r="C47" s="15">
        <v>0.92300000000000004</v>
      </c>
      <c r="D47" s="15">
        <v>3.85E-2</v>
      </c>
      <c r="E47" s="18">
        <v>8</v>
      </c>
      <c r="F47" s="2"/>
      <c r="G47" s="93">
        <v>100000</v>
      </c>
      <c r="H47" s="15">
        <v>375.51751999999999</v>
      </c>
      <c r="I47" s="15"/>
      <c r="J47" s="136">
        <v>7.6999999999999999E-2</v>
      </c>
    </row>
    <row r="48" spans="1:10">
      <c r="A48" s="93">
        <v>100000</v>
      </c>
      <c r="B48" s="15">
        <v>376.35</v>
      </c>
      <c r="C48" s="15">
        <v>0.93300000000000005</v>
      </c>
      <c r="D48" s="15">
        <v>3.3500000000000002E-2</v>
      </c>
      <c r="E48" s="18">
        <v>8</v>
      </c>
      <c r="F48" s="2"/>
      <c r="G48" s="93">
        <v>100000</v>
      </c>
      <c r="H48" s="15">
        <v>375.17025999999998</v>
      </c>
      <c r="I48" s="15"/>
      <c r="J48" s="136">
        <v>6.7000000000000004E-2</v>
      </c>
    </row>
    <row r="49" spans="1:10">
      <c r="A49" s="93">
        <v>100000</v>
      </c>
      <c r="B49" s="15">
        <v>375.08</v>
      </c>
      <c r="C49" s="15">
        <v>0.94099999999999995</v>
      </c>
      <c r="D49" s="15">
        <v>2.9499999999999998E-2</v>
      </c>
      <c r="E49" s="18">
        <v>8</v>
      </c>
      <c r="F49" s="2"/>
      <c r="G49" s="93">
        <v>100000</v>
      </c>
      <c r="H49" s="15">
        <v>374.90755999999999</v>
      </c>
      <c r="I49" s="15"/>
      <c r="J49" s="136">
        <v>5.8999999999999997E-2</v>
      </c>
    </row>
    <row r="50" spans="1:10">
      <c r="A50" s="93">
        <v>100000</v>
      </c>
      <c r="B50" s="15">
        <v>374</v>
      </c>
      <c r="C50" s="15">
        <v>0.95499999999999996</v>
      </c>
      <c r="D50" s="15">
        <v>2.2499999999999999E-2</v>
      </c>
      <c r="E50" s="18">
        <v>8</v>
      </c>
      <c r="F50" s="2"/>
      <c r="G50" s="93">
        <v>100000</v>
      </c>
      <c r="H50" s="15">
        <v>374.47656000000001</v>
      </c>
      <c r="I50" s="15"/>
      <c r="J50" s="136">
        <v>4.4999999999999998E-2</v>
      </c>
    </row>
    <row r="51" spans="1:10">
      <c r="A51" s="93">
        <v>100000</v>
      </c>
      <c r="B51" s="15">
        <v>373.12</v>
      </c>
      <c r="C51" s="15">
        <v>0.97099999999999997</v>
      </c>
      <c r="D51" s="15">
        <v>1.4500000000000001E-2</v>
      </c>
      <c r="E51" s="18">
        <v>8</v>
      </c>
      <c r="F51" s="2"/>
      <c r="G51" s="93">
        <v>100000</v>
      </c>
      <c r="H51" s="15">
        <v>374.02199999999999</v>
      </c>
      <c r="I51" s="15"/>
      <c r="J51" s="136">
        <v>2.9000000000000001E-2</v>
      </c>
    </row>
    <row r="52" spans="1:10">
      <c r="A52" s="93">
        <v>100000</v>
      </c>
      <c r="B52" s="15">
        <v>372.93</v>
      </c>
      <c r="C52" s="15">
        <v>0.97899999999999998</v>
      </c>
      <c r="D52" s="15">
        <v>1.0500000000000001E-2</v>
      </c>
      <c r="E52" s="18">
        <v>8</v>
      </c>
      <c r="F52" s="2"/>
      <c r="G52" s="93">
        <v>100000</v>
      </c>
      <c r="H52" s="15">
        <v>373.80703999999997</v>
      </c>
      <c r="I52" s="15"/>
      <c r="J52" s="136">
        <v>2.1000000000000001E-2</v>
      </c>
    </row>
    <row r="53" spans="1:10">
      <c r="A53" s="93">
        <v>100000</v>
      </c>
      <c r="B53" s="15">
        <v>372.46</v>
      </c>
      <c r="C53" s="15">
        <v>0.98499999999999999</v>
      </c>
      <c r="D53" s="15">
        <v>7.4999999999999997E-3</v>
      </c>
      <c r="E53" s="18">
        <v>8</v>
      </c>
      <c r="F53" s="2"/>
      <c r="G53" s="94">
        <v>100000</v>
      </c>
      <c r="H53" s="19">
        <v>373.65</v>
      </c>
      <c r="I53" s="19"/>
      <c r="J53" s="137">
        <v>1.4999999999999999E-2</v>
      </c>
    </row>
    <row r="54" spans="1:10">
      <c r="A54" s="94">
        <v>100000</v>
      </c>
      <c r="B54" s="19">
        <v>371.97</v>
      </c>
      <c r="C54" s="19">
        <v>0.98499999999999999</v>
      </c>
      <c r="D54" s="19">
        <v>7.4999999999999997E-3</v>
      </c>
      <c r="E54" s="20">
        <v>8</v>
      </c>
      <c r="F54" s="2"/>
      <c r="G54" s="2"/>
    </row>
    <row r="55" spans="1:10">
      <c r="F55" s="2"/>
      <c r="G55" s="2"/>
    </row>
    <row r="56" spans="1:10">
      <c r="F56" s="2"/>
      <c r="G56" s="2"/>
    </row>
    <row r="57" spans="1:10">
      <c r="F57" s="2"/>
      <c r="G57" s="2"/>
    </row>
    <row r="58" spans="1:10">
      <c r="F58" s="2"/>
      <c r="G58" s="2"/>
    </row>
    <row r="59" spans="1:10">
      <c r="F59" s="2"/>
      <c r="G59" s="2"/>
    </row>
    <row r="60" spans="1:10">
      <c r="F60" s="2"/>
      <c r="G60" s="2"/>
    </row>
    <row r="61" spans="1:10">
      <c r="F61" s="2"/>
      <c r="G61" s="2"/>
    </row>
    <row r="62" spans="1:10">
      <c r="F62" s="2"/>
      <c r="G62" s="2"/>
    </row>
    <row r="63" spans="1:10">
      <c r="F63" s="2"/>
      <c r="G63" s="2"/>
    </row>
    <row r="64" spans="1:10">
      <c r="F64" s="2"/>
      <c r="G64" s="2"/>
    </row>
    <row r="65" spans="6:9">
      <c r="F65" s="2"/>
      <c r="G65" s="2"/>
    </row>
    <row r="66" spans="6:9">
      <c r="F66" s="2"/>
      <c r="G66" s="2"/>
    </row>
    <row r="67" spans="6:9">
      <c r="F67" s="2"/>
      <c r="G67" s="2"/>
    </row>
    <row r="68" spans="6:9">
      <c r="F68" s="2"/>
      <c r="G68" s="2"/>
    </row>
    <row r="69" spans="6:9">
      <c r="F69" s="2"/>
      <c r="G69" s="2"/>
    </row>
    <row r="70" spans="6:9">
      <c r="F70" s="2"/>
      <c r="G70" s="2"/>
    </row>
    <row r="71" spans="6:9">
      <c r="F71" s="2"/>
      <c r="G71" s="2"/>
    </row>
    <row r="72" spans="6:9">
      <c r="F72" s="2"/>
      <c r="G72" s="2"/>
    </row>
    <row r="73" spans="6:9">
      <c r="F73" s="2"/>
      <c r="G73" s="2"/>
    </row>
    <row r="74" spans="6:9">
      <c r="F74" s="2"/>
      <c r="G74" s="2"/>
    </row>
    <row r="75" spans="6:9">
      <c r="F75" s="2"/>
      <c r="G75" s="2"/>
    </row>
    <row r="76" spans="6:9">
      <c r="F76" s="2"/>
      <c r="G76" s="2"/>
    </row>
    <row r="77" spans="6:9">
      <c r="F77" s="2"/>
      <c r="G77" s="2"/>
    </row>
    <row r="78" spans="6:9">
      <c r="F78" s="2"/>
      <c r="G78" s="2"/>
      <c r="H78" s="2"/>
      <c r="I78" s="2"/>
    </row>
    <row r="79" spans="6:9">
      <c r="F79" s="2"/>
      <c r="G79" s="2"/>
      <c r="H79" s="2"/>
      <c r="I79" s="2"/>
    </row>
    <row r="80" spans="6:9">
      <c r="F80" s="2"/>
      <c r="G80" s="2"/>
      <c r="H80" s="2"/>
      <c r="I80" s="2"/>
    </row>
    <row r="81" spans="6:9">
      <c r="F81" s="2"/>
      <c r="G81" s="2"/>
      <c r="H81" s="2"/>
      <c r="I81" s="2"/>
    </row>
    <row r="82" spans="6:9">
      <c r="F82" s="2"/>
      <c r="G82" s="2"/>
      <c r="H82" s="2"/>
      <c r="I82" s="2"/>
    </row>
    <row r="83" spans="6:9">
      <c r="F83" s="2"/>
      <c r="G83" s="2"/>
      <c r="H83" s="2"/>
      <c r="I83" s="2"/>
    </row>
    <row r="84" spans="6:9">
      <c r="F84" s="2"/>
      <c r="G84" s="2"/>
      <c r="H84" s="2"/>
      <c r="I84" s="2"/>
    </row>
    <row r="85" spans="6:9">
      <c r="F85" s="2"/>
      <c r="G85" s="2"/>
      <c r="H85" s="2"/>
      <c r="I85" s="2"/>
    </row>
    <row r="86" spans="6:9">
      <c r="F86" s="2"/>
      <c r="G86" s="2"/>
      <c r="H86" s="2"/>
      <c r="I86" s="2"/>
    </row>
    <row r="87" spans="6:9">
      <c r="F87" s="2"/>
      <c r="G87" s="2"/>
      <c r="H87" s="2"/>
      <c r="I87" s="2"/>
    </row>
    <row r="88" spans="6:9">
      <c r="F88" s="2"/>
      <c r="G88" s="2"/>
      <c r="H88" s="2"/>
      <c r="I88" s="2"/>
    </row>
    <row r="89" spans="6:9">
      <c r="F89" s="2"/>
      <c r="G89" s="2"/>
      <c r="H89" s="2"/>
      <c r="I89" s="2"/>
    </row>
    <row r="90" spans="6:9">
      <c r="F90" s="2"/>
      <c r="G90" s="2"/>
      <c r="H90" s="2"/>
      <c r="I90" s="2"/>
    </row>
    <row r="91" spans="6:9">
      <c r="F91" s="2"/>
      <c r="G91" s="2"/>
      <c r="H91" s="2"/>
      <c r="I91" s="2"/>
    </row>
    <row r="92" spans="6:9">
      <c r="F92" s="2"/>
      <c r="G92" s="2"/>
      <c r="H92" s="2"/>
      <c r="I92" s="2"/>
    </row>
    <row r="93" spans="6:9">
      <c r="F93" s="2"/>
      <c r="G93" s="2"/>
      <c r="H93" s="2"/>
      <c r="I93" s="2"/>
    </row>
    <row r="94" spans="6:9">
      <c r="F94" s="2"/>
      <c r="G94" s="2"/>
      <c r="H94" s="2"/>
      <c r="I94" s="2"/>
    </row>
    <row r="95" spans="6:9">
      <c r="F95" s="2"/>
      <c r="G95" s="2"/>
      <c r="H95" s="2"/>
      <c r="I95" s="2"/>
    </row>
    <row r="96" spans="6:9">
      <c r="F96" s="2"/>
      <c r="G96" s="2"/>
      <c r="H96" s="2"/>
      <c r="I96" s="2"/>
    </row>
    <row r="97" spans="6:9">
      <c r="F97" s="2"/>
      <c r="G97" s="2"/>
      <c r="H97" s="2"/>
      <c r="I97" s="2"/>
    </row>
  </sheetData>
  <mergeCells count="2">
    <mergeCell ref="G2:J2"/>
    <mergeCell ref="A2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06"/>
  <sheetViews>
    <sheetView workbookViewId="0">
      <selection activeCell="J6" sqref="J6"/>
    </sheetView>
  </sheetViews>
  <sheetFormatPr defaultColWidth="10.6640625" defaultRowHeight="16"/>
  <cols>
    <col min="2" max="2" width="14.5" bestFit="1" customWidth="1"/>
  </cols>
  <sheetData>
    <row r="3" spans="1:7">
      <c r="A3" s="174" t="s">
        <v>79</v>
      </c>
      <c r="B3" s="175"/>
      <c r="C3" s="176"/>
      <c r="E3" s="177" t="s">
        <v>7</v>
      </c>
      <c r="F3" s="178"/>
      <c r="G3" s="178"/>
    </row>
    <row r="4" spans="1:7">
      <c r="A4" s="151" t="s">
        <v>80</v>
      </c>
      <c r="B4" s="152"/>
      <c r="C4" s="153"/>
      <c r="E4" s="124" t="s">
        <v>80</v>
      </c>
      <c r="F4" s="12"/>
      <c r="G4" s="95"/>
    </row>
    <row r="5" spans="1:7">
      <c r="A5" s="141" t="s">
        <v>81</v>
      </c>
      <c r="B5" s="150" t="s">
        <v>104</v>
      </c>
      <c r="C5" s="142" t="s">
        <v>82</v>
      </c>
      <c r="E5" s="73" t="s">
        <v>81</v>
      </c>
      <c r="F5" s="74" t="s">
        <v>106</v>
      </c>
      <c r="G5" s="74" t="s">
        <v>105</v>
      </c>
    </row>
    <row r="6" spans="1:7">
      <c r="A6" s="143">
        <v>3.7589157695896583E-3</v>
      </c>
      <c r="B6" s="72">
        <v>23.560074633333329</v>
      </c>
      <c r="C6" s="18">
        <v>7.0357321198358713</v>
      </c>
      <c r="E6" s="138">
        <v>5.5744187E-11</v>
      </c>
      <c r="F6" s="146">
        <v>8.39557E-5</v>
      </c>
      <c r="G6" s="110">
        <f>F6/1000</f>
        <v>8.3955699999999998E-8</v>
      </c>
    </row>
    <row r="7" spans="1:7">
      <c r="A7" s="143">
        <v>1.890712123625936E-3</v>
      </c>
      <c r="B7" s="72">
        <v>8.1241636666666661</v>
      </c>
      <c r="C7" s="18">
        <v>2.8142928479343512</v>
      </c>
      <c r="E7" s="138">
        <v>1.00000056E-4</v>
      </c>
      <c r="F7" s="147">
        <v>730.01390000000004</v>
      </c>
      <c r="G7" s="110">
        <f t="shared" ref="G7:G66" si="0">F7/1000</f>
        <v>0.73001389999999999</v>
      </c>
    </row>
    <row r="8" spans="1:7">
      <c r="A8" s="144">
        <v>7.4277976285304619E-4</v>
      </c>
      <c r="B8" s="72">
        <v>6.4993309333333329</v>
      </c>
      <c r="C8" s="20">
        <v>6.1336090608375464</v>
      </c>
      <c r="E8" s="138">
        <v>2.0000005E-4</v>
      </c>
      <c r="F8" s="147">
        <v>1458.1922999999999</v>
      </c>
      <c r="G8" s="110">
        <f t="shared" si="0"/>
        <v>1.4581922999999999</v>
      </c>
    </row>
    <row r="9" spans="1:7">
      <c r="E9" s="138">
        <v>3.0000003999999998E-4</v>
      </c>
      <c r="F9" s="147">
        <v>2185.076</v>
      </c>
      <c r="G9" s="110">
        <f t="shared" si="0"/>
        <v>2.185076</v>
      </c>
    </row>
    <row r="10" spans="1:7">
      <c r="E10" s="138">
        <v>4.0000004999999998E-4</v>
      </c>
      <c r="F10" s="147">
        <v>2910.8566999999998</v>
      </c>
      <c r="G10" s="110">
        <f t="shared" si="0"/>
        <v>2.9108566999999996</v>
      </c>
    </row>
    <row r="11" spans="1:7">
      <c r="E11" s="138">
        <v>5.0000010000000004E-4</v>
      </c>
      <c r="F11" s="147">
        <v>3635.645</v>
      </c>
      <c r="G11" s="110">
        <f t="shared" si="0"/>
        <v>3.6356449999999998</v>
      </c>
    </row>
    <row r="12" spans="1:7">
      <c r="E12" s="138">
        <v>5.9999999999999995E-4</v>
      </c>
      <c r="F12" s="147">
        <v>4359.5186000000003</v>
      </c>
      <c r="G12" s="110">
        <f t="shared" si="0"/>
        <v>4.3595186000000004</v>
      </c>
    </row>
    <row r="13" spans="1:7">
      <c r="E13" s="138">
        <v>7.0000002999999998E-4</v>
      </c>
      <c r="F13" s="147">
        <v>5082.5293000000001</v>
      </c>
      <c r="G13" s="110">
        <f t="shared" si="0"/>
        <v>5.0825293</v>
      </c>
    </row>
    <row r="14" spans="1:7">
      <c r="E14" s="138">
        <v>8.0000003999999999E-4</v>
      </c>
      <c r="F14" s="147">
        <v>5804.7227000000003</v>
      </c>
      <c r="G14" s="110">
        <f t="shared" si="0"/>
        <v>5.8047227000000001</v>
      </c>
    </row>
    <row r="15" spans="1:7">
      <c r="E15" s="138">
        <v>9.0000004000000003E-4</v>
      </c>
      <c r="F15" s="147">
        <v>6526.1323000000002</v>
      </c>
      <c r="G15" s="110">
        <f t="shared" si="0"/>
        <v>6.5261323000000004</v>
      </c>
    </row>
    <row r="16" spans="1:7">
      <c r="E16" s="139">
        <v>1E-3</v>
      </c>
      <c r="F16" s="147">
        <v>7246.7849999999999</v>
      </c>
      <c r="G16" s="110">
        <f t="shared" si="0"/>
        <v>7.246785</v>
      </c>
    </row>
    <row r="17" spans="5:7">
      <c r="E17" s="139">
        <v>1.1000001000000001E-3</v>
      </c>
      <c r="F17" s="147">
        <v>7966.7065000000002</v>
      </c>
      <c r="G17" s="110">
        <f t="shared" si="0"/>
        <v>7.9667064999999999</v>
      </c>
    </row>
    <row r="18" spans="5:7">
      <c r="E18" s="139">
        <v>1.1999999999999999E-3</v>
      </c>
      <c r="F18" s="147">
        <v>8685.9220000000005</v>
      </c>
      <c r="G18" s="110">
        <f t="shared" si="0"/>
        <v>8.6859219999999997</v>
      </c>
    </row>
    <row r="19" spans="5:7">
      <c r="E19" s="139">
        <v>1.2999999999999999E-3</v>
      </c>
      <c r="F19" s="147">
        <v>9404.4380000000001</v>
      </c>
      <c r="G19" s="110">
        <f t="shared" si="0"/>
        <v>9.4044380000000007</v>
      </c>
    </row>
    <row r="20" spans="5:7">
      <c r="E20" s="139">
        <v>1.4000001E-3</v>
      </c>
      <c r="F20" s="147">
        <v>10122.281999999999</v>
      </c>
      <c r="G20" s="110">
        <f t="shared" si="0"/>
        <v>10.122281999999998</v>
      </c>
    </row>
    <row r="21" spans="5:7">
      <c r="E21" s="139">
        <v>1.5E-3</v>
      </c>
      <c r="F21" s="147">
        <v>10839.464</v>
      </c>
      <c r="G21" s="110">
        <f t="shared" si="0"/>
        <v>10.839464</v>
      </c>
    </row>
    <row r="22" spans="5:7">
      <c r="E22" s="139">
        <v>1.6000000999999999E-3</v>
      </c>
      <c r="F22" s="147">
        <v>11555.991</v>
      </c>
      <c r="G22" s="110">
        <f t="shared" si="0"/>
        <v>11.555991000000001</v>
      </c>
    </row>
    <row r="23" spans="5:7">
      <c r="E23" s="139">
        <v>1.6999999999999999E-3</v>
      </c>
      <c r="F23" s="147">
        <v>12271.884</v>
      </c>
      <c r="G23" s="110">
        <f t="shared" si="0"/>
        <v>12.271884</v>
      </c>
    </row>
    <row r="24" spans="5:7">
      <c r="E24" s="139">
        <v>1.8000001E-3</v>
      </c>
      <c r="F24" s="147">
        <v>12987.147000000001</v>
      </c>
      <c r="G24" s="110">
        <f t="shared" si="0"/>
        <v>12.987147</v>
      </c>
    </row>
    <row r="25" spans="5:7">
      <c r="E25" s="139">
        <v>1.9E-3</v>
      </c>
      <c r="F25" s="147">
        <v>13701.79</v>
      </c>
      <c r="G25" s="110">
        <f t="shared" si="0"/>
        <v>13.701790000000001</v>
      </c>
    </row>
    <row r="26" spans="5:7">
      <c r="E26" s="139">
        <v>2E-3</v>
      </c>
      <c r="F26" s="147">
        <v>14415.824000000001</v>
      </c>
      <c r="G26" s="110">
        <f t="shared" si="0"/>
        <v>14.415824000000001</v>
      </c>
    </row>
    <row r="27" spans="5:7">
      <c r="E27" s="139">
        <v>2.1000001999999999E-3</v>
      </c>
      <c r="F27" s="147">
        <v>15129.26</v>
      </c>
      <c r="G27" s="110">
        <f t="shared" si="0"/>
        <v>15.12926</v>
      </c>
    </row>
    <row r="28" spans="5:7">
      <c r="E28" s="139">
        <v>2.2000000000000001E-3</v>
      </c>
      <c r="F28" s="147">
        <v>15842.1</v>
      </c>
      <c r="G28" s="110">
        <f t="shared" si="0"/>
        <v>15.8421</v>
      </c>
    </row>
    <row r="29" spans="5:7">
      <c r="E29" s="139">
        <v>2.3E-3</v>
      </c>
      <c r="F29" s="147">
        <v>16554.351999999999</v>
      </c>
      <c r="G29" s="110">
        <f t="shared" si="0"/>
        <v>16.554351999999998</v>
      </c>
    </row>
    <row r="30" spans="5:7">
      <c r="E30" s="139">
        <v>2.3999999999999998E-3</v>
      </c>
      <c r="F30" s="147">
        <v>17266.021000000001</v>
      </c>
      <c r="G30" s="110">
        <f t="shared" si="0"/>
        <v>17.266021000000002</v>
      </c>
    </row>
    <row r="31" spans="5:7">
      <c r="E31" s="139">
        <v>2.5000000000000001E-3</v>
      </c>
      <c r="F31" s="147">
        <v>17977.116999999998</v>
      </c>
      <c r="G31" s="110">
        <f t="shared" si="0"/>
        <v>17.977117</v>
      </c>
    </row>
    <row r="32" spans="5:7">
      <c r="E32" s="139">
        <v>2.5999999999999999E-3</v>
      </c>
      <c r="F32" s="147">
        <v>18687.646000000001</v>
      </c>
      <c r="G32" s="110">
        <f t="shared" si="0"/>
        <v>18.687646000000001</v>
      </c>
    </row>
    <row r="33" spans="5:7">
      <c r="E33" s="139">
        <v>2.7000000000000001E-3</v>
      </c>
      <c r="F33" s="147">
        <v>19397.607</v>
      </c>
      <c r="G33" s="110">
        <f t="shared" si="0"/>
        <v>19.397607000000001</v>
      </c>
    </row>
    <row r="34" spans="5:7">
      <c r="E34" s="139">
        <v>2.8000001E-3</v>
      </c>
      <c r="F34" s="147">
        <v>20107.013999999999</v>
      </c>
      <c r="G34" s="110">
        <f t="shared" si="0"/>
        <v>20.107013999999999</v>
      </c>
    </row>
    <row r="35" spans="5:7">
      <c r="E35" s="139">
        <v>2.8999999999999998E-3</v>
      </c>
      <c r="F35" s="147">
        <v>20815.866999999998</v>
      </c>
      <c r="G35" s="110">
        <f t="shared" si="0"/>
        <v>20.815866999999997</v>
      </c>
    </row>
    <row r="36" spans="5:7">
      <c r="E36" s="139">
        <v>3.0000000000000001E-3</v>
      </c>
      <c r="F36" s="147">
        <v>21524.173999999999</v>
      </c>
      <c r="G36" s="110">
        <f t="shared" si="0"/>
        <v>21.524173999999999</v>
      </c>
    </row>
    <row r="37" spans="5:7">
      <c r="E37" s="139">
        <v>3.0999999999999999E-3</v>
      </c>
      <c r="F37" s="147">
        <v>22231.934000000001</v>
      </c>
      <c r="G37" s="110">
        <f t="shared" si="0"/>
        <v>22.231934000000003</v>
      </c>
    </row>
    <row r="38" spans="5:7">
      <c r="E38" s="139">
        <v>3.2000001999999998E-3</v>
      </c>
      <c r="F38" s="147">
        <v>22965.620999999999</v>
      </c>
      <c r="G38" s="110">
        <f t="shared" si="0"/>
        <v>22.965620999999999</v>
      </c>
    </row>
    <row r="39" spans="5:7">
      <c r="E39" s="139">
        <v>3.3E-3</v>
      </c>
      <c r="F39" s="147">
        <v>23672.335999999999</v>
      </c>
      <c r="G39" s="110">
        <f t="shared" si="0"/>
        <v>23.672335999999998</v>
      </c>
    </row>
    <row r="40" spans="5:7">
      <c r="E40" s="139">
        <v>3.3999999999999998E-3</v>
      </c>
      <c r="F40" s="147">
        <v>24378.562000000002</v>
      </c>
      <c r="G40" s="110">
        <f t="shared" si="0"/>
        <v>24.378562000000002</v>
      </c>
    </row>
    <row r="41" spans="5:7">
      <c r="E41" s="139">
        <v>3.5000000000000001E-3</v>
      </c>
      <c r="F41" s="147">
        <v>25084.317999999999</v>
      </c>
      <c r="G41" s="110">
        <f t="shared" si="0"/>
        <v>25.084318</v>
      </c>
    </row>
    <row r="42" spans="5:7">
      <c r="E42" s="139">
        <v>3.6000002E-3</v>
      </c>
      <c r="F42" s="147">
        <v>25789.598000000002</v>
      </c>
      <c r="G42" s="110">
        <f t="shared" si="0"/>
        <v>25.789598000000002</v>
      </c>
    </row>
    <row r="43" spans="5:7">
      <c r="E43" s="139">
        <v>3.7000000000000002E-3</v>
      </c>
      <c r="F43" s="147">
        <v>26494.412</v>
      </c>
      <c r="G43" s="110">
        <f t="shared" si="0"/>
        <v>26.494412000000001</v>
      </c>
    </row>
    <row r="44" spans="5:7">
      <c r="E44" s="139">
        <v>3.8E-3</v>
      </c>
      <c r="F44" s="147">
        <v>27198.758000000002</v>
      </c>
      <c r="G44" s="110">
        <f t="shared" si="0"/>
        <v>27.198758000000002</v>
      </c>
    </row>
    <row r="45" spans="5:7">
      <c r="E45" s="139">
        <v>3.9000000999999999E-3</v>
      </c>
      <c r="F45" s="147">
        <v>27902.639999999999</v>
      </c>
      <c r="G45" s="110">
        <f t="shared" si="0"/>
        <v>27.902639999999998</v>
      </c>
    </row>
    <row r="46" spans="5:7">
      <c r="E46" s="139">
        <v>4.0000000000000001E-3</v>
      </c>
      <c r="F46" s="147">
        <v>28606.06</v>
      </c>
      <c r="G46" s="110">
        <f t="shared" si="0"/>
        <v>28.606060000000003</v>
      </c>
    </row>
    <row r="47" spans="5:7">
      <c r="E47" s="139">
        <v>4.1000000000000003E-3</v>
      </c>
      <c r="F47" s="147">
        <v>29309.025000000001</v>
      </c>
      <c r="G47" s="110">
        <f t="shared" si="0"/>
        <v>29.309025000000002</v>
      </c>
    </row>
    <row r="48" spans="5:7">
      <c r="E48" s="139">
        <v>4.1999999999999997E-3</v>
      </c>
      <c r="F48" s="147">
        <v>30011.537</v>
      </c>
      <c r="G48" s="110">
        <f t="shared" si="0"/>
        <v>30.011537000000001</v>
      </c>
    </row>
    <row r="49" spans="5:7">
      <c r="E49" s="139">
        <v>4.3E-3</v>
      </c>
      <c r="F49" s="147">
        <v>30713.588</v>
      </c>
      <c r="G49" s="110">
        <f t="shared" si="0"/>
        <v>30.713588000000001</v>
      </c>
    </row>
    <row r="50" spans="5:7">
      <c r="E50" s="139">
        <v>4.4000000000000003E-3</v>
      </c>
      <c r="F50" s="147">
        <v>31415.19</v>
      </c>
      <c r="G50" s="110">
        <f t="shared" si="0"/>
        <v>31.415189999999999</v>
      </c>
    </row>
    <row r="51" spans="5:7">
      <c r="E51" s="139">
        <v>4.5000003000000002E-3</v>
      </c>
      <c r="F51" s="147">
        <v>32116.348000000002</v>
      </c>
      <c r="G51" s="110">
        <f t="shared" si="0"/>
        <v>32.116348000000002</v>
      </c>
    </row>
    <row r="52" spans="5:7">
      <c r="E52" s="139">
        <v>4.5999999999999999E-3</v>
      </c>
      <c r="F52" s="147">
        <v>32817.061999999998</v>
      </c>
      <c r="G52" s="110">
        <f t="shared" si="0"/>
        <v>32.817062</v>
      </c>
    </row>
    <row r="53" spans="5:7">
      <c r="E53" s="139">
        <v>4.7000000000000002E-3</v>
      </c>
      <c r="F53" s="147">
        <v>33517.332000000002</v>
      </c>
      <c r="G53" s="110">
        <f t="shared" si="0"/>
        <v>33.517332000000003</v>
      </c>
    </row>
    <row r="54" spans="5:7">
      <c r="E54" s="139">
        <v>4.7999999999999996E-3</v>
      </c>
      <c r="F54" s="147">
        <v>34217.156000000003</v>
      </c>
      <c r="G54" s="110">
        <f t="shared" si="0"/>
        <v>34.217156000000003</v>
      </c>
    </row>
    <row r="55" spans="5:7">
      <c r="E55" s="139">
        <v>4.8999999999999998E-3</v>
      </c>
      <c r="F55" s="147">
        <v>34916.54</v>
      </c>
      <c r="G55" s="110">
        <f t="shared" si="0"/>
        <v>34.916539999999998</v>
      </c>
    </row>
    <row r="56" spans="5:7">
      <c r="E56" s="139">
        <v>5.0000000000000001E-3</v>
      </c>
      <c r="F56" s="147">
        <v>35615.49</v>
      </c>
      <c r="G56" s="110">
        <f t="shared" si="0"/>
        <v>35.615490000000001</v>
      </c>
    </row>
    <row r="57" spans="5:7">
      <c r="E57" s="139">
        <v>5.1000000000000004E-3</v>
      </c>
      <c r="F57" s="147">
        <v>36314</v>
      </c>
      <c r="G57" s="110">
        <f t="shared" si="0"/>
        <v>36.314</v>
      </c>
    </row>
    <row r="58" spans="5:7">
      <c r="E58" s="139">
        <v>5.1999999999999998E-3</v>
      </c>
      <c r="F58" s="147">
        <v>37012.082000000002</v>
      </c>
      <c r="G58" s="110">
        <f t="shared" si="0"/>
        <v>37.012081999999999</v>
      </c>
    </row>
    <row r="59" spans="5:7">
      <c r="E59" s="139">
        <v>5.3E-3</v>
      </c>
      <c r="F59" s="147">
        <v>37709.726999999999</v>
      </c>
      <c r="G59" s="110">
        <f t="shared" si="0"/>
        <v>37.709727000000001</v>
      </c>
    </row>
    <row r="60" spans="5:7">
      <c r="E60" s="139">
        <v>5.4000000000000003E-3</v>
      </c>
      <c r="F60" s="147">
        <v>38406.94</v>
      </c>
      <c r="G60" s="110">
        <f t="shared" si="0"/>
        <v>38.406940000000006</v>
      </c>
    </row>
    <row r="61" spans="5:7">
      <c r="E61" s="139">
        <v>5.4999999999999997E-3</v>
      </c>
      <c r="F61" s="147">
        <v>39103.733999999997</v>
      </c>
      <c r="G61" s="110">
        <f t="shared" si="0"/>
        <v>39.103733999999996</v>
      </c>
    </row>
    <row r="62" spans="5:7">
      <c r="E62" s="139">
        <v>5.6000002999999996E-3</v>
      </c>
      <c r="F62" s="147">
        <v>39800.093999999997</v>
      </c>
      <c r="G62" s="110">
        <f t="shared" si="0"/>
        <v>39.800093999999994</v>
      </c>
    </row>
    <row r="63" spans="5:7">
      <c r="E63" s="139">
        <v>5.7000000000000002E-3</v>
      </c>
      <c r="F63" s="147">
        <v>40496.03</v>
      </c>
      <c r="G63" s="110">
        <f t="shared" si="0"/>
        <v>40.496029999999998</v>
      </c>
    </row>
    <row r="64" spans="5:7">
      <c r="E64" s="139">
        <v>5.7999999999999996E-3</v>
      </c>
      <c r="F64" s="147">
        <v>41191.546999999999</v>
      </c>
      <c r="G64" s="110">
        <f t="shared" si="0"/>
        <v>41.191547</v>
      </c>
    </row>
    <row r="65" spans="5:7">
      <c r="E65" s="139">
        <v>5.8999999999999999E-3</v>
      </c>
      <c r="F65" s="147">
        <v>41886.633000000002</v>
      </c>
      <c r="G65" s="110">
        <f t="shared" si="0"/>
        <v>41.886633000000003</v>
      </c>
    </row>
    <row r="66" spans="5:7">
      <c r="E66" s="140">
        <v>6.0000000000000001E-3</v>
      </c>
      <c r="F66" s="148">
        <v>42581.31</v>
      </c>
      <c r="G66" s="149">
        <f t="shared" si="0"/>
        <v>42.581309999999995</v>
      </c>
    </row>
    <row r="67" spans="5:7">
      <c r="E67" s="145"/>
    </row>
    <row r="68" spans="5:7">
      <c r="E68" s="145"/>
    </row>
    <row r="69" spans="5:7">
      <c r="E69" s="145"/>
    </row>
    <row r="70" spans="5:7">
      <c r="E70" s="145"/>
    </row>
    <row r="71" spans="5:7">
      <c r="E71" s="145"/>
    </row>
    <row r="72" spans="5:7">
      <c r="E72" s="145"/>
    </row>
    <row r="73" spans="5:7">
      <c r="E73" s="145"/>
    </row>
    <row r="74" spans="5:7">
      <c r="E74" s="145"/>
    </row>
    <row r="75" spans="5:7">
      <c r="E75" s="145"/>
    </row>
    <row r="76" spans="5:7">
      <c r="E76" s="145"/>
    </row>
    <row r="77" spans="5:7">
      <c r="E77" s="145"/>
    </row>
    <row r="78" spans="5:7">
      <c r="E78" s="145"/>
    </row>
    <row r="79" spans="5:7">
      <c r="E79" s="145"/>
    </row>
    <row r="80" spans="5:7">
      <c r="E80" s="145"/>
    </row>
    <row r="81" spans="5:5">
      <c r="E81" s="145"/>
    </row>
    <row r="82" spans="5:5">
      <c r="E82" s="145"/>
    </row>
    <row r="83" spans="5:5">
      <c r="E83" s="145"/>
    </row>
    <row r="84" spans="5:5">
      <c r="E84" s="145"/>
    </row>
    <row r="85" spans="5:5">
      <c r="E85" s="145"/>
    </row>
    <row r="86" spans="5:5">
      <c r="E86" s="145"/>
    </row>
    <row r="87" spans="5:5">
      <c r="E87" s="145"/>
    </row>
    <row r="88" spans="5:5">
      <c r="E88" s="145"/>
    </row>
    <row r="89" spans="5:5">
      <c r="E89" s="145"/>
    </row>
    <row r="90" spans="5:5">
      <c r="E90" s="145"/>
    </row>
    <row r="91" spans="5:5">
      <c r="E91" s="145"/>
    </row>
    <row r="92" spans="5:5">
      <c r="E92" s="145"/>
    </row>
    <row r="93" spans="5:5">
      <c r="E93" s="145"/>
    </row>
    <row r="94" spans="5:5">
      <c r="E94" s="145"/>
    </row>
    <row r="95" spans="5:5">
      <c r="E95" s="145"/>
    </row>
    <row r="96" spans="5:5">
      <c r="E96" s="145"/>
    </row>
    <row r="97" spans="5:5">
      <c r="E97" s="145"/>
    </row>
    <row r="98" spans="5:5">
      <c r="E98" s="145"/>
    </row>
    <row r="99" spans="5:5">
      <c r="E99" s="145"/>
    </row>
    <row r="100" spans="5:5">
      <c r="E100" s="145"/>
    </row>
    <row r="101" spans="5:5">
      <c r="E101" s="145"/>
    </row>
    <row r="102" spans="5:5">
      <c r="E102" s="145"/>
    </row>
    <row r="103" spans="5:5">
      <c r="E103" s="145"/>
    </row>
    <row r="104" spans="5:5">
      <c r="E104" s="145"/>
    </row>
    <row r="105" spans="5:5">
      <c r="E105" s="145"/>
    </row>
    <row r="106" spans="5:5">
      <c r="E106" s="145"/>
    </row>
  </sheetData>
  <mergeCells count="2">
    <mergeCell ref="A3:C3"/>
    <mergeCell ref="E3:G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topLeftCell="A49" workbookViewId="0">
      <selection activeCell="A49" sqref="A49"/>
    </sheetView>
  </sheetViews>
  <sheetFormatPr defaultColWidth="10.6640625" defaultRowHeight="16"/>
  <cols>
    <col min="2" max="2" width="79.6640625" customWidth="1"/>
  </cols>
  <sheetData>
    <row r="2" spans="1:15" ht="167" customHeight="1">
      <c r="A2" s="7">
        <v>1</v>
      </c>
      <c r="B2" s="8" t="s">
        <v>8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76">
      <c r="A4" s="7">
        <v>2</v>
      </c>
      <c r="B4" s="8" t="s">
        <v>11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28">
      <c r="A6" s="7">
        <v>3</v>
      </c>
      <c r="B6" s="8" t="s">
        <v>12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192">
      <c r="A8" s="7">
        <v>4</v>
      </c>
      <c r="B8" s="8" t="s">
        <v>15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179">
        <v>5</v>
      </c>
      <c r="B11" s="12" t="s">
        <v>16</v>
      </c>
      <c r="C11" s="12" t="s">
        <v>17</v>
      </c>
      <c r="D11" s="13"/>
      <c r="E11" s="14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>
      <c r="A12" s="180"/>
      <c r="B12" s="15" t="s">
        <v>18</v>
      </c>
      <c r="C12" s="15" t="s">
        <v>19</v>
      </c>
      <c r="D12" s="16"/>
      <c r="E12" s="17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>
      <c r="A13" s="180"/>
      <c r="B13" s="15" t="s">
        <v>20</v>
      </c>
      <c r="C13" s="15" t="s">
        <v>21</v>
      </c>
      <c r="D13" s="15"/>
      <c r="E13" s="18"/>
    </row>
    <row r="14" spans="1:15">
      <c r="A14" s="180"/>
      <c r="B14" s="15" t="s">
        <v>22</v>
      </c>
      <c r="C14" s="15" t="s">
        <v>23</v>
      </c>
      <c r="D14" s="15"/>
      <c r="E14" s="18"/>
    </row>
    <row r="15" spans="1:15">
      <c r="A15" s="180"/>
      <c r="B15" s="15" t="s">
        <v>24</v>
      </c>
      <c r="C15" s="15">
        <v>26</v>
      </c>
      <c r="D15" s="15"/>
      <c r="E15" s="18"/>
    </row>
    <row r="16" spans="1:15">
      <c r="A16" s="180"/>
      <c r="B16" s="15" t="s">
        <v>25</v>
      </c>
      <c r="C16" s="15" t="s">
        <v>26</v>
      </c>
      <c r="D16" s="15"/>
      <c r="E16" s="18"/>
    </row>
    <row r="17" spans="1:5">
      <c r="A17" s="180"/>
      <c r="B17" s="15" t="s">
        <v>27</v>
      </c>
      <c r="C17" s="15">
        <v>1893</v>
      </c>
      <c r="D17" s="15"/>
      <c r="E17" s="18"/>
    </row>
    <row r="18" spans="1:5">
      <c r="A18" s="180"/>
      <c r="B18" s="15" t="s">
        <v>28</v>
      </c>
      <c r="C18" s="15" t="s">
        <v>29</v>
      </c>
      <c r="D18" s="15"/>
      <c r="E18" s="18"/>
    </row>
    <row r="19" spans="1:5">
      <c r="A19" s="180"/>
      <c r="B19" s="15" t="s">
        <v>30</v>
      </c>
      <c r="C19" s="15" t="s">
        <v>31</v>
      </c>
      <c r="D19" s="15"/>
      <c r="E19" s="18"/>
    </row>
    <row r="20" spans="1:5">
      <c r="A20" s="180"/>
      <c r="B20" s="15" t="s">
        <v>32</v>
      </c>
      <c r="C20" s="15" t="s">
        <v>33</v>
      </c>
      <c r="D20" s="15"/>
      <c r="E20" s="18"/>
    </row>
    <row r="21" spans="1:5">
      <c r="A21" s="181"/>
      <c r="B21" s="19" t="s">
        <v>34</v>
      </c>
      <c r="C21" s="19" t="s">
        <v>35</v>
      </c>
      <c r="D21" s="19"/>
      <c r="E21" s="20"/>
    </row>
    <row r="23" spans="1:5">
      <c r="A23" s="179">
        <v>6</v>
      </c>
      <c r="B23" s="12" t="s">
        <v>16</v>
      </c>
      <c r="C23" s="12" t="s">
        <v>37</v>
      </c>
      <c r="D23" s="13"/>
      <c r="E23" s="14"/>
    </row>
    <row r="24" spans="1:5">
      <c r="A24" s="180"/>
      <c r="B24" s="15" t="s">
        <v>18</v>
      </c>
      <c r="C24" s="15" t="s">
        <v>38</v>
      </c>
      <c r="D24" s="16"/>
      <c r="E24" s="17"/>
    </row>
    <row r="25" spans="1:5">
      <c r="A25" s="180"/>
      <c r="B25" s="15" t="s">
        <v>20</v>
      </c>
      <c r="C25" s="15" t="s">
        <v>39</v>
      </c>
      <c r="D25" s="15"/>
      <c r="E25" s="18"/>
    </row>
    <row r="26" spans="1:5">
      <c r="A26" s="180"/>
      <c r="B26" s="15" t="s">
        <v>22</v>
      </c>
      <c r="C26" s="15" t="s">
        <v>40</v>
      </c>
      <c r="D26" s="15"/>
      <c r="E26" s="18"/>
    </row>
    <row r="27" spans="1:5">
      <c r="A27" s="180"/>
      <c r="B27" s="15" t="s">
        <v>24</v>
      </c>
      <c r="C27" s="15">
        <v>324</v>
      </c>
      <c r="D27" s="15"/>
      <c r="E27" s="18"/>
    </row>
    <row r="28" spans="1:5">
      <c r="A28" s="180"/>
      <c r="B28" s="15" t="s">
        <v>25</v>
      </c>
      <c r="C28" s="15" t="s">
        <v>41</v>
      </c>
      <c r="D28" s="15"/>
      <c r="E28" s="18"/>
    </row>
    <row r="29" spans="1:5">
      <c r="A29" s="180"/>
      <c r="B29" s="15" t="s">
        <v>27</v>
      </c>
      <c r="C29" s="15">
        <v>1902</v>
      </c>
      <c r="D29" s="15"/>
      <c r="E29" s="18"/>
    </row>
    <row r="30" spans="1:5">
      <c r="A30" s="180"/>
      <c r="B30" s="15" t="s">
        <v>28</v>
      </c>
      <c r="C30" s="15" t="s">
        <v>29</v>
      </c>
      <c r="D30" s="15"/>
      <c r="E30" s="18"/>
    </row>
    <row r="31" spans="1:5">
      <c r="A31" s="180"/>
      <c r="B31" s="15" t="s">
        <v>30</v>
      </c>
      <c r="C31" s="15" t="s">
        <v>42</v>
      </c>
      <c r="D31" s="15"/>
      <c r="E31" s="18"/>
    </row>
    <row r="32" spans="1:5">
      <c r="A32" s="180"/>
      <c r="B32" s="15" t="s">
        <v>32</v>
      </c>
      <c r="C32" s="15" t="s">
        <v>33</v>
      </c>
      <c r="D32" s="15"/>
      <c r="E32" s="18"/>
    </row>
    <row r="33" spans="1:5">
      <c r="A33" s="181"/>
      <c r="B33" s="19" t="s">
        <v>34</v>
      </c>
      <c r="C33" s="19" t="s">
        <v>43</v>
      </c>
      <c r="D33" s="19"/>
      <c r="E33" s="20"/>
    </row>
    <row r="35" spans="1:5">
      <c r="A35" s="182">
        <v>7</v>
      </c>
      <c r="B35" s="12" t="s">
        <v>16</v>
      </c>
      <c r="C35" s="12" t="s">
        <v>44</v>
      </c>
      <c r="D35" s="12"/>
      <c r="E35" s="14"/>
    </row>
    <row r="36" spans="1:5">
      <c r="A36" s="183"/>
      <c r="B36" s="15" t="s">
        <v>18</v>
      </c>
      <c r="C36" s="15" t="s">
        <v>45</v>
      </c>
      <c r="D36" s="15"/>
      <c r="E36" s="17"/>
    </row>
    <row r="37" spans="1:5">
      <c r="A37" s="183"/>
      <c r="B37" s="15" t="s">
        <v>20</v>
      </c>
      <c r="C37" s="15" t="s">
        <v>46</v>
      </c>
      <c r="D37" s="15"/>
      <c r="E37" s="17"/>
    </row>
    <row r="38" spans="1:5">
      <c r="A38" s="183"/>
      <c r="B38" s="15" t="s">
        <v>22</v>
      </c>
      <c r="C38" s="15" t="s">
        <v>47</v>
      </c>
      <c r="D38" s="15"/>
      <c r="E38" s="17"/>
    </row>
    <row r="39" spans="1:5">
      <c r="A39" s="183"/>
      <c r="B39" s="15" t="s">
        <v>24</v>
      </c>
      <c r="C39" s="15">
        <v>242</v>
      </c>
      <c r="D39" s="15"/>
      <c r="E39" s="17"/>
    </row>
    <row r="40" spans="1:5">
      <c r="A40" s="183"/>
      <c r="B40" s="15" t="s">
        <v>25</v>
      </c>
      <c r="C40" s="15" t="s">
        <v>48</v>
      </c>
      <c r="D40" s="15"/>
      <c r="E40" s="17"/>
    </row>
    <row r="41" spans="1:5">
      <c r="A41" s="183"/>
      <c r="B41" s="15" t="s">
        <v>27</v>
      </c>
      <c r="C41" s="15">
        <v>1936</v>
      </c>
      <c r="D41" s="15"/>
      <c r="E41" s="17"/>
    </row>
    <row r="42" spans="1:5">
      <c r="A42" s="183"/>
      <c r="B42" s="15" t="s">
        <v>30</v>
      </c>
      <c r="C42" s="15" t="s">
        <v>49</v>
      </c>
      <c r="D42" s="15"/>
      <c r="E42" s="17"/>
    </row>
    <row r="43" spans="1:5">
      <c r="A43" s="183"/>
      <c r="B43" s="15" t="s">
        <v>32</v>
      </c>
      <c r="C43" s="15" t="s">
        <v>33</v>
      </c>
      <c r="D43" s="15"/>
      <c r="E43" s="17"/>
    </row>
    <row r="44" spans="1:5">
      <c r="A44" s="184"/>
      <c r="B44" s="19" t="s">
        <v>34</v>
      </c>
      <c r="C44" s="19" t="s">
        <v>50</v>
      </c>
      <c r="D44" s="19"/>
      <c r="E44" s="21"/>
    </row>
    <row r="46" spans="1:5" ht="176">
      <c r="A46" s="7">
        <v>8</v>
      </c>
      <c r="B46" s="8" t="s">
        <v>83</v>
      </c>
    </row>
    <row r="49" spans="1:2" ht="160">
      <c r="A49" s="7">
        <v>9</v>
      </c>
      <c r="B49" s="78" t="s">
        <v>90</v>
      </c>
    </row>
  </sheetData>
  <mergeCells count="3">
    <mergeCell ref="A11:A21"/>
    <mergeCell ref="A23:A33"/>
    <mergeCell ref="A35:A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2</vt:lpstr>
      <vt:lpstr>Figure 3</vt:lpstr>
      <vt:lpstr>Figure 4</vt:lpstr>
      <vt:lpstr>Figure 5</vt:lpstr>
      <vt:lpstr>Figure 6</vt:lpstr>
      <vt:lpstr>Figure 7</vt:lpstr>
      <vt:lpstr>Figure 8</vt:lpstr>
      <vt:lpstr>Figure 9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amparo</cp:lastModifiedBy>
  <dcterms:created xsi:type="dcterms:W3CDTF">2019-06-17T21:38:10Z</dcterms:created>
  <dcterms:modified xsi:type="dcterms:W3CDTF">2019-11-13T12:17:15Z</dcterms:modified>
</cp:coreProperties>
</file>