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5775" yWindow="675" windowWidth="26700" windowHeight="1255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A3" i="1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</calcChain>
</file>

<file path=xl/sharedStrings.xml><?xml version="1.0" encoding="utf-8"?>
<sst xmlns="http://schemas.openxmlformats.org/spreadsheetml/2006/main" count="518" uniqueCount="98">
  <si>
    <t>Hábitat</t>
  </si>
  <si>
    <t>Orihuela del Tremedal</t>
  </si>
  <si>
    <t>30TXK1492</t>
  </si>
  <si>
    <t xml:space="preserve">Orihuela del Tremedal </t>
  </si>
  <si>
    <t>30TXK1594</t>
  </si>
  <si>
    <t>30TXK1795</t>
  </si>
  <si>
    <t>30TXK6446</t>
  </si>
  <si>
    <t>30TXK0992</t>
  </si>
  <si>
    <t>30TXK1199</t>
  </si>
  <si>
    <t>Cantavieja</t>
  </si>
  <si>
    <t>30TYK2069</t>
  </si>
  <si>
    <t>Ruderal</t>
  </si>
  <si>
    <t>30TXK7937</t>
  </si>
  <si>
    <t>30TYK2698</t>
  </si>
  <si>
    <t>Arroyo</t>
  </si>
  <si>
    <t>30TXK3875</t>
  </si>
  <si>
    <t>Chopera</t>
  </si>
  <si>
    <t>30TXK2370</t>
  </si>
  <si>
    <t>Ribera</t>
  </si>
  <si>
    <t>30TXK1976</t>
  </si>
  <si>
    <t>Ademuz: acequia de la Navarra</t>
  </si>
  <si>
    <t>30TXK4535</t>
  </si>
  <si>
    <t>Huertas</t>
  </si>
  <si>
    <t>Manzanera, Las Alambras</t>
  </si>
  <si>
    <r>
      <t>Calomarde, c</t>
    </r>
    <r>
      <rPr>
        <sz val="12"/>
        <color rgb="FF000000"/>
        <rFont val="Arial"/>
        <family val="2"/>
      </rPr>
      <t>tra. a Frías km 3</t>
    </r>
  </si>
  <si>
    <t xml:space="preserve">Camarena de la Sierra, Sª Javalambre </t>
  </si>
  <si>
    <r>
      <t>Bosque (</t>
    </r>
    <r>
      <rPr>
        <i/>
        <sz val="12"/>
        <color theme="1"/>
        <rFont val="Arial"/>
        <family val="2"/>
      </rPr>
      <t>P. sylvestris</t>
    </r>
    <r>
      <rPr>
        <sz val="12"/>
        <color theme="1"/>
        <rFont val="Arial"/>
        <family val="2"/>
      </rPr>
      <t>)</t>
    </r>
  </si>
  <si>
    <t>Q. fagine y P. sylvestris</t>
  </si>
  <si>
    <r>
      <t xml:space="preserve">Pinar </t>
    </r>
    <r>
      <rPr>
        <i/>
        <sz val="12"/>
        <color theme="1"/>
        <rFont val="Arial"/>
        <family val="2"/>
      </rPr>
      <t>(P. sylvestris</t>
    </r>
    <r>
      <rPr>
        <sz val="12"/>
        <color theme="1"/>
        <rFont val="Arial"/>
        <family val="2"/>
      </rPr>
      <t>) y quejigar</t>
    </r>
  </si>
  <si>
    <r>
      <t>Pinar (</t>
    </r>
    <r>
      <rPr>
        <i/>
        <sz val="12"/>
        <color theme="1"/>
        <rFont val="Arial"/>
        <family val="2"/>
      </rPr>
      <t>P. sylvestris</t>
    </r>
    <r>
      <rPr>
        <sz val="12"/>
        <color theme="1"/>
        <rFont val="Arial"/>
        <family val="2"/>
      </rPr>
      <t>)</t>
    </r>
  </si>
  <si>
    <t>Valencia</t>
  </si>
  <si>
    <t>Teruel</t>
  </si>
  <si>
    <t>ID</t>
  </si>
  <si>
    <t>decimalLatitud</t>
  </si>
  <si>
    <t>decimalLongitud</t>
  </si>
  <si>
    <t> -1,6532107</t>
  </si>
  <si>
    <t xml:space="preserve">Gea de Albarracín, río Turia </t>
  </si>
  <si>
    <t>Calomarde, río Royuela, Área Molino Viejo</t>
  </si>
  <si>
    <t>Cantavieja, limite provincial</t>
  </si>
  <si>
    <t>(O. F. Müller, 1774)</t>
  </si>
  <si>
    <t>van Regteren Altena, 1969</t>
  </si>
  <si>
    <t>(Linnaeus, 1758)</t>
  </si>
  <si>
    <t>Simroth, 1886</t>
  </si>
  <si>
    <t>Deroceras reticulatum (O. F. Müller, 1774)</t>
  </si>
  <si>
    <t>ScientificName</t>
  </si>
  <si>
    <t>Arion intermedius (Normand, 1852)</t>
  </si>
  <si>
    <t>Deroceras altimirai van Regteren Altena, 1969</t>
  </si>
  <si>
    <t>Deroceras agreste (Linnaeus, 1758)</t>
  </si>
  <si>
    <t>Arion hispanicus Simroth, 1886</t>
  </si>
  <si>
    <t>Lehmannia marginata (O. F. Müller, 1774)</t>
  </si>
  <si>
    <t>Arion rufus  (Linnaeus, 1758)</t>
  </si>
  <si>
    <t>Kingdom</t>
  </si>
  <si>
    <t>Phylum</t>
  </si>
  <si>
    <t>Class</t>
  </si>
  <si>
    <t>Order</t>
  </si>
  <si>
    <t>Species</t>
  </si>
  <si>
    <t>Family</t>
  </si>
  <si>
    <t>Genus</t>
  </si>
  <si>
    <t>taxonRank</t>
  </si>
  <si>
    <t>scientificNameAutorship</t>
  </si>
  <si>
    <t>Animalia</t>
  </si>
  <si>
    <t>Mollusca</t>
  </si>
  <si>
    <t>Gastropoda</t>
  </si>
  <si>
    <t>Stylommatophora</t>
  </si>
  <si>
    <t>Arionidae</t>
  </si>
  <si>
    <t>Agriolimacidae</t>
  </si>
  <si>
    <t>Limacidae</t>
  </si>
  <si>
    <t>Deroceras</t>
  </si>
  <si>
    <t>Arion</t>
  </si>
  <si>
    <t xml:space="preserve">Lehmannia </t>
  </si>
  <si>
    <t>reticulatum</t>
  </si>
  <si>
    <t>intermedius</t>
  </si>
  <si>
    <t>altimirai</t>
  </si>
  <si>
    <t>agreste</t>
  </si>
  <si>
    <t>hispanicus</t>
  </si>
  <si>
    <t>rufus</t>
  </si>
  <si>
    <t>marginata</t>
  </si>
  <si>
    <t>VerbatimCoordinates</t>
  </si>
  <si>
    <t>Province</t>
  </si>
  <si>
    <t>Localidty</t>
  </si>
  <si>
    <t>Country</t>
  </si>
  <si>
    <t>Spain</t>
  </si>
  <si>
    <t>Continent</t>
  </si>
  <si>
    <t>Europe</t>
  </si>
  <si>
    <t>CountryCode</t>
  </si>
  <si>
    <t>MaximumElevationInMeters</t>
  </si>
  <si>
    <t>ES</t>
  </si>
  <si>
    <t>individualCount</t>
  </si>
  <si>
    <t>type</t>
  </si>
  <si>
    <t>language</t>
  </si>
  <si>
    <t>occurrenceID</t>
  </si>
  <si>
    <t>institutionCode</t>
  </si>
  <si>
    <t>collectionCode</t>
  </si>
  <si>
    <t>catalogNumber</t>
  </si>
  <si>
    <t>recordedBy</t>
  </si>
  <si>
    <t>Normand, 1852</t>
  </si>
  <si>
    <t>species</t>
  </si>
  <si>
    <t>HumanObservation</t>
  </si>
</sst>
</file>

<file path=xl/styles.xml><?xml version="1.0" encoding="utf-8"?>
<styleSheet xmlns="http://schemas.openxmlformats.org/spreadsheetml/2006/main">
  <numFmts count="2">
    <numFmt numFmtId="164" formatCode="0.0000000"/>
    <numFmt numFmtId="165" formatCode="#,##0.0000000"/>
  </numFmts>
  <fonts count="6">
    <font>
      <sz val="11"/>
      <color theme="1"/>
      <name val="Calibri"/>
      <family val="2"/>
      <scheme val="minor"/>
    </font>
    <font>
      <i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2"/>
      <color rgb="FF0000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C0C0C0"/>
      </right>
      <top style="medium">
        <color rgb="FFC0C0C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 applyBorder="1" applyAlignment="1">
      <alignment horizontal="justify"/>
    </xf>
    <xf numFmtId="0" fontId="2" fillId="0" borderId="0" xfId="0" applyFont="1" applyBorder="1"/>
    <xf numFmtId="0" fontId="3" fillId="0" borderId="0" xfId="0" applyFont="1" applyBorder="1"/>
    <xf numFmtId="0" fontId="3" fillId="0" borderId="0" xfId="0" applyFont="1"/>
    <xf numFmtId="0" fontId="3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164" fontId="3" fillId="0" borderId="0" xfId="0" applyNumberFormat="1" applyFont="1" applyBorder="1" applyAlignment="1">
      <alignment horizontal="justify" vertical="top" wrapText="1"/>
    </xf>
    <xf numFmtId="164" fontId="3" fillId="0" borderId="0" xfId="0" applyNumberFormat="1" applyFont="1" applyBorder="1" applyAlignment="1">
      <alignment horizontal="justify" vertical="center" wrapText="1"/>
    </xf>
    <xf numFmtId="164" fontId="4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 vertical="center"/>
    </xf>
    <xf numFmtId="164" fontId="5" fillId="2" borderId="2" xfId="0" applyNumberFormat="1" applyFont="1" applyFill="1" applyBorder="1" applyAlignment="1">
      <alignment horizontal="left" vertical="top" wrapText="1"/>
    </xf>
    <xf numFmtId="165" fontId="5" fillId="0" borderId="0" xfId="0" applyNumberFormat="1" applyFont="1" applyAlignment="1">
      <alignment horizontal="center" vertical="center"/>
    </xf>
    <xf numFmtId="0" fontId="3" fillId="0" borderId="0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/>
    <xf numFmtId="0" fontId="3" fillId="0" borderId="0" xfId="0" applyFont="1" applyBorder="1" applyAlignment="1">
      <alignment horizontal="left" vertical="top"/>
    </xf>
    <xf numFmtId="0" fontId="0" fillId="0" borderId="0" xfId="0" applyFont="1"/>
    <xf numFmtId="0" fontId="3" fillId="0" borderId="1" xfId="0" applyFont="1" applyFill="1" applyBorder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s.wikipedia.org/wiki/Stylommatophora" TargetMode="External"/><Relationship Id="rId1" Type="http://schemas.openxmlformats.org/officeDocument/2006/relationships/hyperlink" Target="https://es.wikipedia.org/wiki/Stylommatophor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36"/>
  <sheetViews>
    <sheetView tabSelected="1" zoomScale="84" zoomScaleNormal="84" workbookViewId="0">
      <pane ySplit="1" topLeftCell="A2" activePane="bottomLeft" state="frozen"/>
      <selection activeCell="L1" sqref="L1"/>
      <selection pane="bottomLeft" activeCell="J1" sqref="J1:J1048576"/>
    </sheetView>
  </sheetViews>
  <sheetFormatPr baseColWidth="10" defaultRowHeight="15"/>
  <cols>
    <col min="2" max="2" width="18.5703125" customWidth="1"/>
    <col min="3" max="8" width="0" hidden="1" customWidth="1"/>
    <col min="9" max="9" width="15.28515625" style="22" customWidth="1"/>
    <col min="10" max="10" width="41.42578125" customWidth="1"/>
    <col min="11" max="11" width="15" style="22" customWidth="1"/>
    <col min="12" max="12" width="10.85546875" customWidth="1"/>
    <col min="13" max="13" width="9" customWidth="1"/>
    <col min="14" max="14" width="10.140625" customWidth="1"/>
    <col min="15" max="15" width="46.5703125" customWidth="1"/>
    <col min="16" max="16" width="15.42578125" customWidth="1"/>
    <col min="17" max="17" width="18.42578125" customWidth="1"/>
    <col min="18" max="18" width="13.7109375" customWidth="1"/>
    <col min="19" max="19" width="17.42578125" customWidth="1"/>
    <col min="20" max="20" width="50.85546875" customWidth="1"/>
    <col min="21" max="21" width="14.140625" customWidth="1"/>
    <col min="22" max="22" width="11.42578125" customWidth="1"/>
    <col min="23" max="23" width="16.7109375" customWidth="1"/>
    <col min="24" max="24" width="21.5703125" customWidth="1"/>
    <col min="25" max="25" width="26.7109375" customWidth="1"/>
    <col min="27" max="27" width="21.42578125" customWidth="1"/>
    <col min="29" max="29" width="31.42578125" customWidth="1"/>
  </cols>
  <sheetData>
    <row r="1" spans="1:35" ht="25.5" customHeight="1">
      <c r="A1" s="22" t="s">
        <v>32</v>
      </c>
      <c r="B1" t="s">
        <v>88</v>
      </c>
      <c r="C1" t="s">
        <v>89</v>
      </c>
      <c r="D1" t="s">
        <v>90</v>
      </c>
      <c r="E1" t="s">
        <v>91</v>
      </c>
      <c r="F1" t="s">
        <v>92</v>
      </c>
      <c r="G1" t="s">
        <v>93</v>
      </c>
      <c r="H1" t="s">
        <v>94</v>
      </c>
      <c r="I1" s="17" t="s">
        <v>87</v>
      </c>
      <c r="J1" s="17" t="s">
        <v>0</v>
      </c>
      <c r="K1" s="17" t="s">
        <v>82</v>
      </c>
      <c r="L1" s="17" t="s">
        <v>80</v>
      </c>
      <c r="M1" s="17" t="s">
        <v>84</v>
      </c>
      <c r="N1" s="17" t="s">
        <v>78</v>
      </c>
      <c r="O1" s="17" t="s">
        <v>79</v>
      </c>
      <c r="P1" s="17" t="s">
        <v>77</v>
      </c>
      <c r="Q1" s="17" t="s">
        <v>33</v>
      </c>
      <c r="R1" s="23" t="s">
        <v>34</v>
      </c>
      <c r="S1" s="17" t="s">
        <v>85</v>
      </c>
      <c r="T1" s="17" t="s">
        <v>44</v>
      </c>
      <c r="U1" s="16" t="s">
        <v>51</v>
      </c>
      <c r="V1" s="16" t="s">
        <v>52</v>
      </c>
      <c r="W1" s="16" t="s">
        <v>53</v>
      </c>
      <c r="X1" s="16" t="s">
        <v>54</v>
      </c>
      <c r="Y1" s="16" t="s">
        <v>56</v>
      </c>
      <c r="Z1" s="16" t="s">
        <v>57</v>
      </c>
      <c r="AA1" s="16" t="s">
        <v>55</v>
      </c>
      <c r="AB1" s="16" t="s">
        <v>58</v>
      </c>
      <c r="AC1" s="16" t="s">
        <v>59</v>
      </c>
      <c r="AD1" s="22"/>
      <c r="AE1" s="22"/>
      <c r="AF1" s="22"/>
      <c r="AG1" s="22"/>
      <c r="AH1" s="22"/>
      <c r="AI1" s="22"/>
    </row>
    <row r="2" spans="1:35" ht="19.5" customHeight="1">
      <c r="A2">
        <v>1</v>
      </c>
      <c r="B2" t="s">
        <v>97</v>
      </c>
      <c r="I2" s="7">
        <v>12</v>
      </c>
      <c r="J2" s="7" t="s">
        <v>28</v>
      </c>
      <c r="K2" s="7" t="s">
        <v>83</v>
      </c>
      <c r="L2" s="7" t="s">
        <v>81</v>
      </c>
      <c r="M2" s="7" t="s">
        <v>86</v>
      </c>
      <c r="N2" s="7" t="s">
        <v>30</v>
      </c>
      <c r="O2" s="7" t="s">
        <v>1</v>
      </c>
      <c r="P2" s="7" t="s">
        <v>2</v>
      </c>
      <c r="Q2" s="10">
        <v>40.5709345</v>
      </c>
      <c r="R2" s="11" t="s">
        <v>35</v>
      </c>
      <c r="S2" s="7">
        <v>1600</v>
      </c>
      <c r="T2" s="7" t="s">
        <v>43</v>
      </c>
      <c r="U2" s="19" t="s">
        <v>60</v>
      </c>
      <c r="V2" s="16" t="s">
        <v>61</v>
      </c>
      <c r="W2" s="16" t="s">
        <v>62</v>
      </c>
      <c r="X2" s="16" t="s">
        <v>63</v>
      </c>
      <c r="Y2" s="16" t="s">
        <v>65</v>
      </c>
      <c r="Z2" s="18" t="s">
        <v>67</v>
      </c>
      <c r="AA2" s="18" t="s">
        <v>70</v>
      </c>
      <c r="AB2" s="6" t="s">
        <v>96</v>
      </c>
      <c r="AC2" s="6" t="s">
        <v>39</v>
      </c>
    </row>
    <row r="3" spans="1:35" ht="17.25" customHeight="1">
      <c r="A3">
        <f>1+A2</f>
        <v>2</v>
      </c>
      <c r="B3" t="s">
        <v>97</v>
      </c>
      <c r="I3" s="7">
        <v>8</v>
      </c>
      <c r="J3" s="7" t="s">
        <v>28</v>
      </c>
      <c r="K3" s="7" t="s">
        <v>83</v>
      </c>
      <c r="L3" s="7" t="s">
        <v>81</v>
      </c>
      <c r="M3" s="7" t="s">
        <v>86</v>
      </c>
      <c r="N3" s="7" t="s">
        <v>30</v>
      </c>
      <c r="O3" s="7" t="s">
        <v>1</v>
      </c>
      <c r="P3" s="7" t="s">
        <v>2</v>
      </c>
      <c r="Q3" s="10">
        <v>40.5709345</v>
      </c>
      <c r="R3" s="11" t="s">
        <v>35</v>
      </c>
      <c r="S3" s="7">
        <v>1600</v>
      </c>
      <c r="T3" s="7" t="s">
        <v>45</v>
      </c>
      <c r="U3" s="19" t="s">
        <v>60</v>
      </c>
      <c r="V3" s="16" t="s">
        <v>61</v>
      </c>
      <c r="W3" s="16" t="s">
        <v>62</v>
      </c>
      <c r="X3" s="16" t="s">
        <v>63</v>
      </c>
      <c r="Y3" s="16" t="s">
        <v>64</v>
      </c>
      <c r="Z3" s="18" t="s">
        <v>68</v>
      </c>
      <c r="AA3" s="18" t="s">
        <v>71</v>
      </c>
      <c r="AB3" s="6" t="s">
        <v>96</v>
      </c>
      <c r="AC3" s="5" t="s">
        <v>95</v>
      </c>
      <c r="AD3" s="1"/>
      <c r="AE3" s="1"/>
      <c r="AF3" s="1"/>
      <c r="AG3" s="1"/>
      <c r="AH3" s="1"/>
      <c r="AI3" s="1"/>
    </row>
    <row r="4" spans="1:35" ht="19.5" customHeight="1">
      <c r="A4">
        <f t="shared" ref="A4:A28" si="0">1+A3</f>
        <v>3</v>
      </c>
      <c r="B4" t="s">
        <v>97</v>
      </c>
      <c r="I4" s="7">
        <v>2</v>
      </c>
      <c r="J4" s="7" t="s">
        <v>28</v>
      </c>
      <c r="K4" s="7" t="s">
        <v>83</v>
      </c>
      <c r="L4" s="7" t="s">
        <v>81</v>
      </c>
      <c r="M4" s="7" t="s">
        <v>86</v>
      </c>
      <c r="N4" s="7" t="s">
        <v>30</v>
      </c>
      <c r="O4" s="7" t="s">
        <v>1</v>
      </c>
      <c r="P4" s="7" t="s">
        <v>2</v>
      </c>
      <c r="Q4" s="10">
        <v>40.5709345</v>
      </c>
      <c r="R4" s="11" t="s">
        <v>35</v>
      </c>
      <c r="S4" s="7">
        <v>1600</v>
      </c>
      <c r="T4" s="7" t="s">
        <v>46</v>
      </c>
      <c r="U4" s="19" t="s">
        <v>60</v>
      </c>
      <c r="V4" s="16" t="s">
        <v>61</v>
      </c>
      <c r="W4" s="16" t="s">
        <v>62</v>
      </c>
      <c r="X4" s="16" t="s">
        <v>63</v>
      </c>
      <c r="Y4" s="16" t="s">
        <v>65</v>
      </c>
      <c r="Z4" s="18" t="s">
        <v>67</v>
      </c>
      <c r="AA4" s="18" t="s">
        <v>72</v>
      </c>
      <c r="AB4" s="6" t="s">
        <v>96</v>
      </c>
      <c r="AC4" s="20" t="s">
        <v>40</v>
      </c>
      <c r="AD4" s="1"/>
      <c r="AE4" s="1"/>
      <c r="AF4" s="1"/>
      <c r="AG4" s="1"/>
      <c r="AH4" s="1"/>
      <c r="AI4" s="1"/>
    </row>
    <row r="5" spans="1:35" ht="18.75" customHeight="1">
      <c r="A5">
        <f t="shared" si="0"/>
        <v>4</v>
      </c>
      <c r="B5" t="s">
        <v>97</v>
      </c>
      <c r="I5" s="7">
        <v>5</v>
      </c>
      <c r="J5" s="7" t="s">
        <v>29</v>
      </c>
      <c r="K5" s="7" t="s">
        <v>83</v>
      </c>
      <c r="L5" s="7" t="s">
        <v>81</v>
      </c>
      <c r="M5" s="7" t="s">
        <v>86</v>
      </c>
      <c r="N5" s="7" t="s">
        <v>30</v>
      </c>
      <c r="O5" s="7" t="s">
        <v>3</v>
      </c>
      <c r="P5" s="7" t="s">
        <v>4</v>
      </c>
      <c r="Q5" s="10">
        <v>40.588808899999997</v>
      </c>
      <c r="R5" s="12">
        <v>-1.6410354</v>
      </c>
      <c r="S5" s="7">
        <v>1700</v>
      </c>
      <c r="T5" s="7" t="s">
        <v>43</v>
      </c>
      <c r="U5" s="19" t="s">
        <v>60</v>
      </c>
      <c r="V5" s="16" t="s">
        <v>61</v>
      </c>
      <c r="W5" s="16" t="s">
        <v>62</v>
      </c>
      <c r="X5" s="16" t="s">
        <v>63</v>
      </c>
      <c r="Y5" s="16" t="s">
        <v>65</v>
      </c>
      <c r="Z5" s="18" t="s">
        <v>67</v>
      </c>
      <c r="AA5" s="18" t="s">
        <v>70</v>
      </c>
      <c r="AB5" s="6" t="s">
        <v>96</v>
      </c>
      <c r="AC5" s="5" t="s">
        <v>39</v>
      </c>
      <c r="AD5" s="1"/>
      <c r="AE5" s="1"/>
      <c r="AF5" s="1"/>
      <c r="AG5" s="1"/>
      <c r="AH5" s="1"/>
      <c r="AI5" s="1"/>
    </row>
    <row r="6" spans="1:35" ht="19.5" customHeight="1">
      <c r="A6">
        <f t="shared" si="0"/>
        <v>5</v>
      </c>
      <c r="B6" t="s">
        <v>97</v>
      </c>
      <c r="I6" s="7">
        <v>1</v>
      </c>
      <c r="J6" s="7" t="s">
        <v>29</v>
      </c>
      <c r="K6" s="7" t="s">
        <v>83</v>
      </c>
      <c r="L6" s="7" t="s">
        <v>81</v>
      </c>
      <c r="M6" s="7" t="s">
        <v>86</v>
      </c>
      <c r="N6" s="7" t="s">
        <v>30</v>
      </c>
      <c r="O6" s="7" t="s">
        <v>1</v>
      </c>
      <c r="P6" s="7" t="s">
        <v>4</v>
      </c>
      <c r="Q6" s="10">
        <v>40.588808899999997</v>
      </c>
      <c r="R6" s="12">
        <v>-1.6410354</v>
      </c>
      <c r="S6" s="7">
        <v>1700</v>
      </c>
      <c r="T6" s="7" t="s">
        <v>45</v>
      </c>
      <c r="U6" s="19" t="s">
        <v>60</v>
      </c>
      <c r="V6" s="16" t="s">
        <v>61</v>
      </c>
      <c r="W6" s="16" t="s">
        <v>62</v>
      </c>
      <c r="X6" s="16" t="s">
        <v>63</v>
      </c>
      <c r="Y6" s="16" t="s">
        <v>64</v>
      </c>
      <c r="Z6" s="18" t="s">
        <v>68</v>
      </c>
      <c r="AA6" s="18" t="s">
        <v>71</v>
      </c>
      <c r="AB6" s="6" t="s">
        <v>96</v>
      </c>
      <c r="AC6" s="5" t="s">
        <v>95</v>
      </c>
      <c r="AD6" s="1"/>
      <c r="AE6" s="1"/>
      <c r="AF6" s="1"/>
      <c r="AG6" s="1"/>
      <c r="AH6" s="1"/>
      <c r="AI6" s="1"/>
    </row>
    <row r="7" spans="1:35" ht="19.5" customHeight="1">
      <c r="A7">
        <f t="shared" si="0"/>
        <v>6</v>
      </c>
      <c r="B7" t="s">
        <v>97</v>
      </c>
      <c r="I7" s="7">
        <v>15</v>
      </c>
      <c r="J7" s="7" t="s">
        <v>29</v>
      </c>
      <c r="K7" s="7" t="s">
        <v>83</v>
      </c>
      <c r="L7" s="7" t="s">
        <v>81</v>
      </c>
      <c r="M7" s="7" t="s">
        <v>86</v>
      </c>
      <c r="N7" s="7" t="s">
        <v>30</v>
      </c>
      <c r="O7" s="7" t="s">
        <v>1</v>
      </c>
      <c r="P7" s="7" t="s">
        <v>5</v>
      </c>
      <c r="Q7" s="7">
        <v>40.597534699999997</v>
      </c>
      <c r="R7" s="12">
        <v>-1.6172222000000001</v>
      </c>
      <c r="S7" s="7">
        <v>1800</v>
      </c>
      <c r="T7" s="7" t="s">
        <v>46</v>
      </c>
      <c r="U7" s="19" t="s">
        <v>60</v>
      </c>
      <c r="V7" s="16" t="s">
        <v>61</v>
      </c>
      <c r="W7" s="16" t="s">
        <v>62</v>
      </c>
      <c r="X7" s="16" t="s">
        <v>63</v>
      </c>
      <c r="Y7" s="16" t="s">
        <v>65</v>
      </c>
      <c r="Z7" s="18" t="s">
        <v>67</v>
      </c>
      <c r="AA7" s="18" t="s">
        <v>72</v>
      </c>
      <c r="AB7" s="6" t="s">
        <v>96</v>
      </c>
      <c r="AC7" s="20" t="s">
        <v>40</v>
      </c>
      <c r="AD7" s="1"/>
      <c r="AE7" s="1"/>
      <c r="AF7" s="1"/>
      <c r="AG7" s="1"/>
      <c r="AH7" s="1"/>
      <c r="AI7" s="1"/>
    </row>
    <row r="8" spans="1:35" ht="21" customHeight="1">
      <c r="A8">
        <f t="shared" si="0"/>
        <v>7</v>
      </c>
      <c r="B8" t="s">
        <v>97</v>
      </c>
      <c r="I8" s="7">
        <v>3</v>
      </c>
      <c r="J8" s="7" t="s">
        <v>29</v>
      </c>
      <c r="K8" s="7" t="s">
        <v>83</v>
      </c>
      <c r="L8" s="7" t="s">
        <v>81</v>
      </c>
      <c r="M8" s="7" t="s">
        <v>86</v>
      </c>
      <c r="N8" s="7" t="s">
        <v>30</v>
      </c>
      <c r="O8" s="7" t="s">
        <v>1</v>
      </c>
      <c r="P8" s="7" t="s">
        <v>5</v>
      </c>
      <c r="Q8" s="7">
        <v>40.597534699999997</v>
      </c>
      <c r="R8" s="12">
        <v>-1.6172222000000001</v>
      </c>
      <c r="S8" s="7">
        <v>1801</v>
      </c>
      <c r="T8" s="7" t="s">
        <v>47</v>
      </c>
      <c r="U8" s="19" t="s">
        <v>60</v>
      </c>
      <c r="V8" s="16" t="s">
        <v>61</v>
      </c>
      <c r="W8" s="16" t="s">
        <v>62</v>
      </c>
      <c r="X8" s="16" t="s">
        <v>63</v>
      </c>
      <c r="Y8" s="16" t="s">
        <v>65</v>
      </c>
      <c r="Z8" s="18" t="s">
        <v>67</v>
      </c>
      <c r="AA8" s="18" t="s">
        <v>73</v>
      </c>
      <c r="AB8" s="6" t="s">
        <v>96</v>
      </c>
      <c r="AC8" s="20" t="s">
        <v>41</v>
      </c>
      <c r="AD8" s="1"/>
      <c r="AE8" s="1"/>
      <c r="AF8" s="1"/>
      <c r="AG8" s="1"/>
      <c r="AH8" s="1"/>
      <c r="AI8" s="1"/>
    </row>
    <row r="9" spans="1:35" ht="18.75" customHeight="1">
      <c r="A9">
        <f t="shared" si="0"/>
        <v>8</v>
      </c>
      <c r="B9" t="s">
        <v>97</v>
      </c>
      <c r="I9" s="7">
        <v>2</v>
      </c>
      <c r="J9" s="7" t="s">
        <v>29</v>
      </c>
      <c r="K9" s="7" t="s">
        <v>83</v>
      </c>
      <c r="L9" s="7" t="s">
        <v>81</v>
      </c>
      <c r="M9" s="7" t="s">
        <v>86</v>
      </c>
      <c r="N9" s="7" t="s">
        <v>30</v>
      </c>
      <c r="O9" s="7" t="s">
        <v>1</v>
      </c>
      <c r="P9" s="7" t="s">
        <v>5</v>
      </c>
      <c r="Q9" s="7">
        <v>40.597534699999997</v>
      </c>
      <c r="R9" s="12">
        <v>-1.6172222000000001</v>
      </c>
      <c r="S9" s="7">
        <v>1802</v>
      </c>
      <c r="T9" s="7" t="s">
        <v>43</v>
      </c>
      <c r="U9" s="19" t="s">
        <v>60</v>
      </c>
      <c r="V9" s="16" t="s">
        <v>61</v>
      </c>
      <c r="W9" s="16" t="s">
        <v>62</v>
      </c>
      <c r="X9" s="16" t="s">
        <v>63</v>
      </c>
      <c r="Y9" s="16" t="s">
        <v>65</v>
      </c>
      <c r="Z9" s="18" t="s">
        <v>67</v>
      </c>
      <c r="AA9" s="18" t="s">
        <v>70</v>
      </c>
      <c r="AB9" s="6" t="s">
        <v>96</v>
      </c>
      <c r="AC9" s="5" t="s">
        <v>39</v>
      </c>
      <c r="AD9" s="1"/>
      <c r="AE9" s="1"/>
      <c r="AF9" s="1"/>
      <c r="AG9" s="1"/>
      <c r="AH9" s="1"/>
      <c r="AI9" s="1"/>
    </row>
    <row r="10" spans="1:35" ht="18.75" customHeight="1">
      <c r="A10">
        <f t="shared" si="0"/>
        <v>9</v>
      </c>
      <c r="B10" t="s">
        <v>97</v>
      </c>
      <c r="I10" s="7">
        <v>1</v>
      </c>
      <c r="J10" s="7" t="s">
        <v>29</v>
      </c>
      <c r="K10" s="7" t="s">
        <v>83</v>
      </c>
      <c r="L10" s="7" t="s">
        <v>81</v>
      </c>
      <c r="M10" s="7" t="s">
        <v>86</v>
      </c>
      <c r="N10" s="7" t="s">
        <v>30</v>
      </c>
      <c r="O10" s="7" t="s">
        <v>1</v>
      </c>
      <c r="P10" s="7" t="s">
        <v>5</v>
      </c>
      <c r="Q10" s="7">
        <v>40.597534699999997</v>
      </c>
      <c r="R10" s="12">
        <v>-1.6172222000000001</v>
      </c>
      <c r="S10" s="7">
        <v>1803</v>
      </c>
      <c r="T10" s="7" t="s">
        <v>45</v>
      </c>
      <c r="U10" s="19" t="s">
        <v>60</v>
      </c>
      <c r="V10" s="16" t="s">
        <v>61</v>
      </c>
      <c r="W10" s="16" t="s">
        <v>62</v>
      </c>
      <c r="X10" s="16" t="s">
        <v>63</v>
      </c>
      <c r="Y10" s="16" t="s">
        <v>64</v>
      </c>
      <c r="Z10" s="18" t="s">
        <v>68</v>
      </c>
      <c r="AA10" s="18" t="s">
        <v>71</v>
      </c>
      <c r="AB10" s="6" t="s">
        <v>96</v>
      </c>
      <c r="AC10" s="5" t="s">
        <v>95</v>
      </c>
      <c r="AD10" s="1"/>
      <c r="AE10" s="1"/>
      <c r="AF10" s="1"/>
      <c r="AG10" s="1"/>
      <c r="AH10" s="1"/>
      <c r="AI10" s="1"/>
    </row>
    <row r="11" spans="1:35" ht="20.25" customHeight="1">
      <c r="A11">
        <f t="shared" si="0"/>
        <v>10</v>
      </c>
      <c r="B11" t="s">
        <v>97</v>
      </c>
      <c r="I11" s="7">
        <v>2</v>
      </c>
      <c r="J11" s="7" t="s">
        <v>29</v>
      </c>
      <c r="K11" s="7" t="s">
        <v>83</v>
      </c>
      <c r="L11" s="7" t="s">
        <v>81</v>
      </c>
      <c r="M11" s="7" t="s">
        <v>86</v>
      </c>
      <c r="N11" s="7" t="s">
        <v>30</v>
      </c>
      <c r="O11" s="7" t="s">
        <v>25</v>
      </c>
      <c r="P11" s="7" t="s">
        <v>6</v>
      </c>
      <c r="Q11" s="7">
        <v>40.148350899999997</v>
      </c>
      <c r="R11" s="12">
        <v>-1.0746072</v>
      </c>
      <c r="S11" s="7">
        <v>1200</v>
      </c>
      <c r="T11" s="7" t="s">
        <v>48</v>
      </c>
      <c r="U11" s="19" t="s">
        <v>60</v>
      </c>
      <c r="V11" s="16" t="s">
        <v>61</v>
      </c>
      <c r="W11" s="16" t="s">
        <v>62</v>
      </c>
      <c r="X11" s="16" t="s">
        <v>63</v>
      </c>
      <c r="Y11" s="16" t="s">
        <v>64</v>
      </c>
      <c r="Z11" s="18" t="s">
        <v>68</v>
      </c>
      <c r="AA11" s="21" t="s">
        <v>74</v>
      </c>
      <c r="AB11" s="6" t="s">
        <v>96</v>
      </c>
      <c r="AC11" s="20" t="s">
        <v>42</v>
      </c>
      <c r="AD11" s="1"/>
      <c r="AE11" s="1"/>
      <c r="AF11" s="1"/>
      <c r="AG11" s="1"/>
      <c r="AH11" s="1"/>
      <c r="AI11" s="1"/>
    </row>
    <row r="12" spans="1:35" ht="20.25" customHeight="1">
      <c r="A12">
        <f t="shared" si="0"/>
        <v>11</v>
      </c>
      <c r="B12" t="s">
        <v>97</v>
      </c>
      <c r="I12" s="7">
        <v>2</v>
      </c>
      <c r="J12" s="7" t="s">
        <v>29</v>
      </c>
      <c r="K12" s="7" t="s">
        <v>83</v>
      </c>
      <c r="L12" s="7" t="s">
        <v>81</v>
      </c>
      <c r="M12" s="7" t="s">
        <v>86</v>
      </c>
      <c r="N12" s="7" t="s">
        <v>30</v>
      </c>
      <c r="O12" s="7" t="s">
        <v>1</v>
      </c>
      <c r="P12" s="7" t="s">
        <v>7</v>
      </c>
      <c r="Q12" s="7">
        <v>40.571607999999998</v>
      </c>
      <c r="R12" s="12">
        <v>-1.7122659</v>
      </c>
      <c r="S12" s="7">
        <v>2000</v>
      </c>
      <c r="T12" s="7" t="s">
        <v>48</v>
      </c>
      <c r="U12" s="19" t="s">
        <v>60</v>
      </c>
      <c r="V12" s="16" t="s">
        <v>61</v>
      </c>
      <c r="W12" s="16" t="s">
        <v>62</v>
      </c>
      <c r="X12" s="16" t="s">
        <v>63</v>
      </c>
      <c r="Y12" s="16" t="s">
        <v>64</v>
      </c>
      <c r="Z12" s="18" t="s">
        <v>68</v>
      </c>
      <c r="AA12" s="21" t="s">
        <v>74</v>
      </c>
      <c r="AB12" s="6" t="s">
        <v>96</v>
      </c>
      <c r="AC12" s="20" t="s">
        <v>42</v>
      </c>
      <c r="AD12" s="1"/>
      <c r="AE12" s="1"/>
      <c r="AF12" s="1"/>
      <c r="AG12" s="1"/>
      <c r="AH12" s="1"/>
      <c r="AI12" s="1"/>
    </row>
    <row r="13" spans="1:35" ht="21.75" customHeight="1">
      <c r="A13">
        <f t="shared" si="0"/>
        <v>12</v>
      </c>
      <c r="B13" t="s">
        <v>97</v>
      </c>
      <c r="I13" s="7">
        <v>6</v>
      </c>
      <c r="J13" s="7" t="s">
        <v>29</v>
      </c>
      <c r="K13" s="7" t="s">
        <v>83</v>
      </c>
      <c r="L13" s="7" t="s">
        <v>81</v>
      </c>
      <c r="M13" s="7" t="s">
        <v>86</v>
      </c>
      <c r="N13" s="7" t="s">
        <v>30</v>
      </c>
      <c r="O13" s="7" t="s">
        <v>1</v>
      </c>
      <c r="P13" s="7" t="s">
        <v>7</v>
      </c>
      <c r="Q13" s="7">
        <v>40.571607999999998</v>
      </c>
      <c r="R13" s="12">
        <v>-1.7122659</v>
      </c>
      <c r="S13" s="7">
        <v>2000</v>
      </c>
      <c r="T13" s="7" t="s">
        <v>43</v>
      </c>
      <c r="U13" s="19" t="s">
        <v>60</v>
      </c>
      <c r="V13" s="16" t="s">
        <v>61</v>
      </c>
      <c r="W13" s="16" t="s">
        <v>62</v>
      </c>
      <c r="X13" s="16" t="s">
        <v>63</v>
      </c>
      <c r="Y13" s="16" t="s">
        <v>65</v>
      </c>
      <c r="Z13" s="18" t="s">
        <v>67</v>
      </c>
      <c r="AA13" s="18" t="s">
        <v>70</v>
      </c>
      <c r="AB13" s="6" t="s">
        <v>96</v>
      </c>
      <c r="AC13" s="5" t="s">
        <v>39</v>
      </c>
      <c r="AD13" s="1"/>
      <c r="AE13" s="1"/>
      <c r="AF13" s="1"/>
      <c r="AG13" s="1"/>
      <c r="AH13" s="1"/>
      <c r="AI13" s="1"/>
    </row>
    <row r="14" spans="1:35" ht="18.75" customHeight="1">
      <c r="A14">
        <f t="shared" si="0"/>
        <v>13</v>
      </c>
      <c r="B14" t="s">
        <v>97</v>
      </c>
      <c r="I14" s="7">
        <v>3</v>
      </c>
      <c r="J14" s="7" t="s">
        <v>29</v>
      </c>
      <c r="K14" s="7" t="s">
        <v>83</v>
      </c>
      <c r="L14" s="7" t="s">
        <v>81</v>
      </c>
      <c r="M14" s="7" t="s">
        <v>86</v>
      </c>
      <c r="N14" s="7" t="s">
        <v>30</v>
      </c>
      <c r="O14" s="7" t="s">
        <v>1</v>
      </c>
      <c r="P14" s="7" t="s">
        <v>7</v>
      </c>
      <c r="Q14" s="7">
        <v>40.571607999999998</v>
      </c>
      <c r="R14" s="12">
        <v>-1.7122659</v>
      </c>
      <c r="S14" s="7">
        <v>2000</v>
      </c>
      <c r="T14" s="7" t="s">
        <v>47</v>
      </c>
      <c r="U14" s="19" t="s">
        <v>60</v>
      </c>
      <c r="V14" s="16" t="s">
        <v>61</v>
      </c>
      <c r="W14" s="16" t="s">
        <v>62</v>
      </c>
      <c r="X14" s="16" t="s">
        <v>63</v>
      </c>
      <c r="Y14" s="16" t="s">
        <v>65</v>
      </c>
      <c r="Z14" s="18" t="s">
        <v>67</v>
      </c>
      <c r="AA14" s="21" t="s">
        <v>73</v>
      </c>
      <c r="AB14" s="6" t="s">
        <v>96</v>
      </c>
      <c r="AC14" s="20" t="s">
        <v>41</v>
      </c>
      <c r="AD14" s="1"/>
      <c r="AE14" s="1"/>
      <c r="AF14" s="1"/>
      <c r="AG14" s="1"/>
      <c r="AH14" s="1"/>
      <c r="AI14" s="1"/>
    </row>
    <row r="15" spans="1:35" ht="20.25" customHeight="1">
      <c r="A15">
        <f t="shared" si="0"/>
        <v>14</v>
      </c>
      <c r="B15" t="s">
        <v>97</v>
      </c>
      <c r="I15" s="7">
        <v>2</v>
      </c>
      <c r="J15" s="7" t="s">
        <v>29</v>
      </c>
      <c r="K15" s="7" t="s">
        <v>83</v>
      </c>
      <c r="L15" s="7" t="s">
        <v>81</v>
      </c>
      <c r="M15" s="7" t="s">
        <v>86</v>
      </c>
      <c r="N15" s="7" t="s">
        <v>30</v>
      </c>
      <c r="O15" s="7" t="s">
        <v>1</v>
      </c>
      <c r="P15" s="7" t="s">
        <v>7</v>
      </c>
      <c r="Q15" s="7">
        <v>40.571607999999998</v>
      </c>
      <c r="R15" s="12">
        <v>-1.7122659</v>
      </c>
      <c r="S15" s="7">
        <v>2000</v>
      </c>
      <c r="T15" s="7" t="s">
        <v>45</v>
      </c>
      <c r="U15" s="19" t="s">
        <v>60</v>
      </c>
      <c r="V15" s="16" t="s">
        <v>61</v>
      </c>
      <c r="W15" s="16" t="s">
        <v>62</v>
      </c>
      <c r="X15" s="16" t="s">
        <v>63</v>
      </c>
      <c r="Y15" s="16" t="s">
        <v>64</v>
      </c>
      <c r="Z15" s="18" t="s">
        <v>68</v>
      </c>
      <c r="AA15" s="18" t="s">
        <v>71</v>
      </c>
      <c r="AB15" s="6" t="s">
        <v>96</v>
      </c>
      <c r="AC15" s="5" t="s">
        <v>95</v>
      </c>
      <c r="AD15" s="1"/>
      <c r="AE15" s="1"/>
      <c r="AF15" s="1"/>
      <c r="AG15" s="1"/>
      <c r="AH15" s="1"/>
      <c r="AI15" s="1"/>
    </row>
    <row r="16" spans="1:35" ht="18" customHeight="1">
      <c r="A16">
        <f t="shared" si="0"/>
        <v>15</v>
      </c>
      <c r="B16" t="s">
        <v>97</v>
      </c>
      <c r="I16" s="7">
        <v>1</v>
      </c>
      <c r="J16" s="7" t="s">
        <v>29</v>
      </c>
      <c r="K16" s="7" t="s">
        <v>83</v>
      </c>
      <c r="L16" s="7" t="s">
        <v>81</v>
      </c>
      <c r="M16" s="7" t="s">
        <v>86</v>
      </c>
      <c r="N16" s="7" t="s">
        <v>30</v>
      </c>
      <c r="O16" s="7" t="s">
        <v>1</v>
      </c>
      <c r="P16" s="7" t="s">
        <v>7</v>
      </c>
      <c r="Q16" s="7">
        <v>40.571607999999998</v>
      </c>
      <c r="R16" s="12">
        <v>-1.7122659</v>
      </c>
      <c r="S16" s="7">
        <v>2000</v>
      </c>
      <c r="T16" s="7" t="s">
        <v>49</v>
      </c>
      <c r="U16" s="19" t="s">
        <v>60</v>
      </c>
      <c r="V16" s="16" t="s">
        <v>61</v>
      </c>
      <c r="W16" s="16" t="s">
        <v>62</v>
      </c>
      <c r="X16" s="16" t="s">
        <v>63</v>
      </c>
      <c r="Y16" s="16" t="s">
        <v>66</v>
      </c>
      <c r="Z16" s="18" t="s">
        <v>69</v>
      </c>
      <c r="AA16" s="18" t="s">
        <v>76</v>
      </c>
      <c r="AB16" s="6" t="s">
        <v>96</v>
      </c>
      <c r="AC16" s="5" t="s">
        <v>39</v>
      </c>
      <c r="AD16" s="1"/>
      <c r="AE16" s="1"/>
      <c r="AF16" s="1"/>
      <c r="AG16" s="1"/>
      <c r="AH16" s="1"/>
      <c r="AI16" s="1"/>
    </row>
    <row r="17" spans="1:35" ht="18.75" customHeight="1">
      <c r="A17">
        <f t="shared" si="0"/>
        <v>16</v>
      </c>
      <c r="B17" t="s">
        <v>97</v>
      </c>
      <c r="I17" s="7">
        <v>1</v>
      </c>
      <c r="J17" s="8" t="s">
        <v>27</v>
      </c>
      <c r="K17" s="7" t="s">
        <v>83</v>
      </c>
      <c r="L17" s="7" t="s">
        <v>81</v>
      </c>
      <c r="M17" s="7" t="s">
        <v>86</v>
      </c>
      <c r="N17" s="7" t="s">
        <v>30</v>
      </c>
      <c r="O17" s="7" t="s">
        <v>1</v>
      </c>
      <c r="P17" s="7" t="s">
        <v>8</v>
      </c>
      <c r="Q17" s="9">
        <v>40.634387699999998</v>
      </c>
      <c r="R17" s="12">
        <v>-1.6874107</v>
      </c>
      <c r="S17" s="7">
        <v>2000</v>
      </c>
      <c r="T17" s="7" t="s">
        <v>45</v>
      </c>
      <c r="U17" s="19" t="s">
        <v>60</v>
      </c>
      <c r="V17" s="16" t="s">
        <v>61</v>
      </c>
      <c r="W17" s="16" t="s">
        <v>62</v>
      </c>
      <c r="X17" s="16" t="s">
        <v>63</v>
      </c>
      <c r="Y17" s="16" t="s">
        <v>64</v>
      </c>
      <c r="Z17" s="18" t="s">
        <v>68</v>
      </c>
      <c r="AA17" s="18" t="s">
        <v>71</v>
      </c>
      <c r="AB17" s="6" t="s">
        <v>96</v>
      </c>
      <c r="AC17" s="20" t="s">
        <v>95</v>
      </c>
      <c r="AD17" s="1"/>
      <c r="AE17" s="1"/>
      <c r="AF17" s="1"/>
      <c r="AG17" s="1"/>
      <c r="AH17" s="1"/>
      <c r="AI17" s="1"/>
    </row>
    <row r="18" spans="1:35" ht="19.5" customHeight="1">
      <c r="A18">
        <f t="shared" si="0"/>
        <v>17</v>
      </c>
      <c r="B18" t="s">
        <v>97</v>
      </c>
      <c r="I18" s="7">
        <v>1</v>
      </c>
      <c r="J18" s="8" t="s">
        <v>27</v>
      </c>
      <c r="K18" s="7" t="s">
        <v>83</v>
      </c>
      <c r="L18" s="7" t="s">
        <v>81</v>
      </c>
      <c r="M18" s="7" t="s">
        <v>86</v>
      </c>
      <c r="N18" s="7" t="s">
        <v>30</v>
      </c>
      <c r="O18" s="7" t="s">
        <v>1</v>
      </c>
      <c r="P18" s="7" t="s">
        <v>8</v>
      </c>
      <c r="Q18" s="9">
        <v>40.634387699999998</v>
      </c>
      <c r="R18" s="12">
        <v>-1.6874107</v>
      </c>
      <c r="S18" s="7">
        <v>2000</v>
      </c>
      <c r="T18" s="7" t="s">
        <v>49</v>
      </c>
      <c r="U18" s="19" t="s">
        <v>60</v>
      </c>
      <c r="V18" s="16" t="s">
        <v>61</v>
      </c>
      <c r="W18" s="16" t="s">
        <v>62</v>
      </c>
      <c r="X18" s="16" t="s">
        <v>63</v>
      </c>
      <c r="Y18" s="16" t="s">
        <v>66</v>
      </c>
      <c r="Z18" s="18" t="s">
        <v>69</v>
      </c>
      <c r="AA18" s="18" t="s">
        <v>76</v>
      </c>
      <c r="AB18" s="6" t="s">
        <v>96</v>
      </c>
      <c r="AC18" s="5" t="s">
        <v>39</v>
      </c>
      <c r="AD18" s="1"/>
      <c r="AE18" s="1"/>
      <c r="AF18" s="1"/>
      <c r="AG18" s="1"/>
      <c r="AH18" s="1"/>
      <c r="AI18" s="1"/>
    </row>
    <row r="19" spans="1:35" ht="18.75" customHeight="1">
      <c r="A19">
        <f t="shared" si="0"/>
        <v>18</v>
      </c>
      <c r="B19" t="s">
        <v>97</v>
      </c>
      <c r="I19" s="7">
        <v>5</v>
      </c>
      <c r="J19" s="8" t="s">
        <v>27</v>
      </c>
      <c r="K19" s="7" t="s">
        <v>83</v>
      </c>
      <c r="L19" s="7" t="s">
        <v>81</v>
      </c>
      <c r="M19" s="7" t="s">
        <v>86</v>
      </c>
      <c r="N19" s="7" t="s">
        <v>30</v>
      </c>
      <c r="O19" s="7" t="s">
        <v>1</v>
      </c>
      <c r="P19" s="7" t="s">
        <v>8</v>
      </c>
      <c r="Q19" s="9">
        <v>40.634387699999998</v>
      </c>
      <c r="R19" s="12">
        <v>-1.6874107</v>
      </c>
      <c r="S19" s="7">
        <v>2000</v>
      </c>
      <c r="T19" s="7" t="s">
        <v>47</v>
      </c>
      <c r="U19" s="19" t="s">
        <v>60</v>
      </c>
      <c r="V19" s="16" t="s">
        <v>61</v>
      </c>
      <c r="W19" s="16" t="s">
        <v>62</v>
      </c>
      <c r="X19" s="16" t="s">
        <v>63</v>
      </c>
      <c r="Y19" s="16" t="s">
        <v>65</v>
      </c>
      <c r="Z19" s="18" t="s">
        <v>67</v>
      </c>
      <c r="AA19" s="21" t="s">
        <v>73</v>
      </c>
      <c r="AB19" s="6" t="s">
        <v>96</v>
      </c>
      <c r="AC19" s="20" t="s">
        <v>41</v>
      </c>
      <c r="AD19" s="1"/>
      <c r="AE19" s="1"/>
      <c r="AF19" s="1"/>
      <c r="AG19" s="1"/>
      <c r="AH19" s="1"/>
      <c r="AI19" s="1"/>
    </row>
    <row r="20" spans="1:35" ht="20.25" customHeight="1">
      <c r="A20">
        <f t="shared" si="0"/>
        <v>19</v>
      </c>
      <c r="B20" t="s">
        <v>97</v>
      </c>
      <c r="I20" s="7">
        <v>1</v>
      </c>
      <c r="J20" s="7" t="s">
        <v>11</v>
      </c>
      <c r="K20" s="7" t="s">
        <v>83</v>
      </c>
      <c r="L20" s="7" t="s">
        <v>81</v>
      </c>
      <c r="M20" s="7" t="s">
        <v>86</v>
      </c>
      <c r="N20" s="7" t="s">
        <v>30</v>
      </c>
      <c r="O20" s="7" t="s">
        <v>9</v>
      </c>
      <c r="P20" s="7" t="s">
        <v>10</v>
      </c>
      <c r="Q20" s="7">
        <v>40.342564400000001</v>
      </c>
      <c r="R20" s="12">
        <v>-0.40982540000000001</v>
      </c>
      <c r="S20" s="7">
        <v>1300</v>
      </c>
      <c r="T20" s="7" t="s">
        <v>43</v>
      </c>
      <c r="U20" s="19" t="s">
        <v>60</v>
      </c>
      <c r="V20" s="16" t="s">
        <v>61</v>
      </c>
      <c r="W20" s="16" t="s">
        <v>62</v>
      </c>
      <c r="X20" s="16" t="s">
        <v>63</v>
      </c>
      <c r="Y20" s="16" t="s">
        <v>65</v>
      </c>
      <c r="Z20" s="18" t="s">
        <v>67</v>
      </c>
      <c r="AA20" s="18" t="s">
        <v>70</v>
      </c>
      <c r="AB20" s="6" t="s">
        <v>96</v>
      </c>
      <c r="AC20" s="20" t="s">
        <v>39</v>
      </c>
      <c r="AD20" s="1"/>
      <c r="AE20" s="1"/>
      <c r="AF20" s="1"/>
      <c r="AG20" s="1"/>
      <c r="AH20" s="1"/>
      <c r="AI20" s="1"/>
    </row>
    <row r="21" spans="1:35" ht="19.5" customHeight="1">
      <c r="A21">
        <f t="shared" si="0"/>
        <v>20</v>
      </c>
      <c r="B21" t="s">
        <v>97</v>
      </c>
      <c r="I21" s="7">
        <v>6</v>
      </c>
      <c r="J21" s="7" t="s">
        <v>11</v>
      </c>
      <c r="K21" s="7" t="s">
        <v>83</v>
      </c>
      <c r="L21" s="7" t="s">
        <v>81</v>
      </c>
      <c r="M21" s="7" t="s">
        <v>86</v>
      </c>
      <c r="N21" s="7" t="s">
        <v>30</v>
      </c>
      <c r="O21" s="7" t="s">
        <v>9</v>
      </c>
      <c r="P21" s="7" t="s">
        <v>10</v>
      </c>
      <c r="Q21" s="7">
        <v>40.342564400000001</v>
      </c>
      <c r="R21" s="12">
        <v>-0.40982540000000001</v>
      </c>
      <c r="S21" s="7">
        <v>1300</v>
      </c>
      <c r="T21" s="7" t="s">
        <v>45</v>
      </c>
      <c r="U21" s="19" t="s">
        <v>60</v>
      </c>
      <c r="V21" s="16" t="s">
        <v>61</v>
      </c>
      <c r="W21" s="16" t="s">
        <v>62</v>
      </c>
      <c r="X21" s="16" t="s">
        <v>63</v>
      </c>
      <c r="Y21" s="16" t="s">
        <v>64</v>
      </c>
      <c r="Z21" s="18" t="s">
        <v>68</v>
      </c>
      <c r="AA21" s="18" t="s">
        <v>71</v>
      </c>
      <c r="AB21" s="6" t="s">
        <v>96</v>
      </c>
      <c r="AC21" s="20" t="s">
        <v>95</v>
      </c>
      <c r="AD21" s="1"/>
      <c r="AE21" s="1"/>
      <c r="AF21" s="1"/>
      <c r="AG21" s="1"/>
      <c r="AH21" s="1"/>
      <c r="AI21" s="1"/>
    </row>
    <row r="22" spans="1:35" ht="21.75" customHeight="1">
      <c r="A22">
        <f t="shared" si="0"/>
        <v>21</v>
      </c>
      <c r="B22" t="s">
        <v>97</v>
      </c>
      <c r="I22" s="7">
        <v>4</v>
      </c>
      <c r="J22" s="7" t="s">
        <v>11</v>
      </c>
      <c r="K22" s="7" t="s">
        <v>83</v>
      </c>
      <c r="L22" s="7" t="s">
        <v>81</v>
      </c>
      <c r="M22" s="7" t="s">
        <v>86</v>
      </c>
      <c r="N22" s="7" t="s">
        <v>30</v>
      </c>
      <c r="O22" s="7" t="s">
        <v>23</v>
      </c>
      <c r="P22" s="7" t="s">
        <v>12</v>
      </c>
      <c r="Q22" s="7">
        <v>40.064257499999997</v>
      </c>
      <c r="R22" s="12">
        <v>-0.90110440000000003</v>
      </c>
      <c r="S22" s="7">
        <v>1000</v>
      </c>
      <c r="T22" s="7" t="s">
        <v>43</v>
      </c>
      <c r="U22" s="19" t="s">
        <v>60</v>
      </c>
      <c r="V22" s="16" t="s">
        <v>61</v>
      </c>
      <c r="W22" s="16" t="s">
        <v>62</v>
      </c>
      <c r="X22" s="16" t="s">
        <v>63</v>
      </c>
      <c r="Y22" s="16" t="s">
        <v>65</v>
      </c>
      <c r="Z22" s="18" t="s">
        <v>67</v>
      </c>
      <c r="AA22" s="18" t="s">
        <v>70</v>
      </c>
      <c r="AB22" s="6" t="s">
        <v>96</v>
      </c>
      <c r="AC22" s="5" t="s">
        <v>39</v>
      </c>
      <c r="AD22" s="1"/>
      <c r="AE22" s="1"/>
      <c r="AF22" s="1"/>
      <c r="AG22" s="1"/>
      <c r="AH22" s="1"/>
      <c r="AI22" s="1"/>
    </row>
    <row r="23" spans="1:35" ht="20.25" customHeight="1">
      <c r="A23">
        <f t="shared" si="0"/>
        <v>22</v>
      </c>
      <c r="B23" t="s">
        <v>97</v>
      </c>
      <c r="I23" s="7">
        <v>2</v>
      </c>
      <c r="J23" s="7" t="s">
        <v>14</v>
      </c>
      <c r="K23" s="7" t="s">
        <v>83</v>
      </c>
      <c r="L23" s="7" t="s">
        <v>81</v>
      </c>
      <c r="M23" s="7" t="s">
        <v>86</v>
      </c>
      <c r="N23" s="7" t="s">
        <v>30</v>
      </c>
      <c r="O23" s="7" t="s">
        <v>38</v>
      </c>
      <c r="P23" s="7" t="s">
        <v>13</v>
      </c>
      <c r="Q23" s="7">
        <v>40.601941099999998</v>
      </c>
      <c r="R23" s="12">
        <v>-0.32892749999999998</v>
      </c>
      <c r="S23" s="7">
        <v>1100</v>
      </c>
      <c r="T23" s="7" t="s">
        <v>43</v>
      </c>
      <c r="U23" s="19" t="s">
        <v>60</v>
      </c>
      <c r="V23" s="16" t="s">
        <v>61</v>
      </c>
      <c r="W23" s="16" t="s">
        <v>62</v>
      </c>
      <c r="X23" s="16" t="s">
        <v>63</v>
      </c>
      <c r="Y23" s="16" t="s">
        <v>65</v>
      </c>
      <c r="Z23" s="18" t="s">
        <v>67</v>
      </c>
      <c r="AA23" s="18" t="s">
        <v>70</v>
      </c>
      <c r="AB23" s="6" t="s">
        <v>96</v>
      </c>
      <c r="AC23" s="5" t="s">
        <v>39</v>
      </c>
      <c r="AD23" s="1"/>
      <c r="AE23" s="1"/>
      <c r="AF23" s="1"/>
      <c r="AG23" s="1"/>
      <c r="AH23" s="1"/>
      <c r="AI23" s="1"/>
    </row>
    <row r="24" spans="1:35" ht="18.75" customHeight="1">
      <c r="A24">
        <f t="shared" si="0"/>
        <v>23</v>
      </c>
      <c r="B24" t="s">
        <v>97</v>
      </c>
      <c r="I24" s="7">
        <v>3</v>
      </c>
      <c r="J24" s="7" t="s">
        <v>16</v>
      </c>
      <c r="K24" s="7" t="s">
        <v>83</v>
      </c>
      <c r="L24" s="7" t="s">
        <v>81</v>
      </c>
      <c r="M24" s="7" t="s">
        <v>86</v>
      </c>
      <c r="N24" s="7" t="s">
        <v>30</v>
      </c>
      <c r="O24" s="7" t="s">
        <v>36</v>
      </c>
      <c r="P24" s="7" t="s">
        <v>15</v>
      </c>
      <c r="Q24" s="7">
        <v>40.414190099999999</v>
      </c>
      <c r="R24" s="12">
        <v>-1.3734770999999999</v>
      </c>
      <c r="S24" s="7">
        <v>1050</v>
      </c>
      <c r="T24" s="7" t="s">
        <v>43</v>
      </c>
      <c r="U24" s="19" t="s">
        <v>60</v>
      </c>
      <c r="V24" s="16" t="s">
        <v>61</v>
      </c>
      <c r="W24" s="16" t="s">
        <v>62</v>
      </c>
      <c r="X24" s="16" t="s">
        <v>63</v>
      </c>
      <c r="Y24" s="16" t="s">
        <v>65</v>
      </c>
      <c r="Z24" s="18" t="s">
        <v>67</v>
      </c>
      <c r="AA24" s="18" t="s">
        <v>70</v>
      </c>
      <c r="AB24" s="6" t="s">
        <v>96</v>
      </c>
      <c r="AC24" s="5" t="s">
        <v>39</v>
      </c>
      <c r="AD24" s="1"/>
      <c r="AE24" s="1"/>
      <c r="AF24" s="1"/>
      <c r="AG24" s="1"/>
      <c r="AH24" s="1"/>
      <c r="AI24" s="1"/>
    </row>
    <row r="25" spans="1:35" ht="20.25" customHeight="1">
      <c r="A25">
        <f t="shared" si="0"/>
        <v>24</v>
      </c>
      <c r="B25" t="s">
        <v>97</v>
      </c>
      <c r="I25" s="7">
        <v>1</v>
      </c>
      <c r="J25" s="7" t="s">
        <v>16</v>
      </c>
      <c r="K25" s="7" t="s">
        <v>83</v>
      </c>
      <c r="L25" s="7" t="s">
        <v>81</v>
      </c>
      <c r="M25" s="7" t="s">
        <v>86</v>
      </c>
      <c r="N25" s="7" t="s">
        <v>30</v>
      </c>
      <c r="O25" s="7" t="s">
        <v>36</v>
      </c>
      <c r="P25" s="7" t="s">
        <v>15</v>
      </c>
      <c r="Q25" s="7">
        <v>40.414190099999999</v>
      </c>
      <c r="R25" s="12">
        <v>-1.3734770999999999</v>
      </c>
      <c r="S25" s="7">
        <v>1050</v>
      </c>
      <c r="T25" s="7" t="s">
        <v>45</v>
      </c>
      <c r="U25" s="19" t="s">
        <v>60</v>
      </c>
      <c r="V25" s="16" t="s">
        <v>61</v>
      </c>
      <c r="W25" s="16" t="s">
        <v>62</v>
      </c>
      <c r="X25" s="16" t="s">
        <v>63</v>
      </c>
      <c r="Y25" s="16" t="s">
        <v>64</v>
      </c>
      <c r="Z25" s="18" t="s">
        <v>68</v>
      </c>
      <c r="AA25" s="18" t="s">
        <v>71</v>
      </c>
      <c r="AB25" s="6" t="s">
        <v>96</v>
      </c>
      <c r="AC25" s="20" t="s">
        <v>95</v>
      </c>
      <c r="AD25" s="1"/>
      <c r="AE25" s="1"/>
      <c r="AF25" s="1"/>
      <c r="AG25" s="1"/>
      <c r="AH25" s="1"/>
      <c r="AI25" s="1"/>
    </row>
    <row r="26" spans="1:35" ht="20.25" customHeight="1">
      <c r="A26">
        <f t="shared" si="0"/>
        <v>25</v>
      </c>
      <c r="B26" t="s">
        <v>97</v>
      </c>
      <c r="I26" s="7">
        <v>3</v>
      </c>
      <c r="J26" s="7" t="s">
        <v>18</v>
      </c>
      <c r="K26" s="7" t="s">
        <v>83</v>
      </c>
      <c r="L26" s="7" t="s">
        <v>81</v>
      </c>
      <c r="M26" s="7" t="s">
        <v>86</v>
      </c>
      <c r="N26" s="7" t="s">
        <v>30</v>
      </c>
      <c r="O26" s="7" t="s">
        <v>37</v>
      </c>
      <c r="P26" s="7" t="s">
        <v>17</v>
      </c>
      <c r="Q26" s="9">
        <v>40.371510399999998</v>
      </c>
      <c r="R26" s="13">
        <v>-1.5511817999999999</v>
      </c>
      <c r="S26" s="7">
        <v>1400</v>
      </c>
      <c r="T26" s="7" t="s">
        <v>43</v>
      </c>
      <c r="U26" s="19" t="s">
        <v>60</v>
      </c>
      <c r="V26" s="16" t="s">
        <v>61</v>
      </c>
      <c r="W26" s="16" t="s">
        <v>62</v>
      </c>
      <c r="X26" s="16" t="s">
        <v>63</v>
      </c>
      <c r="Y26" s="16" t="s">
        <v>65</v>
      </c>
      <c r="Z26" s="18" t="s">
        <v>67</v>
      </c>
      <c r="AA26" s="18" t="s">
        <v>70</v>
      </c>
      <c r="AB26" s="6" t="s">
        <v>96</v>
      </c>
      <c r="AC26" s="20" t="s">
        <v>39</v>
      </c>
      <c r="AD26" s="1"/>
      <c r="AE26" s="1"/>
      <c r="AF26" s="1"/>
      <c r="AG26" s="1"/>
      <c r="AH26" s="1"/>
      <c r="AI26" s="1"/>
    </row>
    <row r="27" spans="1:35" ht="20.25" customHeight="1" thickBot="1">
      <c r="A27">
        <f t="shared" si="0"/>
        <v>26</v>
      </c>
      <c r="B27" t="s">
        <v>97</v>
      </c>
      <c r="I27" s="7">
        <v>3</v>
      </c>
      <c r="J27" s="7" t="s">
        <v>26</v>
      </c>
      <c r="K27" s="7" t="s">
        <v>83</v>
      </c>
      <c r="L27" s="7" t="s">
        <v>81</v>
      </c>
      <c r="M27" s="7" t="s">
        <v>86</v>
      </c>
      <c r="N27" s="7" t="s">
        <v>30</v>
      </c>
      <c r="O27" s="7" t="s">
        <v>24</v>
      </c>
      <c r="P27" s="7" t="s">
        <v>19</v>
      </c>
      <c r="Q27" s="7">
        <v>40.426129799999998</v>
      </c>
      <c r="R27" s="12">
        <v>-1.5971629000000001</v>
      </c>
      <c r="S27" s="7">
        <v>1500</v>
      </c>
      <c r="T27" s="7" t="s">
        <v>48</v>
      </c>
      <c r="U27" s="19" t="s">
        <v>60</v>
      </c>
      <c r="V27" s="16" t="s">
        <v>61</v>
      </c>
      <c r="W27" s="16" t="s">
        <v>62</v>
      </c>
      <c r="X27" s="16" t="s">
        <v>63</v>
      </c>
      <c r="Y27" s="16" t="s">
        <v>64</v>
      </c>
      <c r="Z27" s="18" t="s">
        <v>68</v>
      </c>
      <c r="AA27" s="21" t="s">
        <v>74</v>
      </c>
      <c r="AB27" s="6" t="s">
        <v>96</v>
      </c>
      <c r="AC27" s="20" t="s">
        <v>42</v>
      </c>
      <c r="AD27" s="1"/>
      <c r="AE27" s="1"/>
      <c r="AF27" s="1"/>
      <c r="AG27" s="1"/>
      <c r="AH27" s="1"/>
      <c r="AI27" s="1"/>
    </row>
    <row r="28" spans="1:35" ht="15.75">
      <c r="A28">
        <f t="shared" si="0"/>
        <v>27</v>
      </c>
      <c r="B28" t="s">
        <v>97</v>
      </c>
      <c r="I28" s="7">
        <v>3</v>
      </c>
      <c r="J28" s="7" t="s">
        <v>22</v>
      </c>
      <c r="K28" s="7" t="s">
        <v>83</v>
      </c>
      <c r="L28" s="7" t="s">
        <v>81</v>
      </c>
      <c r="M28" s="7" t="s">
        <v>86</v>
      </c>
      <c r="N28" s="7" t="s">
        <v>31</v>
      </c>
      <c r="O28" s="7" t="s">
        <v>20</v>
      </c>
      <c r="P28" s="7" t="s">
        <v>21</v>
      </c>
      <c r="Q28" s="14">
        <v>40.052782399999998</v>
      </c>
      <c r="R28" s="15">
        <v>-1.3000399</v>
      </c>
      <c r="S28" s="7">
        <v>700</v>
      </c>
      <c r="T28" s="7" t="s">
        <v>50</v>
      </c>
      <c r="U28" s="19" t="s">
        <v>60</v>
      </c>
      <c r="V28" s="16" t="s">
        <v>61</v>
      </c>
      <c r="W28" s="16" t="s">
        <v>62</v>
      </c>
      <c r="X28" s="16" t="s">
        <v>63</v>
      </c>
      <c r="Y28" s="16" t="s">
        <v>64</v>
      </c>
      <c r="Z28" s="18" t="s">
        <v>68</v>
      </c>
      <c r="AA28" s="18" t="s">
        <v>75</v>
      </c>
      <c r="AB28" s="6" t="s">
        <v>96</v>
      </c>
      <c r="AC28" s="20" t="s">
        <v>41</v>
      </c>
      <c r="AD28" s="1"/>
      <c r="AE28" s="1"/>
      <c r="AF28" s="1"/>
      <c r="AG28" s="1"/>
      <c r="AH28" s="1"/>
      <c r="AI28" s="1"/>
    </row>
    <row r="29" spans="1:35" ht="15.75">
      <c r="I29" s="5"/>
      <c r="J29" s="1"/>
      <c r="K29" s="4"/>
      <c r="L29" s="4"/>
      <c r="M29" s="4"/>
      <c r="N29" s="3"/>
      <c r="O29" s="4"/>
      <c r="P29" s="4"/>
      <c r="Q29" s="3"/>
      <c r="S29" s="4"/>
      <c r="T29" s="5"/>
      <c r="U29" s="1"/>
      <c r="V29" s="1"/>
      <c r="W29" s="1"/>
      <c r="X29" s="1"/>
      <c r="Y29" s="1"/>
      <c r="Z29" s="1"/>
      <c r="AA29" s="1"/>
      <c r="AB29" s="1"/>
      <c r="AC29" s="5"/>
      <c r="AD29" s="1"/>
      <c r="AE29" s="1"/>
      <c r="AF29" s="1"/>
      <c r="AG29" s="1"/>
      <c r="AH29" s="1"/>
      <c r="AI29" s="1"/>
    </row>
    <row r="30" spans="1:35" ht="15.75">
      <c r="I30" s="6"/>
      <c r="K30" s="2"/>
      <c r="L30" s="2"/>
      <c r="M30" s="2"/>
      <c r="N30" s="2"/>
      <c r="O30" s="2"/>
      <c r="P30" s="2"/>
      <c r="Q30" s="2"/>
      <c r="S30" s="2"/>
      <c r="T30" s="6"/>
      <c r="Z30" s="1"/>
    </row>
    <row r="31" spans="1:35">
      <c r="I31" s="2"/>
      <c r="K31" s="2"/>
      <c r="L31" s="2"/>
      <c r="M31" s="2"/>
      <c r="N31" s="2"/>
      <c r="O31" s="2"/>
      <c r="P31" s="2"/>
      <c r="Q31" s="2"/>
      <c r="S31" s="2"/>
      <c r="T31" s="2"/>
    </row>
    <row r="32" spans="1:35">
      <c r="I32" s="2"/>
      <c r="K32" s="2"/>
      <c r="L32" s="2"/>
      <c r="M32" s="2"/>
      <c r="N32" s="2"/>
      <c r="O32" s="2"/>
      <c r="P32" s="2"/>
      <c r="Q32" s="2"/>
      <c r="S32" s="2"/>
      <c r="T32" s="2"/>
    </row>
    <row r="33" spans="9:20">
      <c r="I33" s="2"/>
      <c r="K33" s="2"/>
      <c r="L33" s="2"/>
      <c r="M33" s="2"/>
      <c r="N33" s="2"/>
      <c r="O33" s="2"/>
      <c r="P33" s="2"/>
      <c r="Q33" s="2"/>
      <c r="S33" s="2"/>
      <c r="T33" s="2"/>
    </row>
    <row r="34" spans="9:20">
      <c r="I34" s="2"/>
      <c r="K34" s="2"/>
      <c r="L34" s="2"/>
      <c r="M34" s="2"/>
      <c r="N34" s="2"/>
      <c r="O34" s="2"/>
      <c r="P34" s="2"/>
      <c r="Q34" s="2"/>
      <c r="S34" s="2"/>
      <c r="T34" s="2"/>
    </row>
    <row r="35" spans="9:20">
      <c r="I35" s="2"/>
      <c r="K35" s="2"/>
      <c r="L35" s="2"/>
      <c r="M35" s="2"/>
      <c r="N35" s="2"/>
      <c r="O35" s="2"/>
      <c r="P35" s="2"/>
      <c r="Q35" s="2"/>
      <c r="S35" s="2"/>
      <c r="T35" s="2"/>
    </row>
    <row r="36" spans="9:20">
      <c r="I36" s="2"/>
      <c r="K36" s="2"/>
      <c r="L36" s="2"/>
      <c r="M36" s="2"/>
      <c r="N36" s="2"/>
      <c r="O36" s="2"/>
      <c r="P36" s="2"/>
      <c r="Q36" s="2"/>
      <c r="S36" s="2"/>
      <c r="T36" s="2"/>
    </row>
  </sheetData>
  <hyperlinks>
    <hyperlink ref="X2" r:id="rId1" display="https://es.wikipedia.org/wiki/Stylommatophora"/>
    <hyperlink ref="X3:X28" r:id="rId2" display="https://es.wikipedia.org/wiki/Stylommatophora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Montse Ferrer</dc:creator>
  <cp:lastModifiedBy>Montse Ferrer</cp:lastModifiedBy>
  <dcterms:created xsi:type="dcterms:W3CDTF">2019-10-08T13:45:41Z</dcterms:created>
  <dcterms:modified xsi:type="dcterms:W3CDTF">2019-10-29T18:23:04Z</dcterms:modified>
</cp:coreProperties>
</file>