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0730" windowHeight="11760"/>
  </bookViews>
  <sheets>
    <sheet name="Plan1" sheetId="1" r:id="rId1"/>
    <sheet name="Plan2" sheetId="2" r:id="rId2"/>
    <sheet name="Plan3" sheetId="3" r:id="rId3"/>
  </sheets>
  <calcPr calcId="145621"/>
</workbook>
</file>

<file path=xl/calcChain.xml><?xml version="1.0" encoding="utf-8"?>
<calcChain xmlns="http://schemas.openxmlformats.org/spreadsheetml/2006/main">
  <c r="E29" i="1" l="1"/>
  <c r="E28" i="1"/>
  <c r="E27" i="1"/>
  <c r="E26" i="1"/>
  <c r="E25" i="1"/>
  <c r="E24" i="1"/>
  <c r="E23" i="1"/>
  <c r="E22" i="1"/>
  <c r="E21" i="1"/>
  <c r="E20" i="1"/>
  <c r="E19" i="1"/>
  <c r="E18" i="1"/>
  <c r="E17" i="1"/>
  <c r="E16" i="1"/>
  <c r="E15" i="1"/>
  <c r="E14" i="1"/>
  <c r="E13" i="1"/>
  <c r="E12" i="1"/>
  <c r="E11" i="1"/>
  <c r="E10" i="1"/>
  <c r="E9" i="1"/>
  <c r="E8" i="1"/>
  <c r="E7" i="1"/>
  <c r="E6" i="1"/>
  <c r="E5" i="1" l="1"/>
  <c r="E4" i="1"/>
  <c r="E3" i="1" l="1"/>
  <c r="E2" i="1"/>
</calcChain>
</file>

<file path=xl/sharedStrings.xml><?xml version="1.0" encoding="utf-8"?>
<sst xmlns="http://schemas.openxmlformats.org/spreadsheetml/2006/main" count="235" uniqueCount="183">
  <si>
    <t>Business, technical, project manager</t>
  </si>
  <si>
    <t>Researcher</t>
  </si>
  <si>
    <t>Senior software engineer</t>
  </si>
  <si>
    <t>Clafer Tools</t>
  </si>
  <si>
    <t>model transformation (different FM notations)</t>
  </si>
  <si>
    <t>Integration with requirements specification, architectural diagrams, source code and test cases. All of these assets together. GEARS was more close to it.</t>
  </si>
  <si>
    <t>Collaboration support</t>
  </si>
  <si>
    <t>Software architect</t>
  </si>
  <si>
    <t>Software developer</t>
  </si>
  <si>
    <t>I have limited experience with feature management tools, I just find the past experiences to be hard to use and that developers lead by the team leader have trouble with dependencies.</t>
  </si>
  <si>
    <t xml:space="preserve">Pure::variants </t>
  </si>
  <si>
    <t>Explici link to architecture and requirements specific tools.</t>
  </si>
  <si>
    <t>Code based variability extraction and measurement Variability impact analysis</t>
  </si>
  <si>
    <t>To provided an easy way to configure automatic generation from models to variant code</t>
  </si>
  <si>
    <t>Integration with implementation artifacts, traceability.</t>
  </si>
  <si>
    <t>Integration with existing (persistence, modeling, etc.) frameworks, as well as an integration with existing SW Testing tool support. In addition, context-aware representations are not provided by aforementioned tools</t>
  </si>
  <si>
    <t>Enterprise architect</t>
  </si>
  <si>
    <t>It's been a looong time but what I'd like to see is large adoption of these tools by industry. After two decades of research in the field I'd expect these tools to be adopted by at least a niche of software shops out there. Features that will definitely help in the adoption are: - easy-of-use - code generation capabilities - scale (millions of features) - practicability (many tools use toy examples - we need to start at GitHub and work backwards) - integration with modern software architectures, eg, microservices, cloud applications, mobile applications</t>
  </si>
  <si>
    <t>Impact traceability matrix. I think that when dealing with variability management it is key to know at each stage the impact a variation has at the decisión making process (business, requerements), a variantion resolution effect (CVL manages this well since visually you clearly see what variation impacts on the replacements), the link of variants to actual code implementation.... among others....</t>
  </si>
  <si>
    <t>There is not any independent application for variability modeling with graphical editors. Most of the existing are Eclipse-based plugins (e.g., CVL tools, Hydra,etc), or not provide a graphical editor (e.g., SPLOT).</t>
  </si>
  <si>
    <t>Variamos</t>
  </si>
  <si>
    <t>More expressiveness with complex constraints</t>
  </si>
  <si>
    <t>United States</t>
  </si>
  <si>
    <t>Integration with other artifacts and modeling tools</t>
  </si>
  <si>
    <t>Correction Analysis Monitoring Metrics</t>
  </si>
  <si>
    <t>FW Profile (https://www.pnp-software.com/fwprofile/)</t>
  </si>
  <si>
    <t>Better link between models and implementation</t>
  </si>
  <si>
    <t>Analysis and model-checking</t>
  </si>
  <si>
    <t>Integration with AUTOSAR, MATLAB/Simulink, nearly all commercial available products lack the support of sound support for variations.</t>
  </si>
  <si>
    <t>Participant ID</t>
  </si>
  <si>
    <t>Start Time</t>
  </si>
  <si>
    <t>End Time</t>
  </si>
  <si>
    <t>Date</t>
  </si>
  <si>
    <t>Country</t>
  </si>
  <si>
    <t>P1</t>
  </si>
  <si>
    <t>Austria</t>
  </si>
  <si>
    <t>Experience (years)</t>
  </si>
  <si>
    <t>Best Role</t>
  </si>
  <si>
    <t>Previous roles with variability (role - years of experience)</t>
  </si>
  <si>
    <t xml:space="preserve">Developer -12; Modeler - 12; Domain expert - 5;Team leader - 4; Project manager - 5; researcher - 12; Product manager - 12 </t>
  </si>
  <si>
    <t>CaptainFeature; Covamof-VS; DecisionKing; DOPLER Tool Suite; Fama Tools; FeatureIDE; fmp (Feature Modeling Plug-in); GEARS from BigLever; Kumbang tools; PLUM from Tecnalia; Pure::variants from Pure::Systems; SPLOT; Visit-FC; XFeature from P&amp;P Software</t>
  </si>
  <si>
    <t>Answering time</t>
  </si>
  <si>
    <t>Which software variability tools you have used?</t>
  </si>
  <si>
    <t>Please, enter the name of software variability tools you have selected above and rate your experience in using them according to the following scale: (1) Very easy | (2) Easy | (3) Moderate | (4) Hard | (5)Very Hard - (Tool - scale)</t>
  </si>
  <si>
    <t>CaptainFeature, Covamof-VS, Fama, fmp, Kumbang, PLUM, Xfeature - 3; DecisionKing, DOPLER, GEARS, SPLOT, VISIT-FC - 2; FeatureIDE, Pure::variants - 1</t>
  </si>
  <si>
    <t>Which notations and/or modeling approaches are provided by software variability tools to model variability? (Approach - Tool)</t>
  </si>
  <si>
    <t>Feature model - FeatureIDE, Pure::variants, GEARS, CaptainFeature, Fama, fmp, Kumbang, Xfeature; Decision model - DOPLER Tool Suite, EASy Producer; UML-based representation - PLUM; Domain-specific language (DSL) - CVL Tool; Architecture description language (ADL) - Kumbang</t>
  </si>
  <si>
    <t>Which other capabilities you miss in software variability tools or you would like to be improved/extended?</t>
  </si>
  <si>
    <t>Seamless integration in current software development processes (e.g., continuous integration/DevOps, Cloud-based environments, etc.) Missed in many: Better integration with GIT/SVN/and similar (commercial tools partly support this) Better integration in development IDEs (commercial tools, FeatureIDE and DOPLER support this) Different views/user interfaces for different roles/types of users (pure::variants and DOPLER have this) General Comment: DecisionKing is part of the DOPLER Tool Suite as far as I know</t>
  </si>
  <si>
    <t>P2</t>
  </si>
  <si>
    <t>Brazil</t>
  </si>
  <si>
    <t>Developer - 4; Researcher - 4</t>
  </si>
  <si>
    <t>Clafer Tools; FeatureIDE; PlugSPL; Pure::variants from Pure::Systems; SPLOT</t>
  </si>
  <si>
    <t xml:space="preserve">Clafer, Pure:variants - 4; FeatureIDE, SPLOT, PlugSPL - 1; </t>
  </si>
  <si>
    <t>Code generation, product configuration - PlugSPL</t>
  </si>
  <si>
    <t>P3</t>
  </si>
  <si>
    <t>Domain Expert - 12; Team leader - 12; Researcher - 12</t>
  </si>
  <si>
    <t>FeatureIDE; fmp (Feature Modeling Plug-in); SPLOT; Pure::variants from Pure::Systems; GEARS from BigLever Software</t>
  </si>
  <si>
    <t>FeatureIDE, fmp, Pure:variants, SPLOT - 2; Gears - 3</t>
  </si>
  <si>
    <t>Feature model - Feature IDE, FMP, Pure, SPLOT, Gears; Decision model - no tool; Product matrix - Excel, Gears, Feature IDE, Pure; Spreadsheet - Excel</t>
  </si>
  <si>
    <t>P4</t>
  </si>
  <si>
    <t>Modeler - 10; Researcher - 15</t>
  </si>
  <si>
    <t>GEARS from BigLever Software; Lisa Toolkit; Pure::variants from Pure::Systems</t>
  </si>
  <si>
    <t>Gears - 3; Lisa, Pure:variants - 2</t>
  </si>
  <si>
    <t>Feature model - Pure variants; Decision model - Dopler; Orthogonal Variability Model - Lisa; Product matrix - Gears</t>
  </si>
  <si>
    <t>P5</t>
  </si>
  <si>
    <t>Domain Expert - 8; Team leader - 8; Project manager - 3; Researcher - 8; Developer - 10</t>
  </si>
  <si>
    <t>FeatureIDE; Pure::variants from Pure::Systems</t>
  </si>
  <si>
    <t>FeatureIDE, Pure::variants from Pure::Systems - 4</t>
  </si>
  <si>
    <t>Feature model - Pure variants; FeatureIDE</t>
  </si>
  <si>
    <t>P6</t>
  </si>
  <si>
    <t>Germany</t>
  </si>
  <si>
    <t>Senior software engineer - 3; Project manager - 2</t>
  </si>
  <si>
    <t>Pure::variants from Pure::Systems - 2</t>
  </si>
  <si>
    <t>Feature model - Pure variants; Product matrix - Pure variants</t>
  </si>
  <si>
    <t>P7</t>
  </si>
  <si>
    <t>Researcher - 5</t>
  </si>
  <si>
    <t>FeatureIDE; fmp (Feature Modeling Plug-in); Pure::variants; SPLOT</t>
  </si>
  <si>
    <t>FeatureIDE - 2; pure::variants - 3</t>
  </si>
  <si>
    <t>Feature model, Product matrix - N/A</t>
  </si>
  <si>
    <t>P8</t>
  </si>
  <si>
    <t>Researcher - 4</t>
  </si>
  <si>
    <t>FeatureIDE; Hephaestus; fmp (Feature Modeling Plug-in); Pure::variants from Pure::Systems; GEARS from BigLever Software; Genarch</t>
  </si>
  <si>
    <t>FeatureIDE, GenArch - 2; fmp - 1; Gears - 4; pure::variants - 3</t>
  </si>
  <si>
    <t>Feature model - N/A; UML-based representation - Gears with Doors (but I have not used); Domain-specific language (DSL) - GenArch; Configuration facilities of a component framework (e.g. Spring, EJB, OSGI) - GenArch</t>
  </si>
  <si>
    <t>Facilities to integrate to existing technologies - Examples for all of them to model existing and complex systems - Facilities to export those models to other existing tools - Use of common notation by all the tools</t>
  </si>
  <si>
    <t>P9</t>
  </si>
  <si>
    <t>Researcher - 7</t>
  </si>
  <si>
    <t>CVL Tool); Pure::variants from Pure::Systems</t>
  </si>
  <si>
    <t>CVT Tool, Pure::variants from Pure::Systems - 3</t>
  </si>
  <si>
    <t>Feature model - Pure::variants from Pure::Systems; Decision model - CVT Tool</t>
  </si>
  <si>
    <t>P10</t>
  </si>
  <si>
    <t>Researcher - 8</t>
  </si>
  <si>
    <t>Clafer Tools; Hephaestus; FeatureIDE; Pure::variants from Pure::Systems; fmp (Feature Modeling Plug-in); SPLOT; Genarch</t>
  </si>
  <si>
    <t>Clafer Tool - 5; Feature IDE; FMP; SPLOT; GenArch - 2; Hephaestus - 3</t>
  </si>
  <si>
    <t>Feature model, Domain-specific language (DSL), Configuration facilities of a component framework (e.g. Spring, EJB, OSGI) - N/A</t>
  </si>
  <si>
    <t>P11</t>
  </si>
  <si>
    <t>CaptainFeature; fmp (Feature Modeling Plug-in); Clafer Tools; Fama Tools; Hephaestus; Pure::variants; FeatureIDE; SPLOT</t>
  </si>
  <si>
    <t>Captain Feature, FeatureIDE, SPLOT - 1; Fama Tools, fmp, pure::variants - 2; Clafer Tools, Hephaestus - 3</t>
  </si>
  <si>
    <t>Feature model - FeatureIDE, fmp, Captain Feature, pure::variants; Decision model - DOPLER</t>
  </si>
  <si>
    <t>P12</t>
  </si>
  <si>
    <t>Developer - 7; Modeler - 7; Team leader - 3</t>
  </si>
  <si>
    <t>Clafer - 3</t>
  </si>
  <si>
    <t>Feature model - Clafer</t>
  </si>
  <si>
    <t>P13</t>
  </si>
  <si>
    <t>Hephaestus; Pure::variants; SPLOT</t>
  </si>
  <si>
    <t>Pure::variants - 3; Hephaestus - 2; SPLOT - 1</t>
  </si>
  <si>
    <t>Feature model, Decision model - N/A</t>
  </si>
  <si>
    <t>P14</t>
  </si>
  <si>
    <t>Developer - 8; Researcher - 8</t>
  </si>
  <si>
    <t>FeatureIDE; Gears; Pure:variants</t>
  </si>
  <si>
    <t>FeatureIDE, Gears, Pure::variants - 3</t>
  </si>
  <si>
    <t>Feature model, UML-based representation - N/A</t>
  </si>
  <si>
    <t>P15</t>
  </si>
  <si>
    <t>N/A</t>
  </si>
  <si>
    <t>FeatureIDE; FMP; EASy-Producer ; Kconfig</t>
  </si>
  <si>
    <t>EASy-Producer, Kconfig - 5; FeatureIDE - 2; FMP, Pure::variants from Pure::Systems - 1</t>
  </si>
  <si>
    <t>Feature model - FeatureIDE, fmp, Pure::variants; Decision Model, Domain-specific language (DSL) - EASy-Producer, Kconfig; Product matrix - Pure::variants</t>
  </si>
  <si>
    <t>Conditional inclusion of variability models in multi software product line settings * Consitency checks (satisfiability) for complex variability models, e.g., models containing references / pointers, sets, complex data structures (only relevant in DSL based variability modeling), ...</t>
  </si>
  <si>
    <t>P16</t>
  </si>
  <si>
    <t>Developer - 20; Team leader - 3; Researcher - 7</t>
  </si>
  <si>
    <t>Fama Tools; FeatureIDE; FMP; SPLOT; GEARS</t>
  </si>
  <si>
    <t>SPLOT - 1; fmp - 2; Fama, FeatureIDE - 3</t>
  </si>
  <si>
    <t>Feature model, UML-based representation; Domain-specific language (DSL) - N/A</t>
  </si>
  <si>
    <t>Developer - 4; Modeler - 1; Team leader - 5; Project manager - 8; Researcher - 2; Product manager - 5</t>
  </si>
  <si>
    <t>CVL Tool; GEARS; PLUM; V-Menage; Pure::variants </t>
  </si>
  <si>
    <t>CVL tool - 4; Gears; PLUM; Pure-variants - 3; V-Manage - 2</t>
  </si>
  <si>
    <t>Decision model - PLUM, V-MANAGE; UML-based representation - PURE-VARIANTS; Domain-specific language (DSL) - GEARS, CVL-TOOL</t>
  </si>
  <si>
    <t>P17</t>
  </si>
  <si>
    <t>P18</t>
  </si>
  <si>
    <t>Spain</t>
  </si>
  <si>
    <t>Software architect, Junior software engineer; Software developer)</t>
  </si>
  <si>
    <t>Developer - 2; Modeler - 2; Domain expert - 1; Researcher - 3</t>
  </si>
  <si>
    <t>Clafer; Hydra; CVL; Fama; SPLOT; FeatureIDE</t>
  </si>
  <si>
    <t>Hydra, Clafer  - 3; CVL, FeatureIDE - 4; SPLOT - 2</t>
  </si>
  <si>
    <t>Feature model - SPLOT, Hydra; Decision model) - Clafer; Orthogonal Variability Model - CVL; UML-based representation) - Magic Draw; Architecture description language (ADL) - AO-ADL Tool Suite; Aspect-oriented language - AspectJ, Spring AOP, AspectC/C++; Product matrix) - Matlab; Spreadsheet - Microsoft Excel; Spring, EJB, OSGI - Spring AOP; Key/value pairs (e.g. in xml- or text-based configuration or properties files) - XML and text based configuration, properties files</t>
  </si>
  <si>
    <t>P19</t>
  </si>
  <si>
    <t>Researcher - 10</t>
  </si>
  <si>
    <t>Clafer; Fama; FeatureIDE; SPLOT</t>
  </si>
  <si>
    <t>Clafer, Fama  - 3; FeatureIDE, SPLOT - 2</t>
  </si>
  <si>
    <t>Feature model, Collaboration-based design - FeatureIDE</t>
  </si>
  <si>
    <t>P20</t>
  </si>
  <si>
    <t>Researcher - N/A</t>
  </si>
  <si>
    <t>Fama; FeatureIDE; Pure::variants; SPLOT; TypeChef</t>
  </si>
  <si>
    <t>FeatureIDe - 2; Purevariants - 3</t>
  </si>
  <si>
    <t>Feature model - Too many; Decision model - Decisionking; Domain-specific language (DSL) - Guidsl, featureide; e.g. Spring, EJB, OSGI) - Many; Key/value pairs (e.g. in xml- or text-based configuration or properties files) - Most configurable systems in practice, eg apache</t>
  </si>
  <si>
    <t>P21</t>
  </si>
  <si>
    <t>France</t>
  </si>
  <si>
    <t>Domain Expert - N/A</t>
  </si>
  <si>
    <t>Fama; CVL; Variamos</t>
  </si>
  <si>
    <t>Variamos - 1</t>
  </si>
  <si>
    <t>Variamos - 1; Fama, Cvl - 5</t>
  </si>
  <si>
    <t>Goal model - N/A</t>
  </si>
  <si>
    <t>P22</t>
  </si>
  <si>
    <t>Developer, Modeler, Researcher - N/A</t>
  </si>
  <si>
    <t>Clafer; CVL; fmp; SPLOT</t>
  </si>
  <si>
    <t>Splot, Clafer - 1; Fmp - 2; Cvl - 3</t>
  </si>
  <si>
    <t>P23</t>
  </si>
  <si>
    <t>Modeler, Domain expert - N/A</t>
  </si>
  <si>
    <t>Feature model, Orthogonal Variability Model, Goal model - Variamos</t>
  </si>
  <si>
    <t>P24</t>
  </si>
  <si>
    <t>Developer, Team leader, Researcher - 10</t>
  </si>
  <si>
    <t>CaptainFeature; FeatureIDE; Hephaestus; Pure::variants from Pure::Systems)</t>
  </si>
  <si>
    <t>CaptainFeature, FeatureIDE - 2; Hephaestus - 4; PureVaiants - 3</t>
  </si>
  <si>
    <t>Feature model - N/A</t>
  </si>
  <si>
    <t>P25</t>
  </si>
  <si>
    <t>Modeler - N/A</t>
  </si>
  <si>
    <t>FW Profile - 3</t>
  </si>
  <si>
    <t>P26</t>
  </si>
  <si>
    <t>Canada</t>
  </si>
  <si>
    <t>Clafer; SPLOT</t>
  </si>
  <si>
    <t>Clafer Tools - 4; SPLOt - 2</t>
  </si>
  <si>
    <t>Feature model - Clafer, SPLOT; Orthogonal Variability Model - Clafer, SPLOT, Pure Variants, Kconfig; Domain-specific language (DSL)) - Clafer, SPLOT, Pure Variants</t>
  </si>
  <si>
    <t>P27</t>
  </si>
  <si>
    <t>Developer - 30; Modeler - 30; Domain expert - 30; Team leader - 15; Project manager - 15</t>
  </si>
  <si>
    <t>CVM; GEARS; Pure::variants; PREEvision</t>
  </si>
  <si>
    <t>CVM, PREEvision - 3; GEARS - 4; pure::Variants - 1</t>
  </si>
  <si>
    <t>Feature model, Decision model, Orthogonal Variability Model) - pure::variants; UML-based representation - Enterprise Architect including modelling rules for variability; Domain-specific language (DSL), Architecture description language (ADL) - EAST-ADL Technology Demonstrator; Free-text description - Proprietary tool using customized MKS solution</t>
  </si>
  <si>
    <t>P28</t>
  </si>
  <si>
    <t>Ireland</t>
  </si>
  <si>
    <t>Developer - 10; - Modeler - 10; Project manager - 10; Researcher - 10</t>
  </si>
  <si>
    <t>FeatureIDE; fmp; Pure::variants; s2t2; SPLOT; Visit-FC</t>
  </si>
  <si>
    <t>FeatureIDE, S2T2, Pure::variants, Visit-FC - 2; FMP - 3</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</si>
</sst>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2"/>
      <name val="Arial"/>
      <family val="2"/>
    </font>
    <font>
      <sz val="12"/>
      <color rgb="FF35363F"/>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1" fillId="0" borderId="0" xfId="0" applyFont="1" applyAlignment="1">
      <alignment horizontal="center" vertical="center"/>
    </xf>
    <xf numFmtId="14" fontId="1" fillId="0" borderId="0" xfId="0" applyNumberFormat="1" applyFont="1" applyAlignment="1">
      <alignment horizontal="center" vertical="center"/>
    </xf>
    <xf numFmtId="20" fontId="1" fillId="0" borderId="0" xfId="0" applyNumberFormat="1"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zoomScale="85" zoomScaleNormal="85" workbookViewId="0">
      <selection activeCell="G32" sqref="G32"/>
    </sheetView>
  </sheetViews>
  <sheetFormatPr defaultRowHeight="15" x14ac:dyDescent="0.2"/>
  <cols>
    <col min="1" max="1" width="15.42578125" style="2" bestFit="1" customWidth="1"/>
    <col min="2" max="2" width="13.42578125" style="2" bestFit="1" customWidth="1"/>
    <col min="3" max="3" width="12.140625" style="2" bestFit="1" customWidth="1"/>
    <col min="4" max="4" width="11.28515625" style="2" bestFit="1" customWidth="1"/>
    <col min="5" max="5" width="17.28515625" style="4" bestFit="1" customWidth="1"/>
    <col min="6" max="6" width="15.42578125" style="2" bestFit="1" customWidth="1"/>
    <col min="7" max="7" width="72.7109375" style="2" bestFit="1" customWidth="1"/>
    <col min="8" max="8" width="21.42578125" style="2" bestFit="1" customWidth="1"/>
    <col min="9" max="258" width="45.42578125" style="1" customWidth="1"/>
    <col min="259" max="16384" width="9.140625" style="1"/>
  </cols>
  <sheetData>
    <row r="1" spans="1:13" x14ac:dyDescent="0.2">
      <c r="A1" s="2" t="s">
        <v>29</v>
      </c>
      <c r="B1" s="2" t="s">
        <v>32</v>
      </c>
      <c r="C1" s="2" t="s">
        <v>30</v>
      </c>
      <c r="D1" s="2" t="s">
        <v>31</v>
      </c>
      <c r="E1" s="4" t="s">
        <v>41</v>
      </c>
      <c r="F1" s="2" t="s">
        <v>33</v>
      </c>
      <c r="G1" s="2" t="s">
        <v>37</v>
      </c>
      <c r="H1" s="2" t="s">
        <v>36</v>
      </c>
      <c r="I1" s="1" t="s">
        <v>38</v>
      </c>
      <c r="J1" s="1" t="s">
        <v>42</v>
      </c>
      <c r="K1" s="1" t="s">
        <v>43</v>
      </c>
      <c r="L1" s="1" t="s">
        <v>45</v>
      </c>
      <c r="M1" s="1" t="s">
        <v>47</v>
      </c>
    </row>
    <row r="2" spans="1:13" s="2" customFormat="1" x14ac:dyDescent="0.25">
      <c r="A2" s="2" t="s">
        <v>34</v>
      </c>
      <c r="B2" s="3">
        <v>42809</v>
      </c>
      <c r="C2" s="4">
        <v>0.45416666666666666</v>
      </c>
      <c r="D2" s="4">
        <v>0.46458333333333335</v>
      </c>
      <c r="E2" s="4">
        <f>D2-C2</f>
        <v>1.0416666666666685E-2</v>
      </c>
      <c r="F2" s="2" t="s">
        <v>35</v>
      </c>
      <c r="G2" s="2" t="s">
        <v>0</v>
      </c>
      <c r="H2" s="2">
        <v>12</v>
      </c>
      <c r="I2" s="2" t="s">
        <v>39</v>
      </c>
      <c r="J2" s="2" t="s">
        <v>40</v>
      </c>
      <c r="K2" s="2" t="s">
        <v>44</v>
      </c>
      <c r="L2" s="2" t="s">
        <v>46</v>
      </c>
      <c r="M2" s="2" t="s">
        <v>48</v>
      </c>
    </row>
    <row r="3" spans="1:13" s="2" customFormat="1" x14ac:dyDescent="0.25">
      <c r="A3" s="2" t="s">
        <v>49</v>
      </c>
      <c r="B3" s="3">
        <v>42809</v>
      </c>
      <c r="C3" s="4">
        <v>0.65277777777777779</v>
      </c>
      <c r="D3" s="4">
        <v>0.66805555555555562</v>
      </c>
      <c r="E3" s="4">
        <f>D3-C3</f>
        <v>1.5277777777777835E-2</v>
      </c>
      <c r="F3" s="2" t="s">
        <v>50</v>
      </c>
      <c r="G3" s="2" t="s">
        <v>2</v>
      </c>
      <c r="H3" s="2">
        <v>8</v>
      </c>
      <c r="I3" s="2" t="s">
        <v>51</v>
      </c>
      <c r="J3" s="2" t="s">
        <v>52</v>
      </c>
      <c r="K3" s="2" t="s">
        <v>53</v>
      </c>
      <c r="L3" s="2" t="s">
        <v>54</v>
      </c>
      <c r="M3" s="2" t="s">
        <v>4</v>
      </c>
    </row>
    <row r="4" spans="1:13" s="2" customFormat="1" x14ac:dyDescent="0.25">
      <c r="A4" s="2" t="s">
        <v>55</v>
      </c>
      <c r="B4" s="3">
        <v>42809</v>
      </c>
      <c r="C4" s="4">
        <v>0.69027777777777777</v>
      </c>
      <c r="D4" s="4">
        <v>0.69374999999999998</v>
      </c>
      <c r="E4" s="4">
        <f>D4-C4</f>
        <v>3.4722222222222099E-3</v>
      </c>
      <c r="F4" s="2" t="s">
        <v>50</v>
      </c>
      <c r="G4" s="2" t="s">
        <v>1</v>
      </c>
      <c r="H4" s="2">
        <v>17</v>
      </c>
      <c r="I4" s="2" t="s">
        <v>56</v>
      </c>
      <c r="J4" s="2" t="s">
        <v>57</v>
      </c>
      <c r="K4" s="2" t="s">
        <v>58</v>
      </c>
      <c r="L4" s="2" t="s">
        <v>59</v>
      </c>
      <c r="M4" s="2" t="s">
        <v>5</v>
      </c>
    </row>
    <row r="5" spans="1:13" s="2" customFormat="1" x14ac:dyDescent="0.2">
      <c r="A5" s="2" t="s">
        <v>60</v>
      </c>
      <c r="B5" s="3">
        <v>42809</v>
      </c>
      <c r="C5" s="4">
        <v>0.6972222222222223</v>
      </c>
      <c r="D5" s="4">
        <v>0.7006944444444444</v>
      </c>
      <c r="E5" s="4">
        <f>D5-C5</f>
        <v>3.4722222222220989E-3</v>
      </c>
      <c r="F5" s="2" t="s">
        <v>35</v>
      </c>
      <c r="G5" s="2" t="s">
        <v>1</v>
      </c>
      <c r="H5" s="2">
        <v>15</v>
      </c>
      <c r="I5" s="1" t="s">
        <v>61</v>
      </c>
      <c r="J5" s="1" t="s">
        <v>62</v>
      </c>
      <c r="K5" s="1" t="s">
        <v>63</v>
      </c>
      <c r="L5" s="2" t="s">
        <v>64</v>
      </c>
      <c r="M5" s="2" t="s">
        <v>6</v>
      </c>
    </row>
    <row r="6" spans="1:13" x14ac:dyDescent="0.2">
      <c r="A6" s="2" t="s">
        <v>65</v>
      </c>
      <c r="B6" s="3">
        <v>42810</v>
      </c>
      <c r="C6" s="4">
        <v>5.1388888888888894E-2</v>
      </c>
      <c r="D6" s="4">
        <v>6.3888888888888884E-2</v>
      </c>
      <c r="E6" s="4">
        <f>D6-C6</f>
        <v>1.249999999999999E-2</v>
      </c>
      <c r="F6" s="2" t="s">
        <v>114</v>
      </c>
      <c r="G6" s="2" t="s">
        <v>8</v>
      </c>
      <c r="H6" s="2">
        <v>10</v>
      </c>
      <c r="I6" s="1" t="s">
        <v>66</v>
      </c>
      <c r="J6" s="1" t="s">
        <v>67</v>
      </c>
      <c r="K6" s="1" t="s">
        <v>68</v>
      </c>
      <c r="L6" s="1" t="s">
        <v>69</v>
      </c>
      <c r="M6" s="1" t="s">
        <v>9</v>
      </c>
    </row>
    <row r="7" spans="1:13" x14ac:dyDescent="0.2">
      <c r="A7" s="2" t="s">
        <v>70</v>
      </c>
      <c r="B7" s="3">
        <v>42810</v>
      </c>
      <c r="C7" s="4">
        <v>0.1763888888888889</v>
      </c>
      <c r="D7" s="4">
        <v>0.17986111111111111</v>
      </c>
      <c r="E7" s="4">
        <f>D7-C7</f>
        <v>3.4722222222222099E-3</v>
      </c>
      <c r="F7" s="2" t="s">
        <v>71</v>
      </c>
      <c r="G7" s="2" t="s">
        <v>7</v>
      </c>
      <c r="H7" s="2">
        <v>7</v>
      </c>
      <c r="I7" s="1" t="s">
        <v>72</v>
      </c>
      <c r="J7" s="1" t="s">
        <v>10</v>
      </c>
      <c r="K7" s="1" t="s">
        <v>73</v>
      </c>
      <c r="L7" s="1" t="s">
        <v>74</v>
      </c>
      <c r="M7" s="1" t="s">
        <v>11</v>
      </c>
    </row>
    <row r="8" spans="1:13" x14ac:dyDescent="0.2">
      <c r="A8" s="2" t="s">
        <v>75</v>
      </c>
      <c r="B8" s="3">
        <v>42810</v>
      </c>
      <c r="C8" s="4">
        <v>0.20277777777777781</v>
      </c>
      <c r="D8" s="4">
        <v>0.2076388888888889</v>
      </c>
      <c r="E8" s="4">
        <f>D8-C8</f>
        <v>4.8611111111110938E-3</v>
      </c>
      <c r="F8" s="2" t="s">
        <v>71</v>
      </c>
      <c r="G8" s="2" t="s">
        <v>2</v>
      </c>
      <c r="H8" s="2">
        <v>8</v>
      </c>
      <c r="I8" s="1" t="s">
        <v>76</v>
      </c>
      <c r="J8" s="1" t="s">
        <v>77</v>
      </c>
      <c r="K8" s="1" t="s">
        <v>78</v>
      </c>
      <c r="L8" s="1" t="s">
        <v>79</v>
      </c>
      <c r="M8" s="1" t="s">
        <v>12</v>
      </c>
    </row>
    <row r="9" spans="1:13" x14ac:dyDescent="0.2">
      <c r="A9" s="2" t="s">
        <v>80</v>
      </c>
      <c r="B9" s="3">
        <v>42810</v>
      </c>
      <c r="C9" s="4">
        <v>0.55555555555555558</v>
      </c>
      <c r="D9" s="4">
        <v>0.55972222222222223</v>
      </c>
      <c r="E9" s="4">
        <f>D9-C9</f>
        <v>4.1666666666666519E-3</v>
      </c>
      <c r="F9" s="2" t="s">
        <v>50</v>
      </c>
      <c r="G9" s="2" t="s">
        <v>1</v>
      </c>
      <c r="H9" s="2">
        <v>10</v>
      </c>
      <c r="I9" s="1" t="s">
        <v>81</v>
      </c>
      <c r="J9" s="1" t="s">
        <v>82</v>
      </c>
      <c r="K9" s="1" t="s">
        <v>83</v>
      </c>
      <c r="L9" s="1" t="s">
        <v>84</v>
      </c>
      <c r="M9" s="1" t="s">
        <v>85</v>
      </c>
    </row>
    <row r="10" spans="1:13" x14ac:dyDescent="0.2">
      <c r="A10" s="2" t="s">
        <v>86</v>
      </c>
      <c r="B10" s="3">
        <v>42810</v>
      </c>
      <c r="C10" s="4">
        <v>0.7006944444444444</v>
      </c>
      <c r="D10" s="4">
        <v>0.71388888888888891</v>
      </c>
      <c r="E10" s="4">
        <f>D10-C10</f>
        <v>1.3194444444444509E-2</v>
      </c>
      <c r="F10" s="2" t="s">
        <v>50</v>
      </c>
      <c r="G10" s="2" t="s">
        <v>7</v>
      </c>
      <c r="H10" s="2">
        <v>7</v>
      </c>
      <c r="I10" s="1" t="s">
        <v>87</v>
      </c>
      <c r="J10" s="1" t="s">
        <v>88</v>
      </c>
      <c r="K10" s="1" t="s">
        <v>89</v>
      </c>
      <c r="L10" s="1" t="s">
        <v>90</v>
      </c>
      <c r="M10" s="1" t="s">
        <v>13</v>
      </c>
    </row>
    <row r="11" spans="1:13" x14ac:dyDescent="0.2">
      <c r="A11" s="2" t="s">
        <v>91</v>
      </c>
      <c r="B11" s="3">
        <v>42812</v>
      </c>
      <c r="C11" s="4">
        <v>0.57708333333333328</v>
      </c>
      <c r="D11" s="4">
        <v>0.57986111111111105</v>
      </c>
      <c r="E11" s="4">
        <f>D11-C11</f>
        <v>2.7777777777777679E-3</v>
      </c>
      <c r="F11" s="2" t="s">
        <v>50</v>
      </c>
      <c r="G11" s="2" t="s">
        <v>2</v>
      </c>
      <c r="H11" s="2">
        <v>10</v>
      </c>
      <c r="I11" s="1" t="s">
        <v>92</v>
      </c>
      <c r="J11" s="1" t="s">
        <v>93</v>
      </c>
      <c r="K11" s="1" t="s">
        <v>94</v>
      </c>
      <c r="L11" s="1" t="s">
        <v>95</v>
      </c>
    </row>
    <row r="12" spans="1:13" x14ac:dyDescent="0.2">
      <c r="A12" s="2" t="s">
        <v>96</v>
      </c>
      <c r="B12" s="3">
        <v>42814</v>
      </c>
      <c r="C12" s="4">
        <v>0.4465277777777778</v>
      </c>
      <c r="D12" s="4">
        <v>0.44930555555555557</v>
      </c>
      <c r="E12" s="4">
        <f>D12-C12</f>
        <v>2.7777777777777679E-3</v>
      </c>
      <c r="F12" s="2" t="s">
        <v>50</v>
      </c>
      <c r="G12" s="2" t="s">
        <v>1</v>
      </c>
      <c r="H12" s="2">
        <v>7</v>
      </c>
      <c r="I12" s="1" t="s">
        <v>87</v>
      </c>
      <c r="J12" s="1" t="s">
        <v>97</v>
      </c>
      <c r="K12" s="1" t="s">
        <v>98</v>
      </c>
      <c r="L12" s="1" t="s">
        <v>99</v>
      </c>
      <c r="M12" s="5" t="s">
        <v>14</v>
      </c>
    </row>
    <row r="13" spans="1:13" x14ac:dyDescent="0.2">
      <c r="A13" s="2" t="s">
        <v>100</v>
      </c>
      <c r="B13" s="3">
        <v>42818</v>
      </c>
      <c r="C13" s="4">
        <v>0.49236111111111108</v>
      </c>
      <c r="D13" s="4">
        <v>0.49583333333333335</v>
      </c>
      <c r="E13" s="4">
        <f>D13-C13</f>
        <v>3.4722222222222654E-3</v>
      </c>
      <c r="F13" s="2" t="s">
        <v>22</v>
      </c>
      <c r="G13" s="2" t="s">
        <v>2</v>
      </c>
      <c r="H13" s="2">
        <v>7</v>
      </c>
      <c r="I13" s="1" t="s">
        <v>101</v>
      </c>
      <c r="J13" s="1" t="s">
        <v>3</v>
      </c>
      <c r="K13" s="1" t="s">
        <v>102</v>
      </c>
      <c r="L13" s="1" t="s">
        <v>103</v>
      </c>
    </row>
    <row r="14" spans="1:13" x14ac:dyDescent="0.2">
      <c r="A14" s="2" t="s">
        <v>104</v>
      </c>
      <c r="B14" s="3">
        <v>42818</v>
      </c>
      <c r="C14" s="4">
        <v>0.58124999999999993</v>
      </c>
      <c r="D14" s="4">
        <v>0.58402777777777781</v>
      </c>
      <c r="E14" s="4">
        <f>D14-C14</f>
        <v>2.7777777777778789E-3</v>
      </c>
      <c r="F14" s="2" t="s">
        <v>50</v>
      </c>
      <c r="G14" s="2" t="s">
        <v>1</v>
      </c>
      <c r="H14" s="2">
        <v>5</v>
      </c>
      <c r="I14" s="1" t="s">
        <v>76</v>
      </c>
      <c r="J14" s="1" t="s">
        <v>105</v>
      </c>
      <c r="K14" s="1" t="s">
        <v>106</v>
      </c>
      <c r="L14" s="1" t="s">
        <v>107</v>
      </c>
    </row>
    <row r="15" spans="1:13" x14ac:dyDescent="0.2">
      <c r="A15" s="2" t="s">
        <v>108</v>
      </c>
      <c r="B15" s="3">
        <v>42826</v>
      </c>
      <c r="C15" s="4">
        <v>0.8833333333333333</v>
      </c>
      <c r="D15" s="4">
        <v>0.88680555555555562</v>
      </c>
      <c r="E15" s="4">
        <f>D15-C15</f>
        <v>3.4722222222223209E-3</v>
      </c>
      <c r="F15" s="2" t="s">
        <v>50</v>
      </c>
      <c r="G15" s="2" t="s">
        <v>2</v>
      </c>
      <c r="H15" s="2">
        <v>10</v>
      </c>
      <c r="I15" s="1" t="s">
        <v>109</v>
      </c>
      <c r="J15" s="1" t="s">
        <v>110</v>
      </c>
      <c r="K15" s="1" t="s">
        <v>111</v>
      </c>
      <c r="L15" s="1" t="s">
        <v>112</v>
      </c>
      <c r="M15" s="5" t="s">
        <v>15</v>
      </c>
    </row>
    <row r="16" spans="1:13" x14ac:dyDescent="0.2">
      <c r="A16" s="2" t="s">
        <v>113</v>
      </c>
      <c r="B16" s="3">
        <v>42831</v>
      </c>
      <c r="C16" s="4">
        <v>0.21180555555555555</v>
      </c>
      <c r="D16" s="4">
        <v>0.22152777777777777</v>
      </c>
      <c r="E16" s="4">
        <f>D16-C16</f>
        <v>9.7222222222222154E-3</v>
      </c>
      <c r="F16" s="2" t="s">
        <v>71</v>
      </c>
      <c r="G16" s="2" t="s">
        <v>8</v>
      </c>
      <c r="H16" s="2">
        <v>8</v>
      </c>
      <c r="I16" s="1" t="s">
        <v>92</v>
      </c>
      <c r="J16" s="1" t="s">
        <v>115</v>
      </c>
      <c r="K16" s="1" t="s">
        <v>116</v>
      </c>
      <c r="L16" s="1" t="s">
        <v>117</v>
      </c>
      <c r="M16" s="5" t="s">
        <v>118</v>
      </c>
    </row>
    <row r="17" spans="1:13" x14ac:dyDescent="0.2">
      <c r="A17" s="2" t="s">
        <v>119</v>
      </c>
      <c r="B17" s="3">
        <v>42831</v>
      </c>
      <c r="C17" s="4">
        <v>0.52638888888888891</v>
      </c>
      <c r="D17" s="4">
        <v>0.53194444444444444</v>
      </c>
      <c r="E17" s="4">
        <f>D17-C17</f>
        <v>5.5555555555555358E-3</v>
      </c>
      <c r="F17" s="2" t="s">
        <v>22</v>
      </c>
      <c r="G17" s="2" t="s">
        <v>16</v>
      </c>
      <c r="H17" s="2">
        <v>5</v>
      </c>
      <c r="I17" s="1" t="s">
        <v>120</v>
      </c>
      <c r="J17" s="1" t="s">
        <v>121</v>
      </c>
      <c r="K17" s="1" t="s">
        <v>122</v>
      </c>
      <c r="L17" s="1" t="s">
        <v>123</v>
      </c>
      <c r="M17" s="5" t="s">
        <v>17</v>
      </c>
    </row>
    <row r="18" spans="1:13" x14ac:dyDescent="0.2">
      <c r="A18" s="2" t="s">
        <v>128</v>
      </c>
      <c r="B18" s="3">
        <v>42849</v>
      </c>
      <c r="C18" s="4">
        <v>0.37083333333333335</v>
      </c>
      <c r="D18" s="4">
        <v>0.3840277777777778</v>
      </c>
      <c r="E18" s="4">
        <f>D18-C18</f>
        <v>1.3194444444444453E-2</v>
      </c>
      <c r="F18" s="2" t="s">
        <v>35</v>
      </c>
      <c r="G18" s="2" t="s">
        <v>0</v>
      </c>
      <c r="H18" s="2">
        <v>10</v>
      </c>
      <c r="I18" s="1" t="s">
        <v>124</v>
      </c>
      <c r="J18" s="1" t="s">
        <v>125</v>
      </c>
      <c r="K18" s="1" t="s">
        <v>126</v>
      </c>
      <c r="L18" s="1" t="s">
        <v>127</v>
      </c>
      <c r="M18" s="5" t="s">
        <v>18</v>
      </c>
    </row>
    <row r="19" spans="1:13" x14ac:dyDescent="0.2">
      <c r="A19" s="2" t="s">
        <v>129</v>
      </c>
      <c r="B19" s="3">
        <v>42849</v>
      </c>
      <c r="C19" s="4">
        <v>0.46666666666666662</v>
      </c>
      <c r="D19" s="4">
        <v>0.47222222222222227</v>
      </c>
      <c r="E19" s="4">
        <f>D19-C19</f>
        <v>5.5555555555556468E-3</v>
      </c>
      <c r="F19" s="2" t="s">
        <v>130</v>
      </c>
      <c r="G19" s="2" t="s">
        <v>131</v>
      </c>
      <c r="H19" s="2">
        <v>3</v>
      </c>
      <c r="I19" s="1" t="s">
        <v>132</v>
      </c>
      <c r="J19" s="1" t="s">
        <v>133</v>
      </c>
      <c r="K19" s="1" t="s">
        <v>134</v>
      </c>
      <c r="L19" s="1" t="s">
        <v>135</v>
      </c>
      <c r="M19" s="5" t="s">
        <v>19</v>
      </c>
    </row>
    <row r="20" spans="1:13" x14ac:dyDescent="0.2">
      <c r="A20" s="2" t="s">
        <v>136</v>
      </c>
      <c r="B20" s="3">
        <v>42859</v>
      </c>
      <c r="C20" s="4">
        <v>0.74652777777777779</v>
      </c>
      <c r="D20" s="4">
        <v>0.75138888888888899</v>
      </c>
      <c r="E20" s="4">
        <f>D20-C20</f>
        <v>4.8611111111112049E-3</v>
      </c>
      <c r="F20" s="2" t="s">
        <v>71</v>
      </c>
      <c r="G20" s="2" t="s">
        <v>1</v>
      </c>
      <c r="H20" s="2" t="s">
        <v>114</v>
      </c>
      <c r="I20" s="1" t="s">
        <v>137</v>
      </c>
      <c r="J20" s="1" t="s">
        <v>138</v>
      </c>
      <c r="K20" s="1" t="s">
        <v>139</v>
      </c>
      <c r="L20" s="1" t="s">
        <v>140</v>
      </c>
    </row>
    <row r="21" spans="1:13" x14ac:dyDescent="0.2">
      <c r="A21" s="2" t="s">
        <v>141</v>
      </c>
      <c r="B21" s="3">
        <v>42859</v>
      </c>
      <c r="C21" s="4">
        <v>0.77361111111111114</v>
      </c>
      <c r="D21" s="4">
        <v>0.77777777777777779</v>
      </c>
      <c r="E21" s="4">
        <f>D21-C21</f>
        <v>4.1666666666666519E-3</v>
      </c>
      <c r="F21" s="2" t="s">
        <v>22</v>
      </c>
      <c r="G21" s="2" t="s">
        <v>1</v>
      </c>
      <c r="H21" s="2" t="s">
        <v>114</v>
      </c>
      <c r="I21" s="1" t="s">
        <v>142</v>
      </c>
      <c r="J21" s="1" t="s">
        <v>143</v>
      </c>
      <c r="K21" s="1" t="s">
        <v>144</v>
      </c>
      <c r="L21" s="1" t="s">
        <v>145</v>
      </c>
    </row>
    <row r="22" spans="1:13" x14ac:dyDescent="0.2">
      <c r="A22" s="2" t="s">
        <v>146</v>
      </c>
      <c r="B22" s="3">
        <v>42859</v>
      </c>
      <c r="C22" s="4">
        <v>0.77847222222222223</v>
      </c>
      <c r="D22" s="4">
        <v>0.78263888888888899</v>
      </c>
      <c r="E22" s="4">
        <f>D22-C22</f>
        <v>4.1666666666667629E-3</v>
      </c>
      <c r="F22" s="2" t="s">
        <v>147</v>
      </c>
      <c r="G22" s="2" t="s">
        <v>7</v>
      </c>
      <c r="H22" s="2" t="s">
        <v>114</v>
      </c>
      <c r="I22" s="1" t="s">
        <v>148</v>
      </c>
      <c r="J22" s="1" t="s">
        <v>149</v>
      </c>
      <c r="K22" s="1" t="s">
        <v>151</v>
      </c>
      <c r="L22" s="1" t="s">
        <v>152</v>
      </c>
      <c r="M22" s="6" t="s">
        <v>21</v>
      </c>
    </row>
    <row r="23" spans="1:13" x14ac:dyDescent="0.2">
      <c r="A23" s="2" t="s">
        <v>153</v>
      </c>
      <c r="B23" s="3">
        <v>42859</v>
      </c>
      <c r="C23" s="4">
        <v>0.79999999999999993</v>
      </c>
      <c r="D23" s="4">
        <v>0.8027777777777777</v>
      </c>
      <c r="E23" s="4">
        <f>D23-C23</f>
        <v>2.7777777777777679E-3</v>
      </c>
      <c r="F23" s="2" t="s">
        <v>22</v>
      </c>
      <c r="G23" s="2" t="s">
        <v>2</v>
      </c>
      <c r="H23" s="2">
        <v>4</v>
      </c>
      <c r="I23" s="1" t="s">
        <v>154</v>
      </c>
      <c r="J23" s="1" t="s">
        <v>155</v>
      </c>
      <c r="K23" s="1" t="s">
        <v>156</v>
      </c>
      <c r="L23" s="1" t="s">
        <v>114</v>
      </c>
      <c r="M23" s="6" t="s">
        <v>23</v>
      </c>
    </row>
    <row r="24" spans="1:13" x14ac:dyDescent="0.2">
      <c r="A24" s="2" t="s">
        <v>157</v>
      </c>
      <c r="B24" s="3">
        <v>42860</v>
      </c>
      <c r="C24" s="4">
        <v>0.27083333333333331</v>
      </c>
      <c r="D24" s="4">
        <v>0.27291666666666664</v>
      </c>
      <c r="E24" s="4">
        <f>D24-C24</f>
        <v>2.0833333333333259E-3</v>
      </c>
      <c r="F24" s="2" t="s">
        <v>147</v>
      </c>
      <c r="G24" s="2" t="s">
        <v>1</v>
      </c>
      <c r="H24" s="2">
        <v>20</v>
      </c>
      <c r="I24" s="1" t="s">
        <v>158</v>
      </c>
      <c r="J24" s="1" t="s">
        <v>20</v>
      </c>
      <c r="K24" s="1" t="s">
        <v>150</v>
      </c>
      <c r="L24" s="1" t="s">
        <v>159</v>
      </c>
      <c r="M24" s="6" t="s">
        <v>24</v>
      </c>
    </row>
    <row r="25" spans="1:13" x14ac:dyDescent="0.2">
      <c r="A25" s="2" t="s">
        <v>160</v>
      </c>
      <c r="B25" s="3">
        <v>42860</v>
      </c>
      <c r="C25" s="4">
        <v>0.39513888888888887</v>
      </c>
      <c r="D25" s="4">
        <v>0.3972222222222222</v>
      </c>
      <c r="E25" s="4">
        <f>D25-C25</f>
        <v>2.0833333333333259E-3</v>
      </c>
      <c r="F25" s="2" t="s">
        <v>50</v>
      </c>
      <c r="G25" s="2" t="s">
        <v>8</v>
      </c>
      <c r="H25" s="2">
        <v>17</v>
      </c>
      <c r="I25" s="1" t="s">
        <v>161</v>
      </c>
      <c r="J25" s="1" t="s">
        <v>162</v>
      </c>
      <c r="K25" s="1" t="s">
        <v>163</v>
      </c>
      <c r="L25" s="1" t="s">
        <v>164</v>
      </c>
    </row>
    <row r="26" spans="1:13" x14ac:dyDescent="0.2">
      <c r="A26" s="2" t="s">
        <v>165</v>
      </c>
      <c r="B26" s="3">
        <v>42860</v>
      </c>
      <c r="C26" s="4">
        <v>0.69791666666666663</v>
      </c>
      <c r="D26" s="4">
        <v>0.7006944444444444</v>
      </c>
      <c r="E26" s="4">
        <f>D26-C26</f>
        <v>2.7777777777777679E-3</v>
      </c>
      <c r="F26" s="2" t="s">
        <v>71</v>
      </c>
      <c r="G26" s="2" t="s">
        <v>16</v>
      </c>
      <c r="H26" s="2" t="s">
        <v>114</v>
      </c>
      <c r="I26" s="1" t="s">
        <v>166</v>
      </c>
      <c r="J26" s="1" t="s">
        <v>25</v>
      </c>
      <c r="K26" s="1" t="s">
        <v>167</v>
      </c>
      <c r="L26" s="1" t="s">
        <v>114</v>
      </c>
      <c r="M26" s="6" t="s">
        <v>26</v>
      </c>
    </row>
    <row r="27" spans="1:13" x14ac:dyDescent="0.2">
      <c r="A27" s="2" t="s">
        <v>168</v>
      </c>
      <c r="B27" s="3">
        <v>42860</v>
      </c>
      <c r="C27" s="4">
        <v>0.94930555555555562</v>
      </c>
      <c r="D27" s="4">
        <v>0.95208333333333339</v>
      </c>
      <c r="E27" s="4">
        <f>D27-C27</f>
        <v>2.7777777777777679E-3</v>
      </c>
      <c r="F27" s="2" t="s">
        <v>169</v>
      </c>
      <c r="G27" s="2" t="s">
        <v>1</v>
      </c>
      <c r="H27" s="2">
        <v>4</v>
      </c>
      <c r="I27" s="1" t="s">
        <v>81</v>
      </c>
      <c r="J27" s="1" t="s">
        <v>170</v>
      </c>
      <c r="K27" s="1" t="s">
        <v>171</v>
      </c>
      <c r="L27" s="1" t="s">
        <v>172</v>
      </c>
      <c r="M27" s="6" t="s">
        <v>27</v>
      </c>
    </row>
    <row r="28" spans="1:13" x14ac:dyDescent="0.2">
      <c r="A28" s="2" t="s">
        <v>173</v>
      </c>
      <c r="B28" s="3">
        <v>42870</v>
      </c>
      <c r="C28" s="4">
        <v>0.13194444444444445</v>
      </c>
      <c r="D28" s="4">
        <v>0.14097222222222222</v>
      </c>
      <c r="E28" s="4">
        <f>D28-C28</f>
        <v>9.0277777777777735E-3</v>
      </c>
      <c r="F28" s="2" t="s">
        <v>71</v>
      </c>
      <c r="G28" s="2" t="s">
        <v>7</v>
      </c>
      <c r="H28" s="2">
        <v>20</v>
      </c>
      <c r="I28" s="1" t="s">
        <v>174</v>
      </c>
      <c r="J28" s="1" t="s">
        <v>175</v>
      </c>
      <c r="K28" s="1" t="s">
        <v>176</v>
      </c>
      <c r="L28" s="1" t="s">
        <v>177</v>
      </c>
      <c r="M28" s="6" t="s">
        <v>28</v>
      </c>
    </row>
    <row r="29" spans="1:13" x14ac:dyDescent="0.2">
      <c r="A29" s="2" t="s">
        <v>178</v>
      </c>
      <c r="B29" s="3">
        <v>42871</v>
      </c>
      <c r="C29" s="4">
        <v>0.88888888888888884</v>
      </c>
      <c r="D29" s="4">
        <v>0.89374999999999993</v>
      </c>
      <c r="E29" s="4">
        <f>D29-C29</f>
        <v>4.8611111111110938E-3</v>
      </c>
      <c r="F29" s="2" t="s">
        <v>179</v>
      </c>
      <c r="G29" s="2" t="s">
        <v>1</v>
      </c>
      <c r="H29" s="2">
        <v>17</v>
      </c>
      <c r="I29" s="1" t="s">
        <v>180</v>
      </c>
      <c r="J29" s="1" t="s">
        <v>181</v>
      </c>
      <c r="K29" s="1" t="s">
        <v>182</v>
      </c>
      <c r="L29" s="1" t="s">
        <v>114</v>
      </c>
      <c r="M29" s="1" t="s">
        <v>114</v>
      </c>
    </row>
    <row r="30" spans="1:13" x14ac:dyDescent="0.2">
      <c r="A30" s="7"/>
      <c r="B30" s="7"/>
    </row>
  </sheetData>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Plan1</vt:lpstr>
      <vt:lpstr>Plan2</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Edson Jr.</dc:creator>
  <cp:lastModifiedBy>Edson Jr.</cp:lastModifiedBy>
  <dcterms:created xsi:type="dcterms:W3CDTF">2019-09-11T16:59:34Z</dcterms:created>
  <dcterms:modified xsi:type="dcterms:W3CDTF">2019-09-12T13:12:17Z</dcterms:modified>
</cp:coreProperties>
</file>