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usanne/Desktop/frag_recuit/"/>
    </mc:Choice>
  </mc:AlternateContent>
  <xr:revisionPtr revIDLastSave="0" documentId="13_ncr:1_{0087F40C-8A2B-6F43-8FB5-9B07B50F6D01}" xr6:coauthVersionLast="36" xr6:coauthVersionMax="36" xr10:uidLastSave="{00000000-0000-0000-0000-000000000000}"/>
  <bookViews>
    <workbookView xWindow="17100" yWindow="2200" windowWidth="26600" windowHeight="24620" xr2:uid="{00000000-000D-0000-FFFF-FFFF00000000}"/>
  </bookViews>
  <sheets>
    <sheet name="id98_summary" sheetId="1" r:id="rId1"/>
    <sheet name="id98_summary_frag_recruit_figur" sheetId="3" r:id="rId2"/>
  </sheets>
  <calcPr calcId="181029" iterateDelta="1E-4"/>
</workbook>
</file>

<file path=xl/calcChain.xml><?xml version="1.0" encoding="utf-8"?>
<calcChain xmlns="http://schemas.openxmlformats.org/spreadsheetml/2006/main">
  <c r="BG58" i="1" l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W57" i="1"/>
  <c r="X57" i="1"/>
  <c r="Y57" i="1"/>
  <c r="Z57" i="1"/>
  <c r="AA57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T57" i="1"/>
  <c r="AU57" i="1"/>
  <c r="AV57" i="1"/>
  <c r="AW57" i="1"/>
  <c r="AX57" i="1"/>
  <c r="AY57" i="1"/>
  <c r="AZ57" i="1"/>
  <c r="BA57" i="1"/>
  <c r="BB57" i="1"/>
  <c r="BC57" i="1"/>
  <c r="BD57" i="1"/>
  <c r="BE57" i="1"/>
  <c r="BF57" i="1"/>
  <c r="BG57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Y58" i="1"/>
  <c r="Z58" i="1"/>
  <c r="AA58" i="1"/>
  <c r="AB58" i="1"/>
  <c r="AC58" i="1"/>
  <c r="AD58" i="1"/>
  <c r="AE58" i="1"/>
  <c r="AF58" i="1"/>
  <c r="AG58" i="1"/>
  <c r="AH58" i="1"/>
  <c r="AI58" i="1"/>
  <c r="AJ58" i="1"/>
  <c r="AK58" i="1"/>
  <c r="AL58" i="1"/>
  <c r="AM58" i="1"/>
  <c r="AN58" i="1"/>
  <c r="AO58" i="1"/>
  <c r="AP58" i="1"/>
  <c r="AQ58" i="1"/>
  <c r="AR58" i="1"/>
  <c r="AS58" i="1"/>
  <c r="AT58" i="1"/>
  <c r="AU58" i="1"/>
  <c r="AV58" i="1"/>
  <c r="AW58" i="1"/>
  <c r="AX58" i="1"/>
  <c r="AY58" i="1"/>
  <c r="AZ58" i="1"/>
  <c r="BA58" i="1"/>
  <c r="BB58" i="1"/>
  <c r="BC58" i="1"/>
  <c r="BD58" i="1"/>
  <c r="BE58" i="1"/>
  <c r="BF58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34" i="1"/>
  <c r="D35" i="1"/>
  <c r="D36" i="1"/>
  <c r="D37" i="1"/>
  <c r="D38" i="1"/>
  <c r="D39" i="1"/>
  <c r="D33" i="1"/>
  <c r="E33" i="1"/>
</calcChain>
</file>

<file path=xl/sharedStrings.xml><?xml version="1.0" encoding="utf-8"?>
<sst xmlns="http://schemas.openxmlformats.org/spreadsheetml/2006/main" count="421" uniqueCount="74">
  <si>
    <t>Environmental_Feature</t>
  </si>
  <si>
    <t>Ocean_and_sea_regions</t>
  </si>
  <si>
    <t>size.Gbp.</t>
  </si>
  <si>
    <t>A1S10</t>
  </si>
  <si>
    <t>A6S6</t>
  </si>
  <si>
    <t>AAA023L09</t>
  </si>
  <si>
    <t>AAA024N17</t>
  </si>
  <si>
    <t>AAA027C06</t>
  </si>
  <si>
    <t>AAA027J10</t>
  </si>
  <si>
    <t>AAA028D10</t>
  </si>
  <si>
    <t>AAA240E13</t>
  </si>
  <si>
    <t>AAA280B11</t>
  </si>
  <si>
    <t>AAA280P20</t>
  </si>
  <si>
    <t>AAA288E13</t>
  </si>
  <si>
    <t>AAA288G21</t>
  </si>
  <si>
    <t>AAA288N07</t>
  </si>
  <si>
    <t>AAA795A20</t>
  </si>
  <si>
    <t>AAA795D22</t>
  </si>
  <si>
    <t>AAA795E07</t>
  </si>
  <si>
    <t>AAA795E22</t>
  </si>
  <si>
    <t>AAA795F16</t>
  </si>
  <si>
    <t>AAA795I19</t>
  </si>
  <si>
    <t>AAA795J21</t>
  </si>
  <si>
    <t>AAA795M18</t>
  </si>
  <si>
    <t>AAA795M22</t>
  </si>
  <si>
    <t>AAA795O19</t>
  </si>
  <si>
    <t>AAA795O20</t>
  </si>
  <si>
    <t>AAA795P11</t>
  </si>
  <si>
    <t>B2S12</t>
  </si>
  <si>
    <t>B3S13</t>
  </si>
  <si>
    <t>bin112</t>
  </si>
  <si>
    <t>bin144</t>
  </si>
  <si>
    <t>bin196</t>
  </si>
  <si>
    <t>bin272</t>
  </si>
  <si>
    <t>bin312</t>
  </si>
  <si>
    <t>bin410</t>
  </si>
  <si>
    <t>bin413</t>
  </si>
  <si>
    <t>bin484</t>
  </si>
  <si>
    <t>D9S9</t>
  </si>
  <si>
    <t>E2S13</t>
  </si>
  <si>
    <t>E4S15</t>
  </si>
  <si>
    <t>E5S16</t>
  </si>
  <si>
    <t>HIMB058</t>
  </si>
  <si>
    <t>HIMB083</t>
  </si>
  <si>
    <t>HIMB114</t>
  </si>
  <si>
    <t>HIMB1321</t>
  </si>
  <si>
    <t>HIMB5</t>
  </si>
  <si>
    <t>HTCC1013</t>
  </si>
  <si>
    <t>HTCC1016</t>
  </si>
  <si>
    <t>HTCC1040</t>
  </si>
  <si>
    <t>HTCC1062</t>
  </si>
  <si>
    <t>HTCC7211</t>
  </si>
  <si>
    <t>HTCC7214</t>
  </si>
  <si>
    <t>HTCC7217</t>
  </si>
  <si>
    <t>HTCC8051</t>
  </si>
  <si>
    <t>HTCC9022</t>
  </si>
  <si>
    <t>IMCC9063</t>
  </si>
  <si>
    <t>RS39</t>
  </si>
  <si>
    <t>RS40</t>
  </si>
  <si>
    <t>DCM</t>
  </si>
  <si>
    <t>(IO)_Indian_Ocean</t>
  </si>
  <si>
    <t>MES</t>
  </si>
  <si>
    <t>SRF</t>
  </si>
  <si>
    <t>(MS)_Mediterranean_Sea</t>
  </si>
  <si>
    <t>(NAO)_North_Atlantic_Ocean</t>
  </si>
  <si>
    <t>(NPO)_North_Pacific_Ocean</t>
  </si>
  <si>
    <t>(RS)_Red_Sea</t>
  </si>
  <si>
    <t>(SAO)_South_Atlantic_Ocean</t>
  </si>
  <si>
    <t>(SO)_Southern_Ocean</t>
  </si>
  <si>
    <t>(SPO)_South_Pacific_Ocean</t>
  </si>
  <si>
    <t>ACE_Lake</t>
  </si>
  <si>
    <t>Arctic_Ocean</t>
  </si>
  <si>
    <t>MAG size (kb)</t>
  </si>
  <si>
    <t>PWW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</si>
</sst>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58"/>
  <sheetViews>
    <sheetView tabSelected="1" workbookViewId="0">
      <selection activeCell="AF56" sqref="AF56"/>
    </sheetView>
  </sheetViews>
  <sheetFormatPr baseColWidth="10" defaultRowHeight="16" x14ac:dyDescent="0.2"/>
  <sheetData>
    <row r="1" spans="1:5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</row>
    <row r="2" spans="1:59" x14ac:dyDescent="0.2">
      <c r="A2" t="s">
        <v>59</v>
      </c>
      <c r="B2" t="s">
        <v>60</v>
      </c>
      <c r="C2">
        <v>11.854081000000001</v>
      </c>
      <c r="D2">
        <v>722</v>
      </c>
      <c r="E2">
        <v>833</v>
      </c>
      <c r="F2">
        <v>0</v>
      </c>
      <c r="G2">
        <v>0</v>
      </c>
      <c r="H2">
        <v>0</v>
      </c>
      <c r="I2">
        <v>0</v>
      </c>
      <c r="J2">
        <v>0</v>
      </c>
      <c r="K2">
        <v>141</v>
      </c>
      <c r="L2">
        <v>0</v>
      </c>
      <c r="M2">
        <v>48</v>
      </c>
      <c r="N2">
        <v>27</v>
      </c>
      <c r="O2">
        <v>388</v>
      </c>
      <c r="P2">
        <v>238</v>
      </c>
      <c r="Q2">
        <v>120837</v>
      </c>
      <c r="R2">
        <v>11402</v>
      </c>
      <c r="S2">
        <v>10680</v>
      </c>
      <c r="T2">
        <v>19626</v>
      </c>
      <c r="U2">
        <v>15098</v>
      </c>
      <c r="V2">
        <v>42500</v>
      </c>
      <c r="W2">
        <v>120885</v>
      </c>
      <c r="X2">
        <v>28020</v>
      </c>
      <c r="Y2">
        <v>24459</v>
      </c>
      <c r="Z2">
        <v>135452</v>
      </c>
      <c r="AA2">
        <v>12187</v>
      </c>
      <c r="AB2">
        <v>141467</v>
      </c>
      <c r="AC2">
        <v>194</v>
      </c>
      <c r="AD2">
        <v>580</v>
      </c>
      <c r="AE2">
        <v>1</v>
      </c>
      <c r="AF2">
        <v>2</v>
      </c>
      <c r="AG2">
        <v>6</v>
      </c>
      <c r="AH2">
        <v>7</v>
      </c>
      <c r="AI2">
        <v>5</v>
      </c>
      <c r="AJ2">
        <v>1</v>
      </c>
      <c r="AK2">
        <v>0</v>
      </c>
      <c r="AL2">
        <v>19</v>
      </c>
      <c r="AM2">
        <v>881</v>
      </c>
      <c r="AN2">
        <v>180</v>
      </c>
      <c r="AO2">
        <v>847</v>
      </c>
      <c r="AP2">
        <v>1583</v>
      </c>
      <c r="AQ2">
        <v>11446</v>
      </c>
      <c r="AR2">
        <v>233538</v>
      </c>
      <c r="AS2">
        <v>152</v>
      </c>
      <c r="AT2">
        <v>1174</v>
      </c>
      <c r="AU2">
        <v>5558</v>
      </c>
      <c r="AV2">
        <v>12</v>
      </c>
      <c r="AW2">
        <v>27</v>
      </c>
      <c r="AX2">
        <v>22</v>
      </c>
      <c r="AY2">
        <v>300</v>
      </c>
      <c r="AZ2">
        <v>2549</v>
      </c>
      <c r="BA2">
        <v>5137</v>
      </c>
      <c r="BB2">
        <v>3913</v>
      </c>
      <c r="BC2">
        <v>2157</v>
      </c>
      <c r="BD2">
        <v>8058</v>
      </c>
      <c r="BE2">
        <v>100</v>
      </c>
      <c r="BF2">
        <v>58957</v>
      </c>
      <c r="BG2">
        <v>70276</v>
      </c>
    </row>
    <row r="3" spans="1:59" x14ac:dyDescent="0.2">
      <c r="A3" t="s">
        <v>61</v>
      </c>
      <c r="B3" t="s">
        <v>60</v>
      </c>
      <c r="C3">
        <v>7.8682550000000004</v>
      </c>
      <c r="D3">
        <v>35289</v>
      </c>
      <c r="E3">
        <v>89308</v>
      </c>
      <c r="F3">
        <v>0</v>
      </c>
      <c r="G3">
        <v>0</v>
      </c>
      <c r="H3">
        <v>0</v>
      </c>
      <c r="I3">
        <v>0</v>
      </c>
      <c r="J3">
        <v>0</v>
      </c>
      <c r="K3">
        <v>11527</v>
      </c>
      <c r="L3">
        <v>0</v>
      </c>
      <c r="M3">
        <v>194</v>
      </c>
      <c r="N3">
        <v>4891</v>
      </c>
      <c r="O3">
        <v>18870</v>
      </c>
      <c r="P3">
        <v>15189</v>
      </c>
      <c r="Q3">
        <v>1144</v>
      </c>
      <c r="R3">
        <v>165</v>
      </c>
      <c r="S3">
        <v>390</v>
      </c>
      <c r="T3">
        <v>576</v>
      </c>
      <c r="U3">
        <v>630</v>
      </c>
      <c r="V3">
        <v>340</v>
      </c>
      <c r="W3">
        <v>1348</v>
      </c>
      <c r="X3">
        <v>537</v>
      </c>
      <c r="Y3">
        <v>928</v>
      </c>
      <c r="Z3">
        <v>1382</v>
      </c>
      <c r="AA3">
        <v>192</v>
      </c>
      <c r="AB3">
        <v>1962</v>
      </c>
      <c r="AC3">
        <v>19417</v>
      </c>
      <c r="AD3">
        <v>59669</v>
      </c>
      <c r="AE3">
        <v>0</v>
      </c>
      <c r="AF3">
        <v>17</v>
      </c>
      <c r="AG3">
        <v>8</v>
      </c>
      <c r="AH3">
        <v>6</v>
      </c>
      <c r="AI3">
        <v>22</v>
      </c>
      <c r="AJ3">
        <v>1</v>
      </c>
      <c r="AK3">
        <v>0</v>
      </c>
      <c r="AL3">
        <v>0</v>
      </c>
      <c r="AM3">
        <v>72841</v>
      </c>
      <c r="AN3">
        <v>16582</v>
      </c>
      <c r="AO3">
        <v>76509</v>
      </c>
      <c r="AP3">
        <v>74446</v>
      </c>
      <c r="AQ3">
        <v>1017</v>
      </c>
      <c r="AR3">
        <v>2586</v>
      </c>
      <c r="AS3">
        <v>121</v>
      </c>
      <c r="AT3">
        <v>71</v>
      </c>
      <c r="AU3">
        <v>63</v>
      </c>
      <c r="AV3">
        <v>4</v>
      </c>
      <c r="AW3">
        <v>2</v>
      </c>
      <c r="AX3">
        <v>7</v>
      </c>
      <c r="AY3">
        <v>128</v>
      </c>
      <c r="AZ3">
        <v>50</v>
      </c>
      <c r="BA3">
        <v>41</v>
      </c>
      <c r="BB3">
        <v>65</v>
      </c>
      <c r="BC3">
        <v>72</v>
      </c>
      <c r="BD3">
        <v>572</v>
      </c>
      <c r="BE3">
        <v>131</v>
      </c>
      <c r="BF3">
        <v>1231</v>
      </c>
      <c r="BG3">
        <v>3465</v>
      </c>
    </row>
    <row r="4" spans="1:59" x14ac:dyDescent="0.2">
      <c r="A4" t="s">
        <v>62</v>
      </c>
      <c r="B4" t="s">
        <v>60</v>
      </c>
      <c r="C4">
        <v>16.186377</v>
      </c>
      <c r="D4">
        <v>296</v>
      </c>
      <c r="E4">
        <v>66</v>
      </c>
      <c r="F4">
        <v>0</v>
      </c>
      <c r="G4">
        <v>0</v>
      </c>
      <c r="H4">
        <v>0</v>
      </c>
      <c r="I4">
        <v>0</v>
      </c>
      <c r="J4">
        <v>0</v>
      </c>
      <c r="K4">
        <v>71</v>
      </c>
      <c r="L4">
        <v>0</v>
      </c>
      <c r="M4">
        <v>38</v>
      </c>
      <c r="N4">
        <v>10</v>
      </c>
      <c r="O4">
        <v>520</v>
      </c>
      <c r="P4">
        <v>136</v>
      </c>
      <c r="Q4">
        <v>145087</v>
      </c>
      <c r="R4">
        <v>16014</v>
      </c>
      <c r="S4">
        <v>33820</v>
      </c>
      <c r="T4">
        <v>37452</v>
      </c>
      <c r="U4">
        <v>55537</v>
      </c>
      <c r="V4">
        <v>47984</v>
      </c>
      <c r="W4">
        <v>146488</v>
      </c>
      <c r="X4">
        <v>51296</v>
      </c>
      <c r="Y4">
        <v>48195</v>
      </c>
      <c r="Z4">
        <v>169010</v>
      </c>
      <c r="AA4">
        <v>20647</v>
      </c>
      <c r="AB4">
        <v>202461</v>
      </c>
      <c r="AC4">
        <v>12</v>
      </c>
      <c r="AD4">
        <v>31</v>
      </c>
      <c r="AE4">
        <v>0</v>
      </c>
      <c r="AF4">
        <v>0</v>
      </c>
      <c r="AG4">
        <v>1</v>
      </c>
      <c r="AH4">
        <v>4</v>
      </c>
      <c r="AI4">
        <v>8</v>
      </c>
      <c r="AJ4">
        <v>0</v>
      </c>
      <c r="AK4">
        <v>0</v>
      </c>
      <c r="AL4">
        <v>19</v>
      </c>
      <c r="AM4">
        <v>63</v>
      </c>
      <c r="AN4">
        <v>17</v>
      </c>
      <c r="AO4">
        <v>53</v>
      </c>
      <c r="AP4">
        <v>685</v>
      </c>
      <c r="AQ4">
        <v>19803</v>
      </c>
      <c r="AR4">
        <v>290104</v>
      </c>
      <c r="AS4">
        <v>272</v>
      </c>
      <c r="AT4">
        <v>1500</v>
      </c>
      <c r="AU4">
        <v>6862</v>
      </c>
      <c r="AV4">
        <v>20</v>
      </c>
      <c r="AW4">
        <v>20</v>
      </c>
      <c r="AX4">
        <v>25</v>
      </c>
      <c r="AY4">
        <v>300</v>
      </c>
      <c r="AZ4">
        <v>3074</v>
      </c>
      <c r="BA4">
        <v>6010</v>
      </c>
      <c r="BB4">
        <v>4310</v>
      </c>
      <c r="BC4">
        <v>2533</v>
      </c>
      <c r="BD4">
        <v>9408</v>
      </c>
      <c r="BE4">
        <v>108</v>
      </c>
      <c r="BF4">
        <v>116978</v>
      </c>
      <c r="BG4">
        <v>116415</v>
      </c>
    </row>
    <row r="5" spans="1:59" x14ac:dyDescent="0.2">
      <c r="A5" t="s">
        <v>59</v>
      </c>
      <c r="B5" t="s">
        <v>63</v>
      </c>
      <c r="C5">
        <v>4.0330830000000004</v>
      </c>
      <c r="D5">
        <v>119</v>
      </c>
      <c r="E5">
        <v>5</v>
      </c>
      <c r="F5">
        <v>0</v>
      </c>
      <c r="G5">
        <v>0</v>
      </c>
      <c r="H5">
        <v>0</v>
      </c>
      <c r="I5">
        <v>0</v>
      </c>
      <c r="J5">
        <v>0</v>
      </c>
      <c r="K5">
        <v>26</v>
      </c>
      <c r="L5">
        <v>0</v>
      </c>
      <c r="M5">
        <v>31</v>
      </c>
      <c r="N5">
        <v>1</v>
      </c>
      <c r="O5">
        <v>50</v>
      </c>
      <c r="P5">
        <v>105</v>
      </c>
      <c r="Q5">
        <v>1137</v>
      </c>
      <c r="R5">
        <v>632</v>
      </c>
      <c r="S5">
        <v>399</v>
      </c>
      <c r="T5">
        <v>510</v>
      </c>
      <c r="U5">
        <v>820</v>
      </c>
      <c r="V5">
        <v>3155</v>
      </c>
      <c r="W5">
        <v>1228</v>
      </c>
      <c r="X5">
        <v>747</v>
      </c>
      <c r="Y5">
        <v>5928</v>
      </c>
      <c r="Z5">
        <v>1048</v>
      </c>
      <c r="AA5">
        <v>838</v>
      </c>
      <c r="AB5">
        <v>1628</v>
      </c>
      <c r="AC5">
        <v>2</v>
      </c>
      <c r="AD5">
        <v>0</v>
      </c>
      <c r="AE5">
        <v>17</v>
      </c>
      <c r="AF5">
        <v>10</v>
      </c>
      <c r="AG5">
        <v>11</v>
      </c>
      <c r="AH5">
        <v>21</v>
      </c>
      <c r="AI5">
        <v>12</v>
      </c>
      <c r="AJ5">
        <v>0</v>
      </c>
      <c r="AK5">
        <v>0</v>
      </c>
      <c r="AL5">
        <v>27</v>
      </c>
      <c r="AM5">
        <v>5</v>
      </c>
      <c r="AN5">
        <v>3</v>
      </c>
      <c r="AO5">
        <v>3</v>
      </c>
      <c r="AP5">
        <v>359</v>
      </c>
      <c r="AQ5">
        <v>3577</v>
      </c>
      <c r="AR5">
        <v>2975</v>
      </c>
      <c r="AS5">
        <v>354</v>
      </c>
      <c r="AT5">
        <v>558</v>
      </c>
      <c r="AU5">
        <v>374</v>
      </c>
      <c r="AV5">
        <v>41</v>
      </c>
      <c r="AW5">
        <v>37</v>
      </c>
      <c r="AX5">
        <v>44</v>
      </c>
      <c r="AY5">
        <v>348</v>
      </c>
      <c r="AZ5">
        <v>21644</v>
      </c>
      <c r="BA5">
        <v>8845</v>
      </c>
      <c r="BB5">
        <v>29175</v>
      </c>
      <c r="BC5">
        <v>4056</v>
      </c>
      <c r="BD5">
        <v>6514</v>
      </c>
      <c r="BE5">
        <v>58</v>
      </c>
      <c r="BF5">
        <v>13214</v>
      </c>
      <c r="BG5">
        <v>5780</v>
      </c>
    </row>
    <row r="6" spans="1:59" x14ac:dyDescent="0.2">
      <c r="A6" t="s">
        <v>62</v>
      </c>
      <c r="B6" t="s">
        <v>63</v>
      </c>
      <c r="C6">
        <v>2.8423989999999999</v>
      </c>
      <c r="D6">
        <v>56</v>
      </c>
      <c r="E6">
        <v>4</v>
      </c>
      <c r="F6">
        <v>0</v>
      </c>
      <c r="G6">
        <v>0</v>
      </c>
      <c r="H6">
        <v>1</v>
      </c>
      <c r="I6">
        <v>0</v>
      </c>
      <c r="J6">
        <v>0</v>
      </c>
      <c r="K6">
        <v>12</v>
      </c>
      <c r="L6">
        <v>0</v>
      </c>
      <c r="M6">
        <v>7</v>
      </c>
      <c r="N6">
        <v>1</v>
      </c>
      <c r="O6">
        <v>15</v>
      </c>
      <c r="P6">
        <v>45</v>
      </c>
      <c r="Q6">
        <v>966</v>
      </c>
      <c r="R6">
        <v>387</v>
      </c>
      <c r="S6">
        <v>252</v>
      </c>
      <c r="T6">
        <v>363</v>
      </c>
      <c r="U6">
        <v>399</v>
      </c>
      <c r="V6">
        <v>3152</v>
      </c>
      <c r="W6">
        <v>1123</v>
      </c>
      <c r="X6">
        <v>321</v>
      </c>
      <c r="Y6">
        <v>5826</v>
      </c>
      <c r="Z6">
        <v>929</v>
      </c>
      <c r="AA6">
        <v>784</v>
      </c>
      <c r="AB6">
        <v>1382</v>
      </c>
      <c r="AC6">
        <v>2</v>
      </c>
      <c r="AD6">
        <v>0</v>
      </c>
      <c r="AE6">
        <v>9</v>
      </c>
      <c r="AF6">
        <v>1</v>
      </c>
      <c r="AG6">
        <v>1</v>
      </c>
      <c r="AH6">
        <v>11</v>
      </c>
      <c r="AI6">
        <v>2</v>
      </c>
      <c r="AJ6">
        <v>0</v>
      </c>
      <c r="AK6">
        <v>0</v>
      </c>
      <c r="AL6">
        <v>27</v>
      </c>
      <c r="AM6">
        <v>0</v>
      </c>
      <c r="AN6">
        <v>1</v>
      </c>
      <c r="AO6">
        <v>3</v>
      </c>
      <c r="AP6">
        <v>122</v>
      </c>
      <c r="AQ6">
        <v>4630</v>
      </c>
      <c r="AR6">
        <v>2487</v>
      </c>
      <c r="AS6">
        <v>1506</v>
      </c>
      <c r="AT6">
        <v>651</v>
      </c>
      <c r="AU6">
        <v>293</v>
      </c>
      <c r="AV6">
        <v>10</v>
      </c>
      <c r="AW6">
        <v>17</v>
      </c>
      <c r="AX6">
        <v>14</v>
      </c>
      <c r="AY6">
        <v>170</v>
      </c>
      <c r="AZ6">
        <v>8044</v>
      </c>
      <c r="BA6">
        <v>3618</v>
      </c>
      <c r="BB6">
        <v>10971</v>
      </c>
      <c r="BC6">
        <v>2158</v>
      </c>
      <c r="BD6">
        <v>3891</v>
      </c>
      <c r="BE6">
        <v>24</v>
      </c>
      <c r="BF6">
        <v>19754</v>
      </c>
      <c r="BG6">
        <v>2636</v>
      </c>
    </row>
    <row r="7" spans="1:59" x14ac:dyDescent="0.2">
      <c r="A7" t="s">
        <v>59</v>
      </c>
      <c r="B7" t="s">
        <v>64</v>
      </c>
      <c r="C7">
        <v>5.2866410000000004</v>
      </c>
      <c r="D7">
        <v>143</v>
      </c>
      <c r="E7">
        <v>33</v>
      </c>
      <c r="F7">
        <v>0</v>
      </c>
      <c r="G7">
        <v>0</v>
      </c>
      <c r="H7">
        <v>0</v>
      </c>
      <c r="I7">
        <v>0</v>
      </c>
      <c r="J7">
        <v>0</v>
      </c>
      <c r="K7">
        <v>88</v>
      </c>
      <c r="L7">
        <v>0</v>
      </c>
      <c r="M7">
        <v>41</v>
      </c>
      <c r="N7">
        <v>15</v>
      </c>
      <c r="O7">
        <v>124</v>
      </c>
      <c r="P7">
        <v>194</v>
      </c>
      <c r="Q7">
        <v>13764</v>
      </c>
      <c r="R7">
        <v>2406</v>
      </c>
      <c r="S7">
        <v>1716</v>
      </c>
      <c r="T7">
        <v>2739</v>
      </c>
      <c r="U7">
        <v>3554</v>
      </c>
      <c r="V7">
        <v>2689</v>
      </c>
      <c r="W7">
        <v>16143</v>
      </c>
      <c r="X7">
        <v>1689</v>
      </c>
      <c r="Y7">
        <v>4150</v>
      </c>
      <c r="Z7">
        <v>14898</v>
      </c>
      <c r="AA7">
        <v>1918</v>
      </c>
      <c r="AB7">
        <v>19831</v>
      </c>
      <c r="AC7">
        <v>7</v>
      </c>
      <c r="AD7">
        <v>4</v>
      </c>
      <c r="AE7">
        <v>3</v>
      </c>
      <c r="AF7">
        <v>12</v>
      </c>
      <c r="AG7">
        <v>10</v>
      </c>
      <c r="AH7">
        <v>9</v>
      </c>
      <c r="AI7">
        <v>7</v>
      </c>
      <c r="AJ7">
        <v>1</v>
      </c>
      <c r="AK7">
        <v>1</v>
      </c>
      <c r="AL7">
        <v>23</v>
      </c>
      <c r="AM7">
        <v>15</v>
      </c>
      <c r="AN7">
        <v>8</v>
      </c>
      <c r="AO7">
        <v>16</v>
      </c>
      <c r="AP7">
        <v>445</v>
      </c>
      <c r="AQ7">
        <v>3368</v>
      </c>
      <c r="AR7">
        <v>27625</v>
      </c>
      <c r="AS7">
        <v>48</v>
      </c>
      <c r="AT7">
        <v>510</v>
      </c>
      <c r="AU7">
        <v>402</v>
      </c>
      <c r="AV7">
        <v>25</v>
      </c>
      <c r="AW7">
        <v>41</v>
      </c>
      <c r="AX7">
        <v>22</v>
      </c>
      <c r="AY7">
        <v>306</v>
      </c>
      <c r="AZ7">
        <v>5960</v>
      </c>
      <c r="BA7">
        <v>8267</v>
      </c>
      <c r="BB7">
        <v>9076</v>
      </c>
      <c r="BC7">
        <v>4743</v>
      </c>
      <c r="BD7">
        <v>5768</v>
      </c>
      <c r="BE7">
        <v>50</v>
      </c>
      <c r="BF7">
        <v>10702</v>
      </c>
      <c r="BG7">
        <v>8286</v>
      </c>
    </row>
    <row r="8" spans="1:59" x14ac:dyDescent="0.2">
      <c r="A8" t="s">
        <v>61</v>
      </c>
      <c r="B8" t="s">
        <v>64</v>
      </c>
      <c r="C8">
        <v>6.4996739999999997</v>
      </c>
      <c r="D8">
        <v>885</v>
      </c>
      <c r="E8">
        <v>554</v>
      </c>
      <c r="F8">
        <v>1</v>
      </c>
      <c r="G8">
        <v>0</v>
      </c>
      <c r="H8">
        <v>0</v>
      </c>
      <c r="I8">
        <v>0</v>
      </c>
      <c r="J8">
        <v>0</v>
      </c>
      <c r="K8">
        <v>9247</v>
      </c>
      <c r="L8">
        <v>0</v>
      </c>
      <c r="M8">
        <v>222</v>
      </c>
      <c r="N8">
        <v>3505</v>
      </c>
      <c r="O8">
        <v>13341</v>
      </c>
      <c r="P8">
        <v>12042</v>
      </c>
      <c r="Q8">
        <v>482</v>
      </c>
      <c r="R8">
        <v>148</v>
      </c>
      <c r="S8">
        <v>49</v>
      </c>
      <c r="T8">
        <v>339</v>
      </c>
      <c r="U8">
        <v>129</v>
      </c>
      <c r="V8">
        <v>107</v>
      </c>
      <c r="W8">
        <v>540</v>
      </c>
      <c r="X8">
        <v>146</v>
      </c>
      <c r="Y8">
        <v>493</v>
      </c>
      <c r="Z8">
        <v>452</v>
      </c>
      <c r="AA8">
        <v>122</v>
      </c>
      <c r="AB8">
        <v>624</v>
      </c>
      <c r="AC8">
        <v>1411</v>
      </c>
      <c r="AD8">
        <v>440</v>
      </c>
      <c r="AE8">
        <v>1</v>
      </c>
      <c r="AF8">
        <v>51</v>
      </c>
      <c r="AG8">
        <v>20</v>
      </c>
      <c r="AH8">
        <v>18</v>
      </c>
      <c r="AI8">
        <v>46</v>
      </c>
      <c r="AJ8">
        <v>1</v>
      </c>
      <c r="AK8">
        <v>0</v>
      </c>
      <c r="AL8">
        <v>3</v>
      </c>
      <c r="AM8">
        <v>911</v>
      </c>
      <c r="AN8">
        <v>1501</v>
      </c>
      <c r="AO8">
        <v>988</v>
      </c>
      <c r="AP8">
        <v>1529</v>
      </c>
      <c r="AQ8">
        <v>457</v>
      </c>
      <c r="AR8">
        <v>877</v>
      </c>
      <c r="AS8">
        <v>147</v>
      </c>
      <c r="AT8">
        <v>70</v>
      </c>
      <c r="AU8">
        <v>49</v>
      </c>
      <c r="AV8">
        <v>16</v>
      </c>
      <c r="AW8">
        <v>19</v>
      </c>
      <c r="AX8">
        <v>46</v>
      </c>
      <c r="AY8">
        <v>211</v>
      </c>
      <c r="AZ8">
        <v>121</v>
      </c>
      <c r="BA8">
        <v>118</v>
      </c>
      <c r="BB8">
        <v>165</v>
      </c>
      <c r="BC8">
        <v>91</v>
      </c>
      <c r="BD8">
        <v>532</v>
      </c>
      <c r="BE8">
        <v>53</v>
      </c>
      <c r="BF8">
        <v>659</v>
      </c>
      <c r="BG8">
        <v>2537</v>
      </c>
    </row>
    <row r="9" spans="1:59" x14ac:dyDescent="0.2">
      <c r="A9" t="s">
        <v>62</v>
      </c>
      <c r="B9" t="s">
        <v>64</v>
      </c>
      <c r="C9">
        <v>13.13115</v>
      </c>
      <c r="D9">
        <v>360</v>
      </c>
      <c r="E9">
        <v>75</v>
      </c>
      <c r="F9">
        <v>0</v>
      </c>
      <c r="G9">
        <v>0</v>
      </c>
      <c r="H9">
        <v>0</v>
      </c>
      <c r="I9">
        <v>0</v>
      </c>
      <c r="J9">
        <v>0</v>
      </c>
      <c r="K9">
        <v>216</v>
      </c>
      <c r="L9">
        <v>0</v>
      </c>
      <c r="M9">
        <v>85</v>
      </c>
      <c r="N9">
        <v>49</v>
      </c>
      <c r="O9">
        <v>436</v>
      </c>
      <c r="P9">
        <v>508</v>
      </c>
      <c r="Q9">
        <v>51743</v>
      </c>
      <c r="R9">
        <v>9618</v>
      </c>
      <c r="S9">
        <v>5942</v>
      </c>
      <c r="T9">
        <v>10985</v>
      </c>
      <c r="U9">
        <v>10826</v>
      </c>
      <c r="V9">
        <v>44713</v>
      </c>
      <c r="W9">
        <v>51388</v>
      </c>
      <c r="X9">
        <v>8231</v>
      </c>
      <c r="Y9">
        <v>14732</v>
      </c>
      <c r="Z9">
        <v>57408</v>
      </c>
      <c r="AA9">
        <v>7655</v>
      </c>
      <c r="AB9">
        <v>66671</v>
      </c>
      <c r="AC9">
        <v>22</v>
      </c>
      <c r="AD9">
        <v>11</v>
      </c>
      <c r="AE9">
        <v>50</v>
      </c>
      <c r="AF9">
        <v>32</v>
      </c>
      <c r="AG9">
        <v>20</v>
      </c>
      <c r="AH9">
        <v>30</v>
      </c>
      <c r="AI9">
        <v>14</v>
      </c>
      <c r="AJ9">
        <v>5</v>
      </c>
      <c r="AK9">
        <v>4</v>
      </c>
      <c r="AL9">
        <v>66</v>
      </c>
      <c r="AM9">
        <v>38</v>
      </c>
      <c r="AN9">
        <v>25</v>
      </c>
      <c r="AO9">
        <v>39</v>
      </c>
      <c r="AP9">
        <v>985</v>
      </c>
      <c r="AQ9">
        <v>14748</v>
      </c>
      <c r="AR9">
        <v>117267</v>
      </c>
      <c r="AS9">
        <v>2343</v>
      </c>
      <c r="AT9">
        <v>1586</v>
      </c>
      <c r="AU9">
        <v>11046</v>
      </c>
      <c r="AV9">
        <v>551</v>
      </c>
      <c r="AW9">
        <v>1117</v>
      </c>
      <c r="AX9">
        <v>1920</v>
      </c>
      <c r="AY9">
        <v>5700</v>
      </c>
      <c r="AZ9">
        <v>19559</v>
      </c>
      <c r="BA9">
        <v>26179</v>
      </c>
      <c r="BB9">
        <v>32491</v>
      </c>
      <c r="BC9">
        <v>16430</v>
      </c>
      <c r="BD9">
        <v>23265</v>
      </c>
      <c r="BE9">
        <v>309</v>
      </c>
      <c r="BF9">
        <v>39959</v>
      </c>
      <c r="BG9">
        <v>31531</v>
      </c>
    </row>
    <row r="10" spans="1:59" x14ac:dyDescent="0.2">
      <c r="A10" t="s">
        <v>59</v>
      </c>
      <c r="B10" t="s">
        <v>65</v>
      </c>
      <c r="C10">
        <v>5.2631160000000001</v>
      </c>
      <c r="D10">
        <v>3493</v>
      </c>
      <c r="E10">
        <v>16655</v>
      </c>
      <c r="F10">
        <v>0</v>
      </c>
      <c r="G10">
        <v>0</v>
      </c>
      <c r="H10">
        <v>0</v>
      </c>
      <c r="I10">
        <v>0</v>
      </c>
      <c r="J10">
        <v>0</v>
      </c>
      <c r="K10">
        <v>467</v>
      </c>
      <c r="L10">
        <v>0</v>
      </c>
      <c r="M10">
        <v>64</v>
      </c>
      <c r="N10">
        <v>399</v>
      </c>
      <c r="O10">
        <v>2522</v>
      </c>
      <c r="P10">
        <v>679</v>
      </c>
      <c r="Q10">
        <v>3313</v>
      </c>
      <c r="R10">
        <v>398</v>
      </c>
      <c r="S10">
        <v>125</v>
      </c>
      <c r="T10">
        <v>631</v>
      </c>
      <c r="U10">
        <v>232</v>
      </c>
      <c r="V10">
        <v>501</v>
      </c>
      <c r="W10">
        <v>3358</v>
      </c>
      <c r="X10">
        <v>163</v>
      </c>
      <c r="Y10">
        <v>954</v>
      </c>
      <c r="Z10">
        <v>3286</v>
      </c>
      <c r="AA10">
        <v>354</v>
      </c>
      <c r="AB10">
        <v>3788</v>
      </c>
      <c r="AC10">
        <v>15162</v>
      </c>
      <c r="AD10">
        <v>9234</v>
      </c>
      <c r="AE10">
        <v>9</v>
      </c>
      <c r="AF10">
        <v>20</v>
      </c>
      <c r="AG10">
        <v>12</v>
      </c>
      <c r="AH10">
        <v>17</v>
      </c>
      <c r="AI10">
        <v>7</v>
      </c>
      <c r="AJ10">
        <v>6</v>
      </c>
      <c r="AK10">
        <v>7</v>
      </c>
      <c r="AL10">
        <v>50</v>
      </c>
      <c r="AM10">
        <v>6990</v>
      </c>
      <c r="AN10">
        <v>9776</v>
      </c>
      <c r="AO10">
        <v>6691</v>
      </c>
      <c r="AP10">
        <v>6935</v>
      </c>
      <c r="AQ10">
        <v>1521</v>
      </c>
      <c r="AR10">
        <v>6773</v>
      </c>
      <c r="AS10">
        <v>44</v>
      </c>
      <c r="AT10">
        <v>329</v>
      </c>
      <c r="AU10">
        <v>155</v>
      </c>
      <c r="AV10">
        <v>280</v>
      </c>
      <c r="AW10">
        <v>644</v>
      </c>
      <c r="AX10">
        <v>874</v>
      </c>
      <c r="AY10">
        <v>3085</v>
      </c>
      <c r="AZ10">
        <v>1558</v>
      </c>
      <c r="BA10">
        <v>2396</v>
      </c>
      <c r="BB10">
        <v>2444</v>
      </c>
      <c r="BC10">
        <v>16045</v>
      </c>
      <c r="BD10">
        <v>12881</v>
      </c>
      <c r="BE10">
        <v>98</v>
      </c>
      <c r="BF10">
        <v>2193</v>
      </c>
      <c r="BG10">
        <v>3650</v>
      </c>
    </row>
    <row r="11" spans="1:59" x14ac:dyDescent="0.2">
      <c r="A11" t="s">
        <v>61</v>
      </c>
      <c r="B11" t="s">
        <v>65</v>
      </c>
      <c r="C11">
        <v>5.389608</v>
      </c>
      <c r="D11">
        <v>7666</v>
      </c>
      <c r="E11">
        <v>13225</v>
      </c>
      <c r="F11">
        <v>7</v>
      </c>
      <c r="G11">
        <v>0</v>
      </c>
      <c r="H11">
        <v>0</v>
      </c>
      <c r="I11">
        <v>0</v>
      </c>
      <c r="J11">
        <v>0</v>
      </c>
      <c r="K11">
        <v>7444</v>
      </c>
      <c r="L11">
        <v>0</v>
      </c>
      <c r="M11">
        <v>101</v>
      </c>
      <c r="N11">
        <v>3022</v>
      </c>
      <c r="O11">
        <v>14285</v>
      </c>
      <c r="P11">
        <v>8854</v>
      </c>
      <c r="Q11">
        <v>66</v>
      </c>
      <c r="R11">
        <v>21</v>
      </c>
      <c r="S11">
        <v>19</v>
      </c>
      <c r="T11">
        <v>123</v>
      </c>
      <c r="U11">
        <v>48</v>
      </c>
      <c r="V11">
        <v>24</v>
      </c>
      <c r="W11">
        <v>58</v>
      </c>
      <c r="X11">
        <v>77</v>
      </c>
      <c r="Y11">
        <v>232</v>
      </c>
      <c r="Z11">
        <v>56</v>
      </c>
      <c r="AA11">
        <v>23</v>
      </c>
      <c r="AB11">
        <v>105</v>
      </c>
      <c r="AC11">
        <v>31096</v>
      </c>
      <c r="AD11">
        <v>7816</v>
      </c>
      <c r="AE11">
        <v>0</v>
      </c>
      <c r="AF11">
        <v>14</v>
      </c>
      <c r="AG11">
        <v>9</v>
      </c>
      <c r="AH11">
        <v>7</v>
      </c>
      <c r="AI11">
        <v>20</v>
      </c>
      <c r="AJ11">
        <v>0</v>
      </c>
      <c r="AK11">
        <v>0</v>
      </c>
      <c r="AL11">
        <v>0</v>
      </c>
      <c r="AM11">
        <v>14483</v>
      </c>
      <c r="AN11">
        <v>20076</v>
      </c>
      <c r="AO11">
        <v>14482</v>
      </c>
      <c r="AP11">
        <v>14694</v>
      </c>
      <c r="AQ11">
        <v>285</v>
      </c>
      <c r="AR11">
        <v>148</v>
      </c>
      <c r="AS11">
        <v>59</v>
      </c>
      <c r="AT11">
        <v>26</v>
      </c>
      <c r="AU11">
        <v>32</v>
      </c>
      <c r="AV11">
        <v>0</v>
      </c>
      <c r="AW11">
        <v>5</v>
      </c>
      <c r="AX11">
        <v>6</v>
      </c>
      <c r="AY11">
        <v>64</v>
      </c>
      <c r="AZ11">
        <v>40</v>
      </c>
      <c r="BA11">
        <v>41</v>
      </c>
      <c r="BB11">
        <v>46</v>
      </c>
      <c r="BC11">
        <v>67</v>
      </c>
      <c r="BD11">
        <v>248</v>
      </c>
      <c r="BE11">
        <v>24</v>
      </c>
      <c r="BF11">
        <v>226</v>
      </c>
      <c r="BG11">
        <v>1205</v>
      </c>
    </row>
    <row r="12" spans="1:59" x14ac:dyDescent="0.2">
      <c r="A12" t="s">
        <v>62</v>
      </c>
      <c r="B12" t="s">
        <v>65</v>
      </c>
      <c r="C12">
        <v>6.4729169999999998</v>
      </c>
      <c r="D12">
        <v>65</v>
      </c>
      <c r="E12">
        <v>2</v>
      </c>
      <c r="F12">
        <v>0</v>
      </c>
      <c r="G12">
        <v>0</v>
      </c>
      <c r="H12">
        <v>0</v>
      </c>
      <c r="I12">
        <v>0</v>
      </c>
      <c r="J12">
        <v>0</v>
      </c>
      <c r="K12">
        <v>20</v>
      </c>
      <c r="L12">
        <v>0</v>
      </c>
      <c r="M12">
        <v>18</v>
      </c>
      <c r="N12">
        <v>9</v>
      </c>
      <c r="O12">
        <v>150</v>
      </c>
      <c r="P12">
        <v>29</v>
      </c>
      <c r="Q12">
        <v>27850</v>
      </c>
      <c r="R12">
        <v>3439</v>
      </c>
      <c r="S12">
        <v>8751</v>
      </c>
      <c r="T12">
        <v>8519</v>
      </c>
      <c r="U12">
        <v>11431</v>
      </c>
      <c r="V12">
        <v>7125</v>
      </c>
      <c r="W12">
        <v>24480</v>
      </c>
      <c r="X12">
        <v>23413</v>
      </c>
      <c r="Y12">
        <v>17932</v>
      </c>
      <c r="Z12">
        <v>31343</v>
      </c>
      <c r="AA12">
        <v>4234</v>
      </c>
      <c r="AB12">
        <v>34284</v>
      </c>
      <c r="AC12">
        <v>0</v>
      </c>
      <c r="AD12">
        <v>0</v>
      </c>
      <c r="AE12">
        <v>1</v>
      </c>
      <c r="AF12">
        <v>0</v>
      </c>
      <c r="AG12">
        <v>2</v>
      </c>
      <c r="AH12">
        <v>17</v>
      </c>
      <c r="AI12">
        <v>5</v>
      </c>
      <c r="AJ12">
        <v>2</v>
      </c>
      <c r="AK12">
        <v>7</v>
      </c>
      <c r="AL12">
        <v>40</v>
      </c>
      <c r="AM12">
        <v>1</v>
      </c>
      <c r="AN12">
        <v>1</v>
      </c>
      <c r="AO12">
        <v>1</v>
      </c>
      <c r="AP12">
        <v>190</v>
      </c>
      <c r="AQ12">
        <v>9517</v>
      </c>
      <c r="AR12">
        <v>57869</v>
      </c>
      <c r="AS12">
        <v>1218</v>
      </c>
      <c r="AT12">
        <v>889</v>
      </c>
      <c r="AU12">
        <v>2912</v>
      </c>
      <c r="AV12">
        <v>140</v>
      </c>
      <c r="AW12">
        <v>364</v>
      </c>
      <c r="AX12">
        <v>434</v>
      </c>
      <c r="AY12">
        <v>1875</v>
      </c>
      <c r="AZ12">
        <v>4021</v>
      </c>
      <c r="BA12">
        <v>7311</v>
      </c>
      <c r="BB12">
        <v>6939</v>
      </c>
      <c r="BC12">
        <v>19517</v>
      </c>
      <c r="BD12">
        <v>16172</v>
      </c>
      <c r="BE12">
        <v>593</v>
      </c>
      <c r="BF12">
        <v>26042</v>
      </c>
      <c r="BG12">
        <v>62284</v>
      </c>
    </row>
    <row r="13" spans="1:59" x14ac:dyDescent="0.2">
      <c r="A13" t="s">
        <v>59</v>
      </c>
      <c r="B13" t="s">
        <v>66</v>
      </c>
      <c r="C13">
        <v>2.661915</v>
      </c>
      <c r="D13">
        <v>99</v>
      </c>
      <c r="E13">
        <v>14</v>
      </c>
      <c r="F13">
        <v>0</v>
      </c>
      <c r="G13">
        <v>0</v>
      </c>
      <c r="H13">
        <v>0</v>
      </c>
      <c r="I13">
        <v>0</v>
      </c>
      <c r="J13">
        <v>0</v>
      </c>
      <c r="K13">
        <v>42</v>
      </c>
      <c r="L13">
        <v>0</v>
      </c>
      <c r="M13">
        <v>33</v>
      </c>
      <c r="N13">
        <v>14</v>
      </c>
      <c r="O13">
        <v>66</v>
      </c>
      <c r="P13">
        <v>115</v>
      </c>
      <c r="Q13">
        <v>5252</v>
      </c>
      <c r="R13">
        <v>572</v>
      </c>
      <c r="S13">
        <v>1010</v>
      </c>
      <c r="T13">
        <v>3318</v>
      </c>
      <c r="U13">
        <v>2355</v>
      </c>
      <c r="V13">
        <v>2151</v>
      </c>
      <c r="W13">
        <v>6826</v>
      </c>
      <c r="X13">
        <v>1302</v>
      </c>
      <c r="Y13">
        <v>1472</v>
      </c>
      <c r="Z13">
        <v>6331</v>
      </c>
      <c r="AA13">
        <v>1373</v>
      </c>
      <c r="AB13">
        <v>12598</v>
      </c>
      <c r="AC13">
        <v>4</v>
      </c>
      <c r="AD13">
        <v>2</v>
      </c>
      <c r="AE13">
        <v>0</v>
      </c>
      <c r="AF13">
        <v>2</v>
      </c>
      <c r="AG13">
        <v>1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7</v>
      </c>
      <c r="AN13">
        <v>5</v>
      </c>
      <c r="AO13">
        <v>10</v>
      </c>
      <c r="AP13">
        <v>312</v>
      </c>
      <c r="AQ13">
        <v>864</v>
      </c>
      <c r="AR13">
        <v>10659</v>
      </c>
      <c r="AS13">
        <v>25</v>
      </c>
      <c r="AT13">
        <v>75</v>
      </c>
      <c r="AU13">
        <v>389</v>
      </c>
      <c r="AV13">
        <v>3</v>
      </c>
      <c r="AW13">
        <v>1</v>
      </c>
      <c r="AX13">
        <v>2</v>
      </c>
      <c r="AY13">
        <v>29</v>
      </c>
      <c r="AZ13">
        <v>52</v>
      </c>
      <c r="BA13">
        <v>112</v>
      </c>
      <c r="BB13">
        <v>114</v>
      </c>
      <c r="BC13">
        <v>89</v>
      </c>
      <c r="BD13">
        <v>487</v>
      </c>
      <c r="BE13">
        <v>9</v>
      </c>
      <c r="BF13">
        <v>2954</v>
      </c>
      <c r="BG13">
        <v>4521</v>
      </c>
    </row>
    <row r="14" spans="1:59" x14ac:dyDescent="0.2">
      <c r="A14" t="s">
        <v>62</v>
      </c>
      <c r="B14" t="s">
        <v>66</v>
      </c>
      <c r="C14">
        <v>5.2193829999999997</v>
      </c>
      <c r="D14">
        <v>61</v>
      </c>
      <c r="E14">
        <v>5</v>
      </c>
      <c r="F14">
        <v>0</v>
      </c>
      <c r="G14">
        <v>0</v>
      </c>
      <c r="H14">
        <v>0</v>
      </c>
      <c r="I14">
        <v>0</v>
      </c>
      <c r="J14">
        <v>0</v>
      </c>
      <c r="K14">
        <v>17</v>
      </c>
      <c r="L14">
        <v>0</v>
      </c>
      <c r="M14">
        <v>16</v>
      </c>
      <c r="N14">
        <v>4</v>
      </c>
      <c r="O14">
        <v>403</v>
      </c>
      <c r="P14">
        <v>32</v>
      </c>
      <c r="Q14">
        <v>70463</v>
      </c>
      <c r="R14">
        <v>4434</v>
      </c>
      <c r="S14">
        <v>4812</v>
      </c>
      <c r="T14">
        <v>10924</v>
      </c>
      <c r="U14">
        <v>10661</v>
      </c>
      <c r="V14">
        <v>39513</v>
      </c>
      <c r="W14">
        <v>63826</v>
      </c>
      <c r="X14">
        <v>29186</v>
      </c>
      <c r="Y14">
        <v>7734</v>
      </c>
      <c r="Z14">
        <v>86246</v>
      </c>
      <c r="AA14">
        <v>21806</v>
      </c>
      <c r="AB14">
        <v>117712</v>
      </c>
      <c r="AC14">
        <v>2</v>
      </c>
      <c r="AD14">
        <v>1</v>
      </c>
      <c r="AE14">
        <v>0</v>
      </c>
      <c r="AF14">
        <v>0</v>
      </c>
      <c r="AG14">
        <v>0</v>
      </c>
      <c r="AH14">
        <v>0</v>
      </c>
      <c r="AI14">
        <v>4</v>
      </c>
      <c r="AJ14">
        <v>0</v>
      </c>
      <c r="AK14">
        <v>0</v>
      </c>
      <c r="AL14">
        <v>6</v>
      </c>
      <c r="AM14">
        <v>8</v>
      </c>
      <c r="AN14">
        <v>4</v>
      </c>
      <c r="AO14">
        <v>9</v>
      </c>
      <c r="AP14">
        <v>201</v>
      </c>
      <c r="AQ14">
        <v>8222</v>
      </c>
      <c r="AR14">
        <v>169250</v>
      </c>
      <c r="AS14">
        <v>233</v>
      </c>
      <c r="AT14">
        <v>626</v>
      </c>
      <c r="AU14">
        <v>24958</v>
      </c>
      <c r="AV14">
        <v>2</v>
      </c>
      <c r="AW14">
        <v>15</v>
      </c>
      <c r="AX14">
        <v>10</v>
      </c>
      <c r="AY14">
        <v>122</v>
      </c>
      <c r="AZ14">
        <v>328</v>
      </c>
      <c r="BA14">
        <v>887</v>
      </c>
      <c r="BB14">
        <v>810</v>
      </c>
      <c r="BC14">
        <v>836</v>
      </c>
      <c r="BD14">
        <v>3954</v>
      </c>
      <c r="BE14">
        <v>29</v>
      </c>
      <c r="BF14">
        <v>22043</v>
      </c>
      <c r="BG14">
        <v>91696</v>
      </c>
    </row>
    <row r="15" spans="1:59" x14ac:dyDescent="0.2">
      <c r="A15" t="s">
        <v>59</v>
      </c>
      <c r="B15" t="s">
        <v>67</v>
      </c>
      <c r="C15">
        <v>7.9696249999999997</v>
      </c>
      <c r="D15">
        <v>182</v>
      </c>
      <c r="E15">
        <v>23</v>
      </c>
      <c r="F15">
        <v>0</v>
      </c>
      <c r="G15">
        <v>0</v>
      </c>
      <c r="H15">
        <v>0</v>
      </c>
      <c r="I15">
        <v>0</v>
      </c>
      <c r="J15">
        <v>0</v>
      </c>
      <c r="K15">
        <v>126</v>
      </c>
      <c r="L15">
        <v>0</v>
      </c>
      <c r="M15">
        <v>58</v>
      </c>
      <c r="N15">
        <v>31</v>
      </c>
      <c r="O15">
        <v>136</v>
      </c>
      <c r="P15">
        <v>353</v>
      </c>
      <c r="Q15">
        <v>22038</v>
      </c>
      <c r="R15">
        <v>2887</v>
      </c>
      <c r="S15">
        <v>2887</v>
      </c>
      <c r="T15">
        <v>5367</v>
      </c>
      <c r="U15">
        <v>5753</v>
      </c>
      <c r="V15">
        <v>6770</v>
      </c>
      <c r="W15">
        <v>27706</v>
      </c>
      <c r="X15">
        <v>1641</v>
      </c>
      <c r="Y15">
        <v>10232</v>
      </c>
      <c r="Z15">
        <v>25373</v>
      </c>
      <c r="AA15">
        <v>3382</v>
      </c>
      <c r="AB15">
        <v>36838</v>
      </c>
      <c r="AC15">
        <v>11</v>
      </c>
      <c r="AD15">
        <v>8</v>
      </c>
      <c r="AE15">
        <v>110</v>
      </c>
      <c r="AF15">
        <v>52</v>
      </c>
      <c r="AG15">
        <v>9</v>
      </c>
      <c r="AH15">
        <v>99</v>
      </c>
      <c r="AI15">
        <v>32</v>
      </c>
      <c r="AJ15">
        <v>63</v>
      </c>
      <c r="AK15">
        <v>6</v>
      </c>
      <c r="AL15">
        <v>88</v>
      </c>
      <c r="AM15">
        <v>18</v>
      </c>
      <c r="AN15">
        <v>7</v>
      </c>
      <c r="AO15">
        <v>29</v>
      </c>
      <c r="AP15">
        <v>578</v>
      </c>
      <c r="AQ15">
        <v>3179</v>
      </c>
      <c r="AR15">
        <v>45254</v>
      </c>
      <c r="AS15">
        <v>30</v>
      </c>
      <c r="AT15">
        <v>575</v>
      </c>
      <c r="AU15">
        <v>539</v>
      </c>
      <c r="AV15">
        <v>2115</v>
      </c>
      <c r="AW15">
        <v>3595</v>
      </c>
      <c r="AX15">
        <v>6226</v>
      </c>
      <c r="AY15">
        <v>16737</v>
      </c>
      <c r="AZ15">
        <v>4415</v>
      </c>
      <c r="BA15">
        <v>6638</v>
      </c>
      <c r="BB15">
        <v>8614</v>
      </c>
      <c r="BC15">
        <v>6799</v>
      </c>
      <c r="BD15">
        <v>6971</v>
      </c>
      <c r="BE15">
        <v>492</v>
      </c>
      <c r="BF15">
        <v>12316</v>
      </c>
      <c r="BG15">
        <v>9077</v>
      </c>
    </row>
    <row r="16" spans="1:59" x14ac:dyDescent="0.2">
      <c r="A16" t="s">
        <v>61</v>
      </c>
      <c r="B16" t="s">
        <v>67</v>
      </c>
      <c r="C16">
        <v>6.493163</v>
      </c>
      <c r="D16">
        <v>758</v>
      </c>
      <c r="E16">
        <v>479</v>
      </c>
      <c r="F16">
        <v>0</v>
      </c>
      <c r="G16">
        <v>0</v>
      </c>
      <c r="H16">
        <v>0</v>
      </c>
      <c r="I16">
        <v>0</v>
      </c>
      <c r="J16">
        <v>0</v>
      </c>
      <c r="K16">
        <v>11670</v>
      </c>
      <c r="L16">
        <v>0</v>
      </c>
      <c r="M16">
        <v>159</v>
      </c>
      <c r="N16">
        <v>4757</v>
      </c>
      <c r="O16">
        <v>18060</v>
      </c>
      <c r="P16">
        <v>16610</v>
      </c>
      <c r="Q16">
        <v>1758</v>
      </c>
      <c r="R16">
        <v>495</v>
      </c>
      <c r="S16">
        <v>868</v>
      </c>
      <c r="T16">
        <v>1407</v>
      </c>
      <c r="U16">
        <v>1593</v>
      </c>
      <c r="V16">
        <v>323</v>
      </c>
      <c r="W16">
        <v>2202</v>
      </c>
      <c r="X16">
        <v>623</v>
      </c>
      <c r="Y16">
        <v>2391</v>
      </c>
      <c r="Z16">
        <v>2049</v>
      </c>
      <c r="AA16">
        <v>795</v>
      </c>
      <c r="AB16">
        <v>3813</v>
      </c>
      <c r="AC16">
        <v>1774</v>
      </c>
      <c r="AD16">
        <v>722</v>
      </c>
      <c r="AE16">
        <v>0</v>
      </c>
      <c r="AF16">
        <v>52</v>
      </c>
      <c r="AG16">
        <v>18</v>
      </c>
      <c r="AH16">
        <v>12</v>
      </c>
      <c r="AI16">
        <v>59</v>
      </c>
      <c r="AJ16">
        <v>1</v>
      </c>
      <c r="AK16">
        <v>0</v>
      </c>
      <c r="AL16">
        <v>1</v>
      </c>
      <c r="AM16">
        <v>678</v>
      </c>
      <c r="AN16">
        <v>2121</v>
      </c>
      <c r="AO16">
        <v>947</v>
      </c>
      <c r="AP16">
        <v>1325</v>
      </c>
      <c r="AQ16">
        <v>736</v>
      </c>
      <c r="AR16">
        <v>3671</v>
      </c>
      <c r="AS16">
        <v>98</v>
      </c>
      <c r="AT16">
        <v>104</v>
      </c>
      <c r="AU16">
        <v>108</v>
      </c>
      <c r="AV16">
        <v>9</v>
      </c>
      <c r="AW16">
        <v>2</v>
      </c>
      <c r="AX16">
        <v>33</v>
      </c>
      <c r="AY16">
        <v>171</v>
      </c>
      <c r="AZ16">
        <v>232</v>
      </c>
      <c r="BA16">
        <v>350</v>
      </c>
      <c r="BB16">
        <v>388</v>
      </c>
      <c r="BC16">
        <v>129</v>
      </c>
      <c r="BD16">
        <v>704</v>
      </c>
      <c r="BE16">
        <v>61</v>
      </c>
      <c r="BF16">
        <v>4014</v>
      </c>
      <c r="BG16">
        <v>3521</v>
      </c>
    </row>
    <row r="17" spans="1:59" x14ac:dyDescent="0.2">
      <c r="A17" t="s">
        <v>62</v>
      </c>
      <c r="B17" t="s">
        <v>67</v>
      </c>
      <c r="C17">
        <v>10.595416999999999</v>
      </c>
      <c r="D17">
        <v>118</v>
      </c>
      <c r="E17">
        <v>16</v>
      </c>
      <c r="F17">
        <v>1</v>
      </c>
      <c r="G17">
        <v>0</v>
      </c>
      <c r="H17">
        <v>0</v>
      </c>
      <c r="I17">
        <v>0</v>
      </c>
      <c r="J17">
        <v>0</v>
      </c>
      <c r="K17">
        <v>97</v>
      </c>
      <c r="L17">
        <v>0</v>
      </c>
      <c r="M17">
        <v>26</v>
      </c>
      <c r="N17">
        <v>23</v>
      </c>
      <c r="O17">
        <v>109</v>
      </c>
      <c r="P17">
        <v>181</v>
      </c>
      <c r="Q17">
        <v>22812</v>
      </c>
      <c r="R17">
        <v>3221</v>
      </c>
      <c r="S17">
        <v>3696</v>
      </c>
      <c r="T17">
        <v>5760</v>
      </c>
      <c r="U17">
        <v>7418</v>
      </c>
      <c r="V17">
        <v>7170</v>
      </c>
      <c r="W17">
        <v>27038</v>
      </c>
      <c r="X17">
        <v>2801</v>
      </c>
      <c r="Y17">
        <v>13762</v>
      </c>
      <c r="Z17">
        <v>25569</v>
      </c>
      <c r="AA17">
        <v>4289</v>
      </c>
      <c r="AB17">
        <v>38362</v>
      </c>
      <c r="AC17">
        <v>8</v>
      </c>
      <c r="AD17">
        <v>1</v>
      </c>
      <c r="AE17">
        <v>94</v>
      </c>
      <c r="AF17">
        <v>36</v>
      </c>
      <c r="AG17">
        <v>11</v>
      </c>
      <c r="AH17">
        <v>96</v>
      </c>
      <c r="AI17">
        <v>68</v>
      </c>
      <c r="AJ17">
        <v>74</v>
      </c>
      <c r="AK17">
        <v>9</v>
      </c>
      <c r="AL17">
        <v>79</v>
      </c>
      <c r="AM17">
        <v>19</v>
      </c>
      <c r="AN17">
        <v>11</v>
      </c>
      <c r="AO17">
        <v>9</v>
      </c>
      <c r="AP17">
        <v>384</v>
      </c>
      <c r="AQ17">
        <v>3905</v>
      </c>
      <c r="AR17">
        <v>46059</v>
      </c>
      <c r="AS17">
        <v>28</v>
      </c>
      <c r="AT17">
        <v>738</v>
      </c>
      <c r="AU17">
        <v>618</v>
      </c>
      <c r="AV17">
        <v>2824</v>
      </c>
      <c r="AW17">
        <v>5185</v>
      </c>
      <c r="AX17">
        <v>8856</v>
      </c>
      <c r="AY17">
        <v>26121</v>
      </c>
      <c r="AZ17">
        <v>5508</v>
      </c>
      <c r="BA17">
        <v>8482</v>
      </c>
      <c r="BB17">
        <v>10273</v>
      </c>
      <c r="BC17">
        <v>16207</v>
      </c>
      <c r="BD17">
        <v>18981</v>
      </c>
      <c r="BE17">
        <v>593</v>
      </c>
      <c r="BF17">
        <v>19387</v>
      </c>
      <c r="BG17">
        <v>11703</v>
      </c>
    </row>
    <row r="18" spans="1:59" x14ac:dyDescent="0.2">
      <c r="A18" t="s">
        <v>59</v>
      </c>
      <c r="B18" t="s">
        <v>68</v>
      </c>
      <c r="C18">
        <v>1.420347</v>
      </c>
      <c r="D18">
        <v>3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1</v>
      </c>
      <c r="L18">
        <v>0</v>
      </c>
      <c r="M18">
        <v>0</v>
      </c>
      <c r="N18">
        <v>0</v>
      </c>
      <c r="O18">
        <v>0</v>
      </c>
      <c r="P18">
        <v>4</v>
      </c>
      <c r="Q18">
        <v>2</v>
      </c>
      <c r="R18">
        <v>1</v>
      </c>
      <c r="S18">
        <v>1</v>
      </c>
      <c r="T18">
        <v>1</v>
      </c>
      <c r="U18">
        <v>17</v>
      </c>
      <c r="V18">
        <v>1</v>
      </c>
      <c r="W18">
        <v>7</v>
      </c>
      <c r="X18">
        <v>0</v>
      </c>
      <c r="Y18">
        <v>0</v>
      </c>
      <c r="Z18">
        <v>1</v>
      </c>
      <c r="AA18">
        <v>1</v>
      </c>
      <c r="AB18">
        <v>15</v>
      </c>
      <c r="AC18">
        <v>0</v>
      </c>
      <c r="AD18">
        <v>0</v>
      </c>
      <c r="AE18">
        <v>66</v>
      </c>
      <c r="AF18">
        <v>6</v>
      </c>
      <c r="AG18">
        <v>2</v>
      </c>
      <c r="AH18">
        <v>4</v>
      </c>
      <c r="AI18">
        <v>14</v>
      </c>
      <c r="AJ18">
        <v>260</v>
      </c>
      <c r="AK18">
        <v>21</v>
      </c>
      <c r="AL18">
        <v>178</v>
      </c>
      <c r="AM18">
        <v>0</v>
      </c>
      <c r="AN18">
        <v>0</v>
      </c>
      <c r="AO18">
        <v>1</v>
      </c>
      <c r="AP18">
        <v>6</v>
      </c>
      <c r="AQ18">
        <v>59</v>
      </c>
      <c r="AR18">
        <v>20</v>
      </c>
      <c r="AS18">
        <v>0</v>
      </c>
      <c r="AT18">
        <v>36</v>
      </c>
      <c r="AU18">
        <v>3</v>
      </c>
      <c r="AV18">
        <v>603</v>
      </c>
      <c r="AW18">
        <v>1488</v>
      </c>
      <c r="AX18">
        <v>2249</v>
      </c>
      <c r="AY18">
        <v>7142</v>
      </c>
      <c r="AZ18">
        <v>13</v>
      </c>
      <c r="BA18">
        <v>54</v>
      </c>
      <c r="BB18">
        <v>12</v>
      </c>
      <c r="BC18">
        <v>70</v>
      </c>
      <c r="BD18">
        <v>410</v>
      </c>
      <c r="BE18">
        <v>218</v>
      </c>
      <c r="BF18">
        <v>82</v>
      </c>
      <c r="BG18">
        <v>198</v>
      </c>
    </row>
    <row r="19" spans="1:59" x14ac:dyDescent="0.2">
      <c r="A19" t="s">
        <v>61</v>
      </c>
      <c r="B19" t="s">
        <v>68</v>
      </c>
      <c r="C19">
        <v>1.278314</v>
      </c>
      <c r="D19">
        <v>21</v>
      </c>
      <c r="E19">
        <v>39</v>
      </c>
      <c r="F19">
        <v>0</v>
      </c>
      <c r="G19">
        <v>0</v>
      </c>
      <c r="H19">
        <v>0</v>
      </c>
      <c r="I19">
        <v>0</v>
      </c>
      <c r="J19">
        <v>0</v>
      </c>
      <c r="K19">
        <v>598</v>
      </c>
      <c r="L19">
        <v>0</v>
      </c>
      <c r="M19">
        <v>23</v>
      </c>
      <c r="N19">
        <v>452</v>
      </c>
      <c r="O19">
        <v>557</v>
      </c>
      <c r="P19">
        <v>795</v>
      </c>
      <c r="Q19">
        <v>1</v>
      </c>
      <c r="R19">
        <v>4</v>
      </c>
      <c r="S19">
        <v>0</v>
      </c>
      <c r="T19">
        <v>12</v>
      </c>
      <c r="U19">
        <v>5</v>
      </c>
      <c r="V19">
        <v>1</v>
      </c>
      <c r="W19">
        <v>3</v>
      </c>
      <c r="X19">
        <v>22</v>
      </c>
      <c r="Y19">
        <v>64</v>
      </c>
      <c r="Z19">
        <v>5</v>
      </c>
      <c r="AA19">
        <v>7</v>
      </c>
      <c r="AB19">
        <v>7</v>
      </c>
      <c r="AC19">
        <v>106</v>
      </c>
      <c r="AD19">
        <v>75</v>
      </c>
      <c r="AE19">
        <v>0</v>
      </c>
      <c r="AF19">
        <v>2</v>
      </c>
      <c r="AG19">
        <v>1</v>
      </c>
      <c r="AH19">
        <v>2</v>
      </c>
      <c r="AI19">
        <v>8</v>
      </c>
      <c r="AJ19">
        <v>0</v>
      </c>
      <c r="AK19">
        <v>0</v>
      </c>
      <c r="AL19">
        <v>0</v>
      </c>
      <c r="AM19">
        <v>8</v>
      </c>
      <c r="AN19">
        <v>67</v>
      </c>
      <c r="AO19">
        <v>38</v>
      </c>
      <c r="AP19">
        <v>78</v>
      </c>
      <c r="AQ19">
        <v>59</v>
      </c>
      <c r="AR19">
        <v>5</v>
      </c>
      <c r="AS19">
        <v>8</v>
      </c>
      <c r="AT19">
        <v>11</v>
      </c>
      <c r="AU19">
        <v>3</v>
      </c>
      <c r="AV19">
        <v>6</v>
      </c>
      <c r="AW19">
        <v>7</v>
      </c>
      <c r="AX19">
        <v>23</v>
      </c>
      <c r="AY19">
        <v>120</v>
      </c>
      <c r="AZ19">
        <v>5</v>
      </c>
      <c r="BA19">
        <v>4</v>
      </c>
      <c r="BB19">
        <v>6</v>
      </c>
      <c r="BC19">
        <v>9</v>
      </c>
      <c r="BD19">
        <v>76</v>
      </c>
      <c r="BE19">
        <v>7</v>
      </c>
      <c r="BF19">
        <v>58</v>
      </c>
      <c r="BG19">
        <v>346</v>
      </c>
    </row>
    <row r="20" spans="1:59" x14ac:dyDescent="0.2">
      <c r="A20" t="s">
        <v>62</v>
      </c>
      <c r="B20" t="s">
        <v>68</v>
      </c>
      <c r="C20">
        <v>5.9823430000000002</v>
      </c>
      <c r="D20">
        <v>14</v>
      </c>
      <c r="E20">
        <v>3</v>
      </c>
      <c r="F20">
        <v>0</v>
      </c>
      <c r="G20">
        <v>0</v>
      </c>
      <c r="H20">
        <v>0</v>
      </c>
      <c r="I20">
        <v>0</v>
      </c>
      <c r="J20">
        <v>0</v>
      </c>
      <c r="K20">
        <v>8</v>
      </c>
      <c r="L20">
        <v>0</v>
      </c>
      <c r="M20">
        <v>0</v>
      </c>
      <c r="N20">
        <v>1</v>
      </c>
      <c r="O20">
        <v>6</v>
      </c>
      <c r="P20">
        <v>15</v>
      </c>
      <c r="Q20">
        <v>3</v>
      </c>
      <c r="R20">
        <v>14</v>
      </c>
      <c r="S20">
        <v>4</v>
      </c>
      <c r="T20">
        <v>2</v>
      </c>
      <c r="U20">
        <v>92</v>
      </c>
      <c r="V20">
        <v>19</v>
      </c>
      <c r="W20">
        <v>28</v>
      </c>
      <c r="X20">
        <v>2</v>
      </c>
      <c r="Y20">
        <v>11</v>
      </c>
      <c r="Z20">
        <v>5</v>
      </c>
      <c r="AA20">
        <v>7</v>
      </c>
      <c r="AB20">
        <v>75</v>
      </c>
      <c r="AC20">
        <v>1</v>
      </c>
      <c r="AD20">
        <v>1</v>
      </c>
      <c r="AE20">
        <v>367</v>
      </c>
      <c r="AF20">
        <v>6</v>
      </c>
      <c r="AG20">
        <v>1</v>
      </c>
      <c r="AH20">
        <v>45</v>
      </c>
      <c r="AI20">
        <v>66</v>
      </c>
      <c r="AJ20">
        <v>647</v>
      </c>
      <c r="AK20">
        <v>56</v>
      </c>
      <c r="AL20">
        <v>497</v>
      </c>
      <c r="AM20">
        <v>0</v>
      </c>
      <c r="AN20">
        <v>0</v>
      </c>
      <c r="AO20">
        <v>0</v>
      </c>
      <c r="AP20">
        <v>32</v>
      </c>
      <c r="AQ20">
        <v>195</v>
      </c>
      <c r="AR20">
        <v>53</v>
      </c>
      <c r="AS20">
        <v>0</v>
      </c>
      <c r="AT20">
        <v>131</v>
      </c>
      <c r="AU20">
        <v>24</v>
      </c>
      <c r="AV20">
        <v>2464</v>
      </c>
      <c r="AW20">
        <v>6834</v>
      </c>
      <c r="AX20">
        <v>10077</v>
      </c>
      <c r="AY20">
        <v>35710</v>
      </c>
      <c r="AZ20">
        <v>45</v>
      </c>
      <c r="BA20">
        <v>190</v>
      </c>
      <c r="BB20">
        <v>58</v>
      </c>
      <c r="BC20">
        <v>475</v>
      </c>
      <c r="BD20">
        <v>2223</v>
      </c>
      <c r="BE20">
        <v>2684</v>
      </c>
      <c r="BF20">
        <v>420</v>
      </c>
      <c r="BG20">
        <v>1016</v>
      </c>
    </row>
    <row r="21" spans="1:59" x14ac:dyDescent="0.2">
      <c r="A21" t="s">
        <v>59</v>
      </c>
      <c r="B21" t="s">
        <v>69</v>
      </c>
      <c r="C21">
        <v>14.520788</v>
      </c>
      <c r="D21">
        <v>8072</v>
      </c>
      <c r="E21">
        <v>9112</v>
      </c>
      <c r="F21">
        <v>0</v>
      </c>
      <c r="G21">
        <v>1</v>
      </c>
      <c r="H21">
        <v>0</v>
      </c>
      <c r="I21">
        <v>0</v>
      </c>
      <c r="J21">
        <v>0</v>
      </c>
      <c r="K21">
        <v>496</v>
      </c>
      <c r="L21">
        <v>2</v>
      </c>
      <c r="M21">
        <v>123</v>
      </c>
      <c r="N21">
        <v>247</v>
      </c>
      <c r="O21">
        <v>1647</v>
      </c>
      <c r="P21">
        <v>964</v>
      </c>
      <c r="Q21">
        <v>24800</v>
      </c>
      <c r="R21">
        <v>3647</v>
      </c>
      <c r="S21">
        <v>2349</v>
      </c>
      <c r="T21">
        <v>10022</v>
      </c>
      <c r="U21">
        <v>5314</v>
      </c>
      <c r="V21">
        <v>4608</v>
      </c>
      <c r="W21">
        <v>21832</v>
      </c>
      <c r="X21">
        <v>23931</v>
      </c>
      <c r="Y21">
        <v>17834</v>
      </c>
      <c r="Z21">
        <v>26836</v>
      </c>
      <c r="AA21">
        <v>3230</v>
      </c>
      <c r="AB21">
        <v>30239</v>
      </c>
      <c r="AC21">
        <v>7726</v>
      </c>
      <c r="AD21">
        <v>4816</v>
      </c>
      <c r="AE21">
        <v>6</v>
      </c>
      <c r="AF21">
        <v>27</v>
      </c>
      <c r="AG21">
        <v>10</v>
      </c>
      <c r="AH21">
        <v>25</v>
      </c>
      <c r="AI21">
        <v>19</v>
      </c>
      <c r="AJ21">
        <v>3</v>
      </c>
      <c r="AK21">
        <v>4</v>
      </c>
      <c r="AL21">
        <v>56</v>
      </c>
      <c r="AM21">
        <v>15474</v>
      </c>
      <c r="AN21">
        <v>5416</v>
      </c>
      <c r="AO21">
        <v>14484</v>
      </c>
      <c r="AP21">
        <v>15881</v>
      </c>
      <c r="AQ21">
        <v>8045</v>
      </c>
      <c r="AR21">
        <v>51800</v>
      </c>
      <c r="AS21">
        <v>156</v>
      </c>
      <c r="AT21">
        <v>1276</v>
      </c>
      <c r="AU21">
        <v>1028</v>
      </c>
      <c r="AV21">
        <v>202</v>
      </c>
      <c r="AW21">
        <v>415</v>
      </c>
      <c r="AX21">
        <v>325</v>
      </c>
      <c r="AY21">
        <v>2486</v>
      </c>
      <c r="AZ21">
        <v>8480</v>
      </c>
      <c r="BA21">
        <v>17537</v>
      </c>
      <c r="BB21">
        <v>14522</v>
      </c>
      <c r="BC21">
        <v>22003</v>
      </c>
      <c r="BD21">
        <v>24629</v>
      </c>
      <c r="BE21">
        <v>179</v>
      </c>
      <c r="BF21">
        <v>23084</v>
      </c>
      <c r="BG21">
        <v>72328</v>
      </c>
    </row>
    <row r="22" spans="1:59" x14ac:dyDescent="0.2">
      <c r="A22" t="s">
        <v>61</v>
      </c>
      <c r="B22" t="s">
        <v>69</v>
      </c>
      <c r="C22">
        <v>7.7137079999999996</v>
      </c>
      <c r="D22">
        <v>21009</v>
      </c>
      <c r="E22">
        <v>6386</v>
      </c>
      <c r="F22">
        <v>0</v>
      </c>
      <c r="G22">
        <v>0</v>
      </c>
      <c r="H22">
        <v>1</v>
      </c>
      <c r="I22">
        <v>0</v>
      </c>
      <c r="J22">
        <v>0</v>
      </c>
      <c r="K22">
        <v>11278</v>
      </c>
      <c r="L22">
        <v>0</v>
      </c>
      <c r="M22">
        <v>215</v>
      </c>
      <c r="N22">
        <v>3721</v>
      </c>
      <c r="O22">
        <v>17939</v>
      </c>
      <c r="P22">
        <v>16938</v>
      </c>
      <c r="Q22">
        <v>426</v>
      </c>
      <c r="R22">
        <v>109</v>
      </c>
      <c r="S22">
        <v>115</v>
      </c>
      <c r="T22">
        <v>702</v>
      </c>
      <c r="U22">
        <v>304</v>
      </c>
      <c r="V22">
        <v>70</v>
      </c>
      <c r="W22">
        <v>369</v>
      </c>
      <c r="X22">
        <v>465</v>
      </c>
      <c r="Y22">
        <v>911</v>
      </c>
      <c r="Z22">
        <v>426</v>
      </c>
      <c r="AA22">
        <v>134</v>
      </c>
      <c r="AB22">
        <v>610</v>
      </c>
      <c r="AC22">
        <v>6869</v>
      </c>
      <c r="AD22">
        <v>4214</v>
      </c>
      <c r="AE22">
        <v>0</v>
      </c>
      <c r="AF22">
        <v>8</v>
      </c>
      <c r="AG22">
        <v>17</v>
      </c>
      <c r="AH22">
        <v>10</v>
      </c>
      <c r="AI22">
        <v>47</v>
      </c>
      <c r="AJ22">
        <v>1</v>
      </c>
      <c r="AK22">
        <v>0</v>
      </c>
      <c r="AL22">
        <v>2</v>
      </c>
      <c r="AM22">
        <v>41987</v>
      </c>
      <c r="AN22">
        <v>6054</v>
      </c>
      <c r="AO22">
        <v>40723</v>
      </c>
      <c r="AP22">
        <v>41349</v>
      </c>
      <c r="AQ22">
        <v>880</v>
      </c>
      <c r="AR22">
        <v>871</v>
      </c>
      <c r="AS22">
        <v>134</v>
      </c>
      <c r="AT22">
        <v>84</v>
      </c>
      <c r="AU22">
        <v>59</v>
      </c>
      <c r="AV22">
        <v>6</v>
      </c>
      <c r="AW22">
        <v>8</v>
      </c>
      <c r="AX22">
        <v>9</v>
      </c>
      <c r="AY22">
        <v>183</v>
      </c>
      <c r="AZ22">
        <v>113</v>
      </c>
      <c r="BA22">
        <v>143</v>
      </c>
      <c r="BB22">
        <v>131</v>
      </c>
      <c r="BC22">
        <v>107</v>
      </c>
      <c r="BD22">
        <v>707</v>
      </c>
      <c r="BE22">
        <v>95</v>
      </c>
      <c r="BF22">
        <v>1075</v>
      </c>
      <c r="BG22">
        <v>4336</v>
      </c>
    </row>
    <row r="23" spans="1:59" x14ac:dyDescent="0.2">
      <c r="A23" t="s">
        <v>62</v>
      </c>
      <c r="B23" t="s">
        <v>69</v>
      </c>
      <c r="C23">
        <v>21.728835</v>
      </c>
      <c r="D23">
        <v>230</v>
      </c>
      <c r="E23">
        <v>16</v>
      </c>
      <c r="F23">
        <v>0</v>
      </c>
      <c r="G23">
        <v>0</v>
      </c>
      <c r="H23">
        <v>0</v>
      </c>
      <c r="I23">
        <v>0</v>
      </c>
      <c r="J23">
        <v>0</v>
      </c>
      <c r="K23">
        <v>51</v>
      </c>
      <c r="L23">
        <v>3</v>
      </c>
      <c r="M23">
        <v>47</v>
      </c>
      <c r="N23">
        <v>14</v>
      </c>
      <c r="O23">
        <v>165</v>
      </c>
      <c r="P23">
        <v>114</v>
      </c>
      <c r="Q23">
        <v>46925</v>
      </c>
      <c r="R23">
        <v>7198</v>
      </c>
      <c r="S23">
        <v>9509</v>
      </c>
      <c r="T23">
        <v>34052</v>
      </c>
      <c r="U23">
        <v>24551</v>
      </c>
      <c r="V23">
        <v>8394</v>
      </c>
      <c r="W23">
        <v>39659</v>
      </c>
      <c r="X23">
        <v>42021</v>
      </c>
      <c r="Y23">
        <v>45760</v>
      </c>
      <c r="Z23">
        <v>50411</v>
      </c>
      <c r="AA23">
        <v>7994</v>
      </c>
      <c r="AB23">
        <v>57163</v>
      </c>
      <c r="AC23">
        <v>3</v>
      </c>
      <c r="AD23">
        <v>0</v>
      </c>
      <c r="AE23">
        <v>5</v>
      </c>
      <c r="AF23">
        <v>0</v>
      </c>
      <c r="AG23">
        <v>6</v>
      </c>
      <c r="AH23">
        <v>16</v>
      </c>
      <c r="AI23">
        <v>18</v>
      </c>
      <c r="AJ23">
        <v>3</v>
      </c>
      <c r="AK23">
        <v>3</v>
      </c>
      <c r="AL23">
        <v>56</v>
      </c>
      <c r="AM23">
        <v>6</v>
      </c>
      <c r="AN23">
        <v>5</v>
      </c>
      <c r="AO23">
        <v>5</v>
      </c>
      <c r="AP23">
        <v>582</v>
      </c>
      <c r="AQ23">
        <v>15993</v>
      </c>
      <c r="AR23">
        <v>95628</v>
      </c>
      <c r="AS23">
        <v>624</v>
      </c>
      <c r="AT23">
        <v>2301</v>
      </c>
      <c r="AU23">
        <v>2389</v>
      </c>
      <c r="AV23">
        <v>189</v>
      </c>
      <c r="AW23">
        <v>524</v>
      </c>
      <c r="AX23">
        <v>391</v>
      </c>
      <c r="AY23">
        <v>2385</v>
      </c>
      <c r="AZ23">
        <v>30882</v>
      </c>
      <c r="BA23">
        <v>54420</v>
      </c>
      <c r="BB23">
        <v>50308</v>
      </c>
      <c r="BC23">
        <v>33080</v>
      </c>
      <c r="BD23">
        <v>34769</v>
      </c>
      <c r="BE23">
        <v>149</v>
      </c>
      <c r="BF23">
        <v>77400</v>
      </c>
      <c r="BG23">
        <v>111900</v>
      </c>
    </row>
    <row r="24" spans="1:59" x14ac:dyDescent="0.2">
      <c r="A24" t="s">
        <v>62</v>
      </c>
      <c r="B24" t="s">
        <v>70</v>
      </c>
      <c r="C24">
        <v>0.24918499999999999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2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4</v>
      </c>
      <c r="AW24">
        <v>41</v>
      </c>
      <c r="AX24">
        <v>36</v>
      </c>
      <c r="AY24">
        <v>91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620</v>
      </c>
      <c r="BF24">
        <v>0</v>
      </c>
      <c r="BG24">
        <v>0</v>
      </c>
    </row>
    <row r="25" spans="1:59" x14ac:dyDescent="0.2">
      <c r="A25" t="s">
        <v>73</v>
      </c>
      <c r="B25" t="s">
        <v>71</v>
      </c>
      <c r="C25">
        <v>5.9909999999999997</v>
      </c>
      <c r="D25">
        <v>31</v>
      </c>
      <c r="E25">
        <v>42</v>
      </c>
      <c r="F25">
        <v>2</v>
      </c>
      <c r="G25">
        <v>0</v>
      </c>
      <c r="H25">
        <v>0</v>
      </c>
      <c r="I25">
        <v>1</v>
      </c>
      <c r="J25">
        <v>0</v>
      </c>
      <c r="K25">
        <v>154</v>
      </c>
      <c r="L25">
        <v>0</v>
      </c>
      <c r="M25">
        <v>24</v>
      </c>
      <c r="N25">
        <v>79</v>
      </c>
      <c r="O25">
        <v>265</v>
      </c>
      <c r="P25">
        <v>798</v>
      </c>
      <c r="Q25">
        <v>1</v>
      </c>
      <c r="R25">
        <v>12</v>
      </c>
      <c r="S25">
        <v>0</v>
      </c>
      <c r="T25">
        <v>18</v>
      </c>
      <c r="U25">
        <v>18</v>
      </c>
      <c r="V25">
        <v>6</v>
      </c>
      <c r="W25">
        <v>15</v>
      </c>
      <c r="X25">
        <v>18</v>
      </c>
      <c r="Y25">
        <v>37</v>
      </c>
      <c r="Z25">
        <v>1</v>
      </c>
      <c r="AA25">
        <v>4</v>
      </c>
      <c r="AB25">
        <v>24</v>
      </c>
      <c r="AC25">
        <v>21</v>
      </c>
      <c r="AD25">
        <v>59</v>
      </c>
      <c r="AE25">
        <v>152</v>
      </c>
      <c r="AF25">
        <v>721</v>
      </c>
      <c r="AG25">
        <v>193</v>
      </c>
      <c r="AH25">
        <v>445</v>
      </c>
      <c r="AI25">
        <v>737</v>
      </c>
      <c r="AJ25">
        <v>73</v>
      </c>
      <c r="AK25">
        <v>34</v>
      </c>
      <c r="AL25">
        <v>21</v>
      </c>
      <c r="AM25">
        <v>10</v>
      </c>
      <c r="AN25">
        <v>11</v>
      </c>
      <c r="AO25">
        <v>45</v>
      </c>
      <c r="AP25">
        <v>152</v>
      </c>
      <c r="AQ25">
        <v>129</v>
      </c>
      <c r="AR25">
        <v>37</v>
      </c>
      <c r="AS25">
        <v>15</v>
      </c>
      <c r="AT25">
        <v>26</v>
      </c>
      <c r="AU25">
        <v>15</v>
      </c>
      <c r="AV25">
        <v>265</v>
      </c>
      <c r="AW25">
        <v>610</v>
      </c>
      <c r="AX25">
        <v>927</v>
      </c>
      <c r="AY25">
        <v>2659</v>
      </c>
      <c r="AZ25">
        <v>29</v>
      </c>
      <c r="BA25">
        <v>33</v>
      </c>
      <c r="BB25">
        <v>36</v>
      </c>
      <c r="BC25">
        <v>32</v>
      </c>
      <c r="BD25">
        <v>445</v>
      </c>
      <c r="BE25">
        <v>434</v>
      </c>
      <c r="BF25">
        <v>158</v>
      </c>
      <c r="BG25">
        <v>276</v>
      </c>
    </row>
    <row r="26" spans="1:59" x14ac:dyDescent="0.2">
      <c r="A26" t="s">
        <v>59</v>
      </c>
      <c r="B26" t="s">
        <v>71</v>
      </c>
      <c r="C26">
        <v>5.992</v>
      </c>
      <c r="D26">
        <v>12</v>
      </c>
      <c r="E26">
        <v>4</v>
      </c>
      <c r="F26">
        <v>0</v>
      </c>
      <c r="G26">
        <v>0</v>
      </c>
      <c r="H26">
        <v>2</v>
      </c>
      <c r="I26">
        <v>0</v>
      </c>
      <c r="J26">
        <v>0</v>
      </c>
      <c r="K26">
        <v>3</v>
      </c>
      <c r="L26">
        <v>1</v>
      </c>
      <c r="M26">
        <v>16</v>
      </c>
      <c r="N26">
        <v>8</v>
      </c>
      <c r="O26">
        <v>52</v>
      </c>
      <c r="P26">
        <v>165</v>
      </c>
      <c r="Q26">
        <v>2</v>
      </c>
      <c r="R26">
        <v>7</v>
      </c>
      <c r="S26">
        <v>0</v>
      </c>
      <c r="T26">
        <v>2</v>
      </c>
      <c r="U26">
        <v>28</v>
      </c>
      <c r="V26">
        <v>4</v>
      </c>
      <c r="W26">
        <v>13</v>
      </c>
      <c r="X26">
        <v>3</v>
      </c>
      <c r="Y26">
        <v>1</v>
      </c>
      <c r="Z26">
        <v>8</v>
      </c>
      <c r="AA26">
        <v>5</v>
      </c>
      <c r="AB26">
        <v>23</v>
      </c>
      <c r="AC26">
        <v>2</v>
      </c>
      <c r="AD26">
        <v>13</v>
      </c>
      <c r="AE26">
        <v>434</v>
      </c>
      <c r="AF26">
        <v>2769</v>
      </c>
      <c r="AG26">
        <v>1451</v>
      </c>
      <c r="AH26">
        <v>854</v>
      </c>
      <c r="AI26">
        <v>1005</v>
      </c>
      <c r="AJ26">
        <v>1064</v>
      </c>
      <c r="AK26">
        <v>2587</v>
      </c>
      <c r="AL26">
        <v>1497</v>
      </c>
      <c r="AM26">
        <v>4</v>
      </c>
      <c r="AN26">
        <v>5</v>
      </c>
      <c r="AO26">
        <v>18</v>
      </c>
      <c r="AP26">
        <v>64</v>
      </c>
      <c r="AQ26">
        <v>264</v>
      </c>
      <c r="AR26">
        <v>36</v>
      </c>
      <c r="AS26">
        <v>3</v>
      </c>
      <c r="AT26">
        <v>37</v>
      </c>
      <c r="AU26">
        <v>15</v>
      </c>
      <c r="AV26">
        <v>3418</v>
      </c>
      <c r="AW26">
        <v>7837</v>
      </c>
      <c r="AX26">
        <v>11535</v>
      </c>
      <c r="AY26">
        <v>28797</v>
      </c>
      <c r="AZ26">
        <v>21</v>
      </c>
      <c r="BA26">
        <v>133</v>
      </c>
      <c r="BB26">
        <v>34</v>
      </c>
      <c r="BC26">
        <v>137</v>
      </c>
      <c r="BD26">
        <v>1117</v>
      </c>
      <c r="BE26">
        <v>13106</v>
      </c>
      <c r="BF26">
        <v>186</v>
      </c>
      <c r="BG26">
        <v>364</v>
      </c>
    </row>
    <row r="27" spans="1:59" x14ac:dyDescent="0.2">
      <c r="A27" t="s">
        <v>62</v>
      </c>
      <c r="B27" t="s">
        <v>71</v>
      </c>
      <c r="C27">
        <v>5.99</v>
      </c>
      <c r="D27">
        <v>12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9</v>
      </c>
      <c r="N27">
        <v>5</v>
      </c>
      <c r="O27">
        <v>0</v>
      </c>
      <c r="P27">
        <v>22</v>
      </c>
      <c r="Q27">
        <v>4</v>
      </c>
      <c r="R27">
        <v>2</v>
      </c>
      <c r="S27">
        <v>0</v>
      </c>
      <c r="T27">
        <v>0</v>
      </c>
      <c r="U27">
        <v>13</v>
      </c>
      <c r="V27">
        <v>4</v>
      </c>
      <c r="W27">
        <v>3</v>
      </c>
      <c r="X27">
        <v>0</v>
      </c>
      <c r="Y27">
        <v>0</v>
      </c>
      <c r="Z27">
        <v>12</v>
      </c>
      <c r="AA27">
        <v>5</v>
      </c>
      <c r="AB27">
        <v>9</v>
      </c>
      <c r="AC27">
        <v>0</v>
      </c>
      <c r="AD27">
        <v>1</v>
      </c>
      <c r="AE27">
        <v>207</v>
      </c>
      <c r="AF27">
        <v>6</v>
      </c>
      <c r="AG27">
        <v>9</v>
      </c>
      <c r="AH27">
        <v>53</v>
      </c>
      <c r="AI27">
        <v>47</v>
      </c>
      <c r="AJ27">
        <v>419</v>
      </c>
      <c r="AK27">
        <v>1700</v>
      </c>
      <c r="AL27">
        <v>1449</v>
      </c>
      <c r="AM27">
        <v>2</v>
      </c>
      <c r="AN27">
        <v>0</v>
      </c>
      <c r="AO27">
        <v>1</v>
      </c>
      <c r="AP27">
        <v>55</v>
      </c>
      <c r="AQ27">
        <v>171</v>
      </c>
      <c r="AR27">
        <v>13</v>
      </c>
      <c r="AS27">
        <v>0</v>
      </c>
      <c r="AT27">
        <v>21</v>
      </c>
      <c r="AU27">
        <v>6</v>
      </c>
      <c r="AV27">
        <v>3325</v>
      </c>
      <c r="AW27">
        <v>7633</v>
      </c>
      <c r="AX27">
        <v>11210</v>
      </c>
      <c r="AY27">
        <v>27909</v>
      </c>
      <c r="AZ27">
        <v>17</v>
      </c>
      <c r="BA27">
        <v>78</v>
      </c>
      <c r="BB27">
        <v>9</v>
      </c>
      <c r="BC27">
        <v>111</v>
      </c>
      <c r="BD27">
        <v>740</v>
      </c>
      <c r="BE27">
        <v>60134</v>
      </c>
      <c r="BF27">
        <v>88</v>
      </c>
      <c r="BG27">
        <v>198</v>
      </c>
    </row>
    <row r="29" spans="1:59" x14ac:dyDescent="0.2">
      <c r="C29" t="s">
        <v>72</v>
      </c>
      <c r="D29">
        <v>346.17099999999999</v>
      </c>
      <c r="E29">
        <v>551.75400000000002</v>
      </c>
      <c r="F29">
        <v>774.923</v>
      </c>
      <c r="G29">
        <v>328.14400000000001</v>
      </c>
      <c r="H29">
        <v>775.38400000000001</v>
      </c>
      <c r="I29">
        <v>792.98</v>
      </c>
      <c r="J29">
        <v>925.14099999999996</v>
      </c>
      <c r="K29">
        <v>1402</v>
      </c>
      <c r="L29">
        <v>674.25</v>
      </c>
      <c r="M29">
        <v>720.52300000000002</v>
      </c>
      <c r="N29">
        <v>812.86300000000006</v>
      </c>
      <c r="O29">
        <v>909.78599999999994</v>
      </c>
      <c r="P29">
        <v>954.66399999999999</v>
      </c>
      <c r="Q29">
        <v>1141</v>
      </c>
      <c r="R29">
        <v>1010</v>
      </c>
      <c r="S29">
        <v>681.36599999999999</v>
      </c>
      <c r="T29">
        <v>801.22699999999998</v>
      </c>
      <c r="U29">
        <v>945.49099999999999</v>
      </c>
      <c r="V29">
        <v>1017</v>
      </c>
      <c r="W29">
        <v>872.90200000000004</v>
      </c>
      <c r="X29">
        <v>1051</v>
      </c>
      <c r="Y29">
        <v>860.15700000000004</v>
      </c>
      <c r="Z29">
        <v>804.60900000000004</v>
      </c>
      <c r="AA29">
        <v>1009</v>
      </c>
      <c r="AB29">
        <v>977.72699999999998</v>
      </c>
      <c r="AC29">
        <v>540.42100000000005</v>
      </c>
      <c r="AD29">
        <v>393.53</v>
      </c>
      <c r="AE29">
        <v>411.55099999999999</v>
      </c>
      <c r="AF29">
        <v>630.35699999999997</v>
      </c>
      <c r="AG29">
        <v>385.44</v>
      </c>
      <c r="AH29">
        <v>304.351</v>
      </c>
      <c r="AI29">
        <v>417.88400000000001</v>
      </c>
      <c r="AJ29">
        <v>419.08600000000001</v>
      </c>
      <c r="AK29">
        <v>526.39800000000002</v>
      </c>
      <c r="AL29">
        <v>435.798</v>
      </c>
      <c r="AM29">
        <v>459.76799999999997</v>
      </c>
      <c r="AN29">
        <v>376.24400000000003</v>
      </c>
      <c r="AO29">
        <v>381.935</v>
      </c>
      <c r="AP29">
        <v>392.24700000000001</v>
      </c>
      <c r="AQ29">
        <v>1115</v>
      </c>
      <c r="AR29">
        <v>1396</v>
      </c>
      <c r="AS29">
        <v>1237</v>
      </c>
      <c r="AT29">
        <v>1321</v>
      </c>
      <c r="AU29">
        <v>1343</v>
      </c>
      <c r="AV29">
        <v>1301</v>
      </c>
      <c r="AW29">
        <v>1297</v>
      </c>
      <c r="AX29">
        <v>1275</v>
      </c>
      <c r="AY29">
        <v>1309</v>
      </c>
      <c r="AZ29">
        <v>1457</v>
      </c>
      <c r="BA29">
        <v>1375</v>
      </c>
      <c r="BB29">
        <v>1434</v>
      </c>
      <c r="BC29">
        <v>1395</v>
      </c>
      <c r="BD29">
        <v>1361</v>
      </c>
      <c r="BE29">
        <v>1285</v>
      </c>
      <c r="BF29">
        <v>1200</v>
      </c>
      <c r="BG29">
        <v>1379</v>
      </c>
    </row>
    <row r="32" spans="1:59" x14ac:dyDescent="0.2">
      <c r="A32" t="s">
        <v>0</v>
      </c>
      <c r="B32" t="s">
        <v>1</v>
      </c>
      <c r="D32" t="s">
        <v>3</v>
      </c>
      <c r="E32" t="s">
        <v>4</v>
      </c>
      <c r="F32" t="s">
        <v>5</v>
      </c>
      <c r="G32" t="s">
        <v>6</v>
      </c>
      <c r="H32" t="s">
        <v>7</v>
      </c>
      <c r="I32" t="s">
        <v>8</v>
      </c>
      <c r="J32" t="s">
        <v>9</v>
      </c>
      <c r="K32" t="s">
        <v>10</v>
      </c>
      <c r="L32" t="s">
        <v>11</v>
      </c>
      <c r="M32" t="s">
        <v>12</v>
      </c>
      <c r="N32" t="s">
        <v>13</v>
      </c>
      <c r="O32" t="s">
        <v>14</v>
      </c>
      <c r="P32" t="s">
        <v>15</v>
      </c>
      <c r="Q32" t="s">
        <v>16</v>
      </c>
      <c r="R32" t="s">
        <v>17</v>
      </c>
      <c r="S32" t="s">
        <v>18</v>
      </c>
      <c r="T32" t="s">
        <v>19</v>
      </c>
      <c r="U32" t="s">
        <v>20</v>
      </c>
      <c r="V32" t="s">
        <v>21</v>
      </c>
      <c r="W32" t="s">
        <v>22</v>
      </c>
      <c r="X32" t="s">
        <v>23</v>
      </c>
      <c r="Y32" t="s">
        <v>24</v>
      </c>
      <c r="Z32" t="s">
        <v>25</v>
      </c>
      <c r="AA32" t="s">
        <v>26</v>
      </c>
      <c r="AB32" t="s">
        <v>27</v>
      </c>
      <c r="AC32" t="s">
        <v>28</v>
      </c>
      <c r="AD32" t="s">
        <v>29</v>
      </c>
      <c r="AE32" t="s">
        <v>30</v>
      </c>
      <c r="AF32" t="s">
        <v>31</v>
      </c>
      <c r="AG32" t="s">
        <v>32</v>
      </c>
      <c r="AH32" t="s">
        <v>33</v>
      </c>
      <c r="AI32" t="s">
        <v>34</v>
      </c>
      <c r="AJ32" t="s">
        <v>35</v>
      </c>
      <c r="AK32" t="s">
        <v>36</v>
      </c>
      <c r="AL32" t="s">
        <v>37</v>
      </c>
      <c r="AM32" t="s">
        <v>38</v>
      </c>
      <c r="AN32" t="s">
        <v>39</v>
      </c>
      <c r="AO32" t="s">
        <v>40</v>
      </c>
      <c r="AP32" t="s">
        <v>41</v>
      </c>
      <c r="AQ32" t="s">
        <v>42</v>
      </c>
      <c r="AR32" t="s">
        <v>43</v>
      </c>
      <c r="AS32" t="s">
        <v>44</v>
      </c>
      <c r="AT32" t="s">
        <v>45</v>
      </c>
      <c r="AU32" t="s">
        <v>46</v>
      </c>
      <c r="AV32" t="s">
        <v>47</v>
      </c>
      <c r="AW32" t="s">
        <v>48</v>
      </c>
      <c r="AX32" t="s">
        <v>49</v>
      </c>
      <c r="AY32" t="s">
        <v>50</v>
      </c>
      <c r="AZ32" t="s">
        <v>51</v>
      </c>
      <c r="BA32" t="s">
        <v>52</v>
      </c>
      <c r="BB32" t="s">
        <v>53</v>
      </c>
      <c r="BC32" t="s">
        <v>54</v>
      </c>
      <c r="BD32" t="s">
        <v>55</v>
      </c>
      <c r="BE32" t="s">
        <v>56</v>
      </c>
      <c r="BF32" t="s">
        <v>57</v>
      </c>
      <c r="BG32" t="s">
        <v>58</v>
      </c>
    </row>
    <row r="33" spans="1:59" x14ac:dyDescent="0.2">
      <c r="A33" t="s">
        <v>59</v>
      </c>
      <c r="B33" t="s">
        <v>60</v>
      </c>
      <c r="D33">
        <f>D2/D$29/$C2</f>
        <v>0.17594568663932159</v>
      </c>
      <c r="E33">
        <f>E2/E$29/$C2</f>
        <v>0.12735958070652775</v>
      </c>
      <c r="F33">
        <f t="shared" ref="F33:BG33" si="0">F2/F$29/$C2</f>
        <v>0</v>
      </c>
      <c r="G33">
        <f t="shared" si="0"/>
        <v>0</v>
      </c>
      <c r="H33">
        <f t="shared" si="0"/>
        <v>0</v>
      </c>
      <c r="I33">
        <f t="shared" si="0"/>
        <v>0</v>
      </c>
      <c r="J33">
        <f t="shared" si="0"/>
        <v>0</v>
      </c>
      <c r="K33">
        <f t="shared" si="0"/>
        <v>8.4840497892173256E-3</v>
      </c>
      <c r="L33">
        <f t="shared" si="0"/>
        <v>0</v>
      </c>
      <c r="M33">
        <f t="shared" si="0"/>
        <v>5.6198600204657211E-3</v>
      </c>
      <c r="N33">
        <f t="shared" si="0"/>
        <v>2.80206701603885E-3</v>
      </c>
      <c r="O33">
        <f t="shared" si="0"/>
        <v>3.5976970128875019E-2</v>
      </c>
      <c r="P33">
        <f t="shared" si="0"/>
        <v>2.1030932077568509E-2</v>
      </c>
      <c r="Q33">
        <f t="shared" si="0"/>
        <v>8.9340092887306461</v>
      </c>
      <c r="R33">
        <f t="shared" si="0"/>
        <v>0.95233944418728778</v>
      </c>
      <c r="S33">
        <f t="shared" si="0"/>
        <v>1.3222784000662493</v>
      </c>
      <c r="T33">
        <f t="shared" si="0"/>
        <v>2.0663711425400701</v>
      </c>
      <c r="U33">
        <f t="shared" si="0"/>
        <v>1.3470823049047156</v>
      </c>
      <c r="V33">
        <f t="shared" si="0"/>
        <v>3.5253325152584392</v>
      </c>
      <c r="W33">
        <f t="shared" si="0"/>
        <v>11.682587320046459</v>
      </c>
      <c r="X33">
        <f t="shared" si="0"/>
        <v>2.249041785814287</v>
      </c>
      <c r="Y33">
        <f t="shared" si="0"/>
        <v>2.3987946886180125</v>
      </c>
      <c r="Z33">
        <f t="shared" si="0"/>
        <v>14.201448570141492</v>
      </c>
      <c r="AA33">
        <f t="shared" si="0"/>
        <v>1.0189145275726303</v>
      </c>
      <c r="AB33">
        <f t="shared" si="0"/>
        <v>12.205895428646448</v>
      </c>
      <c r="AC33">
        <f t="shared" si="0"/>
        <v>3.0283190092232425E-2</v>
      </c>
      <c r="AD33">
        <f t="shared" si="0"/>
        <v>0.12433181041285994</v>
      </c>
      <c r="AE33">
        <f t="shared" si="0"/>
        <v>2.0497856490477601E-4</v>
      </c>
      <c r="AF33">
        <f t="shared" si="0"/>
        <v>2.6765510136359389E-4</v>
      </c>
      <c r="AG33">
        <f t="shared" si="0"/>
        <v>1.3131870075517665E-3</v>
      </c>
      <c r="AH33">
        <f t="shared" si="0"/>
        <v>1.9402398334681938E-3</v>
      </c>
      <c r="AI33">
        <f t="shared" si="0"/>
        <v>1.0093606522997467E-3</v>
      </c>
      <c r="AJ33">
        <f t="shared" si="0"/>
        <v>2.0129313163676544E-4</v>
      </c>
      <c r="AK33">
        <f t="shared" si="0"/>
        <v>0</v>
      </c>
      <c r="AL33">
        <f t="shared" si="0"/>
        <v>3.6779047493044575E-3</v>
      </c>
      <c r="AM33">
        <f t="shared" si="0"/>
        <v>0.16164760595490671</v>
      </c>
      <c r="AN33">
        <f t="shared" si="0"/>
        <v>4.0358501413238712E-2</v>
      </c>
      <c r="AO33">
        <f t="shared" si="0"/>
        <v>0.18707944011483962</v>
      </c>
      <c r="AP33">
        <f t="shared" si="0"/>
        <v>0.34045004325589134</v>
      </c>
      <c r="AQ33">
        <f t="shared" si="0"/>
        <v>0.86598622466118946</v>
      </c>
      <c r="AR33">
        <f t="shared" si="0"/>
        <v>14.112509518499051</v>
      </c>
      <c r="AS33">
        <f t="shared" si="0"/>
        <v>1.0365875724736517E-2</v>
      </c>
      <c r="AT33">
        <f t="shared" si="0"/>
        <v>7.4971705201103189E-2</v>
      </c>
      <c r="AU33">
        <f t="shared" si="0"/>
        <v>0.34911992795485286</v>
      </c>
      <c r="AV33">
        <f t="shared" si="0"/>
        <v>7.7810115325250239E-4</v>
      </c>
      <c r="AW33">
        <f t="shared" si="0"/>
        <v>1.756126908911633E-3</v>
      </c>
      <c r="AX33">
        <f t="shared" si="0"/>
        <v>1.4556085757119689E-3</v>
      </c>
      <c r="AY33">
        <f t="shared" si="0"/>
        <v>1.9333644010341971E-2</v>
      </c>
      <c r="AZ33">
        <f t="shared" si="0"/>
        <v>0.14758505898950228</v>
      </c>
      <c r="BA33">
        <f t="shared" si="0"/>
        <v>0.31516572225210876</v>
      </c>
      <c r="BB33">
        <f t="shared" si="0"/>
        <v>0.23019336740427893</v>
      </c>
      <c r="BC33">
        <f t="shared" si="0"/>
        <v>0.13043917610650582</v>
      </c>
      <c r="BD33">
        <f t="shared" si="0"/>
        <v>0.49946061473635639</v>
      </c>
      <c r="BE33">
        <f t="shared" si="0"/>
        <v>6.5649131023443946E-3</v>
      </c>
      <c r="BF33">
        <f t="shared" si="0"/>
        <v>4.1446345215064193</v>
      </c>
      <c r="BG33">
        <f t="shared" si="0"/>
        <v>4.2990735724202738</v>
      </c>
    </row>
    <row r="34" spans="1:59" x14ac:dyDescent="0.2">
      <c r="A34" t="s">
        <v>61</v>
      </c>
      <c r="B34" t="s">
        <v>60</v>
      </c>
      <c r="D34">
        <f t="shared" ref="D34:S58" si="1">D3/D$29/$C3</f>
        <v>12.955979217714109</v>
      </c>
      <c r="E34">
        <f t="shared" si="1"/>
        <v>20.571523065766613</v>
      </c>
      <c r="F34">
        <f t="shared" si="1"/>
        <v>0</v>
      </c>
      <c r="G34">
        <f t="shared" si="1"/>
        <v>0</v>
      </c>
      <c r="H34">
        <f t="shared" si="1"/>
        <v>0</v>
      </c>
      <c r="I34">
        <f t="shared" si="1"/>
        <v>0</v>
      </c>
      <c r="J34">
        <f t="shared" si="1"/>
        <v>0</v>
      </c>
      <c r="K34">
        <f t="shared" si="1"/>
        <v>1.0449363884254039</v>
      </c>
      <c r="L34">
        <f t="shared" si="1"/>
        <v>0</v>
      </c>
      <c r="M34">
        <f t="shared" si="1"/>
        <v>3.4219641465676763E-2</v>
      </c>
      <c r="N34">
        <f t="shared" si="1"/>
        <v>0.764719000007126</v>
      </c>
      <c r="O34">
        <f t="shared" si="1"/>
        <v>2.6360535243639376</v>
      </c>
      <c r="P34">
        <f t="shared" si="1"/>
        <v>2.0220887357278903</v>
      </c>
      <c r="Q34">
        <f t="shared" si="1"/>
        <v>0.12742714522698143</v>
      </c>
      <c r="R34">
        <f t="shared" si="1"/>
        <v>2.0762715066258448E-2</v>
      </c>
      <c r="S34">
        <f t="shared" si="1"/>
        <v>7.2745431121912965E-2</v>
      </c>
      <c r="T34">
        <f t="shared" ref="T34:BG34" si="2">T3/T$29/$C3</f>
        <v>9.1366814004675737E-2</v>
      </c>
      <c r="U34">
        <f t="shared" si="2"/>
        <v>8.4684655246531682E-2</v>
      </c>
      <c r="V34">
        <f t="shared" si="2"/>
        <v>4.2489296229272971E-2</v>
      </c>
      <c r="W34">
        <f t="shared" si="2"/>
        <v>0.1962664093599146</v>
      </c>
      <c r="X34">
        <f t="shared" si="2"/>
        <v>6.4937137908984768E-2</v>
      </c>
      <c r="Y34">
        <f t="shared" si="2"/>
        <v>0.13711716389832226</v>
      </c>
      <c r="Z34">
        <f t="shared" si="2"/>
        <v>0.21829547356493059</v>
      </c>
      <c r="AA34">
        <f t="shared" si="2"/>
        <v>2.4184195006450058E-2</v>
      </c>
      <c r="AB34">
        <f t="shared" si="2"/>
        <v>0.25503686909194589</v>
      </c>
      <c r="AC34">
        <f t="shared" si="2"/>
        <v>4.5663740925882603</v>
      </c>
      <c r="AD34">
        <f t="shared" si="2"/>
        <v>19.270478008167892</v>
      </c>
      <c r="AE34">
        <f t="shared" si="2"/>
        <v>0</v>
      </c>
      <c r="AF34">
        <f t="shared" si="2"/>
        <v>3.4275509167956105E-3</v>
      </c>
      <c r="AG34">
        <f t="shared" si="2"/>
        <v>2.6378784377927506E-3</v>
      </c>
      <c r="AH34">
        <f t="shared" si="2"/>
        <v>2.5055212527546433E-3</v>
      </c>
      <c r="AI34">
        <f t="shared" si="2"/>
        <v>6.6909611971810454E-3</v>
      </c>
      <c r="AJ34">
        <f t="shared" si="2"/>
        <v>3.032622973157174E-4</v>
      </c>
      <c r="AK34">
        <f t="shared" si="2"/>
        <v>0</v>
      </c>
      <c r="AL34">
        <f t="shared" si="2"/>
        <v>0</v>
      </c>
      <c r="AM34">
        <f t="shared" si="2"/>
        <v>20.135329088540903</v>
      </c>
      <c r="AN34">
        <f t="shared" si="2"/>
        <v>5.6013008747222468</v>
      </c>
      <c r="AO34">
        <f t="shared" si="2"/>
        <v>25.459193440013571</v>
      </c>
      <c r="AP34">
        <f t="shared" si="2"/>
        <v>24.121444452879189</v>
      </c>
      <c r="AQ34">
        <f t="shared" si="2"/>
        <v>0.11592247878575182</v>
      </c>
      <c r="AR34">
        <f t="shared" si="2"/>
        <v>0.23543155757991571</v>
      </c>
      <c r="AS34">
        <f t="shared" si="2"/>
        <v>1.2431892448727101E-2</v>
      </c>
      <c r="AT34">
        <f t="shared" si="2"/>
        <v>6.8308870571027148E-3</v>
      </c>
      <c r="AU34">
        <f t="shared" si="2"/>
        <v>5.9619195363885685E-3</v>
      </c>
      <c r="AV34">
        <f t="shared" si="2"/>
        <v>3.9075475213790848E-4</v>
      </c>
      <c r="AW34">
        <f t="shared" si="2"/>
        <v>1.9597992772992249E-4</v>
      </c>
      <c r="AX34">
        <f t="shared" si="2"/>
        <v>6.9776539759214371E-4</v>
      </c>
      <c r="AY34">
        <f t="shared" si="2"/>
        <v>1.2427732498858217E-2</v>
      </c>
      <c r="AZ34">
        <f t="shared" si="2"/>
        <v>4.3614613291988588E-3</v>
      </c>
      <c r="BA34">
        <f t="shared" si="2"/>
        <v>3.7896816788705774E-3</v>
      </c>
      <c r="BB34">
        <f t="shared" si="2"/>
        <v>5.7608395422842108E-3</v>
      </c>
      <c r="BC34">
        <f t="shared" si="2"/>
        <v>6.5596378391150831E-3</v>
      </c>
      <c r="BD34">
        <f t="shared" si="2"/>
        <v>5.3414538098451807E-2</v>
      </c>
      <c r="BE34">
        <f t="shared" si="2"/>
        <v>1.2956560926384413E-2</v>
      </c>
      <c r="BF34">
        <f t="shared" si="2"/>
        <v>0.1303762185304535</v>
      </c>
      <c r="BG34">
        <f t="shared" si="2"/>
        <v>0.31934531294803598</v>
      </c>
    </row>
    <row r="35" spans="1:59" x14ac:dyDescent="0.2">
      <c r="A35" t="s">
        <v>62</v>
      </c>
      <c r="B35" t="s">
        <v>60</v>
      </c>
      <c r="D35">
        <f t="shared" si="1"/>
        <v>5.2826443972284594E-2</v>
      </c>
      <c r="E35">
        <f t="shared" si="1"/>
        <v>7.3900741127739299E-3</v>
      </c>
      <c r="F35">
        <f t="shared" si="1"/>
        <v>0</v>
      </c>
      <c r="G35">
        <f t="shared" si="1"/>
        <v>0</v>
      </c>
      <c r="H35">
        <f t="shared" si="1"/>
        <v>0</v>
      </c>
      <c r="I35">
        <f t="shared" si="1"/>
        <v>0</v>
      </c>
      <c r="J35">
        <f t="shared" si="1"/>
        <v>0</v>
      </c>
      <c r="K35">
        <f t="shared" si="1"/>
        <v>3.1286766696211272E-3</v>
      </c>
      <c r="L35">
        <f t="shared" si="1"/>
        <v>0</v>
      </c>
      <c r="M35">
        <f t="shared" si="1"/>
        <v>3.2582626991769685E-3</v>
      </c>
      <c r="N35">
        <f t="shared" si="1"/>
        <v>7.6003395108241738E-4</v>
      </c>
      <c r="O35">
        <f t="shared" si="1"/>
        <v>3.5311359851759386E-2</v>
      </c>
      <c r="P35">
        <f t="shared" si="1"/>
        <v>8.8011355776172733E-3</v>
      </c>
      <c r="Q35">
        <f t="shared" si="1"/>
        <v>7.8558504076653701</v>
      </c>
      <c r="R35">
        <f t="shared" si="1"/>
        <v>0.979554939598556</v>
      </c>
      <c r="S35">
        <f t="shared" si="1"/>
        <v>3.0665037016393355</v>
      </c>
      <c r="T35">
        <f t="shared" ref="T35:BG35" si="3">T4/T$29/$C4</f>
        <v>2.8878177897496888</v>
      </c>
      <c r="U35">
        <f t="shared" si="3"/>
        <v>3.628903049768708</v>
      </c>
      <c r="V35">
        <f t="shared" si="3"/>
        <v>2.9149146576338918</v>
      </c>
      <c r="W35">
        <f t="shared" si="3"/>
        <v>10.36780713339523</v>
      </c>
      <c r="X35">
        <f t="shared" si="3"/>
        <v>3.0153042041748201</v>
      </c>
      <c r="Y35">
        <f t="shared" si="3"/>
        <v>3.4615818509767156</v>
      </c>
      <c r="Z35">
        <f t="shared" si="3"/>
        <v>12.977106364156663</v>
      </c>
      <c r="AA35">
        <f t="shared" si="3"/>
        <v>1.2642010308788469</v>
      </c>
      <c r="AB35">
        <f t="shared" si="3"/>
        <v>12.793050603497973</v>
      </c>
      <c r="AC35">
        <f t="shared" si="3"/>
        <v>1.3718270997878476E-3</v>
      </c>
      <c r="AD35">
        <f t="shared" si="3"/>
        <v>4.8666957550732902E-3</v>
      </c>
      <c r="AE35">
        <f t="shared" si="3"/>
        <v>0</v>
      </c>
      <c r="AF35">
        <f t="shared" si="3"/>
        <v>0</v>
      </c>
      <c r="AG35">
        <f t="shared" si="3"/>
        <v>1.6028525258891319E-4</v>
      </c>
      <c r="AH35">
        <f t="shared" si="3"/>
        <v>8.1196181721592117E-4</v>
      </c>
      <c r="AI35">
        <f t="shared" si="3"/>
        <v>1.182727221101946E-3</v>
      </c>
      <c r="AJ35">
        <f t="shared" si="3"/>
        <v>0</v>
      </c>
      <c r="AK35">
        <f t="shared" si="3"/>
        <v>0</v>
      </c>
      <c r="AL35">
        <f t="shared" si="3"/>
        <v>2.6935107719621093E-3</v>
      </c>
      <c r="AM35">
        <f t="shared" si="3"/>
        <v>8.4654910927812604E-3</v>
      </c>
      <c r="AN35">
        <f t="shared" si="3"/>
        <v>2.7914489317671562E-3</v>
      </c>
      <c r="AO35">
        <f t="shared" si="3"/>
        <v>8.5730776995225563E-3</v>
      </c>
      <c r="AP35">
        <f t="shared" si="3"/>
        <v>0.10789002392406172</v>
      </c>
      <c r="AQ35">
        <f t="shared" si="3"/>
        <v>1.0972522212099673</v>
      </c>
      <c r="AR35">
        <f t="shared" si="3"/>
        <v>12.838628944089773</v>
      </c>
      <c r="AS35">
        <f t="shared" si="3"/>
        <v>1.3584684389766235E-2</v>
      </c>
      <c r="AT35">
        <f t="shared" si="3"/>
        <v>7.0151795334448194E-2</v>
      </c>
      <c r="AU35">
        <f t="shared" si="3"/>
        <v>0.31566399576657395</v>
      </c>
      <c r="AV35">
        <f t="shared" si="3"/>
        <v>9.4973632218094855E-4</v>
      </c>
      <c r="AW35">
        <f t="shared" si="3"/>
        <v>9.5266534707587835E-4</v>
      </c>
      <c r="AX35">
        <f t="shared" si="3"/>
        <v>1.2113793678013864E-3</v>
      </c>
      <c r="AY35">
        <f t="shared" si="3"/>
        <v>1.4158979623652567E-2</v>
      </c>
      <c r="AZ35">
        <f t="shared" si="3"/>
        <v>0.13034508511166407</v>
      </c>
      <c r="BA35">
        <f t="shared" si="3"/>
        <v>0.27003628365440213</v>
      </c>
      <c r="BB35">
        <f t="shared" si="3"/>
        <v>0.18568570351214975</v>
      </c>
      <c r="BC35">
        <f t="shared" si="3"/>
        <v>0.11217893969224839</v>
      </c>
      <c r="BD35">
        <f t="shared" si="3"/>
        <v>0.42706062579430393</v>
      </c>
      <c r="BE35">
        <f t="shared" si="3"/>
        <v>5.1924338971595617E-3</v>
      </c>
      <c r="BF35">
        <f t="shared" si="3"/>
        <v>6.0224512666834995</v>
      </c>
      <c r="BG35">
        <f t="shared" si="3"/>
        <v>5.2154888935696286</v>
      </c>
    </row>
    <row r="36" spans="1:59" x14ac:dyDescent="0.2">
      <c r="A36" t="s">
        <v>59</v>
      </c>
      <c r="B36" t="s">
        <v>63</v>
      </c>
      <c r="D36">
        <f t="shared" si="1"/>
        <v>8.523522638220038E-2</v>
      </c>
      <c r="E36">
        <f t="shared" si="1"/>
        <v>2.2469186770356069E-3</v>
      </c>
      <c r="F36">
        <f t="shared" si="1"/>
        <v>0</v>
      </c>
      <c r="G36">
        <f t="shared" si="1"/>
        <v>0</v>
      </c>
      <c r="H36">
        <f t="shared" si="1"/>
        <v>0</v>
      </c>
      <c r="I36">
        <f t="shared" si="1"/>
        <v>0</v>
      </c>
      <c r="J36">
        <f t="shared" si="1"/>
        <v>0</v>
      </c>
      <c r="K36">
        <f t="shared" si="1"/>
        <v>4.5982033610494607E-3</v>
      </c>
      <c r="L36">
        <f t="shared" si="1"/>
        <v>0</v>
      </c>
      <c r="M36">
        <f t="shared" si="1"/>
        <v>1.066784471824001E-2</v>
      </c>
      <c r="N36">
        <f t="shared" si="1"/>
        <v>3.0503205773398573E-4</v>
      </c>
      <c r="O36">
        <f t="shared" si="1"/>
        <v>1.3626791000621074E-2</v>
      </c>
      <c r="P36">
        <f t="shared" si="1"/>
        <v>2.7271033287430125E-2</v>
      </c>
      <c r="Q36">
        <f t="shared" si="1"/>
        <v>0.24708003858159364</v>
      </c>
      <c r="R36">
        <f t="shared" si="1"/>
        <v>0.1551524167138206</v>
      </c>
      <c r="S36">
        <f t="shared" si="1"/>
        <v>0.14519620900482638</v>
      </c>
      <c r="T36">
        <f t="shared" ref="T36:BG36" si="4">T5/T$29/$C5</f>
        <v>0.15782559687625186</v>
      </c>
      <c r="U36">
        <f t="shared" si="4"/>
        <v>0.21504002080143875</v>
      </c>
      <c r="V36">
        <f t="shared" si="4"/>
        <v>0.76920349856151904</v>
      </c>
      <c r="W36">
        <f t="shared" si="4"/>
        <v>0.34881545455763419</v>
      </c>
      <c r="X36">
        <f t="shared" si="4"/>
        <v>0.17623035902828563</v>
      </c>
      <c r="Y36">
        <f t="shared" si="4"/>
        <v>1.708808151976472</v>
      </c>
      <c r="Z36">
        <f t="shared" si="4"/>
        <v>0.32295293574397038</v>
      </c>
      <c r="AA36">
        <f t="shared" si="4"/>
        <v>0.20592813798949247</v>
      </c>
      <c r="AB36">
        <f t="shared" si="4"/>
        <v>0.41285698086745731</v>
      </c>
      <c r="AC36">
        <f t="shared" si="4"/>
        <v>9.1761524273046701E-4</v>
      </c>
      <c r="AD36">
        <f t="shared" si="4"/>
        <v>0</v>
      </c>
      <c r="AE36">
        <f t="shared" si="4"/>
        <v>1.0242078503706601E-2</v>
      </c>
      <c r="AF36">
        <f t="shared" si="4"/>
        <v>3.9334737862167131E-3</v>
      </c>
      <c r="AG36">
        <f t="shared" si="4"/>
        <v>7.0761778979971717E-3</v>
      </c>
      <c r="AH36">
        <f t="shared" si="4"/>
        <v>1.7108321459309277E-2</v>
      </c>
      <c r="AI36">
        <f t="shared" si="4"/>
        <v>7.1201368861929393E-3</v>
      </c>
      <c r="AJ36">
        <f t="shared" si="4"/>
        <v>0</v>
      </c>
      <c r="AK36">
        <f t="shared" si="4"/>
        <v>0</v>
      </c>
      <c r="AL36">
        <f t="shared" si="4"/>
        <v>1.536177400019542E-2</v>
      </c>
      <c r="AM36">
        <f t="shared" si="4"/>
        <v>2.6964607535302685E-3</v>
      </c>
      <c r="AN36">
        <f t="shared" si="4"/>
        <v>1.9770357019313596E-3</v>
      </c>
      <c r="AO36">
        <f t="shared" si="4"/>
        <v>1.9475769977547559E-3</v>
      </c>
      <c r="AP36">
        <f t="shared" si="4"/>
        <v>0.22693300191703109</v>
      </c>
      <c r="AQ36">
        <f t="shared" si="4"/>
        <v>0.79543905961740025</v>
      </c>
      <c r="AR36">
        <f t="shared" si="4"/>
        <v>0.52840192607365122</v>
      </c>
      <c r="AS36">
        <f t="shared" si="4"/>
        <v>7.0957189034131438E-2</v>
      </c>
      <c r="AT36">
        <f t="shared" si="4"/>
        <v>0.10473557504812116</v>
      </c>
      <c r="AU36">
        <f t="shared" si="4"/>
        <v>6.9049164784912145E-2</v>
      </c>
      <c r="AV36">
        <f t="shared" si="4"/>
        <v>7.8139279134347862E-3</v>
      </c>
      <c r="AW36">
        <f t="shared" si="4"/>
        <v>7.0733408798730702E-3</v>
      </c>
      <c r="AX36">
        <f t="shared" si="4"/>
        <v>8.5566808125616609E-3</v>
      </c>
      <c r="AY36">
        <f t="shared" si="4"/>
        <v>6.5917759506451998E-2</v>
      </c>
      <c r="AZ36">
        <f t="shared" si="4"/>
        <v>3.6833315556799913</v>
      </c>
      <c r="BA36">
        <f t="shared" si="4"/>
        <v>1.5949900541911168</v>
      </c>
      <c r="BB36">
        <f t="shared" si="4"/>
        <v>5.0445746552993898</v>
      </c>
      <c r="BC36">
        <f t="shared" si="4"/>
        <v>0.7209191781375266</v>
      </c>
      <c r="BD36">
        <f t="shared" si="4"/>
        <v>1.1867314973383374</v>
      </c>
      <c r="BE36">
        <f t="shared" si="4"/>
        <v>1.1191484720356117E-2</v>
      </c>
      <c r="BF36">
        <f t="shared" si="4"/>
        <v>2.7303347505287308</v>
      </c>
      <c r="BG36">
        <f t="shared" si="4"/>
        <v>1.0392652654784948</v>
      </c>
    </row>
    <row r="37" spans="1:59" x14ac:dyDescent="0.2">
      <c r="A37" t="s">
        <v>62</v>
      </c>
      <c r="B37" t="s">
        <v>63</v>
      </c>
      <c r="D37">
        <f t="shared" si="1"/>
        <v>5.6913107972311437E-2</v>
      </c>
      <c r="E37">
        <f t="shared" si="1"/>
        <v>2.5505242631269709E-3</v>
      </c>
      <c r="F37">
        <f t="shared" si="1"/>
        <v>0</v>
      </c>
      <c r="G37">
        <f t="shared" si="1"/>
        <v>0</v>
      </c>
      <c r="H37">
        <f t="shared" si="1"/>
        <v>4.5373065612566113E-4</v>
      </c>
      <c r="I37">
        <f t="shared" si="1"/>
        <v>0</v>
      </c>
      <c r="J37">
        <f t="shared" si="1"/>
        <v>0</v>
      </c>
      <c r="K37">
        <f t="shared" si="1"/>
        <v>3.0112595526619662E-3</v>
      </c>
      <c r="L37">
        <f t="shared" si="1"/>
        <v>0</v>
      </c>
      <c r="M37">
        <f t="shared" si="1"/>
        <v>3.4179456276695924E-3</v>
      </c>
      <c r="N37">
        <f t="shared" si="1"/>
        <v>4.328103149846157E-4</v>
      </c>
      <c r="O37">
        <f t="shared" si="1"/>
        <v>5.8005205246509572E-3</v>
      </c>
      <c r="P37">
        <f t="shared" si="1"/>
        <v>1.6583527919896725E-2</v>
      </c>
      <c r="Q37">
        <f t="shared" si="1"/>
        <v>0.29785605992373543</v>
      </c>
      <c r="R37">
        <f t="shared" si="1"/>
        <v>0.13480454954835094</v>
      </c>
      <c r="S37">
        <f t="shared" si="1"/>
        <v>0.13011729929211849</v>
      </c>
      <c r="T37">
        <f t="shared" ref="T37:BG37" si="5">T6/T$29/$C6</f>
        <v>0.15939181188124002</v>
      </c>
      <c r="U37">
        <f t="shared" si="5"/>
        <v>0.14846717836200082</v>
      </c>
      <c r="V37">
        <f t="shared" si="5"/>
        <v>1.0903858680929781</v>
      </c>
      <c r="W37">
        <f t="shared" si="5"/>
        <v>0.4526152952689631</v>
      </c>
      <c r="X37">
        <f t="shared" si="5"/>
        <v>0.10745268566437491</v>
      </c>
      <c r="Y37">
        <f t="shared" si="5"/>
        <v>2.3829103884174319</v>
      </c>
      <c r="Z37">
        <f t="shared" si="5"/>
        <v>0.40620548763861275</v>
      </c>
      <c r="AA37">
        <f t="shared" si="5"/>
        <v>0.27336307730263854</v>
      </c>
      <c r="AB37">
        <f t="shared" si="5"/>
        <v>0.49728503831624515</v>
      </c>
      <c r="AC37">
        <f t="shared" si="5"/>
        <v>1.3020052554187926E-3</v>
      </c>
      <c r="AD37">
        <f t="shared" si="5"/>
        <v>0</v>
      </c>
      <c r="AE37">
        <f t="shared" si="5"/>
        <v>7.6936744647056066E-3</v>
      </c>
      <c r="AF37">
        <f t="shared" si="5"/>
        <v>5.5812101883431092E-4</v>
      </c>
      <c r="AG37">
        <f t="shared" si="5"/>
        <v>9.1276331223884299E-4</v>
      </c>
      <c r="AH37">
        <f t="shared" si="5"/>
        <v>1.271548443002565E-2</v>
      </c>
      <c r="AI37">
        <f t="shared" si="5"/>
        <v>1.6837949817142539E-3</v>
      </c>
      <c r="AJ37">
        <f t="shared" si="5"/>
        <v>0</v>
      </c>
      <c r="AK37">
        <f t="shared" si="5"/>
        <v>0</v>
      </c>
      <c r="AL37">
        <f t="shared" si="5"/>
        <v>2.1796837660733117E-2</v>
      </c>
      <c r="AM37">
        <f t="shared" si="5"/>
        <v>0</v>
      </c>
      <c r="AN37">
        <f t="shared" si="5"/>
        <v>9.3507269503125543E-4</v>
      </c>
      <c r="AO37">
        <f t="shared" si="5"/>
        <v>2.7634190980350558E-3</v>
      </c>
      <c r="AP37">
        <f t="shared" si="5"/>
        <v>0.10942464801632502</v>
      </c>
      <c r="AQ37">
        <f t="shared" si="5"/>
        <v>1.4609019943058679</v>
      </c>
      <c r="AR37">
        <f t="shared" si="5"/>
        <v>0.62676584977754135</v>
      </c>
      <c r="AS37">
        <f t="shared" si="5"/>
        <v>0.42832185088959224</v>
      </c>
      <c r="AT37">
        <f t="shared" si="5"/>
        <v>0.17337765684037862</v>
      </c>
      <c r="AU37">
        <f t="shared" si="5"/>
        <v>7.6754980553474697E-2</v>
      </c>
      <c r="AV37">
        <f t="shared" si="5"/>
        <v>2.7041928598719421E-3</v>
      </c>
      <c r="AW37">
        <f t="shared" si="5"/>
        <v>4.6113055884184845E-3</v>
      </c>
      <c r="AX37">
        <f t="shared" si="5"/>
        <v>3.8630720588005928E-3</v>
      </c>
      <c r="AY37">
        <f t="shared" si="5"/>
        <v>4.5690323515498656E-2</v>
      </c>
      <c r="AZ37">
        <f t="shared" si="5"/>
        <v>1.9423499040231766</v>
      </c>
      <c r="BA37">
        <f t="shared" si="5"/>
        <v>0.9257225066828153</v>
      </c>
      <c r="BB37">
        <f t="shared" si="5"/>
        <v>2.6916093113819564</v>
      </c>
      <c r="BC37">
        <f t="shared" si="5"/>
        <v>0.54424217184776702</v>
      </c>
      <c r="BD37">
        <f t="shared" si="5"/>
        <v>1.0058148976861137</v>
      </c>
      <c r="BE37">
        <f t="shared" si="5"/>
        <v>6.5708729849526474E-3</v>
      </c>
      <c r="BF37">
        <f t="shared" si="5"/>
        <v>5.7914693421531132</v>
      </c>
      <c r="BG37">
        <f t="shared" si="5"/>
        <v>0.67250589880984724</v>
      </c>
    </row>
    <row r="38" spans="1:59" x14ac:dyDescent="0.2">
      <c r="A38" t="s">
        <v>59</v>
      </c>
      <c r="B38" t="s">
        <v>64</v>
      </c>
      <c r="D38">
        <f t="shared" si="1"/>
        <v>7.8138583681952756E-2</v>
      </c>
      <c r="E38">
        <f t="shared" si="1"/>
        <v>1.131328244600866E-2</v>
      </c>
      <c r="F38">
        <f t="shared" si="1"/>
        <v>0</v>
      </c>
      <c r="G38">
        <f t="shared" si="1"/>
        <v>0</v>
      </c>
      <c r="H38">
        <f t="shared" si="1"/>
        <v>0</v>
      </c>
      <c r="I38">
        <f t="shared" si="1"/>
        <v>0</v>
      </c>
      <c r="J38">
        <f t="shared" si="1"/>
        <v>0</v>
      </c>
      <c r="K38">
        <f t="shared" si="1"/>
        <v>1.187284611072765E-2</v>
      </c>
      <c r="L38">
        <f t="shared" si="1"/>
        <v>0</v>
      </c>
      <c r="M38">
        <f t="shared" si="1"/>
        <v>1.0763566252582669E-2</v>
      </c>
      <c r="N38">
        <f t="shared" si="1"/>
        <v>3.4905517695507119E-3</v>
      </c>
      <c r="O38">
        <f t="shared" si="1"/>
        <v>2.5781169600945376E-2</v>
      </c>
      <c r="P38">
        <f t="shared" si="1"/>
        <v>3.8438936583073305E-2</v>
      </c>
      <c r="Q38">
        <f t="shared" si="1"/>
        <v>2.2818085324178714</v>
      </c>
      <c r="R38">
        <f t="shared" si="1"/>
        <v>0.45060336380355348</v>
      </c>
      <c r="S38">
        <f t="shared" si="1"/>
        <v>0.47638382282236447</v>
      </c>
      <c r="T38">
        <f t="shared" ref="T38:BG38" si="6">T7/T$29/$C7</f>
        <v>0.64663117187182928</v>
      </c>
      <c r="U38">
        <f t="shared" si="6"/>
        <v>0.71101736003606442</v>
      </c>
      <c r="V38">
        <f t="shared" si="6"/>
        <v>0.50013820321387326</v>
      </c>
      <c r="W38">
        <f t="shared" si="6"/>
        <v>3.4981541115049413</v>
      </c>
      <c r="X38">
        <f t="shared" si="6"/>
        <v>0.30398147205679266</v>
      </c>
      <c r="Y38">
        <f t="shared" si="6"/>
        <v>0.91262119122183882</v>
      </c>
      <c r="Z38">
        <f t="shared" si="6"/>
        <v>3.5023799987913939</v>
      </c>
      <c r="AA38">
        <f t="shared" si="6"/>
        <v>0.35956517044561037</v>
      </c>
      <c r="AB38">
        <f t="shared" si="6"/>
        <v>3.836605864848448</v>
      </c>
      <c r="AC38">
        <f t="shared" si="6"/>
        <v>2.45011237305312E-3</v>
      </c>
      <c r="AD38">
        <f t="shared" si="6"/>
        <v>1.9226592690450035E-3</v>
      </c>
      <c r="AE38">
        <f t="shared" si="6"/>
        <v>1.3788523818687361E-3</v>
      </c>
      <c r="AF38">
        <f t="shared" si="6"/>
        <v>3.6009313872009687E-3</v>
      </c>
      <c r="AG38">
        <f t="shared" si="6"/>
        <v>4.9075349091121856E-3</v>
      </c>
      <c r="AH38">
        <f t="shared" si="6"/>
        <v>5.5935555652236414E-3</v>
      </c>
      <c r="AI38">
        <f t="shared" si="6"/>
        <v>3.1685639525747349E-3</v>
      </c>
      <c r="AJ38">
        <f t="shared" si="6"/>
        <v>4.5135372104250694E-4</v>
      </c>
      <c r="AK38">
        <f t="shared" si="6"/>
        <v>3.593403195620425E-4</v>
      </c>
      <c r="AL38">
        <f t="shared" si="6"/>
        <v>9.983039360774628E-3</v>
      </c>
      <c r="AM38">
        <f t="shared" si="6"/>
        <v>6.1712437208598708E-3</v>
      </c>
      <c r="AN38">
        <f t="shared" si="6"/>
        <v>4.0219862756470815E-3</v>
      </c>
      <c r="AO38">
        <f t="shared" si="6"/>
        <v>7.924113811483946E-3</v>
      </c>
      <c r="AP38">
        <f t="shared" si="6"/>
        <v>0.21459547520792999</v>
      </c>
      <c r="AQ38">
        <f t="shared" si="6"/>
        <v>0.57136994978296862</v>
      </c>
      <c r="AR38">
        <f t="shared" si="6"/>
        <v>3.7431484279761134</v>
      </c>
      <c r="AS38">
        <f t="shared" si="6"/>
        <v>7.3399266174352168E-3</v>
      </c>
      <c r="AT38">
        <f t="shared" si="6"/>
        <v>7.3027685862057712E-2</v>
      </c>
      <c r="AU38">
        <f t="shared" si="6"/>
        <v>5.6620046363217921E-2</v>
      </c>
      <c r="AV38">
        <f t="shared" si="6"/>
        <v>3.6348198604308234E-3</v>
      </c>
      <c r="AW38">
        <f t="shared" si="6"/>
        <v>5.9794888565995541E-3</v>
      </c>
      <c r="AX38">
        <f t="shared" si="6"/>
        <v>3.263868675929444E-3</v>
      </c>
      <c r="AY38">
        <f t="shared" si="6"/>
        <v>4.421829168393196E-2</v>
      </c>
      <c r="AZ38">
        <f t="shared" si="6"/>
        <v>0.77376109279303196</v>
      </c>
      <c r="BA38">
        <f t="shared" si="6"/>
        <v>1.1372748095366483</v>
      </c>
      <c r="BB38">
        <f t="shared" si="6"/>
        <v>1.1971967139276003</v>
      </c>
      <c r="BC38">
        <f t="shared" si="6"/>
        <v>0.64313048682518814</v>
      </c>
      <c r="BD38">
        <f t="shared" si="6"/>
        <v>0.80165463284083627</v>
      </c>
      <c r="BE38">
        <f t="shared" si="6"/>
        <v>7.3601566356739324E-3</v>
      </c>
      <c r="BF38">
        <f t="shared" si="6"/>
        <v>1.6869564877458736</v>
      </c>
      <c r="BG38">
        <f t="shared" si="6"/>
        <v>1.1365821809993408</v>
      </c>
    </row>
    <row r="39" spans="1:59" x14ac:dyDescent="0.2">
      <c r="A39" t="s">
        <v>61</v>
      </c>
      <c r="B39" t="s">
        <v>64</v>
      </c>
      <c r="D39">
        <f t="shared" si="1"/>
        <v>0.39333356963870197</v>
      </c>
      <c r="E39">
        <f t="shared" si="1"/>
        <v>0.15448015618565109</v>
      </c>
      <c r="F39">
        <f t="shared" si="1"/>
        <v>1.9854084884496977E-4</v>
      </c>
      <c r="G39">
        <f t="shared" si="1"/>
        <v>0</v>
      </c>
      <c r="H39">
        <f t="shared" si="1"/>
        <v>0</v>
      </c>
      <c r="I39">
        <f t="shared" si="1"/>
        <v>0</v>
      </c>
      <c r="J39">
        <f t="shared" si="1"/>
        <v>0</v>
      </c>
      <c r="K39">
        <f t="shared" si="1"/>
        <v>1.0147551625015399</v>
      </c>
      <c r="L39">
        <f t="shared" si="1"/>
        <v>0</v>
      </c>
      <c r="M39">
        <f t="shared" si="1"/>
        <v>4.7403843023063656E-2</v>
      </c>
      <c r="N39">
        <f t="shared" si="1"/>
        <v>0.66340553707606842</v>
      </c>
      <c r="O39">
        <f t="shared" si="1"/>
        <v>2.2560959197710373</v>
      </c>
      <c r="P39">
        <f t="shared" si="1"/>
        <v>1.9406914946648084</v>
      </c>
      <c r="Q39">
        <f t="shared" si="1"/>
        <v>6.4993484172633148E-2</v>
      </c>
      <c r="R39">
        <f t="shared" si="1"/>
        <v>2.2544923555450094E-2</v>
      </c>
      <c r="S39">
        <f t="shared" si="1"/>
        <v>1.1064302651240353E-2</v>
      </c>
      <c r="T39">
        <f t="shared" ref="T39:BG39" si="7">T8/T$29/$C8</f>
        <v>6.509573691477856E-2</v>
      </c>
      <c r="U39">
        <f t="shared" si="7"/>
        <v>2.0991367720078008E-2</v>
      </c>
      <c r="V39">
        <f t="shared" si="7"/>
        <v>1.6187182018107652E-2</v>
      </c>
      <c r="W39">
        <f t="shared" si="7"/>
        <v>9.5178026758015066E-2</v>
      </c>
      <c r="X39">
        <f t="shared" si="7"/>
        <v>2.1372659420157578E-2</v>
      </c>
      <c r="Y39">
        <f t="shared" si="7"/>
        <v>8.8181527341263069E-2</v>
      </c>
      <c r="Z39">
        <f t="shared" si="7"/>
        <v>8.6429494741781049E-2</v>
      </c>
      <c r="AA39">
        <f t="shared" si="7"/>
        <v>1.8602747438610349E-2</v>
      </c>
      <c r="AB39">
        <f t="shared" si="7"/>
        <v>9.8191841905482913E-2</v>
      </c>
      <c r="AC39">
        <f t="shared" si="7"/>
        <v>0.40170128634081781</v>
      </c>
      <c r="AD39">
        <f t="shared" si="7"/>
        <v>0.17202170836321456</v>
      </c>
      <c r="AE39">
        <f t="shared" si="7"/>
        <v>3.738391358774259E-4</v>
      </c>
      <c r="AF39">
        <f t="shared" si="7"/>
        <v>1.2447783368288154E-2</v>
      </c>
      <c r="AG39">
        <f t="shared" si="7"/>
        <v>7.9832850876655516E-3</v>
      </c>
      <c r="AH39">
        <f t="shared" si="7"/>
        <v>9.0992625743658781E-3</v>
      </c>
      <c r="AI39">
        <f t="shared" si="7"/>
        <v>1.6935987091241979E-2</v>
      </c>
      <c r="AJ39">
        <f t="shared" si="7"/>
        <v>3.6711765654183276E-4</v>
      </c>
      <c r="AK39">
        <f t="shared" si="7"/>
        <v>0</v>
      </c>
      <c r="AL39">
        <f t="shared" si="7"/>
        <v>1.0591182397084694E-3</v>
      </c>
      <c r="AM39">
        <f t="shared" si="7"/>
        <v>0.3048513070958524</v>
      </c>
      <c r="AN39">
        <f t="shared" si="7"/>
        <v>0.61378961308205637</v>
      </c>
      <c r="AO39">
        <f t="shared" si="7"/>
        <v>0.39799343806400728</v>
      </c>
      <c r="AP39">
        <f t="shared" si="7"/>
        <v>0.59973069915209287</v>
      </c>
      <c r="AQ39">
        <f t="shared" si="7"/>
        <v>6.3059388955818085E-2</v>
      </c>
      <c r="AR39">
        <f t="shared" si="7"/>
        <v>9.665461617028881E-2</v>
      </c>
      <c r="AS39">
        <f t="shared" si="7"/>
        <v>1.8283362102502105E-2</v>
      </c>
      <c r="AT39">
        <f t="shared" si="7"/>
        <v>8.1527410406240231E-3</v>
      </c>
      <c r="AU39">
        <f t="shared" si="7"/>
        <v>5.6134323456925057E-3</v>
      </c>
      <c r="AV39">
        <f t="shared" si="7"/>
        <v>1.8921306098015744E-3</v>
      </c>
      <c r="AW39">
        <f t="shared" si="7"/>
        <v>2.2538346445492058E-3</v>
      </c>
      <c r="AX39">
        <f t="shared" si="7"/>
        <v>5.5508062977541678E-3</v>
      </c>
      <c r="AY39">
        <f t="shared" si="7"/>
        <v>2.4799974495189073E-2</v>
      </c>
      <c r="AZ39">
        <f t="shared" si="7"/>
        <v>1.2777157374981711E-2</v>
      </c>
      <c r="BA39">
        <f t="shared" si="7"/>
        <v>1.3203459407069004E-2</v>
      </c>
      <c r="BB39">
        <f t="shared" si="7"/>
        <v>1.7702851174732172E-2</v>
      </c>
      <c r="BC39">
        <f t="shared" si="7"/>
        <v>1.0036345655242749E-2</v>
      </c>
      <c r="BD39">
        <f t="shared" si="7"/>
        <v>6.0139793498492987E-2</v>
      </c>
      <c r="BE39">
        <f t="shared" si="7"/>
        <v>6.345723829652138E-3</v>
      </c>
      <c r="BF39">
        <f t="shared" si="7"/>
        <v>8.4491417056711871E-2</v>
      </c>
      <c r="BG39">
        <f t="shared" si="7"/>
        <v>0.28305095628823601</v>
      </c>
    </row>
    <row r="40" spans="1:59" x14ac:dyDescent="0.2">
      <c r="A40" t="s">
        <v>62</v>
      </c>
      <c r="B40" t="s">
        <v>64</v>
      </c>
      <c r="D40">
        <f t="shared" si="1"/>
        <v>7.9197059265645339E-2</v>
      </c>
      <c r="E40">
        <f t="shared" si="1"/>
        <v>1.0351731781376496E-2</v>
      </c>
      <c r="F40">
        <f t="shared" si="1"/>
        <v>0</v>
      </c>
      <c r="G40">
        <f t="shared" si="1"/>
        <v>0</v>
      </c>
      <c r="H40">
        <f t="shared" si="1"/>
        <v>0</v>
      </c>
      <c r="I40">
        <f t="shared" si="1"/>
        <v>0</v>
      </c>
      <c r="J40">
        <f t="shared" si="1"/>
        <v>0</v>
      </c>
      <c r="K40">
        <f t="shared" si="1"/>
        <v>1.1732835322274341E-2</v>
      </c>
      <c r="L40">
        <f t="shared" si="1"/>
        <v>0</v>
      </c>
      <c r="M40">
        <f t="shared" si="1"/>
        <v>8.9839704486997466E-3</v>
      </c>
      <c r="N40">
        <f t="shared" si="1"/>
        <v>4.5906688080324934E-3</v>
      </c>
      <c r="O40">
        <f t="shared" si="1"/>
        <v>3.6495933563035717E-2</v>
      </c>
      <c r="P40">
        <f t="shared" si="1"/>
        <v>4.0523822468627235E-2</v>
      </c>
      <c r="Q40">
        <f t="shared" si="1"/>
        <v>3.4535297233939475</v>
      </c>
      <c r="R40">
        <f t="shared" si="1"/>
        <v>0.72520474423243386</v>
      </c>
      <c r="S40">
        <f t="shared" si="1"/>
        <v>0.6641243845961623</v>
      </c>
      <c r="T40">
        <f t="shared" ref="T40:BG40" si="8">T9/T$29/$C9</f>
        <v>1.0440991038171565</v>
      </c>
      <c r="U40">
        <f t="shared" si="8"/>
        <v>0.87198268485837449</v>
      </c>
      <c r="V40">
        <f t="shared" si="8"/>
        <v>3.348189995094156</v>
      </c>
      <c r="W40">
        <f t="shared" si="8"/>
        <v>4.4832552373010941</v>
      </c>
      <c r="X40">
        <f t="shared" si="8"/>
        <v>0.59641303030522708</v>
      </c>
      <c r="Y40">
        <f t="shared" si="8"/>
        <v>1.3043111887045005</v>
      </c>
      <c r="Z40">
        <f t="shared" si="8"/>
        <v>5.4335637711973668</v>
      </c>
      <c r="AA40">
        <f t="shared" si="8"/>
        <v>0.57776504908415993</v>
      </c>
      <c r="AB40">
        <f t="shared" si="8"/>
        <v>5.1929793826008757</v>
      </c>
      <c r="AC40">
        <f t="shared" si="8"/>
        <v>3.1001856498454688E-3</v>
      </c>
      <c r="AD40">
        <f t="shared" si="8"/>
        <v>2.1286883199186065E-3</v>
      </c>
      <c r="AE40">
        <f t="shared" si="8"/>
        <v>9.2521695039846936E-3</v>
      </c>
      <c r="AF40">
        <f t="shared" si="8"/>
        <v>3.8659891956177523E-3</v>
      </c>
      <c r="AG40">
        <f t="shared" si="8"/>
        <v>3.9515770148758874E-3</v>
      </c>
      <c r="AH40">
        <f t="shared" si="8"/>
        <v>7.5066083795375833E-3</v>
      </c>
      <c r="AI40">
        <f t="shared" si="8"/>
        <v>2.5513470035455612E-3</v>
      </c>
      <c r="AJ40">
        <f t="shared" si="8"/>
        <v>9.0858191672697362E-4</v>
      </c>
      <c r="AK40">
        <f t="shared" si="8"/>
        <v>5.7868603019531307E-4</v>
      </c>
      <c r="AL40">
        <f t="shared" si="8"/>
        <v>1.1533362445962154E-2</v>
      </c>
      <c r="AM40">
        <f t="shared" si="8"/>
        <v>6.2942225312900158E-3</v>
      </c>
      <c r="AN40">
        <f t="shared" si="8"/>
        <v>5.0601997793113035E-3</v>
      </c>
      <c r="AO40">
        <f t="shared" si="8"/>
        <v>7.776288889462437E-3</v>
      </c>
      <c r="AP40">
        <f t="shared" si="8"/>
        <v>0.1912378433671329</v>
      </c>
      <c r="AQ40">
        <f t="shared" si="8"/>
        <v>1.007292265307792</v>
      </c>
      <c r="AR40">
        <f t="shared" si="8"/>
        <v>6.3971662038080952</v>
      </c>
      <c r="AS40">
        <f t="shared" si="8"/>
        <v>0.14424468730517559</v>
      </c>
      <c r="AT40">
        <f t="shared" si="8"/>
        <v>9.1431870157359055E-2</v>
      </c>
      <c r="AU40">
        <f t="shared" si="8"/>
        <v>0.62636324272537658</v>
      </c>
      <c r="AV40">
        <f t="shared" si="8"/>
        <v>3.2253105702620403E-2</v>
      </c>
      <c r="AW40">
        <f t="shared" si="8"/>
        <v>6.5585892769220208E-2</v>
      </c>
      <c r="AX40">
        <f t="shared" si="8"/>
        <v>0.11468015771209501</v>
      </c>
      <c r="AY40">
        <f t="shared" si="8"/>
        <v>0.33161368656602153</v>
      </c>
      <c r="AZ40">
        <f t="shared" si="8"/>
        <v>1.0223140571311109</v>
      </c>
      <c r="BA40">
        <f t="shared" si="8"/>
        <v>1.449931858768861</v>
      </c>
      <c r="BB40">
        <f t="shared" si="8"/>
        <v>1.7254849054165182</v>
      </c>
      <c r="BC40">
        <f t="shared" si="8"/>
        <v>0.89693421960588204</v>
      </c>
      <c r="BD40">
        <f t="shared" si="8"/>
        <v>1.3017937114231877</v>
      </c>
      <c r="BE40">
        <f t="shared" si="8"/>
        <v>1.8312708793216049E-2</v>
      </c>
      <c r="BF40">
        <f t="shared" si="8"/>
        <v>2.5358911189550546</v>
      </c>
      <c r="BG40">
        <f t="shared" si="8"/>
        <v>1.741288436421919</v>
      </c>
    </row>
    <row r="41" spans="1:59" x14ac:dyDescent="0.2">
      <c r="A41" t="s">
        <v>59</v>
      </c>
      <c r="B41" t="s">
        <v>65</v>
      </c>
      <c r="D41">
        <f t="shared" si="1"/>
        <v>1.9171891430976351</v>
      </c>
      <c r="E41">
        <f t="shared" si="1"/>
        <v>5.73530085730689</v>
      </c>
      <c r="F41">
        <f t="shared" si="1"/>
        <v>0</v>
      </c>
      <c r="G41">
        <f t="shared" si="1"/>
        <v>0</v>
      </c>
      <c r="H41">
        <f t="shared" si="1"/>
        <v>0</v>
      </c>
      <c r="I41">
        <f t="shared" si="1"/>
        <v>0</v>
      </c>
      <c r="J41">
        <f t="shared" si="1"/>
        <v>0</v>
      </c>
      <c r="K41">
        <f t="shared" si="1"/>
        <v>6.3288663549516483E-2</v>
      </c>
      <c r="L41">
        <f t="shared" si="1"/>
        <v>0</v>
      </c>
      <c r="M41">
        <f t="shared" si="1"/>
        <v>1.6876764231496401E-2</v>
      </c>
      <c r="N41">
        <f t="shared" si="1"/>
        <v>9.3263690747891675E-2</v>
      </c>
      <c r="O41">
        <f t="shared" si="1"/>
        <v>0.52669948131006838</v>
      </c>
      <c r="P41">
        <f t="shared" si="1"/>
        <v>0.13513762635626184</v>
      </c>
      <c r="Q41">
        <f t="shared" si="1"/>
        <v>0.55168712587299262</v>
      </c>
      <c r="R41">
        <f t="shared" si="1"/>
        <v>7.4871883108902415E-2</v>
      </c>
      <c r="S41">
        <f t="shared" si="1"/>
        <v>3.4856727590611876E-2</v>
      </c>
      <c r="T41">
        <f t="shared" ref="T41:BG41" si="9">T10/T$29/$C10</f>
        <v>0.14963419147382262</v>
      </c>
      <c r="U41">
        <f t="shared" si="9"/>
        <v>4.6621650422471503E-2</v>
      </c>
      <c r="V41">
        <f t="shared" si="9"/>
        <v>9.3599565111535332E-2</v>
      </c>
      <c r="W41">
        <f t="shared" si="9"/>
        <v>0.73092406556477851</v>
      </c>
      <c r="X41">
        <f t="shared" si="9"/>
        <v>2.9467408680458919E-2</v>
      </c>
      <c r="Y41">
        <f t="shared" si="9"/>
        <v>0.21073064898743485</v>
      </c>
      <c r="Z41">
        <f t="shared" si="9"/>
        <v>0.77596070860002742</v>
      </c>
      <c r="AA41">
        <f t="shared" si="9"/>
        <v>6.6660590083113702E-2</v>
      </c>
      <c r="AB41">
        <f t="shared" si="9"/>
        <v>0.73612136006963391</v>
      </c>
      <c r="AC41">
        <f t="shared" si="9"/>
        <v>5.330664299113713</v>
      </c>
      <c r="AD41">
        <f t="shared" si="9"/>
        <v>4.4582978822777584</v>
      </c>
      <c r="AE41">
        <f t="shared" si="9"/>
        <v>4.1550466690843885E-3</v>
      </c>
      <c r="AF41">
        <f t="shared" si="9"/>
        <v>6.0283779639803727E-3</v>
      </c>
      <c r="AG41">
        <f t="shared" si="9"/>
        <v>5.9153646454557533E-3</v>
      </c>
      <c r="AH41">
        <f t="shared" si="9"/>
        <v>1.061283094520688E-2</v>
      </c>
      <c r="AI41">
        <f t="shared" si="9"/>
        <v>3.1827267540376555E-3</v>
      </c>
      <c r="AJ41">
        <f t="shared" si="9"/>
        <v>2.72022705237644E-3</v>
      </c>
      <c r="AK41">
        <f t="shared" si="9"/>
        <v>2.52662545618386E-3</v>
      </c>
      <c r="AL41">
        <f t="shared" si="9"/>
        <v>2.1799263926410722E-2</v>
      </c>
      <c r="AM41">
        <f t="shared" si="9"/>
        <v>2.8886537813857234</v>
      </c>
      <c r="AN41">
        <f t="shared" si="9"/>
        <v>4.9368356315053292</v>
      </c>
      <c r="AO41">
        <f t="shared" si="9"/>
        <v>3.3285771650907918</v>
      </c>
      <c r="AP41">
        <f t="shared" si="9"/>
        <v>3.3592621194744354</v>
      </c>
      <c r="AQ41">
        <f t="shared" si="9"/>
        <v>0.25918591962216236</v>
      </c>
      <c r="AR41">
        <f t="shared" si="9"/>
        <v>0.92183398536299344</v>
      </c>
      <c r="AS41">
        <f t="shared" si="9"/>
        <v>6.7583399726190039E-3</v>
      </c>
      <c r="AT41">
        <f t="shared" si="9"/>
        <v>4.7320588632521393E-2</v>
      </c>
      <c r="AU41">
        <f t="shared" si="9"/>
        <v>2.1928692795134784E-2</v>
      </c>
      <c r="AV41">
        <f t="shared" si="9"/>
        <v>4.0891947329262768E-2</v>
      </c>
      <c r="AW41">
        <f t="shared" si="9"/>
        <v>9.4341537388861196E-2</v>
      </c>
      <c r="AX41">
        <f t="shared" si="9"/>
        <v>0.130244173998527</v>
      </c>
      <c r="AY41">
        <f t="shared" si="9"/>
        <v>0.44778813276634044</v>
      </c>
      <c r="AZ41">
        <f t="shared" si="9"/>
        <v>0.20317251636098588</v>
      </c>
      <c r="BA41">
        <f t="shared" si="9"/>
        <v>0.33108627181035999</v>
      </c>
      <c r="BB41">
        <f t="shared" si="9"/>
        <v>0.32382405602163372</v>
      </c>
      <c r="BC41">
        <f t="shared" si="9"/>
        <v>2.1853578972409768</v>
      </c>
      <c r="BD41">
        <f t="shared" si="9"/>
        <v>1.7982435572222422</v>
      </c>
      <c r="BE41">
        <f t="shared" si="9"/>
        <v>1.4490387717027084E-2</v>
      </c>
      <c r="BF41">
        <f t="shared" si="9"/>
        <v>0.34722776393300087</v>
      </c>
      <c r="BG41">
        <f t="shared" si="9"/>
        <v>0.50290465576790544</v>
      </c>
    </row>
    <row r="42" spans="1:59" x14ac:dyDescent="0.2">
      <c r="A42" t="s">
        <v>61</v>
      </c>
      <c r="B42" t="s">
        <v>65</v>
      </c>
      <c r="D42">
        <f t="shared" si="1"/>
        <v>4.1088563042543171</v>
      </c>
      <c r="E42">
        <f t="shared" si="1"/>
        <v>4.4472650287467186</v>
      </c>
      <c r="F42">
        <f t="shared" si="1"/>
        <v>1.6760320142446465E-3</v>
      </c>
      <c r="G42">
        <f t="shared" si="1"/>
        <v>0</v>
      </c>
      <c r="H42">
        <f t="shared" si="1"/>
        <v>0</v>
      </c>
      <c r="I42">
        <f t="shared" si="1"/>
        <v>0</v>
      </c>
      <c r="J42">
        <f t="shared" si="1"/>
        <v>0</v>
      </c>
      <c r="K42">
        <f t="shared" si="1"/>
        <v>0.98514730099252179</v>
      </c>
      <c r="L42">
        <f t="shared" si="1"/>
        <v>0</v>
      </c>
      <c r="M42">
        <f t="shared" si="1"/>
        <v>2.6008562314958305E-2</v>
      </c>
      <c r="N42">
        <f t="shared" si="1"/>
        <v>0.68979481454846303</v>
      </c>
      <c r="O42">
        <f t="shared" si="1"/>
        <v>2.9132906580961726</v>
      </c>
      <c r="P42">
        <f t="shared" si="1"/>
        <v>1.7208055292917805</v>
      </c>
      <c r="Q42">
        <f t="shared" si="1"/>
        <v>1.0732505312873078E-2</v>
      </c>
      <c r="R42">
        <f t="shared" si="1"/>
        <v>3.857809177944072E-3</v>
      </c>
      <c r="S42">
        <f t="shared" si="1"/>
        <v>5.1738753736539286E-3</v>
      </c>
      <c r="T42">
        <f t="shared" ref="T42:BG42" si="10">T11/T$29/$C11</f>
        <v>2.8483434614064964E-2</v>
      </c>
      <c r="U42">
        <f t="shared" si="10"/>
        <v>9.4194741621890787E-3</v>
      </c>
      <c r="V42">
        <f t="shared" si="10"/>
        <v>4.3785781932558082E-3</v>
      </c>
      <c r="W42">
        <f t="shared" si="10"/>
        <v>1.2328360519822916E-2</v>
      </c>
      <c r="X42">
        <f t="shared" si="10"/>
        <v>1.3593485558819739E-2</v>
      </c>
      <c r="Y42">
        <f t="shared" si="10"/>
        <v>5.0044122431018807E-2</v>
      </c>
      <c r="Z42">
        <f t="shared" si="10"/>
        <v>1.2913559322100589E-2</v>
      </c>
      <c r="AA42">
        <f t="shared" si="10"/>
        <v>4.2294071076332427E-3</v>
      </c>
      <c r="AB42">
        <f t="shared" si="10"/>
        <v>1.9925742409299899E-2</v>
      </c>
      <c r="AC42">
        <f t="shared" si="10"/>
        <v>10.67616142823063</v>
      </c>
      <c r="AD42">
        <f t="shared" si="10"/>
        <v>3.6851021099812047</v>
      </c>
      <c r="AE42">
        <f t="shared" si="10"/>
        <v>0</v>
      </c>
      <c r="AF42">
        <f t="shared" si="10"/>
        <v>4.1208259972507775E-3</v>
      </c>
      <c r="AG42">
        <f t="shared" si="10"/>
        <v>4.3324000063639833E-3</v>
      </c>
      <c r="AH42">
        <f t="shared" si="10"/>
        <v>4.2674272684318573E-3</v>
      </c>
      <c r="AI42">
        <f t="shared" si="10"/>
        <v>8.8800839916921854E-3</v>
      </c>
      <c r="AJ42">
        <f t="shared" si="10"/>
        <v>0</v>
      </c>
      <c r="AK42">
        <f t="shared" si="10"/>
        <v>0</v>
      </c>
      <c r="AL42">
        <f t="shared" si="10"/>
        <v>0</v>
      </c>
      <c r="AM42">
        <f t="shared" si="10"/>
        <v>5.8447051999109316</v>
      </c>
      <c r="AN42">
        <f t="shared" si="10"/>
        <v>9.9003471945218475</v>
      </c>
      <c r="AO42">
        <f t="shared" si="10"/>
        <v>7.0352884079796558</v>
      </c>
      <c r="AP42">
        <f t="shared" si="10"/>
        <v>6.9506148811866586</v>
      </c>
      <c r="AQ42">
        <f t="shared" si="10"/>
        <v>4.7425597773700666E-2</v>
      </c>
      <c r="AR42">
        <f t="shared" si="10"/>
        <v>1.9670668437681806E-2</v>
      </c>
      <c r="AS42">
        <f t="shared" si="10"/>
        <v>8.8496304004961023E-3</v>
      </c>
      <c r="AT42">
        <f t="shared" si="10"/>
        <v>3.6518535385462432E-3</v>
      </c>
      <c r="AU42">
        <f t="shared" si="10"/>
        <v>4.4209620476953655E-3</v>
      </c>
      <c r="AV42">
        <f t="shared" si="10"/>
        <v>0</v>
      </c>
      <c r="AW42">
        <f t="shared" si="10"/>
        <v>7.1527467594146058E-4</v>
      </c>
      <c r="AX42">
        <f t="shared" si="10"/>
        <v>8.7314000441983462E-4</v>
      </c>
      <c r="AY42">
        <f t="shared" si="10"/>
        <v>9.071584461504776E-3</v>
      </c>
      <c r="AZ42">
        <f t="shared" si="10"/>
        <v>5.0938160861829758E-3</v>
      </c>
      <c r="BA42">
        <f t="shared" si="10"/>
        <v>5.5325325734602252E-3</v>
      </c>
      <c r="BB42">
        <f t="shared" si="10"/>
        <v>5.9518434750375762E-3</v>
      </c>
      <c r="BC42">
        <f t="shared" si="10"/>
        <v>8.9113482529945501E-3</v>
      </c>
      <c r="BD42">
        <f t="shared" si="10"/>
        <v>3.3809315380547607E-2</v>
      </c>
      <c r="BE42">
        <f t="shared" si="10"/>
        <v>3.465380562288838E-3</v>
      </c>
      <c r="BF42">
        <f t="shared" si="10"/>
        <v>3.4943790593552133E-2</v>
      </c>
      <c r="BG42">
        <f t="shared" si="10"/>
        <v>0.16213082841316456</v>
      </c>
    </row>
    <row r="43" spans="1:59" x14ac:dyDescent="0.2">
      <c r="A43" t="s">
        <v>62</v>
      </c>
      <c r="B43" t="s">
        <v>65</v>
      </c>
      <c r="D43">
        <f t="shared" si="1"/>
        <v>2.9008323883465834E-2</v>
      </c>
      <c r="E43">
        <f t="shared" si="1"/>
        <v>5.5999540971928409E-4</v>
      </c>
      <c r="F43">
        <f t="shared" si="1"/>
        <v>0</v>
      </c>
      <c r="G43">
        <f t="shared" si="1"/>
        <v>0</v>
      </c>
      <c r="H43">
        <f t="shared" si="1"/>
        <v>0</v>
      </c>
      <c r="I43">
        <f t="shared" si="1"/>
        <v>0</v>
      </c>
      <c r="J43">
        <f t="shared" si="1"/>
        <v>0</v>
      </c>
      <c r="K43">
        <f t="shared" si="1"/>
        <v>2.2038495527407554E-3</v>
      </c>
      <c r="L43">
        <f t="shared" si="1"/>
        <v>0</v>
      </c>
      <c r="M43">
        <f t="shared" si="1"/>
        <v>3.8594428847493903E-3</v>
      </c>
      <c r="N43">
        <f t="shared" si="1"/>
        <v>1.7105080226608206E-3</v>
      </c>
      <c r="O43">
        <f t="shared" si="1"/>
        <v>2.5471350457216362E-2</v>
      </c>
      <c r="P43">
        <f t="shared" si="1"/>
        <v>4.6929660653032704E-3</v>
      </c>
      <c r="Q43">
        <f t="shared" si="1"/>
        <v>3.7708522559793916</v>
      </c>
      <c r="R43">
        <f t="shared" si="1"/>
        <v>0.52603030365591041</v>
      </c>
      <c r="S43">
        <f t="shared" si="1"/>
        <v>1.984162270007614</v>
      </c>
      <c r="T43">
        <f t="shared" ref="T43:BG43" si="11">T12/T$29/$C12</f>
        <v>1.6426044843968994</v>
      </c>
      <c r="U43">
        <f t="shared" si="11"/>
        <v>1.867784587098458</v>
      </c>
      <c r="V43">
        <f t="shared" si="11"/>
        <v>1.0823404200941784</v>
      </c>
      <c r="W43">
        <f t="shared" si="11"/>
        <v>4.3325729775870228</v>
      </c>
      <c r="X43">
        <f t="shared" si="11"/>
        <v>3.4415518015605926</v>
      </c>
      <c r="Y43">
        <f t="shared" si="11"/>
        <v>3.2207051219722453</v>
      </c>
      <c r="Z43">
        <f t="shared" si="11"/>
        <v>6.0180478752560562</v>
      </c>
      <c r="AA43">
        <f t="shared" si="11"/>
        <v>0.64827556029924227</v>
      </c>
      <c r="AB43">
        <f t="shared" si="11"/>
        <v>5.4171871518717403</v>
      </c>
      <c r="AC43">
        <f t="shared" si="11"/>
        <v>0</v>
      </c>
      <c r="AD43">
        <f t="shared" si="11"/>
        <v>0</v>
      </c>
      <c r="AE43">
        <f t="shared" si="11"/>
        <v>3.7538446911106264E-4</v>
      </c>
      <c r="AF43">
        <f t="shared" si="11"/>
        <v>0</v>
      </c>
      <c r="AG43">
        <f t="shared" si="11"/>
        <v>8.0162854735952129E-4</v>
      </c>
      <c r="AH43">
        <f t="shared" si="11"/>
        <v>8.6292718341689622E-3</v>
      </c>
      <c r="AI43">
        <f t="shared" si="11"/>
        <v>1.8484777312259735E-3</v>
      </c>
      <c r="AJ43">
        <f t="shared" si="11"/>
        <v>7.3727041059413556E-4</v>
      </c>
      <c r="AK43">
        <f t="shared" si="11"/>
        <v>2.0543941571394431E-3</v>
      </c>
      <c r="AL43">
        <f t="shared" si="11"/>
        <v>1.4179950678720596E-2</v>
      </c>
      <c r="AM43">
        <f t="shared" si="11"/>
        <v>3.3601697736059698E-4</v>
      </c>
      <c r="AN43">
        <f t="shared" si="11"/>
        <v>4.1061081013152886E-4</v>
      </c>
      <c r="AO43">
        <f t="shared" si="11"/>
        <v>4.0449252790953163E-4</v>
      </c>
      <c r="AP43">
        <f t="shared" si="11"/>
        <v>7.4833133696252926E-2</v>
      </c>
      <c r="AQ43">
        <f t="shared" si="11"/>
        <v>1.3186367149414415</v>
      </c>
      <c r="AR43">
        <f t="shared" si="11"/>
        <v>6.4041356308779296</v>
      </c>
      <c r="AS43">
        <f t="shared" si="11"/>
        <v>0.15211692946014602</v>
      </c>
      <c r="AT43">
        <f t="shared" si="11"/>
        <v>0.1039678121819045</v>
      </c>
      <c r="AU43">
        <f t="shared" si="11"/>
        <v>0.33497725526465649</v>
      </c>
      <c r="AV43">
        <f t="shared" si="11"/>
        <v>1.6624580715294213E-2</v>
      </c>
      <c r="AW43">
        <f t="shared" si="11"/>
        <v>4.3357214130727996E-2</v>
      </c>
      <c r="AX43">
        <f t="shared" si="11"/>
        <v>5.2587134496355367E-2</v>
      </c>
      <c r="AY43">
        <f t="shared" si="11"/>
        <v>0.22128989731731324</v>
      </c>
      <c r="AZ43">
        <f t="shared" si="11"/>
        <v>0.42635806555600375</v>
      </c>
      <c r="BA43">
        <f t="shared" si="11"/>
        <v>0.82143659637392374</v>
      </c>
      <c r="BB43">
        <f t="shared" si="11"/>
        <v>0.74756282737616031</v>
      </c>
      <c r="BC43">
        <f t="shared" si="11"/>
        <v>2.1614182606673671</v>
      </c>
      <c r="BD43">
        <f t="shared" si="11"/>
        <v>1.835716321220674</v>
      </c>
      <c r="BE43">
        <f t="shared" si="11"/>
        <v>7.1293761255055474E-2</v>
      </c>
      <c r="BF43">
        <f t="shared" si="11"/>
        <v>3.3526873072320669</v>
      </c>
      <c r="BG43">
        <f t="shared" si="11"/>
        <v>6.9776983644362982</v>
      </c>
    </row>
    <row r="44" spans="1:59" x14ac:dyDescent="0.2">
      <c r="A44" t="s">
        <v>59</v>
      </c>
      <c r="B44" t="s">
        <v>66</v>
      </c>
      <c r="D44">
        <f t="shared" si="1"/>
        <v>0.10743612317201026</v>
      </c>
      <c r="E44">
        <f t="shared" si="1"/>
        <v>9.5320949964433251E-3</v>
      </c>
      <c r="F44">
        <f t="shared" si="1"/>
        <v>0</v>
      </c>
      <c r="G44">
        <f t="shared" si="1"/>
        <v>0</v>
      </c>
      <c r="H44">
        <f t="shared" si="1"/>
        <v>0</v>
      </c>
      <c r="I44">
        <f t="shared" si="1"/>
        <v>0</v>
      </c>
      <c r="J44">
        <f t="shared" si="1"/>
        <v>0</v>
      </c>
      <c r="K44">
        <f t="shared" si="1"/>
        <v>1.1254004727534074E-2</v>
      </c>
      <c r="L44">
        <f t="shared" si="1"/>
        <v>0</v>
      </c>
      <c r="M44">
        <f t="shared" si="1"/>
        <v>1.7205682628950527E-2</v>
      </c>
      <c r="N44">
        <f t="shared" si="1"/>
        <v>6.4701819896681124E-3</v>
      </c>
      <c r="O44">
        <f t="shared" si="1"/>
        <v>2.7252760681873149E-2</v>
      </c>
      <c r="P44">
        <f t="shared" si="1"/>
        <v>4.5253597631266303E-2</v>
      </c>
      <c r="Q44">
        <f t="shared" si="1"/>
        <v>1.7291986566977706</v>
      </c>
      <c r="R44">
        <f t="shared" si="1"/>
        <v>0.21275534104709065</v>
      </c>
      <c r="S44">
        <f t="shared" si="1"/>
        <v>0.5568609086216163</v>
      </c>
      <c r="T44">
        <f t="shared" ref="T44:BG44" si="12">T13/T$29/$C13</f>
        <v>1.5557027604065004</v>
      </c>
      <c r="U44">
        <f t="shared" si="12"/>
        <v>0.93570581566177768</v>
      </c>
      <c r="V44">
        <f t="shared" si="12"/>
        <v>0.79455739487835286</v>
      </c>
      <c r="W44">
        <f t="shared" si="12"/>
        <v>2.9376943762831971</v>
      </c>
      <c r="X44">
        <f t="shared" si="12"/>
        <v>0.46538682537401133</v>
      </c>
      <c r="Y44">
        <f t="shared" si="12"/>
        <v>0.64288885723409406</v>
      </c>
      <c r="Z44">
        <f t="shared" si="12"/>
        <v>2.955923865471882</v>
      </c>
      <c r="AA44">
        <f t="shared" si="12"/>
        <v>0.51119334051271426</v>
      </c>
      <c r="AB44">
        <f t="shared" si="12"/>
        <v>4.840495403736444</v>
      </c>
      <c r="AC44">
        <f t="shared" si="12"/>
        <v>2.7805684524089768E-3</v>
      </c>
      <c r="AD44">
        <f t="shared" si="12"/>
        <v>1.9092287546302845E-3</v>
      </c>
      <c r="AE44">
        <f t="shared" si="12"/>
        <v>0</v>
      </c>
      <c r="AF44">
        <f t="shared" si="12"/>
        <v>1.1919258322024755E-3</v>
      </c>
      <c r="AG44">
        <f t="shared" si="12"/>
        <v>9.7465077808433966E-4</v>
      </c>
      <c r="AH44">
        <f t="shared" si="12"/>
        <v>0</v>
      </c>
      <c r="AI44">
        <f t="shared" si="12"/>
        <v>0</v>
      </c>
      <c r="AJ44">
        <f t="shared" si="12"/>
        <v>0</v>
      </c>
      <c r="AK44">
        <f t="shared" si="12"/>
        <v>0</v>
      </c>
      <c r="AL44">
        <f t="shared" si="12"/>
        <v>0</v>
      </c>
      <c r="AM44">
        <f t="shared" si="12"/>
        <v>5.7195928627781743E-3</v>
      </c>
      <c r="AN44">
        <f t="shared" si="12"/>
        <v>4.9923639434094353E-3</v>
      </c>
      <c r="AO44">
        <f t="shared" si="12"/>
        <v>9.8359510362974814E-3</v>
      </c>
      <c r="AP44">
        <f t="shared" si="12"/>
        <v>0.29881388900949224</v>
      </c>
      <c r="AQ44">
        <f t="shared" si="12"/>
        <v>0.2911016664231133</v>
      </c>
      <c r="AR44">
        <f t="shared" si="12"/>
        <v>2.8683811539753301</v>
      </c>
      <c r="AS44">
        <f t="shared" si="12"/>
        <v>7.5923483408413079E-3</v>
      </c>
      <c r="AT44">
        <f t="shared" si="12"/>
        <v>2.1328693938578423E-2</v>
      </c>
      <c r="AU44">
        <f t="shared" si="12"/>
        <v>0.10881265451003579</v>
      </c>
      <c r="AV44">
        <f t="shared" si="12"/>
        <v>8.6626301899652856E-4</v>
      </c>
      <c r="AW44">
        <f t="shared" si="12"/>
        <v>2.8964486962592746E-4</v>
      </c>
      <c r="AX44">
        <f t="shared" si="12"/>
        <v>5.89285326909534E-4</v>
      </c>
      <c r="AY44">
        <f t="shared" si="12"/>
        <v>8.3226986105729636E-3</v>
      </c>
      <c r="AZ44">
        <f t="shared" si="12"/>
        <v>1.3407555653432431E-2</v>
      </c>
      <c r="BA44">
        <f t="shared" si="12"/>
        <v>3.0599979884611439E-2</v>
      </c>
      <c r="BB44">
        <f t="shared" si="12"/>
        <v>2.9864931055195523E-2</v>
      </c>
      <c r="BC44">
        <f t="shared" si="12"/>
        <v>2.3967438161670025E-2</v>
      </c>
      <c r="BD44">
        <f t="shared" si="12"/>
        <v>0.13442394989393916</v>
      </c>
      <c r="BE44">
        <f t="shared" si="12"/>
        <v>2.6311475199559931E-3</v>
      </c>
      <c r="BF44">
        <f t="shared" si="12"/>
        <v>0.92477282958571794</v>
      </c>
      <c r="BG44">
        <f t="shared" si="12"/>
        <v>1.2316180847612233</v>
      </c>
    </row>
    <row r="45" spans="1:59" x14ac:dyDescent="0.2">
      <c r="A45" t="s">
        <v>62</v>
      </c>
      <c r="B45" t="s">
        <v>66</v>
      </c>
      <c r="D45">
        <f t="shared" si="1"/>
        <v>3.3761364104691223E-2</v>
      </c>
      <c r="E45">
        <f t="shared" si="1"/>
        <v>1.7362223693365285E-3</v>
      </c>
      <c r="F45">
        <f t="shared" si="1"/>
        <v>0</v>
      </c>
      <c r="G45">
        <f t="shared" si="1"/>
        <v>0</v>
      </c>
      <c r="H45">
        <f t="shared" si="1"/>
        <v>0</v>
      </c>
      <c r="I45">
        <f t="shared" si="1"/>
        <v>0</v>
      </c>
      <c r="J45">
        <f t="shared" si="1"/>
        <v>0</v>
      </c>
      <c r="K45">
        <f t="shared" si="1"/>
        <v>2.3231740131106162E-3</v>
      </c>
      <c r="L45">
        <f t="shared" si="1"/>
        <v>0</v>
      </c>
      <c r="M45">
        <f t="shared" si="1"/>
        <v>4.2545434898634774E-3</v>
      </c>
      <c r="N45">
        <f t="shared" si="1"/>
        <v>9.4280845571360189E-4</v>
      </c>
      <c r="O45">
        <f t="shared" si="1"/>
        <v>8.4868520240996365E-2</v>
      </c>
      <c r="P45">
        <f t="shared" si="1"/>
        <v>6.4221473501606908E-3</v>
      </c>
      <c r="Q45">
        <f t="shared" si="1"/>
        <v>11.831949801572939</v>
      </c>
      <c r="R45">
        <f t="shared" si="1"/>
        <v>0.84111455509223809</v>
      </c>
      <c r="S45">
        <f t="shared" si="1"/>
        <v>1.3530878470796619</v>
      </c>
      <c r="T45">
        <f t="shared" ref="T45:BG45" si="13">T14/T$29/$C14</f>
        <v>2.6122031505316192</v>
      </c>
      <c r="U45">
        <f t="shared" si="13"/>
        <v>2.1603363712354833</v>
      </c>
      <c r="V45">
        <f t="shared" si="13"/>
        <v>7.4438889375681505</v>
      </c>
      <c r="W45">
        <f t="shared" si="13"/>
        <v>14.00918829606767</v>
      </c>
      <c r="X45">
        <f t="shared" si="13"/>
        <v>5.3205030368163833</v>
      </c>
      <c r="Y45">
        <f t="shared" si="13"/>
        <v>1.7226905566959971</v>
      </c>
      <c r="Z45">
        <f t="shared" si="13"/>
        <v>20.536900988043147</v>
      </c>
      <c r="AA45">
        <f t="shared" si="13"/>
        <v>4.1406228535478293</v>
      </c>
      <c r="AB45">
        <f t="shared" si="13"/>
        <v>23.066620131521745</v>
      </c>
      <c r="AC45">
        <f t="shared" si="13"/>
        <v>7.0905285854613864E-4</v>
      </c>
      <c r="AD45">
        <f t="shared" si="13"/>
        <v>4.8685875901248042E-4</v>
      </c>
      <c r="AE45">
        <f t="shared" si="13"/>
        <v>0</v>
      </c>
      <c r="AF45">
        <f t="shared" si="13"/>
        <v>0</v>
      </c>
      <c r="AG45">
        <f t="shared" si="13"/>
        <v>0</v>
      </c>
      <c r="AH45">
        <f t="shared" si="13"/>
        <v>0</v>
      </c>
      <c r="AI45">
        <f t="shared" si="13"/>
        <v>1.8339398247760755E-3</v>
      </c>
      <c r="AJ45">
        <f t="shared" si="13"/>
        <v>0</v>
      </c>
      <c r="AK45">
        <f t="shared" si="13"/>
        <v>0</v>
      </c>
      <c r="AL45">
        <f t="shared" si="13"/>
        <v>2.6378302897330608E-3</v>
      </c>
      <c r="AM45">
        <f t="shared" si="13"/>
        <v>3.3337427125712344E-3</v>
      </c>
      <c r="AN45">
        <f t="shared" si="13"/>
        <v>2.036907192504666E-3</v>
      </c>
      <c r="AO45">
        <f t="shared" si="13"/>
        <v>4.5147518475856692E-3</v>
      </c>
      <c r="AP45">
        <f t="shared" si="13"/>
        <v>9.817869611308809E-2</v>
      </c>
      <c r="AQ45">
        <f t="shared" si="13"/>
        <v>1.4128089529720533</v>
      </c>
      <c r="AR45">
        <f t="shared" si="13"/>
        <v>23.228656531687108</v>
      </c>
      <c r="AS45">
        <f t="shared" si="13"/>
        <v>3.6088352378467477E-2</v>
      </c>
      <c r="AT45">
        <f t="shared" si="13"/>
        <v>9.0792996346553786E-2</v>
      </c>
      <c r="AU45">
        <f t="shared" si="13"/>
        <v>3.5605296036502603</v>
      </c>
      <c r="AV45">
        <f t="shared" si="13"/>
        <v>2.9453270935308443E-4</v>
      </c>
      <c r="AW45">
        <f t="shared" si="13"/>
        <v>2.2158079502796616E-3</v>
      </c>
      <c r="AX45">
        <f t="shared" si="13"/>
        <v>1.5026943328171091E-3</v>
      </c>
      <c r="AY45">
        <f t="shared" si="13"/>
        <v>1.785669239646305E-2</v>
      </c>
      <c r="AZ45">
        <f t="shared" si="13"/>
        <v>4.31315559357663E-2</v>
      </c>
      <c r="BA45">
        <f t="shared" si="13"/>
        <v>0.1235952427884501</v>
      </c>
      <c r="BB45">
        <f t="shared" si="13"/>
        <v>0.10822228537077191</v>
      </c>
      <c r="BC45">
        <f t="shared" si="13"/>
        <v>0.11481877343009009</v>
      </c>
      <c r="BD45">
        <f t="shared" si="13"/>
        <v>0.55662072555088415</v>
      </c>
      <c r="BE45">
        <f t="shared" si="13"/>
        <v>4.3239006191371681E-3</v>
      </c>
      <c r="BF45">
        <f t="shared" si="13"/>
        <v>3.5194134376930508</v>
      </c>
      <c r="BG45">
        <f t="shared" si="13"/>
        <v>12.73992755011218</v>
      </c>
    </row>
    <row r="46" spans="1:59" x14ac:dyDescent="0.2">
      <c r="A46" t="s">
        <v>59</v>
      </c>
      <c r="B46" t="s">
        <v>67</v>
      </c>
      <c r="D46">
        <f t="shared" si="1"/>
        <v>6.5969443212073056E-2</v>
      </c>
      <c r="E46">
        <f t="shared" si="1"/>
        <v>5.2305150852367671E-3</v>
      </c>
      <c r="F46">
        <f t="shared" si="1"/>
        <v>0</v>
      </c>
      <c r="G46">
        <f t="shared" si="1"/>
        <v>0</v>
      </c>
      <c r="H46">
        <f t="shared" si="1"/>
        <v>0</v>
      </c>
      <c r="I46">
        <f t="shared" si="1"/>
        <v>0</v>
      </c>
      <c r="J46">
        <f t="shared" si="1"/>
        <v>0</v>
      </c>
      <c r="K46">
        <f t="shared" si="1"/>
        <v>1.1276767976270101E-2</v>
      </c>
      <c r="L46">
        <f t="shared" si="1"/>
        <v>0</v>
      </c>
      <c r="M46">
        <f t="shared" si="1"/>
        <v>1.0100485702728626E-2</v>
      </c>
      <c r="N46">
        <f t="shared" si="1"/>
        <v>4.7852700474063274E-3</v>
      </c>
      <c r="O46">
        <f t="shared" si="1"/>
        <v>1.875693062488001E-2</v>
      </c>
      <c r="P46">
        <f t="shared" si="1"/>
        <v>4.639661247444235E-2</v>
      </c>
      <c r="Q46">
        <f t="shared" si="1"/>
        <v>2.4235313812082047</v>
      </c>
      <c r="R46">
        <f t="shared" si="1"/>
        <v>0.35866378174433028</v>
      </c>
      <c r="S46">
        <f t="shared" si="1"/>
        <v>0.53165320776465752</v>
      </c>
      <c r="T46">
        <f t="shared" ref="T46:BG46" si="14">T15/T$29/$C15</f>
        <v>0.84050080300010066</v>
      </c>
      <c r="U46">
        <f t="shared" si="14"/>
        <v>0.76348250204365653</v>
      </c>
      <c r="V46">
        <f t="shared" si="14"/>
        <v>0.83527566541404619</v>
      </c>
      <c r="W46">
        <f t="shared" si="14"/>
        <v>3.9826345279823974</v>
      </c>
      <c r="X46">
        <f t="shared" si="14"/>
        <v>0.19591513072343081</v>
      </c>
      <c r="Y46">
        <f t="shared" si="14"/>
        <v>1.4926050846489092</v>
      </c>
      <c r="Z46">
        <f t="shared" si="14"/>
        <v>3.95684507743242</v>
      </c>
      <c r="AA46">
        <f t="shared" si="14"/>
        <v>0.42057606204976766</v>
      </c>
      <c r="AB46">
        <f t="shared" si="14"/>
        <v>4.727598088666916</v>
      </c>
      <c r="AC46">
        <f t="shared" si="14"/>
        <v>2.5540099312055665E-3</v>
      </c>
      <c r="AD46">
        <f t="shared" si="14"/>
        <v>2.550787350913838E-3</v>
      </c>
      <c r="AE46">
        <f t="shared" si="14"/>
        <v>3.3537534862800568E-2</v>
      </c>
      <c r="AF46">
        <f t="shared" si="14"/>
        <v>1.0350918210368563E-2</v>
      </c>
      <c r="AG46">
        <f t="shared" si="14"/>
        <v>2.9298665537587248E-3</v>
      </c>
      <c r="AH46">
        <f t="shared" si="14"/>
        <v>4.081526069994313E-2</v>
      </c>
      <c r="AI46">
        <f t="shared" si="14"/>
        <v>9.6085166812332843E-3</v>
      </c>
      <c r="AJ46">
        <f t="shared" si="14"/>
        <v>1.8862511158486181E-2</v>
      </c>
      <c r="AK46">
        <f t="shared" si="14"/>
        <v>1.430207769888643E-3</v>
      </c>
      <c r="AL46">
        <f t="shared" si="14"/>
        <v>2.5337254434982144E-2</v>
      </c>
      <c r="AM46">
        <f t="shared" si="14"/>
        <v>4.9124243726434329E-3</v>
      </c>
      <c r="AN46">
        <f t="shared" si="14"/>
        <v>2.3344822187981265E-3</v>
      </c>
      <c r="AO46">
        <f t="shared" si="14"/>
        <v>9.5273178158418823E-3</v>
      </c>
      <c r="AP46">
        <f t="shared" si="14"/>
        <v>0.18489719427636184</v>
      </c>
      <c r="AQ46">
        <f t="shared" si="14"/>
        <v>0.35774846071592875</v>
      </c>
      <c r="AR46">
        <f t="shared" si="14"/>
        <v>4.0675571867090454</v>
      </c>
      <c r="AS46">
        <f t="shared" si="14"/>
        <v>3.0430820923760789E-3</v>
      </c>
      <c r="AT46">
        <f t="shared" si="14"/>
        <v>5.461691181566479E-2</v>
      </c>
      <c r="AU46">
        <f t="shared" si="14"/>
        <v>5.0358741214125195E-2</v>
      </c>
      <c r="AV46">
        <f t="shared" si="14"/>
        <v>0.20398357006378115</v>
      </c>
      <c r="AW46">
        <f t="shared" si="14"/>
        <v>0.3477931562844464</v>
      </c>
      <c r="AX46">
        <f t="shared" si="14"/>
        <v>0.61271857269344043</v>
      </c>
      <c r="AY46">
        <f t="shared" si="14"/>
        <v>1.6043535620163423</v>
      </c>
      <c r="AZ46">
        <f t="shared" si="14"/>
        <v>0.38021852209125057</v>
      </c>
      <c r="BA46">
        <f t="shared" si="14"/>
        <v>0.60575451964632765</v>
      </c>
      <c r="BB46">
        <f t="shared" si="14"/>
        <v>0.7537335195441881</v>
      </c>
      <c r="BC46">
        <f t="shared" si="14"/>
        <v>0.61155137480722477</v>
      </c>
      <c r="BD46">
        <f t="shared" si="14"/>
        <v>0.64268634224797105</v>
      </c>
      <c r="BE46">
        <f t="shared" si="14"/>
        <v>4.8042332911762679E-2</v>
      </c>
      <c r="BF46">
        <f t="shared" si="14"/>
        <v>1.2878063062356553</v>
      </c>
      <c r="BG46">
        <f t="shared" si="14"/>
        <v>0.82592418324001982</v>
      </c>
    </row>
    <row r="47" spans="1:59" x14ac:dyDescent="0.2">
      <c r="A47" t="s">
        <v>61</v>
      </c>
      <c r="B47" t="s">
        <v>67</v>
      </c>
      <c r="D47">
        <f t="shared" si="1"/>
        <v>0.33722690582397885</v>
      </c>
      <c r="E47">
        <f t="shared" si="1"/>
        <v>0.13370071133202627</v>
      </c>
      <c r="F47">
        <f t="shared" si="1"/>
        <v>0</v>
      </c>
      <c r="G47">
        <f t="shared" si="1"/>
        <v>0</v>
      </c>
      <c r="H47">
        <f t="shared" si="1"/>
        <v>0</v>
      </c>
      <c r="I47">
        <f t="shared" si="1"/>
        <v>0</v>
      </c>
      <c r="J47">
        <f t="shared" si="1"/>
        <v>0</v>
      </c>
      <c r="K47">
        <f t="shared" si="1"/>
        <v>1.2819365707965564</v>
      </c>
      <c r="L47">
        <f t="shared" si="1"/>
        <v>0</v>
      </c>
      <c r="M47">
        <f t="shared" si="1"/>
        <v>3.3985445751139529E-2</v>
      </c>
      <c r="N47">
        <f t="shared" si="1"/>
        <v>0.90127949477470493</v>
      </c>
      <c r="O47">
        <f t="shared" si="1"/>
        <v>3.0571883166111515</v>
      </c>
      <c r="P47">
        <f t="shared" si="1"/>
        <v>2.6795556521122852</v>
      </c>
      <c r="Q47">
        <f t="shared" si="1"/>
        <v>0.23728862571335488</v>
      </c>
      <c r="R47">
        <f t="shared" si="1"/>
        <v>7.5479240225601929E-2</v>
      </c>
      <c r="S47">
        <f t="shared" si="1"/>
        <v>0.19619275302189507</v>
      </c>
      <c r="T47">
        <f t="shared" ref="T47:BG47" si="15">T16/T$29/$C16</f>
        <v>0.27044702991684522</v>
      </c>
      <c r="U47">
        <f t="shared" si="15"/>
        <v>0.25947891384439614</v>
      </c>
      <c r="V47">
        <f t="shared" si="15"/>
        <v>4.891310854622552E-2</v>
      </c>
      <c r="W47">
        <f t="shared" si="15"/>
        <v>0.38850402345730178</v>
      </c>
      <c r="X47">
        <f t="shared" si="15"/>
        <v>9.1291223033677413E-2</v>
      </c>
      <c r="Y47">
        <f t="shared" si="15"/>
        <v>0.42810031054163639</v>
      </c>
      <c r="Z47">
        <f t="shared" si="15"/>
        <v>0.39219383903898047</v>
      </c>
      <c r="AA47">
        <f t="shared" si="15"/>
        <v>0.12134437724949609</v>
      </c>
      <c r="AB47">
        <f t="shared" si="15"/>
        <v>0.60061046023541398</v>
      </c>
      <c r="AC47">
        <f t="shared" si="15"/>
        <v>0.5055511393645048</v>
      </c>
      <c r="AD47">
        <f t="shared" si="15"/>
        <v>0.28255503248536717</v>
      </c>
      <c r="AE47">
        <f t="shared" si="15"/>
        <v>0</v>
      </c>
      <c r="AF47">
        <f t="shared" si="15"/>
        <v>1.2704584274614477E-2</v>
      </c>
      <c r="AG47">
        <f t="shared" si="15"/>
        <v>7.19216127286482E-3</v>
      </c>
      <c r="AH47">
        <f t="shared" si="15"/>
        <v>6.0722578886724353E-3</v>
      </c>
      <c r="AI47">
        <f t="shared" si="15"/>
        <v>2.1744026228938593E-2</v>
      </c>
      <c r="AJ47">
        <f t="shared" si="15"/>
        <v>3.674857826864781E-4</v>
      </c>
      <c r="AK47">
        <f t="shared" si="15"/>
        <v>0</v>
      </c>
      <c r="AL47">
        <f t="shared" si="15"/>
        <v>3.5339342246395203E-4</v>
      </c>
      <c r="AM47">
        <f t="shared" si="15"/>
        <v>0.22710915826711942</v>
      </c>
      <c r="AN47">
        <f t="shared" si="15"/>
        <v>0.86819000223091147</v>
      </c>
      <c r="AO47">
        <f t="shared" si="15"/>
        <v>0.3818600414903825</v>
      </c>
      <c r="AP47">
        <f t="shared" si="15"/>
        <v>0.52023544962205592</v>
      </c>
      <c r="AQ47">
        <f t="shared" si="15"/>
        <v>0.10165918922698455</v>
      </c>
      <c r="AR47">
        <f t="shared" si="15"/>
        <v>0.40498847179078246</v>
      </c>
      <c r="AS47">
        <f t="shared" si="15"/>
        <v>1.2201130459861475E-2</v>
      </c>
      <c r="AT47">
        <f t="shared" si="15"/>
        <v>1.2124789749573291E-2</v>
      </c>
      <c r="AU47">
        <f t="shared" si="15"/>
        <v>1.2384869580102827E-2</v>
      </c>
      <c r="AV47">
        <f t="shared" si="15"/>
        <v>1.0653907152240647E-3</v>
      </c>
      <c r="AW47">
        <f t="shared" si="15"/>
        <v>2.3748364953422567E-4</v>
      </c>
      <c r="AX47">
        <f t="shared" si="15"/>
        <v>3.986093209299762E-3</v>
      </c>
      <c r="AY47">
        <f t="shared" si="15"/>
        <v>2.0118711298413795E-2</v>
      </c>
      <c r="AZ47">
        <f t="shared" si="15"/>
        <v>2.4522916979906193E-2</v>
      </c>
      <c r="BA47">
        <f t="shared" si="15"/>
        <v>3.9202073711295173E-2</v>
      </c>
      <c r="BB47">
        <f t="shared" si="15"/>
        <v>4.1670265640517984E-2</v>
      </c>
      <c r="BC47">
        <f t="shared" si="15"/>
        <v>1.4241613567928279E-2</v>
      </c>
      <c r="BD47">
        <f t="shared" si="15"/>
        <v>7.9663288238760857E-2</v>
      </c>
      <c r="BE47">
        <f t="shared" si="15"/>
        <v>7.3108925681709463E-3</v>
      </c>
      <c r="BF47">
        <f t="shared" si="15"/>
        <v>0.51515725078825225</v>
      </c>
      <c r="BG47">
        <f t="shared" si="15"/>
        <v>0.39322892285097216</v>
      </c>
    </row>
    <row r="48" spans="1:59" x14ac:dyDescent="0.2">
      <c r="A48" t="s">
        <v>62</v>
      </c>
      <c r="B48" t="s">
        <v>67</v>
      </c>
      <c r="D48">
        <f t="shared" si="1"/>
        <v>3.2171645229981484E-2</v>
      </c>
      <c r="E48">
        <f t="shared" si="1"/>
        <v>2.7368843019535101E-3</v>
      </c>
      <c r="F48">
        <f t="shared" si="1"/>
        <v>1.2179329923263803E-4</v>
      </c>
      <c r="G48">
        <f t="shared" si="1"/>
        <v>0</v>
      </c>
      <c r="H48">
        <f t="shared" si="1"/>
        <v>0</v>
      </c>
      <c r="I48">
        <f t="shared" si="1"/>
        <v>0</v>
      </c>
      <c r="J48">
        <f t="shared" si="1"/>
        <v>0</v>
      </c>
      <c r="K48">
        <f t="shared" si="1"/>
        <v>6.5298870154504966E-3</v>
      </c>
      <c r="L48">
        <f t="shared" si="1"/>
        <v>0</v>
      </c>
      <c r="M48">
        <f t="shared" si="1"/>
        <v>3.4057082832228713E-3</v>
      </c>
      <c r="N48">
        <f t="shared" si="1"/>
        <v>2.6704990421372752E-3</v>
      </c>
      <c r="O48">
        <f t="shared" si="1"/>
        <v>1.130756764944354E-2</v>
      </c>
      <c r="P48">
        <f t="shared" si="1"/>
        <v>1.7894104749573564E-2</v>
      </c>
      <c r="Q48">
        <f t="shared" si="1"/>
        <v>1.8869468380985421</v>
      </c>
      <c r="R48">
        <f t="shared" si="1"/>
        <v>0.30098946656758196</v>
      </c>
      <c r="S48">
        <f t="shared" si="1"/>
        <v>0.5119569584090683</v>
      </c>
      <c r="T48">
        <f t="shared" ref="T48:BG48" si="16">T17/T$29/$C17</f>
        <v>0.67849844052986308</v>
      </c>
      <c r="U48">
        <f t="shared" si="16"/>
        <v>0.74047666344371232</v>
      </c>
      <c r="V48">
        <f t="shared" si="16"/>
        <v>0.665395943607068</v>
      </c>
      <c r="W48">
        <f t="shared" si="16"/>
        <v>2.9234187050425522</v>
      </c>
      <c r="X48">
        <f t="shared" si="16"/>
        <v>0.25153147585949692</v>
      </c>
      <c r="Y48">
        <f t="shared" si="16"/>
        <v>1.510030682117441</v>
      </c>
      <c r="Z48">
        <f t="shared" si="16"/>
        <v>2.9992371257724342</v>
      </c>
      <c r="AA48">
        <f t="shared" si="16"/>
        <v>0.40118697642651791</v>
      </c>
      <c r="AB48">
        <f t="shared" si="16"/>
        <v>3.7031011830919365</v>
      </c>
      <c r="AC48">
        <f t="shared" si="16"/>
        <v>1.3971393239160369E-3</v>
      </c>
      <c r="AD48">
        <f t="shared" si="16"/>
        <v>2.3983032760209786E-4</v>
      </c>
      <c r="AE48">
        <f t="shared" si="16"/>
        <v>2.1556891634810355E-2</v>
      </c>
      <c r="AF48">
        <f t="shared" si="16"/>
        <v>5.3901129638682975E-3</v>
      </c>
      <c r="AG48">
        <f t="shared" si="16"/>
        <v>2.6935053887344059E-3</v>
      </c>
      <c r="AH48">
        <f t="shared" si="16"/>
        <v>2.9769973375610211E-2</v>
      </c>
      <c r="AI48">
        <f t="shared" si="16"/>
        <v>1.5358016004071089E-2</v>
      </c>
      <c r="AJ48">
        <f t="shared" si="16"/>
        <v>1.6665199345176799E-2</v>
      </c>
      <c r="AK48">
        <f t="shared" si="16"/>
        <v>1.6136532802010683E-3</v>
      </c>
      <c r="AL48">
        <f t="shared" si="16"/>
        <v>1.7108967633809775E-2</v>
      </c>
      <c r="AM48">
        <f t="shared" si="16"/>
        <v>3.9002891623684511E-3</v>
      </c>
      <c r="AN48">
        <f t="shared" si="16"/>
        <v>2.7593389317405437E-3</v>
      </c>
      <c r="AO48">
        <f t="shared" si="16"/>
        <v>2.2240010980697817E-3</v>
      </c>
      <c r="AP48">
        <f t="shared" si="16"/>
        <v>9.2396078663090783E-2</v>
      </c>
      <c r="AQ48">
        <f t="shared" si="16"/>
        <v>0.33054311618564591</v>
      </c>
      <c r="AR48">
        <f t="shared" si="16"/>
        <v>3.1139456812880502</v>
      </c>
      <c r="AS48">
        <f t="shared" si="16"/>
        <v>2.136339536778577E-3</v>
      </c>
      <c r="AT48">
        <f t="shared" si="16"/>
        <v>5.2727294829738938E-2</v>
      </c>
      <c r="AU48">
        <f t="shared" si="16"/>
        <v>4.3430457938596206E-2</v>
      </c>
      <c r="AV48">
        <f t="shared" si="16"/>
        <v>0.20486574249901621</v>
      </c>
      <c r="AW48">
        <f t="shared" si="16"/>
        <v>0.37730341051518873</v>
      </c>
      <c r="AX48">
        <f t="shared" si="16"/>
        <v>0.65555535501256601</v>
      </c>
      <c r="AY48">
        <f t="shared" si="16"/>
        <v>1.8833546075171614</v>
      </c>
      <c r="AZ48">
        <f t="shared" si="16"/>
        <v>0.35679300065028458</v>
      </c>
      <c r="BA48">
        <f t="shared" si="16"/>
        <v>0.58220712528136198</v>
      </c>
      <c r="BB48">
        <f t="shared" si="16"/>
        <v>0.67612980842450343</v>
      </c>
      <c r="BC48">
        <f t="shared" si="16"/>
        <v>1.0965043798609726</v>
      </c>
      <c r="BD48">
        <f t="shared" si="16"/>
        <v>1.3162637174549698</v>
      </c>
      <c r="BE48">
        <f t="shared" si="16"/>
        <v>4.3554548086383947E-2</v>
      </c>
      <c r="BF48">
        <f t="shared" si="16"/>
        <v>1.5247944779647025</v>
      </c>
      <c r="BG48">
        <f t="shared" si="16"/>
        <v>0.80096748259255302</v>
      </c>
    </row>
    <row r="49" spans="1:59" x14ac:dyDescent="0.2">
      <c r="A49" t="s">
        <v>59</v>
      </c>
      <c r="B49" t="s">
        <v>68</v>
      </c>
      <c r="D49">
        <f t="shared" si="1"/>
        <v>6.1014929495871954E-3</v>
      </c>
      <c r="E49">
        <f t="shared" si="1"/>
        <v>0</v>
      </c>
      <c r="F49">
        <f t="shared" si="1"/>
        <v>0</v>
      </c>
      <c r="G49">
        <f t="shared" si="1"/>
        <v>0</v>
      </c>
      <c r="H49">
        <f t="shared" si="1"/>
        <v>0</v>
      </c>
      <c r="I49">
        <f t="shared" si="1"/>
        <v>0</v>
      </c>
      <c r="J49">
        <f t="shared" ref="J49:BG49" si="17">J18/J$29/$C18</f>
        <v>0</v>
      </c>
      <c r="K49">
        <f t="shared" si="17"/>
        <v>5.0217782117250329E-4</v>
      </c>
      <c r="L49">
        <f t="shared" si="17"/>
        <v>0</v>
      </c>
      <c r="M49">
        <f t="shared" si="17"/>
        <v>0</v>
      </c>
      <c r="N49">
        <f t="shared" si="17"/>
        <v>0</v>
      </c>
      <c r="O49">
        <f t="shared" si="17"/>
        <v>0</v>
      </c>
      <c r="P49">
        <f t="shared" si="17"/>
        <v>2.9499522566425454E-3</v>
      </c>
      <c r="Q49">
        <f t="shared" si="17"/>
        <v>1.2340986946255033E-3</v>
      </c>
      <c r="R49">
        <f t="shared" si="17"/>
        <v>6.9708248047905901E-4</v>
      </c>
      <c r="S49">
        <f t="shared" si="17"/>
        <v>1.0332967968519852E-3</v>
      </c>
      <c r="T49">
        <f t="shared" si="17"/>
        <v>8.7871889649730923E-4</v>
      </c>
      <c r="U49">
        <f t="shared" si="17"/>
        <v>1.2658931909267718E-2</v>
      </c>
      <c r="V49">
        <f t="shared" si="17"/>
        <v>6.9228446930565352E-4</v>
      </c>
      <c r="W49">
        <f t="shared" si="17"/>
        <v>5.6459638504516504E-3</v>
      </c>
      <c r="X49">
        <f t="shared" si="17"/>
        <v>0</v>
      </c>
      <c r="Y49">
        <f t="shared" si="17"/>
        <v>0</v>
      </c>
      <c r="Z49">
        <f t="shared" si="17"/>
        <v>8.7502539156764287E-4</v>
      </c>
      <c r="AA49">
        <f t="shared" si="17"/>
        <v>6.9777334517725435E-4</v>
      </c>
      <c r="AB49">
        <f t="shared" si="17"/>
        <v>1.0801378686747676E-2</v>
      </c>
      <c r="AC49">
        <f t="shared" si="17"/>
        <v>0</v>
      </c>
      <c r="AD49">
        <f t="shared" si="17"/>
        <v>0</v>
      </c>
      <c r="AE49">
        <f t="shared" si="17"/>
        <v>0.11290828633324684</v>
      </c>
      <c r="AF49">
        <f t="shared" si="17"/>
        <v>6.7014720732903703E-3</v>
      </c>
      <c r="AG49">
        <f t="shared" si="17"/>
        <v>3.6532446309871813E-3</v>
      </c>
      <c r="AH49">
        <f t="shared" si="17"/>
        <v>9.2531755149002255E-3</v>
      </c>
      <c r="AI49">
        <f t="shared" si="17"/>
        <v>2.3587278464774663E-2</v>
      </c>
      <c r="AJ49">
        <f t="shared" si="17"/>
        <v>0.43679306723154887</v>
      </c>
      <c r="AK49">
        <f t="shared" si="17"/>
        <v>2.8087339638374086E-2</v>
      </c>
      <c r="AL49">
        <f t="shared" si="17"/>
        <v>0.28756783725608021</v>
      </c>
      <c r="AM49">
        <f t="shared" si="17"/>
        <v>0</v>
      </c>
      <c r="AN49">
        <f t="shared" si="17"/>
        <v>0</v>
      </c>
      <c r="AO49">
        <f t="shared" si="17"/>
        <v>1.8433851448122055E-3</v>
      </c>
      <c r="AP49">
        <f t="shared" si="17"/>
        <v>1.0769540192029761E-2</v>
      </c>
      <c r="AQ49">
        <f t="shared" si="17"/>
        <v>3.7254838575557961E-2</v>
      </c>
      <c r="AR49">
        <f t="shared" si="17"/>
        <v>1.0086723571401859E-2</v>
      </c>
      <c r="AS49">
        <f t="shared" si="17"/>
        <v>0</v>
      </c>
      <c r="AT49">
        <f t="shared" si="17"/>
        <v>1.918691823635018E-2</v>
      </c>
      <c r="AU49">
        <f t="shared" si="17"/>
        <v>1.5727177333220766E-3</v>
      </c>
      <c r="AV49">
        <f t="shared" si="17"/>
        <v>0.32632140129605025</v>
      </c>
      <c r="AW49">
        <f t="shared" si="17"/>
        <v>0.807734246925496</v>
      </c>
      <c r="AX49">
        <f t="shared" si="17"/>
        <v>1.2418948106536296</v>
      </c>
      <c r="AY49">
        <f t="shared" si="17"/>
        <v>3.84136646779011</v>
      </c>
      <c r="AZ49">
        <f t="shared" si="17"/>
        <v>6.2818757506451928E-3</v>
      </c>
      <c r="BA49">
        <f t="shared" si="17"/>
        <v>2.7650093443874823E-2</v>
      </c>
      <c r="BB49">
        <f t="shared" si="17"/>
        <v>5.891659458442256E-3</v>
      </c>
      <c r="BC49">
        <f t="shared" si="17"/>
        <v>3.5328839691662707E-2</v>
      </c>
      <c r="BD49">
        <f t="shared" si="17"/>
        <v>0.21209541158440728</v>
      </c>
      <c r="BE49">
        <f t="shared" si="17"/>
        <v>0.11944250626605388</v>
      </c>
      <c r="BF49">
        <f t="shared" si="17"/>
        <v>4.8110309194396392E-2</v>
      </c>
      <c r="BG49">
        <f t="shared" si="17"/>
        <v>0.10108959713285151</v>
      </c>
    </row>
    <row r="50" spans="1:59" x14ac:dyDescent="0.2">
      <c r="A50" t="s">
        <v>61</v>
      </c>
      <c r="B50" t="s">
        <v>68</v>
      </c>
      <c r="D50">
        <f t="shared" si="1"/>
        <v>4.7455993163863709E-2</v>
      </c>
      <c r="E50">
        <f t="shared" ref="E50:BG50" si="18">E19/E$29/$C19</f>
        <v>5.529445366798097E-2</v>
      </c>
      <c r="F50">
        <f t="shared" si="18"/>
        <v>0</v>
      </c>
      <c r="G50">
        <f t="shared" si="18"/>
        <v>0</v>
      </c>
      <c r="H50">
        <f t="shared" si="18"/>
        <v>0</v>
      </c>
      <c r="I50">
        <f t="shared" si="18"/>
        <v>0</v>
      </c>
      <c r="J50">
        <f t="shared" si="18"/>
        <v>0</v>
      </c>
      <c r="K50">
        <f t="shared" si="18"/>
        <v>0.33366881966230766</v>
      </c>
      <c r="L50">
        <f t="shared" si="18"/>
        <v>0</v>
      </c>
      <c r="M50">
        <f t="shared" si="18"/>
        <v>2.4971374167768269E-2</v>
      </c>
      <c r="N50">
        <f t="shared" si="18"/>
        <v>0.43499426755780218</v>
      </c>
      <c r="O50">
        <f t="shared" si="18"/>
        <v>0.47893701195388488</v>
      </c>
      <c r="P50">
        <f t="shared" si="18"/>
        <v>0.6514469236633269</v>
      </c>
      <c r="Q50">
        <f t="shared" si="18"/>
        <v>6.8560947412578204E-4</v>
      </c>
      <c r="R50">
        <f t="shared" si="18"/>
        <v>3.098140237534722E-3</v>
      </c>
      <c r="S50">
        <f t="shared" si="18"/>
        <v>0</v>
      </c>
      <c r="T50">
        <f t="shared" si="18"/>
        <v>1.1716236372127009E-2</v>
      </c>
      <c r="U50">
        <f t="shared" si="18"/>
        <v>4.1369003511271775E-3</v>
      </c>
      <c r="V50">
        <f t="shared" si="18"/>
        <v>7.6920394294741133E-4</v>
      </c>
      <c r="W50">
        <f t="shared" si="18"/>
        <v>2.6885506390551882E-3</v>
      </c>
      <c r="X50">
        <f t="shared" si="18"/>
        <v>1.6375041883449459E-2</v>
      </c>
      <c r="Y50">
        <f t="shared" si="18"/>
        <v>5.8205590652126424E-2</v>
      </c>
      <c r="Z50">
        <f t="shared" si="18"/>
        <v>4.8612457105098083E-3</v>
      </c>
      <c r="AA50">
        <f t="shared" si="18"/>
        <v>5.4271188006368891E-3</v>
      </c>
      <c r="AB50">
        <f t="shared" si="18"/>
        <v>5.600707426349708E-3</v>
      </c>
      <c r="AC50">
        <f t="shared" si="18"/>
        <v>0.15343912145830163</v>
      </c>
      <c r="AD50">
        <f t="shared" si="18"/>
        <v>0.14908909294923842</v>
      </c>
      <c r="AE50">
        <f t="shared" si="18"/>
        <v>0</v>
      </c>
      <c r="AF50">
        <f t="shared" si="18"/>
        <v>2.4820233930217873E-3</v>
      </c>
      <c r="AG50">
        <f t="shared" si="18"/>
        <v>2.0295776514568215E-3</v>
      </c>
      <c r="AH50">
        <f t="shared" si="18"/>
        <v>5.1406462273987426E-3</v>
      </c>
      <c r="AI50">
        <f t="shared" si="18"/>
        <v>1.497602990260488E-2</v>
      </c>
      <c r="AJ50">
        <f t="shared" si="18"/>
        <v>0</v>
      </c>
      <c r="AK50">
        <f t="shared" si="18"/>
        <v>0</v>
      </c>
      <c r="AL50">
        <f t="shared" si="18"/>
        <v>0</v>
      </c>
      <c r="AM50">
        <f t="shared" si="18"/>
        <v>1.361174174762084E-2</v>
      </c>
      <c r="AN50">
        <f t="shared" si="18"/>
        <v>0.13930531109730296</v>
      </c>
      <c r="AO50">
        <f t="shared" si="18"/>
        <v>7.783171371868422E-2</v>
      </c>
      <c r="AP50">
        <f t="shared" si="18"/>
        <v>0.15555981812033323</v>
      </c>
      <c r="AQ50">
        <f t="shared" si="18"/>
        <v>4.139421003468477E-2</v>
      </c>
      <c r="AR50">
        <f t="shared" si="18"/>
        <v>2.8018639325842311E-3</v>
      </c>
      <c r="AS50">
        <f t="shared" si="18"/>
        <v>5.0592104121423911E-3</v>
      </c>
      <c r="AT50">
        <f t="shared" si="18"/>
        <v>6.5140685160883357E-3</v>
      </c>
      <c r="AU50">
        <f t="shared" si="18"/>
        <v>1.7474618242237913E-3</v>
      </c>
      <c r="AV50">
        <f t="shared" si="18"/>
        <v>3.6077497769908557E-3</v>
      </c>
      <c r="AW50">
        <f t="shared" si="18"/>
        <v>4.222022258938027E-3</v>
      </c>
      <c r="AX50">
        <f t="shared" si="18"/>
        <v>1.4111725042731685E-2</v>
      </c>
      <c r="AY50">
        <f t="shared" si="18"/>
        <v>7.1714017721391965E-2</v>
      </c>
      <c r="AZ50">
        <f t="shared" si="18"/>
        <v>2.6845587164636832E-3</v>
      </c>
      <c r="BA50">
        <f t="shared" si="18"/>
        <v>2.2757248290255047E-3</v>
      </c>
      <c r="BB50">
        <f t="shared" si="18"/>
        <v>3.2731397907009088E-3</v>
      </c>
      <c r="BC50">
        <f t="shared" si="18"/>
        <v>5.0469703869517246E-3</v>
      </c>
      <c r="BD50">
        <f t="shared" si="18"/>
        <v>4.3683549712190531E-2</v>
      </c>
      <c r="BE50">
        <f t="shared" si="18"/>
        <v>4.2614497041576814E-3</v>
      </c>
      <c r="BF50">
        <f t="shared" si="18"/>
        <v>3.7810219815579998E-2</v>
      </c>
      <c r="BG50">
        <f t="shared" si="18"/>
        <v>0.19627920366368454</v>
      </c>
    </row>
    <row r="51" spans="1:59" x14ac:dyDescent="0.2">
      <c r="A51" t="s">
        <v>62</v>
      </c>
      <c r="B51" t="s">
        <v>68</v>
      </c>
      <c r="D51">
        <f t="shared" si="1"/>
        <v>6.7603011557256934E-3</v>
      </c>
      <c r="E51">
        <f t="shared" ref="E51:BG51" si="19">E20/E$29/$C20</f>
        <v>9.0887562134783632E-4</v>
      </c>
      <c r="F51">
        <f t="shared" si="19"/>
        <v>0</v>
      </c>
      <c r="G51">
        <f t="shared" si="19"/>
        <v>0</v>
      </c>
      <c r="H51">
        <f t="shared" si="19"/>
        <v>0</v>
      </c>
      <c r="I51">
        <f t="shared" si="19"/>
        <v>0</v>
      </c>
      <c r="J51">
        <f t="shared" si="19"/>
        <v>0</v>
      </c>
      <c r="K51">
        <f t="shared" si="19"/>
        <v>9.5382930971213333E-4</v>
      </c>
      <c r="L51">
        <f t="shared" si="19"/>
        <v>0</v>
      </c>
      <c r="M51">
        <f t="shared" si="19"/>
        <v>0</v>
      </c>
      <c r="N51">
        <f t="shared" si="19"/>
        <v>2.0564177054073238E-4</v>
      </c>
      <c r="O51">
        <f t="shared" si="19"/>
        <v>1.1024037731535857E-3</v>
      </c>
      <c r="P51">
        <f t="shared" si="19"/>
        <v>2.6264516080063459E-3</v>
      </c>
      <c r="Q51">
        <f t="shared" si="19"/>
        <v>4.3950548604833838E-4</v>
      </c>
      <c r="R51">
        <f t="shared" si="19"/>
        <v>2.3170497142363552E-3</v>
      </c>
      <c r="S51">
        <f t="shared" si="19"/>
        <v>9.8131451541198919E-4</v>
      </c>
      <c r="T51">
        <f t="shared" si="19"/>
        <v>4.172564991620386E-4</v>
      </c>
      <c r="U51">
        <f t="shared" si="19"/>
        <v>1.6265189156204261E-2</v>
      </c>
      <c r="V51">
        <f t="shared" si="19"/>
        <v>3.1229234454414707E-3</v>
      </c>
      <c r="W51">
        <f t="shared" si="19"/>
        <v>5.3619311477776854E-3</v>
      </c>
      <c r="X51">
        <f t="shared" si="19"/>
        <v>3.1809436066042123E-4</v>
      </c>
      <c r="Y51">
        <f t="shared" si="19"/>
        <v>2.1376846922103346E-3</v>
      </c>
      <c r="Z51">
        <f t="shared" si="19"/>
        <v>1.038756629164298E-3</v>
      </c>
      <c r="AA51">
        <f t="shared" si="19"/>
        <v>1.159673048255064E-3</v>
      </c>
      <c r="AB51">
        <f t="shared" si="19"/>
        <v>1.2822489293564412E-2</v>
      </c>
      <c r="AC51">
        <f t="shared" si="19"/>
        <v>3.0931178937726575E-4</v>
      </c>
      <c r="AD51">
        <f t="shared" si="19"/>
        <v>4.2476707373529683E-4</v>
      </c>
      <c r="AE51">
        <f t="shared" si="19"/>
        <v>0.14906342410886583</v>
      </c>
      <c r="AF51">
        <f t="shared" si="19"/>
        <v>1.5910849235628512E-3</v>
      </c>
      <c r="AG51">
        <f t="shared" si="19"/>
        <v>4.3368250966960184E-4</v>
      </c>
      <c r="AH51">
        <f t="shared" si="19"/>
        <v>2.4715333262310003E-2</v>
      </c>
      <c r="AI51">
        <f t="shared" si="19"/>
        <v>2.6400787564935219E-2</v>
      </c>
      <c r="AJ51">
        <f t="shared" si="19"/>
        <v>0.25806542209236821</v>
      </c>
      <c r="AK51">
        <f t="shared" si="19"/>
        <v>1.7782895918135849E-2</v>
      </c>
      <c r="AL51">
        <f t="shared" si="19"/>
        <v>0.19063377414293897</v>
      </c>
      <c r="AM51">
        <f t="shared" si="19"/>
        <v>0</v>
      </c>
      <c r="AN51">
        <f t="shared" si="19"/>
        <v>0</v>
      </c>
      <c r="AO51">
        <f t="shared" si="19"/>
        <v>0</v>
      </c>
      <c r="AP51">
        <f t="shared" si="19"/>
        <v>1.363700619473353E-2</v>
      </c>
      <c r="AQ51">
        <f t="shared" si="19"/>
        <v>2.9234012890381179E-2</v>
      </c>
      <c r="AR51">
        <f t="shared" si="19"/>
        <v>6.3462787148522359E-3</v>
      </c>
      <c r="AS51">
        <f t="shared" si="19"/>
        <v>0</v>
      </c>
      <c r="AT51">
        <f t="shared" si="19"/>
        <v>1.6576665280123942E-2</v>
      </c>
      <c r="AU51">
        <f t="shared" si="19"/>
        <v>2.9871973765072469E-3</v>
      </c>
      <c r="AV51">
        <f t="shared" si="19"/>
        <v>0.31658628532102578</v>
      </c>
      <c r="AW51">
        <f t="shared" si="19"/>
        <v>0.88077238267221969</v>
      </c>
      <c r="AX51">
        <f t="shared" si="19"/>
        <v>1.3211428050455658</v>
      </c>
      <c r="AY51">
        <f t="shared" si="19"/>
        <v>4.5601475361963359</v>
      </c>
      <c r="AZ51">
        <f t="shared" si="19"/>
        <v>5.1627566188862809E-3</v>
      </c>
      <c r="BA51">
        <f t="shared" si="19"/>
        <v>2.3098277411010733E-2</v>
      </c>
      <c r="BB51">
        <f t="shared" si="19"/>
        <v>6.7609470143437786E-3</v>
      </c>
      <c r="BC51">
        <f t="shared" si="19"/>
        <v>5.6917798279820353E-2</v>
      </c>
      <c r="BD51">
        <f t="shared" si="19"/>
        <v>0.27302978534139244</v>
      </c>
      <c r="BE51">
        <f t="shared" si="19"/>
        <v>0.34914680641136642</v>
      </c>
      <c r="BF51">
        <f t="shared" si="19"/>
        <v>5.8505505284467969E-2</v>
      </c>
      <c r="BG51">
        <f t="shared" si="19"/>
        <v>0.12315672509897331</v>
      </c>
    </row>
    <row r="52" spans="1:59" x14ac:dyDescent="0.2">
      <c r="A52" t="s">
        <v>59</v>
      </c>
      <c r="B52" t="s">
        <v>69</v>
      </c>
      <c r="D52">
        <f t="shared" si="1"/>
        <v>1.6058326570753654</v>
      </c>
      <c r="E52">
        <f t="shared" ref="E52:BG52" si="20">E21/E$29/$C21</f>
        <v>1.13730784768308</v>
      </c>
      <c r="F52">
        <f t="shared" si="20"/>
        <v>0</v>
      </c>
      <c r="G52">
        <f t="shared" si="20"/>
        <v>2.0986757648287931E-4</v>
      </c>
      <c r="H52">
        <f t="shared" si="20"/>
        <v>0</v>
      </c>
      <c r="I52">
        <f t="shared" si="20"/>
        <v>0</v>
      </c>
      <c r="J52">
        <f t="shared" si="20"/>
        <v>0</v>
      </c>
      <c r="K52">
        <f t="shared" si="20"/>
        <v>2.436371317020641E-2</v>
      </c>
      <c r="L52">
        <f t="shared" si="20"/>
        <v>2.0427671047059089E-4</v>
      </c>
      <c r="M52">
        <f t="shared" si="20"/>
        <v>1.1756203036044579E-2</v>
      </c>
      <c r="N52">
        <f t="shared" si="20"/>
        <v>2.0926153787658306E-2</v>
      </c>
      <c r="O52">
        <f t="shared" si="20"/>
        <v>0.12467063306168091</v>
      </c>
      <c r="P52">
        <f t="shared" si="20"/>
        <v>6.9540258898179497E-2</v>
      </c>
      <c r="Q52">
        <f t="shared" si="20"/>
        <v>1.496841624216888</v>
      </c>
      <c r="R52">
        <f t="shared" si="20"/>
        <v>0.24867046396579243</v>
      </c>
      <c r="S52">
        <f t="shared" si="20"/>
        <v>0.23741730634470726</v>
      </c>
      <c r="T52">
        <f t="shared" si="20"/>
        <v>0.86140747811339646</v>
      </c>
      <c r="U52">
        <f t="shared" si="20"/>
        <v>0.38705614426414714</v>
      </c>
      <c r="V52">
        <f t="shared" si="20"/>
        <v>0.31203357912307744</v>
      </c>
      <c r="W52">
        <f t="shared" si="20"/>
        <v>1.7224151993371903</v>
      </c>
      <c r="X52">
        <f t="shared" si="20"/>
        <v>1.568079025863321</v>
      </c>
      <c r="Y52">
        <f t="shared" si="20"/>
        <v>1.4278442910239353</v>
      </c>
      <c r="Z52">
        <f t="shared" si="20"/>
        <v>2.2969033028003558</v>
      </c>
      <c r="AA52">
        <f t="shared" si="20"/>
        <v>0.22045561827174964</v>
      </c>
      <c r="AB52">
        <f t="shared" si="20"/>
        <v>2.1299020507565984</v>
      </c>
      <c r="AC52">
        <f t="shared" si="20"/>
        <v>0.98453758971323568</v>
      </c>
      <c r="AD52">
        <f t="shared" si="20"/>
        <v>0.8427882028302508</v>
      </c>
      <c r="AE52">
        <f t="shared" si="20"/>
        <v>1.0040085338254257E-3</v>
      </c>
      <c r="AF52">
        <f t="shared" si="20"/>
        <v>2.9497621545723218E-3</v>
      </c>
      <c r="AG52">
        <f t="shared" si="20"/>
        <v>1.7867057393471865E-3</v>
      </c>
      <c r="AH52">
        <f t="shared" si="20"/>
        <v>5.6568555727924304E-3</v>
      </c>
      <c r="AI52">
        <f t="shared" si="20"/>
        <v>3.1311773945175239E-3</v>
      </c>
      <c r="AJ52">
        <f t="shared" si="20"/>
        <v>4.9297842937295411E-4</v>
      </c>
      <c r="AK52">
        <f t="shared" si="20"/>
        <v>5.2330583336105351E-4</v>
      </c>
      <c r="AL52">
        <f t="shared" si="20"/>
        <v>8.8493752081796745E-3</v>
      </c>
      <c r="AM52">
        <f t="shared" si="20"/>
        <v>2.3177877686859807</v>
      </c>
      <c r="AN52">
        <f t="shared" si="20"/>
        <v>0.99133145796405331</v>
      </c>
      <c r="AO52">
        <f t="shared" si="20"/>
        <v>2.6116133076989332</v>
      </c>
      <c r="AP52">
        <f t="shared" si="20"/>
        <v>2.7882263694618366</v>
      </c>
      <c r="AQ52">
        <f t="shared" si="20"/>
        <v>0.49689084619727941</v>
      </c>
      <c r="AR52">
        <f t="shared" si="20"/>
        <v>2.555372145917775</v>
      </c>
      <c r="AS52">
        <f t="shared" si="20"/>
        <v>8.6848978324285224E-3</v>
      </c>
      <c r="AT52">
        <f t="shared" si="20"/>
        <v>6.6520831913852982E-2</v>
      </c>
      <c r="AU52">
        <f t="shared" si="20"/>
        <v>5.2714114687926354E-2</v>
      </c>
      <c r="AV52">
        <f t="shared" si="20"/>
        <v>1.0692613970418437E-2</v>
      </c>
      <c r="AW52">
        <f t="shared" si="20"/>
        <v>2.2035247646276138E-2</v>
      </c>
      <c r="AX52">
        <f t="shared" si="20"/>
        <v>1.7554278788748497E-2</v>
      </c>
      <c r="AY52">
        <f t="shared" si="20"/>
        <v>0.130789022184302</v>
      </c>
      <c r="AZ52">
        <f t="shared" si="20"/>
        <v>0.40081698382123176</v>
      </c>
      <c r="BA52">
        <f t="shared" si="20"/>
        <v>0.87833951009971489</v>
      </c>
      <c r="BB52">
        <f t="shared" si="20"/>
        <v>0.69740827513574133</v>
      </c>
      <c r="BC52">
        <f t="shared" si="20"/>
        <v>1.0862192779503994</v>
      </c>
      <c r="BD52">
        <f t="shared" si="20"/>
        <v>1.2462307662178502</v>
      </c>
      <c r="BE52">
        <f t="shared" si="20"/>
        <v>9.5931164958087435E-3</v>
      </c>
      <c r="BF52">
        <f t="shared" si="20"/>
        <v>1.3247674070213455</v>
      </c>
      <c r="BG52">
        <f t="shared" si="20"/>
        <v>3.6120354598015658</v>
      </c>
    </row>
    <row r="53" spans="1:59" x14ac:dyDescent="0.2">
      <c r="A53" t="s">
        <v>61</v>
      </c>
      <c r="B53" t="s">
        <v>69</v>
      </c>
      <c r="D53">
        <f t="shared" si="1"/>
        <v>7.8677672472033775</v>
      </c>
      <c r="E53">
        <f t="shared" ref="E53:BG53" si="21">E22/E$29/$C22</f>
        <v>1.5004455130176155</v>
      </c>
      <c r="F53">
        <f t="shared" si="21"/>
        <v>0</v>
      </c>
      <c r="G53">
        <f t="shared" si="21"/>
        <v>0</v>
      </c>
      <c r="H53">
        <f t="shared" si="21"/>
        <v>1.6719372359453108E-4</v>
      </c>
      <c r="I53">
        <f t="shared" si="21"/>
        <v>0</v>
      </c>
      <c r="J53">
        <f t="shared" si="21"/>
        <v>0</v>
      </c>
      <c r="K53">
        <f t="shared" si="21"/>
        <v>1.0428476861231553</v>
      </c>
      <c r="L53">
        <f t="shared" si="21"/>
        <v>0</v>
      </c>
      <c r="M53">
        <f t="shared" si="21"/>
        <v>3.8683647444646051E-2</v>
      </c>
      <c r="N53">
        <f t="shared" si="21"/>
        <v>0.59344314767862361</v>
      </c>
      <c r="O53">
        <f t="shared" si="21"/>
        <v>2.556205621467555</v>
      </c>
      <c r="P53">
        <f t="shared" si="21"/>
        <v>2.3001088445973492</v>
      </c>
      <c r="Q53">
        <f t="shared" si="21"/>
        <v>4.8401716093615189E-2</v>
      </c>
      <c r="R53">
        <f t="shared" si="21"/>
        <v>1.3990780060537413E-2</v>
      </c>
      <c r="S53">
        <f t="shared" si="21"/>
        <v>2.1880346084478121E-2</v>
      </c>
      <c r="T53">
        <f t="shared" si="21"/>
        <v>0.1135843093146968</v>
      </c>
      <c r="U53">
        <f t="shared" si="21"/>
        <v>4.1682426173690772E-2</v>
      </c>
      <c r="V53">
        <f t="shared" si="21"/>
        <v>8.9230616246740741E-3</v>
      </c>
      <c r="W53">
        <f t="shared" si="21"/>
        <v>5.4802160823098675E-2</v>
      </c>
      <c r="X53">
        <f t="shared" si="21"/>
        <v>5.7357081114808924E-2</v>
      </c>
      <c r="Y53">
        <f t="shared" si="21"/>
        <v>0.13730218678449579</v>
      </c>
      <c r="Z53">
        <f t="shared" si="21"/>
        <v>6.8637509725611986E-2</v>
      </c>
      <c r="AA53">
        <f t="shared" si="21"/>
        <v>1.7216720828080609E-2</v>
      </c>
      <c r="AB53">
        <f t="shared" si="21"/>
        <v>8.0881469251774127E-2</v>
      </c>
      <c r="AC53">
        <f t="shared" si="21"/>
        <v>1.6477757413726462</v>
      </c>
      <c r="AD53">
        <f t="shared" si="21"/>
        <v>1.3882046376948918</v>
      </c>
      <c r="AE53">
        <f t="shared" si="21"/>
        <v>0</v>
      </c>
      <c r="AF53">
        <f t="shared" si="21"/>
        <v>1.6452814919243781E-3</v>
      </c>
      <c r="AG53">
        <f t="shared" si="21"/>
        <v>5.7177997846242536E-3</v>
      </c>
      <c r="AH53">
        <f t="shared" si="21"/>
        <v>4.2595338334890272E-3</v>
      </c>
      <c r="AI53">
        <f t="shared" si="21"/>
        <v>1.45807183195677E-2</v>
      </c>
      <c r="AJ53">
        <f t="shared" si="21"/>
        <v>3.0933826989119634E-4</v>
      </c>
      <c r="AK53">
        <f t="shared" si="21"/>
        <v>0</v>
      </c>
      <c r="AL53">
        <f t="shared" si="21"/>
        <v>5.9495150586107279E-4</v>
      </c>
      <c r="AM53">
        <f t="shared" si="21"/>
        <v>11.838942449191411</v>
      </c>
      <c r="AN53">
        <f t="shared" si="21"/>
        <v>2.0859775925070299</v>
      </c>
      <c r="AO53">
        <f t="shared" si="21"/>
        <v>13.822516314362</v>
      </c>
      <c r="AP53">
        <f t="shared" si="21"/>
        <v>13.666024199608383</v>
      </c>
      <c r="AQ53">
        <f t="shared" si="21"/>
        <v>0.10231624896371952</v>
      </c>
      <c r="AR53">
        <f t="shared" si="21"/>
        <v>8.0885289076623693E-2</v>
      </c>
      <c r="AS53">
        <f t="shared" si="21"/>
        <v>1.4043388290649422E-2</v>
      </c>
      <c r="AT53">
        <f t="shared" si="21"/>
        <v>8.243530966504346E-3</v>
      </c>
      <c r="AU53">
        <f t="shared" si="21"/>
        <v>5.6952501506788477E-3</v>
      </c>
      <c r="AV53">
        <f t="shared" si="21"/>
        <v>5.9787550273153836E-4</v>
      </c>
      <c r="AW53">
        <f t="shared" si="21"/>
        <v>7.9962583300306484E-4</v>
      </c>
      <c r="AX53">
        <f t="shared" si="21"/>
        <v>9.1510121065144874E-4</v>
      </c>
      <c r="AY53">
        <f t="shared" si="21"/>
        <v>1.8123757743421547E-2</v>
      </c>
      <c r="AZ53">
        <f t="shared" si="21"/>
        <v>1.0054389302570538E-2</v>
      </c>
      <c r="BA53">
        <f t="shared" si="21"/>
        <v>1.3482491170264677E-2</v>
      </c>
      <c r="BB53">
        <f t="shared" si="21"/>
        <v>1.1842924198749282E-2</v>
      </c>
      <c r="BC53">
        <f t="shared" si="21"/>
        <v>9.9436624980584528E-3</v>
      </c>
      <c r="BD53">
        <f t="shared" si="21"/>
        <v>6.7343873688585368E-2</v>
      </c>
      <c r="BE53">
        <f t="shared" si="21"/>
        <v>9.5842312269915023E-3</v>
      </c>
      <c r="BF53">
        <f t="shared" si="21"/>
        <v>0.11613524044899462</v>
      </c>
      <c r="BG53">
        <f t="shared" si="21"/>
        <v>0.40762593932523317</v>
      </c>
    </row>
    <row r="54" spans="1:59" x14ac:dyDescent="0.2">
      <c r="A54" t="s">
        <v>62</v>
      </c>
      <c r="B54" t="s">
        <v>69</v>
      </c>
      <c r="D54">
        <f t="shared" si="1"/>
        <v>3.0577411037568045E-2</v>
      </c>
      <c r="E54">
        <f t="shared" ref="E54:BG54" si="22">E23/E$29/$C23</f>
        <v>1.3345598353501856E-3</v>
      </c>
      <c r="F54">
        <f t="shared" si="22"/>
        <v>0</v>
      </c>
      <c r="G54">
        <f t="shared" si="22"/>
        <v>0</v>
      </c>
      <c r="H54">
        <f t="shared" si="22"/>
        <v>0</v>
      </c>
      <c r="I54">
        <f t="shared" si="22"/>
        <v>0</v>
      </c>
      <c r="J54">
        <f t="shared" si="22"/>
        <v>0</v>
      </c>
      <c r="K54">
        <f t="shared" si="22"/>
        <v>1.674116668022652E-3</v>
      </c>
      <c r="L54">
        <f t="shared" si="22"/>
        <v>2.0476883409171481E-4</v>
      </c>
      <c r="M54">
        <f t="shared" si="22"/>
        <v>3.0020199032082338E-3</v>
      </c>
      <c r="N54">
        <f t="shared" si="22"/>
        <v>7.9263681145479701E-4</v>
      </c>
      <c r="O54">
        <f t="shared" si="22"/>
        <v>8.3465740858274691E-3</v>
      </c>
      <c r="P54">
        <f t="shared" si="22"/>
        <v>5.4956347811176195E-3</v>
      </c>
      <c r="Q54">
        <f t="shared" si="22"/>
        <v>1.8927017984747132</v>
      </c>
      <c r="R54">
        <f t="shared" si="22"/>
        <v>0.32798503340226604</v>
      </c>
      <c r="S54">
        <f t="shared" si="22"/>
        <v>0.6422704582401112</v>
      </c>
      <c r="T54">
        <f t="shared" si="22"/>
        <v>1.9559178348656105</v>
      </c>
      <c r="U54">
        <f t="shared" si="22"/>
        <v>1.195020471258144</v>
      </c>
      <c r="V54">
        <f t="shared" si="22"/>
        <v>0.37984950944835372</v>
      </c>
      <c r="W54">
        <f t="shared" si="22"/>
        <v>2.0909316122908823</v>
      </c>
      <c r="X54">
        <f t="shared" si="22"/>
        <v>1.8400398355028034</v>
      </c>
      <c r="Y54">
        <f t="shared" si="22"/>
        <v>2.4483406637931058</v>
      </c>
      <c r="Z54">
        <f t="shared" si="22"/>
        <v>2.8833939603466696</v>
      </c>
      <c r="AA54">
        <f t="shared" si="22"/>
        <v>0.36461668277911846</v>
      </c>
      <c r="AB54">
        <f t="shared" si="22"/>
        <v>2.6906732595098219</v>
      </c>
      <c r="AC54">
        <f t="shared" si="22"/>
        <v>2.5547746365581404E-4</v>
      </c>
      <c r="AD54">
        <f t="shared" si="22"/>
        <v>0</v>
      </c>
      <c r="AE54">
        <f t="shared" si="22"/>
        <v>5.5912627429058489E-4</v>
      </c>
      <c r="AF54">
        <f t="shared" si="22"/>
        <v>0</v>
      </c>
      <c r="AG54">
        <f t="shared" si="22"/>
        <v>7.164040389494536E-4</v>
      </c>
      <c r="AH54">
        <f t="shared" si="22"/>
        <v>2.4194063019139299E-3</v>
      </c>
      <c r="AI54">
        <f t="shared" si="22"/>
        <v>1.9823499304066012E-3</v>
      </c>
      <c r="AJ54">
        <f t="shared" si="22"/>
        <v>3.2944404343342106E-4</v>
      </c>
      <c r="AK54">
        <f t="shared" si="22"/>
        <v>2.6228326548797431E-4</v>
      </c>
      <c r="AL54">
        <f t="shared" si="22"/>
        <v>5.913796175930873E-3</v>
      </c>
      <c r="AM54">
        <f t="shared" si="22"/>
        <v>6.0058719348166339E-4</v>
      </c>
      <c r="AN54">
        <f t="shared" si="22"/>
        <v>6.1159507476681225E-4</v>
      </c>
      <c r="AO54">
        <f t="shared" si="22"/>
        <v>6.0248203833260759E-4</v>
      </c>
      <c r="AP54">
        <f t="shared" si="22"/>
        <v>6.8285251280314971E-2</v>
      </c>
      <c r="AQ54">
        <f t="shared" si="22"/>
        <v>0.66011352002293422</v>
      </c>
      <c r="AR54">
        <f t="shared" si="22"/>
        <v>3.1525589229591211</v>
      </c>
      <c r="AS54">
        <f t="shared" si="22"/>
        <v>2.3215521720580803E-2</v>
      </c>
      <c r="AT54">
        <f t="shared" si="22"/>
        <v>8.0163627069130799E-2</v>
      </c>
      <c r="AU54">
        <f t="shared" si="22"/>
        <v>8.1866023349953632E-2</v>
      </c>
      <c r="AV54">
        <f t="shared" si="22"/>
        <v>6.6857181724360787E-3</v>
      </c>
      <c r="AW54">
        <f t="shared" si="22"/>
        <v>1.8593231165880617E-2</v>
      </c>
      <c r="AX54">
        <f t="shared" si="22"/>
        <v>1.4113350608381288E-2</v>
      </c>
      <c r="AY54">
        <f t="shared" si="22"/>
        <v>8.3851781647929155E-2</v>
      </c>
      <c r="AZ54">
        <f t="shared" si="22"/>
        <v>0.97545990903292423</v>
      </c>
      <c r="BA54">
        <f t="shared" si="22"/>
        <v>1.8214589883986794</v>
      </c>
      <c r="BB54">
        <f t="shared" si="22"/>
        <v>1.6145498508423819</v>
      </c>
      <c r="BC54">
        <f t="shared" si="22"/>
        <v>1.0913268773381324</v>
      </c>
      <c r="BD54">
        <f t="shared" si="22"/>
        <v>1.1757030172095544</v>
      </c>
      <c r="BE54">
        <f t="shared" si="22"/>
        <v>5.3363793959959709E-3</v>
      </c>
      <c r="BF54">
        <f t="shared" si="22"/>
        <v>2.968405807306282</v>
      </c>
      <c r="BG54">
        <f t="shared" si="22"/>
        <v>3.7344734678828377</v>
      </c>
    </row>
    <row r="55" spans="1:59" x14ac:dyDescent="0.2">
      <c r="A55" t="s">
        <v>62</v>
      </c>
      <c r="B55" t="s">
        <v>70</v>
      </c>
      <c r="D55">
        <f t="shared" si="1"/>
        <v>0</v>
      </c>
      <c r="E55">
        <f t="shared" ref="E55:BG55" si="23">E24/E$29/$C24</f>
        <v>0</v>
      </c>
      <c r="F55">
        <f t="shared" si="23"/>
        <v>0</v>
      </c>
      <c r="G55">
        <f t="shared" si="23"/>
        <v>0</v>
      </c>
      <c r="H55">
        <f t="shared" si="23"/>
        <v>0</v>
      </c>
      <c r="I55">
        <f t="shared" si="23"/>
        <v>0</v>
      </c>
      <c r="J55">
        <f t="shared" si="23"/>
        <v>0</v>
      </c>
      <c r="K55">
        <f t="shared" si="23"/>
        <v>0</v>
      </c>
      <c r="L55">
        <f t="shared" si="23"/>
        <v>0</v>
      </c>
      <c r="M55">
        <f t="shared" si="23"/>
        <v>0</v>
      </c>
      <c r="N55">
        <f t="shared" si="23"/>
        <v>0</v>
      </c>
      <c r="O55">
        <f t="shared" si="23"/>
        <v>0</v>
      </c>
      <c r="P55">
        <f t="shared" si="23"/>
        <v>0</v>
      </c>
      <c r="Q55">
        <f t="shared" si="23"/>
        <v>0</v>
      </c>
      <c r="R55">
        <f t="shared" si="23"/>
        <v>0</v>
      </c>
      <c r="S55">
        <f t="shared" si="23"/>
        <v>0</v>
      </c>
      <c r="T55">
        <f t="shared" si="23"/>
        <v>0</v>
      </c>
      <c r="U55">
        <f t="shared" si="23"/>
        <v>0</v>
      </c>
      <c r="V55">
        <f t="shared" si="23"/>
        <v>0</v>
      </c>
      <c r="W55">
        <f t="shared" si="23"/>
        <v>9.1948068613364742E-3</v>
      </c>
      <c r="X55">
        <f t="shared" si="23"/>
        <v>0</v>
      </c>
      <c r="Y55">
        <f t="shared" si="23"/>
        <v>0</v>
      </c>
      <c r="Z55">
        <f t="shared" si="23"/>
        <v>0</v>
      </c>
      <c r="AA55">
        <f t="shared" si="23"/>
        <v>0</v>
      </c>
      <c r="AB55">
        <f t="shared" si="23"/>
        <v>0</v>
      </c>
      <c r="AC55">
        <f t="shared" si="23"/>
        <v>0</v>
      </c>
      <c r="AD55">
        <f t="shared" si="23"/>
        <v>0</v>
      </c>
      <c r="AE55">
        <f t="shared" si="23"/>
        <v>0</v>
      </c>
      <c r="AF55">
        <f t="shared" si="23"/>
        <v>0</v>
      </c>
      <c r="AG55">
        <f t="shared" si="23"/>
        <v>0</v>
      </c>
      <c r="AH55">
        <f t="shared" si="23"/>
        <v>0</v>
      </c>
      <c r="AI55">
        <f t="shared" si="23"/>
        <v>0</v>
      </c>
      <c r="AJ55">
        <f t="shared" si="23"/>
        <v>0</v>
      </c>
      <c r="AK55">
        <f t="shared" si="23"/>
        <v>0</v>
      </c>
      <c r="AL55">
        <f t="shared" si="23"/>
        <v>0</v>
      </c>
      <c r="AM55">
        <f t="shared" si="23"/>
        <v>0</v>
      </c>
      <c r="AN55">
        <f t="shared" si="23"/>
        <v>0</v>
      </c>
      <c r="AO55">
        <f t="shared" si="23"/>
        <v>0</v>
      </c>
      <c r="AP55">
        <f t="shared" si="23"/>
        <v>0</v>
      </c>
      <c r="AQ55">
        <f t="shared" si="23"/>
        <v>0</v>
      </c>
      <c r="AR55">
        <f t="shared" si="23"/>
        <v>0</v>
      </c>
      <c r="AS55">
        <f t="shared" si="23"/>
        <v>0</v>
      </c>
      <c r="AT55">
        <f t="shared" si="23"/>
        <v>0</v>
      </c>
      <c r="AU55">
        <f t="shared" si="23"/>
        <v>0</v>
      </c>
      <c r="AV55">
        <f t="shared" si="23"/>
        <v>1.2338455494042016E-2</v>
      </c>
      <c r="AW55">
        <f t="shared" si="23"/>
        <v>0.12685920480102064</v>
      </c>
      <c r="AX55">
        <f t="shared" si="23"/>
        <v>0.11331056892528467</v>
      </c>
      <c r="AY55">
        <f t="shared" si="23"/>
        <v>0.27898435530846605</v>
      </c>
      <c r="AZ55">
        <f t="shared" si="23"/>
        <v>0</v>
      </c>
      <c r="BA55">
        <f t="shared" si="23"/>
        <v>0</v>
      </c>
      <c r="BB55">
        <f t="shared" si="23"/>
        <v>0</v>
      </c>
      <c r="BC55">
        <f t="shared" si="23"/>
        <v>0</v>
      </c>
      <c r="BD55">
        <f t="shared" si="23"/>
        <v>0</v>
      </c>
      <c r="BE55">
        <f t="shared" si="23"/>
        <v>1.936273340584469</v>
      </c>
      <c r="BF55">
        <f t="shared" si="23"/>
        <v>0</v>
      </c>
      <c r="BG55">
        <f t="shared" si="23"/>
        <v>0</v>
      </c>
    </row>
    <row r="56" spans="1:59" x14ac:dyDescent="0.2">
      <c r="A56" t="s">
        <v>73</v>
      </c>
      <c r="B56" t="s">
        <v>71</v>
      </c>
      <c r="D56">
        <f t="shared" si="1"/>
        <v>1.4947607711594452E-2</v>
      </c>
      <c r="E56">
        <f t="shared" ref="E56:BG56" si="24">E25/E$29/$C25</f>
        <v>1.2705872134430364E-2</v>
      </c>
      <c r="F56">
        <f t="shared" si="24"/>
        <v>4.3079645908048072E-4</v>
      </c>
      <c r="G56">
        <f t="shared" si="24"/>
        <v>0</v>
      </c>
      <c r="H56">
        <f t="shared" si="24"/>
        <v>0</v>
      </c>
      <c r="I56">
        <f t="shared" si="24"/>
        <v>2.1049338221646409E-4</v>
      </c>
      <c r="J56">
        <f t="shared" si="24"/>
        <v>0</v>
      </c>
      <c r="K56">
        <f t="shared" si="24"/>
        <v>1.8334682242098287E-2</v>
      </c>
      <c r="L56">
        <f t="shared" si="24"/>
        <v>0</v>
      </c>
      <c r="M56">
        <f t="shared" si="24"/>
        <v>5.5598627851162008E-3</v>
      </c>
      <c r="N56">
        <f t="shared" si="24"/>
        <v>1.6222224822843363E-2</v>
      </c>
      <c r="O56">
        <f t="shared" si="24"/>
        <v>4.8619143612842038E-2</v>
      </c>
      <c r="P56">
        <f t="shared" si="24"/>
        <v>0.13952531958840947</v>
      </c>
      <c r="Q56">
        <f t="shared" si="24"/>
        <v>1.4629013341806458E-4</v>
      </c>
      <c r="R56">
        <f t="shared" si="24"/>
        <v>1.983172778970436E-3</v>
      </c>
      <c r="S56">
        <f t="shared" si="24"/>
        <v>0</v>
      </c>
      <c r="T56">
        <f t="shared" si="24"/>
        <v>3.7498820685526206E-3</v>
      </c>
      <c r="U56">
        <f t="shared" si="24"/>
        <v>3.1777211630149948E-3</v>
      </c>
      <c r="V56">
        <f t="shared" si="24"/>
        <v>9.8476131109151432E-4</v>
      </c>
      <c r="W56">
        <f t="shared" si="24"/>
        <v>2.8683124032825853E-3</v>
      </c>
      <c r="X56">
        <f t="shared" si="24"/>
        <v>2.8587124263941108E-3</v>
      </c>
      <c r="Y56">
        <f t="shared" si="24"/>
        <v>7.180003839427491E-3</v>
      </c>
      <c r="Z56">
        <f t="shared" si="24"/>
        <v>2.0745112499364495E-4</v>
      </c>
      <c r="AA56">
        <f t="shared" si="24"/>
        <v>6.6171275413285107E-4</v>
      </c>
      <c r="AB56">
        <f t="shared" si="24"/>
        <v>4.0972674514668014E-3</v>
      </c>
      <c r="AC56">
        <f t="shared" si="24"/>
        <v>6.4861615052528403E-3</v>
      </c>
      <c r="AD56">
        <f t="shared" si="24"/>
        <v>2.5025043812595456E-2</v>
      </c>
      <c r="AE56">
        <f t="shared" si="24"/>
        <v>6.1648229305631089E-2</v>
      </c>
      <c r="AF56">
        <f t="shared" si="24"/>
        <v>0.19091909417653558</v>
      </c>
      <c r="AG56">
        <f t="shared" si="24"/>
        <v>8.3579776749668572E-2</v>
      </c>
      <c r="AH56">
        <f t="shared" si="24"/>
        <v>0.24405401589728704</v>
      </c>
      <c r="AI56">
        <f t="shared" si="24"/>
        <v>0.2943827955210504</v>
      </c>
      <c r="AJ56">
        <f t="shared" si="24"/>
        <v>2.9075044460542356E-2</v>
      </c>
      <c r="AK56">
        <f t="shared" si="24"/>
        <v>1.0781156911349203E-2</v>
      </c>
      <c r="AL56">
        <f t="shared" si="24"/>
        <v>8.043308796346578E-3</v>
      </c>
      <c r="AM56">
        <f t="shared" si="24"/>
        <v>3.6304623686296503E-3</v>
      </c>
      <c r="AN56">
        <f t="shared" si="24"/>
        <v>4.8800445044442659E-3</v>
      </c>
      <c r="AO56">
        <f t="shared" si="24"/>
        <v>1.9666348725177127E-2</v>
      </c>
      <c r="AP56">
        <f t="shared" si="24"/>
        <v>6.4682178369654258E-2</v>
      </c>
      <c r="AQ56">
        <f t="shared" si="24"/>
        <v>1.931147842840494E-2</v>
      </c>
      <c r="AR56">
        <f t="shared" si="24"/>
        <v>4.4240190275862696E-3</v>
      </c>
      <c r="AS56">
        <f t="shared" si="24"/>
        <v>2.0240546753841353E-3</v>
      </c>
      <c r="AT56">
        <f t="shared" si="24"/>
        <v>3.2852710809843336E-3</v>
      </c>
      <c r="AU56">
        <f t="shared" si="24"/>
        <v>1.8643005461282021E-3</v>
      </c>
      <c r="AV56">
        <f t="shared" si="24"/>
        <v>3.3999243805498153E-2</v>
      </c>
      <c r="AW56">
        <f t="shared" si="24"/>
        <v>7.8503774680267646E-2</v>
      </c>
      <c r="AX56">
        <f t="shared" si="24"/>
        <v>0.12135850835076144</v>
      </c>
      <c r="AY56">
        <f t="shared" si="24"/>
        <v>0.33906219655431707</v>
      </c>
      <c r="AZ56">
        <f t="shared" si="24"/>
        <v>3.3223021445918594E-3</v>
      </c>
      <c r="BA56">
        <f t="shared" si="24"/>
        <v>4.0060090135202809E-3</v>
      </c>
      <c r="BB56">
        <f t="shared" si="24"/>
        <v>4.1903859974061512E-3</v>
      </c>
      <c r="BC56">
        <f t="shared" si="24"/>
        <v>3.8289213988246412E-3</v>
      </c>
      <c r="BD56">
        <f t="shared" si="24"/>
        <v>5.4576108591003085E-2</v>
      </c>
      <c r="BE56">
        <f t="shared" si="24"/>
        <v>5.6375094418540918E-2</v>
      </c>
      <c r="BF56">
        <f t="shared" si="24"/>
        <v>2.197741056028487E-2</v>
      </c>
      <c r="BG56">
        <f t="shared" si="24"/>
        <v>3.3407616864019746E-2</v>
      </c>
    </row>
    <row r="57" spans="1:59" x14ac:dyDescent="0.2">
      <c r="A57" t="s">
        <v>59</v>
      </c>
      <c r="B57" t="s">
        <v>71</v>
      </c>
      <c r="D57">
        <f t="shared" si="1"/>
        <v>5.7852050777485479E-3</v>
      </c>
      <c r="E57">
        <f t="shared" ref="E57:BG57" si="25">E26/E$29/$C26</f>
        <v>1.2098811106455005E-3</v>
      </c>
      <c r="F57">
        <f t="shared" si="25"/>
        <v>0</v>
      </c>
      <c r="G57">
        <f t="shared" si="25"/>
        <v>0</v>
      </c>
      <c r="H57">
        <f t="shared" si="25"/>
        <v>4.3046847905237756E-4</v>
      </c>
      <c r="I57">
        <f t="shared" si="25"/>
        <v>0</v>
      </c>
      <c r="J57">
        <f t="shared" si="25"/>
        <v>0</v>
      </c>
      <c r="K57">
        <f t="shared" si="25"/>
        <v>3.5710952692034458E-4</v>
      </c>
      <c r="L57">
        <f t="shared" si="25"/>
        <v>2.4751825818431498E-4</v>
      </c>
      <c r="M57">
        <f t="shared" si="25"/>
        <v>3.7059566027627011E-3</v>
      </c>
      <c r="N57">
        <f t="shared" si="25"/>
        <v>1.642482785716898E-3</v>
      </c>
      <c r="O57">
        <f t="shared" si="25"/>
        <v>9.5387680731515625E-3</v>
      </c>
      <c r="P57">
        <f t="shared" si="25"/>
        <v>2.8844405592782143E-2</v>
      </c>
      <c r="Q57">
        <f t="shared" si="25"/>
        <v>2.9253143835367986E-4</v>
      </c>
      <c r="R57">
        <f t="shared" si="25"/>
        <v>1.1566577218469511E-3</v>
      </c>
      <c r="S57">
        <f t="shared" si="25"/>
        <v>0</v>
      </c>
      <c r="T57">
        <f t="shared" si="25"/>
        <v>4.1658402819868618E-4</v>
      </c>
      <c r="U57">
        <f t="shared" si="25"/>
        <v>4.9422968555614833E-3</v>
      </c>
      <c r="V57">
        <f t="shared" si="25"/>
        <v>6.5639797671887665E-4</v>
      </c>
      <c r="W57">
        <f t="shared" si="25"/>
        <v>2.485455884566729E-3</v>
      </c>
      <c r="X57">
        <f t="shared" si="25"/>
        <v>4.7637255636757671E-4</v>
      </c>
      <c r="Y57">
        <f t="shared" si="25"/>
        <v>1.9402177228200709E-4</v>
      </c>
      <c r="Z57">
        <f t="shared" si="25"/>
        <v>1.6593320291547755E-3</v>
      </c>
      <c r="AA57">
        <f t="shared" si="25"/>
        <v>8.2700290178778179E-4</v>
      </c>
      <c r="AB57">
        <f t="shared" si="25"/>
        <v>3.9258926759287716E-3</v>
      </c>
      <c r="AC57">
        <f t="shared" si="25"/>
        <v>6.1762657476587457E-4</v>
      </c>
      <c r="AD57">
        <f t="shared" si="25"/>
        <v>5.5130724787184381E-3</v>
      </c>
      <c r="AE57">
        <f t="shared" si="25"/>
        <v>0.17599254173129472</v>
      </c>
      <c r="AF57">
        <f t="shared" si="25"/>
        <v>0.73310228152168422</v>
      </c>
      <c r="AG57">
        <f t="shared" si="25"/>
        <v>0.62825915389607623</v>
      </c>
      <c r="AH57">
        <f t="shared" si="25"/>
        <v>0.46828617118386773</v>
      </c>
      <c r="AI57">
        <f t="shared" si="25"/>
        <v>0.401364090294623</v>
      </c>
      <c r="AJ57">
        <f t="shared" si="25"/>
        <v>0.42370800613225906</v>
      </c>
      <c r="AK57">
        <f t="shared" si="25"/>
        <v>0.82018230140970005</v>
      </c>
      <c r="AL57">
        <f t="shared" si="25"/>
        <v>0.57327732301299961</v>
      </c>
      <c r="AM57">
        <f t="shared" si="25"/>
        <v>1.4519425934886672E-3</v>
      </c>
      <c r="AN57">
        <f t="shared" si="25"/>
        <v>2.21783185354151E-3</v>
      </c>
      <c r="AO57">
        <f t="shared" si="25"/>
        <v>7.8652266497020139E-3</v>
      </c>
      <c r="AP57">
        <f t="shared" si="25"/>
        <v>2.7230056258351395E-2</v>
      </c>
      <c r="AQ57">
        <f t="shared" si="25"/>
        <v>3.9514569500739401E-2</v>
      </c>
      <c r="AR57">
        <f t="shared" si="25"/>
        <v>4.3037325794469039E-3</v>
      </c>
      <c r="AS57">
        <f t="shared" si="25"/>
        <v>4.047433765095579E-4</v>
      </c>
      <c r="AT57">
        <f t="shared" si="25"/>
        <v>4.6744132221715759E-3</v>
      </c>
      <c r="AU57">
        <f t="shared" si="25"/>
        <v>1.8639894145283809E-3</v>
      </c>
      <c r="AV57">
        <f t="shared" si="25"/>
        <v>0.43845291031136568</v>
      </c>
      <c r="AW57">
        <f t="shared" si="25"/>
        <v>1.0084121414005618</v>
      </c>
      <c r="AX57">
        <f t="shared" si="25"/>
        <v>1.5098562789601822</v>
      </c>
      <c r="AY57">
        <f t="shared" si="25"/>
        <v>3.6714345891287694</v>
      </c>
      <c r="AZ57">
        <f t="shared" si="25"/>
        <v>2.4054034984188483E-3</v>
      </c>
      <c r="BA57">
        <f t="shared" si="25"/>
        <v>1.6142735768903994E-2</v>
      </c>
      <c r="BB57">
        <f t="shared" si="25"/>
        <v>3.9569262968942318E-3</v>
      </c>
      <c r="BC57">
        <f t="shared" si="25"/>
        <v>1.6389833996104722E-2</v>
      </c>
      <c r="BD57">
        <f t="shared" si="25"/>
        <v>0.13696930219965098</v>
      </c>
      <c r="BE57">
        <f t="shared" si="25"/>
        <v>1.7021398180713063</v>
      </c>
      <c r="BF57">
        <f t="shared" si="25"/>
        <v>2.5867823765020028E-2</v>
      </c>
      <c r="BG57">
        <f t="shared" si="25"/>
        <v>4.405196776751405E-2</v>
      </c>
    </row>
    <row r="58" spans="1:59" x14ac:dyDescent="0.2">
      <c r="A58" t="s">
        <v>62</v>
      </c>
      <c r="B58" t="s">
        <v>71</v>
      </c>
      <c r="D58">
        <f t="shared" si="1"/>
        <v>5.7871366988095649E-3</v>
      </c>
      <c r="E58">
        <f t="shared" ref="E58:BF58" si="26">E27/E$29/$C27</f>
        <v>0</v>
      </c>
      <c r="F58">
        <f t="shared" si="26"/>
        <v>0</v>
      </c>
      <c r="G58">
        <f t="shared" si="26"/>
        <v>0</v>
      </c>
      <c r="H58">
        <f t="shared" si="26"/>
        <v>0</v>
      </c>
      <c r="I58">
        <f t="shared" si="26"/>
        <v>0</v>
      </c>
      <c r="J58">
        <f t="shared" si="26"/>
        <v>0</v>
      </c>
      <c r="K58">
        <f t="shared" si="26"/>
        <v>0</v>
      </c>
      <c r="L58">
        <f t="shared" si="26"/>
        <v>0</v>
      </c>
      <c r="M58">
        <f t="shared" si="26"/>
        <v>2.0852966159618839E-3</v>
      </c>
      <c r="N58">
        <f t="shared" si="26"/>
        <v>1.0268944962453727E-3</v>
      </c>
      <c r="O58">
        <f t="shared" si="26"/>
        <v>0</v>
      </c>
      <c r="P58">
        <f t="shared" si="26"/>
        <v>3.8472048594758064E-3</v>
      </c>
      <c r="Q58">
        <f t="shared" si="26"/>
        <v>5.8525822324382291E-4</v>
      </c>
      <c r="R58">
        <f t="shared" si="26"/>
        <v>3.3058397659465444E-4</v>
      </c>
      <c r="S58">
        <f t="shared" si="26"/>
        <v>0</v>
      </c>
      <c r="T58">
        <f t="shared" si="26"/>
        <v>0</v>
      </c>
      <c r="U58">
        <f t="shared" si="26"/>
        <v>2.2954039819986722E-3</v>
      </c>
      <c r="V58">
        <f t="shared" si="26"/>
        <v>6.566171413187827E-4</v>
      </c>
      <c r="W58">
        <f t="shared" si="26"/>
        <v>5.7375825068667666E-4</v>
      </c>
      <c r="X58">
        <f t="shared" si="26"/>
        <v>0</v>
      </c>
      <c r="Y58">
        <f t="shared" si="26"/>
        <v>0</v>
      </c>
      <c r="Z58">
        <f t="shared" si="26"/>
        <v>2.4898290948319069E-3</v>
      </c>
      <c r="AA58">
        <f t="shared" si="26"/>
        <v>8.2727902963478941E-4</v>
      </c>
      <c r="AB58">
        <f t="shared" si="26"/>
        <v>1.5367318010269784E-3</v>
      </c>
      <c r="AC58">
        <f t="shared" si="26"/>
        <v>0</v>
      </c>
      <c r="AD58">
        <f t="shared" si="26"/>
        <v>4.2422409519045687E-4</v>
      </c>
      <c r="AE58">
        <f t="shared" si="26"/>
        <v>8.3969170268866328E-2</v>
      </c>
      <c r="AF58">
        <f t="shared" si="26"/>
        <v>1.5890510442206607E-3</v>
      </c>
      <c r="AG58">
        <f t="shared" si="26"/>
        <v>3.8981532109347876E-3</v>
      </c>
      <c r="AH58">
        <f t="shared" si="26"/>
        <v>2.9071960116956824E-2</v>
      </c>
      <c r="AI58">
        <f t="shared" si="26"/>
        <v>1.8776528138129536E-2</v>
      </c>
      <c r="AJ58">
        <f t="shared" si="26"/>
        <v>0.16691064966986707</v>
      </c>
      <c r="AK58">
        <f t="shared" si="26"/>
        <v>0.53914783852999215</v>
      </c>
      <c r="AL58">
        <f t="shared" si="26"/>
        <v>0.55508095941985836</v>
      </c>
      <c r="AM58">
        <f t="shared" si="26"/>
        <v>7.2621369116728657E-4</v>
      </c>
      <c r="AN58">
        <f t="shared" si="26"/>
        <v>0</v>
      </c>
      <c r="AO58">
        <f t="shared" si="26"/>
        <v>4.3710293159909542E-4</v>
      </c>
      <c r="AP58">
        <f t="shared" si="26"/>
        <v>2.3408642895717563E-2</v>
      </c>
      <c r="AQ58">
        <f t="shared" si="26"/>
        <v>2.5603210133481064E-2</v>
      </c>
      <c r="AR58">
        <f t="shared" si="26"/>
        <v>1.5546445604182712E-3</v>
      </c>
      <c r="AS58">
        <f t="shared" si="26"/>
        <v>0</v>
      </c>
      <c r="AT58">
        <f t="shared" si="26"/>
        <v>2.6539311671357384E-3</v>
      </c>
      <c r="AU58">
        <f t="shared" si="26"/>
        <v>7.4584471264467825E-4</v>
      </c>
      <c r="AV58">
        <f t="shared" si="26"/>
        <v>0.42666550322790098</v>
      </c>
      <c r="AW58">
        <f t="shared" si="26"/>
        <v>0.98249073565168366</v>
      </c>
      <c r="AX58">
        <f t="shared" si="26"/>
        <v>1.4678058201577793</v>
      </c>
      <c r="AY58">
        <f t="shared" si="26"/>
        <v>3.5594082829671554</v>
      </c>
      <c r="AZ58">
        <f t="shared" si="26"/>
        <v>1.9478815642176447E-3</v>
      </c>
      <c r="BA58">
        <f t="shared" si="26"/>
        <v>9.4703293367734108E-3</v>
      </c>
      <c r="BB58">
        <f t="shared" si="26"/>
        <v>1.047771390252932E-3</v>
      </c>
      <c r="BC58">
        <f t="shared" si="26"/>
        <v>1.3283788392841115E-2</v>
      </c>
      <c r="BD58">
        <f t="shared" si="26"/>
        <v>9.0770927298620407E-2</v>
      </c>
      <c r="BE58">
        <f t="shared" si="26"/>
        <v>7.8125020299721317</v>
      </c>
      <c r="BF58">
        <f t="shared" si="26"/>
        <v>1.2242626599888702E-2</v>
      </c>
      <c r="BG58">
        <f>BG27/BG$29/$C27</f>
        <v>2.3970334894633429E-2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01"/>
  <sheetViews>
    <sheetView topLeftCell="A49" workbookViewId="0">
      <selection activeCell="D98" sqref="D98"/>
    </sheetView>
  </sheetViews>
  <sheetFormatPr baseColWidth="10" defaultRowHeight="16" x14ac:dyDescent="0.2"/>
  <cols>
    <col min="2" max="2" width="5" customWidth="1"/>
    <col min="3" max="3" width="5.83203125" customWidth="1"/>
    <col min="4" max="4" width="5.5" customWidth="1"/>
    <col min="5" max="5" width="4.5" customWidth="1"/>
    <col min="6" max="6" width="4.1640625" customWidth="1"/>
    <col min="7" max="7" width="5" customWidth="1"/>
    <col min="8" max="8" width="4.6640625" customWidth="1"/>
    <col min="9" max="9" width="4.1640625" customWidth="1"/>
    <col min="10" max="11" width="5" customWidth="1"/>
    <col min="12" max="12" width="4" customWidth="1"/>
    <col min="13" max="13" width="4.83203125" customWidth="1"/>
    <col min="14" max="14" width="4.33203125" customWidth="1"/>
    <col min="15" max="15" width="3.83203125" customWidth="1"/>
    <col min="16" max="16" width="4.6640625" customWidth="1"/>
    <col min="17" max="17" width="4.5" customWidth="1"/>
    <col min="18" max="18" width="4.1640625" customWidth="1"/>
    <col min="19" max="19" width="5.6640625" customWidth="1"/>
    <col min="20" max="20" width="5" customWidth="1"/>
    <col min="21" max="21" width="4.5" customWidth="1"/>
    <col min="22" max="22" width="4.33203125" customWidth="1"/>
    <col min="23" max="23" width="4.83203125" customWidth="1"/>
    <col min="24" max="24" width="4.6640625" customWidth="1"/>
    <col min="25" max="25" width="5.6640625" customWidth="1"/>
    <col min="26" max="26" width="4" customWidth="1"/>
    <col min="27" max="27" width="4.6640625" customWidth="1"/>
  </cols>
  <sheetData>
    <row r="1" spans="1:27" x14ac:dyDescent="0.2">
      <c r="A1" t="s">
        <v>0</v>
      </c>
      <c r="B1" t="s">
        <v>62</v>
      </c>
      <c r="C1" t="s">
        <v>59</v>
      </c>
      <c r="D1" t="s">
        <v>73</v>
      </c>
      <c r="E1" t="s">
        <v>62</v>
      </c>
      <c r="F1" t="s">
        <v>62</v>
      </c>
      <c r="G1" t="s">
        <v>59</v>
      </c>
      <c r="H1" t="s">
        <v>61</v>
      </c>
      <c r="I1" t="s">
        <v>62</v>
      </c>
      <c r="J1" t="s">
        <v>59</v>
      </c>
      <c r="K1" t="s">
        <v>61</v>
      </c>
      <c r="L1" t="s">
        <v>62</v>
      </c>
      <c r="M1" t="s">
        <v>59</v>
      </c>
      <c r="N1" t="s">
        <v>61</v>
      </c>
      <c r="O1" t="s">
        <v>62</v>
      </c>
      <c r="P1" t="s">
        <v>59</v>
      </c>
      <c r="Q1" t="s">
        <v>61</v>
      </c>
      <c r="R1" t="s">
        <v>62</v>
      </c>
      <c r="S1" t="s">
        <v>59</v>
      </c>
      <c r="T1" t="s">
        <v>61</v>
      </c>
      <c r="U1" t="s">
        <v>62</v>
      </c>
      <c r="V1" t="s">
        <v>59</v>
      </c>
      <c r="W1" t="s">
        <v>61</v>
      </c>
      <c r="X1" t="s">
        <v>62</v>
      </c>
      <c r="Y1" t="s">
        <v>59</v>
      </c>
      <c r="Z1" t="s">
        <v>62</v>
      </c>
      <c r="AA1" t="s">
        <v>59</v>
      </c>
    </row>
    <row r="2" spans="1:27" x14ac:dyDescent="0.2">
      <c r="A2" t="s">
        <v>1</v>
      </c>
      <c r="B2" t="s">
        <v>71</v>
      </c>
      <c r="C2" t="s">
        <v>71</v>
      </c>
      <c r="D2" t="s">
        <v>71</v>
      </c>
      <c r="E2" t="s">
        <v>70</v>
      </c>
      <c r="F2" t="s">
        <v>68</v>
      </c>
      <c r="G2" t="s">
        <v>68</v>
      </c>
      <c r="H2" t="s">
        <v>68</v>
      </c>
      <c r="I2" t="s">
        <v>69</v>
      </c>
      <c r="J2" t="s">
        <v>69</v>
      </c>
      <c r="K2" t="s">
        <v>69</v>
      </c>
      <c r="L2" t="s">
        <v>65</v>
      </c>
      <c r="M2" t="s">
        <v>65</v>
      </c>
      <c r="N2" t="s">
        <v>65</v>
      </c>
      <c r="O2" t="s">
        <v>67</v>
      </c>
      <c r="P2" t="s">
        <v>67</v>
      </c>
      <c r="Q2" t="s">
        <v>67</v>
      </c>
      <c r="R2" t="s">
        <v>64</v>
      </c>
      <c r="S2" t="s">
        <v>64</v>
      </c>
      <c r="T2" t="s">
        <v>64</v>
      </c>
      <c r="U2" t="s">
        <v>60</v>
      </c>
      <c r="V2" t="s">
        <v>60</v>
      </c>
      <c r="W2" t="s">
        <v>60</v>
      </c>
      <c r="X2" t="s">
        <v>63</v>
      </c>
      <c r="Y2" t="s">
        <v>63</v>
      </c>
      <c r="Z2" t="s">
        <v>66</v>
      </c>
      <c r="AA2" t="s">
        <v>66</v>
      </c>
    </row>
    <row r="4" spans="1:27" x14ac:dyDescent="0.2">
      <c r="A4" t="s">
        <v>3</v>
      </c>
      <c r="B4">
        <v>5.7871366988095649E-3</v>
      </c>
      <c r="C4">
        <v>5.7852050777485479E-3</v>
      </c>
      <c r="D4">
        <v>1.4947607711594452E-2</v>
      </c>
      <c r="E4">
        <v>0</v>
      </c>
      <c r="F4">
        <v>6.7603011557256934E-3</v>
      </c>
      <c r="G4">
        <v>6.1014929495871954E-3</v>
      </c>
      <c r="H4">
        <v>4.7455993163863709E-2</v>
      </c>
      <c r="I4">
        <v>3.0577411037568045E-2</v>
      </c>
      <c r="J4">
        <v>1.6058326570753654</v>
      </c>
      <c r="K4">
        <v>7.8677672472033775</v>
      </c>
      <c r="L4">
        <v>2.9008323883465834E-2</v>
      </c>
      <c r="M4">
        <v>1.9171891430976351</v>
      </c>
      <c r="N4">
        <v>4.1088563042543171</v>
      </c>
      <c r="O4">
        <v>3.2171645229981484E-2</v>
      </c>
      <c r="P4">
        <v>6.5969443212073056E-2</v>
      </c>
      <c r="Q4">
        <v>0.33722690582397885</v>
      </c>
      <c r="R4">
        <v>7.9197059265645339E-2</v>
      </c>
      <c r="S4">
        <v>7.8138583681952756E-2</v>
      </c>
      <c r="T4">
        <v>0.39333356963870197</v>
      </c>
      <c r="U4">
        <v>5.2826443972284594E-2</v>
      </c>
      <c r="V4">
        <v>0.17594568663932159</v>
      </c>
      <c r="W4">
        <v>12.955979217714109</v>
      </c>
      <c r="X4">
        <v>5.6913107972311437E-2</v>
      </c>
      <c r="Y4">
        <v>8.523522638220038E-2</v>
      </c>
      <c r="Z4">
        <v>3.3761364104691223E-2</v>
      </c>
      <c r="AA4">
        <v>0.10743612317201026</v>
      </c>
    </row>
    <row r="5" spans="1:27" x14ac:dyDescent="0.2">
      <c r="A5" t="s">
        <v>4</v>
      </c>
      <c r="B5">
        <v>0</v>
      </c>
      <c r="C5">
        <v>1.2098811106455005E-3</v>
      </c>
      <c r="D5">
        <v>1.2705872134430364E-2</v>
      </c>
      <c r="E5">
        <v>0</v>
      </c>
      <c r="F5">
        <v>9.0887562134783632E-4</v>
      </c>
      <c r="G5">
        <v>0</v>
      </c>
      <c r="H5">
        <v>5.529445366798097E-2</v>
      </c>
      <c r="I5">
        <v>1.3345598353501856E-3</v>
      </c>
      <c r="J5">
        <v>1.13730784768308</v>
      </c>
      <c r="K5">
        <v>1.5004455130176155</v>
      </c>
      <c r="L5">
        <v>5.5999540971928409E-4</v>
      </c>
      <c r="M5">
        <v>5.73530085730689</v>
      </c>
      <c r="N5">
        <v>4.4472650287467186</v>
      </c>
      <c r="O5">
        <v>2.7368843019535101E-3</v>
      </c>
      <c r="P5">
        <v>5.2305150852367671E-3</v>
      </c>
      <c r="Q5">
        <v>0.13370071133202627</v>
      </c>
      <c r="R5">
        <v>1.0351731781376496E-2</v>
      </c>
      <c r="S5">
        <v>1.131328244600866E-2</v>
      </c>
      <c r="T5">
        <v>0.15448015618565109</v>
      </c>
      <c r="U5">
        <v>7.3900741127739299E-3</v>
      </c>
      <c r="V5">
        <v>0.12735958070652775</v>
      </c>
      <c r="W5">
        <v>20.571523065766613</v>
      </c>
      <c r="X5">
        <v>2.5505242631269709E-3</v>
      </c>
      <c r="Y5">
        <v>2.2469186770356069E-3</v>
      </c>
      <c r="Z5">
        <v>1.7362223693365285E-3</v>
      </c>
      <c r="AA5">
        <v>9.5320949964433251E-3</v>
      </c>
    </row>
    <row r="6" spans="1:27" x14ac:dyDescent="0.2">
      <c r="A6" t="s">
        <v>5</v>
      </c>
      <c r="B6">
        <v>0</v>
      </c>
      <c r="C6">
        <v>0</v>
      </c>
      <c r="D6">
        <v>4.3079645908048072E-4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1.6760320142446465E-3</v>
      </c>
      <c r="O6">
        <v>1.2179329923263803E-4</v>
      </c>
      <c r="P6">
        <v>0</v>
      </c>
      <c r="Q6">
        <v>0</v>
      </c>
      <c r="R6">
        <v>0</v>
      </c>
      <c r="S6">
        <v>0</v>
      </c>
      <c r="T6">
        <v>1.9854084884496977E-4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</row>
    <row r="7" spans="1:27" x14ac:dyDescent="0.2">
      <c r="A7" t="s">
        <v>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2.0986757648287931E-4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</row>
    <row r="8" spans="1:27" x14ac:dyDescent="0.2">
      <c r="A8" t="s">
        <v>7</v>
      </c>
      <c r="B8">
        <v>0</v>
      </c>
      <c r="C8">
        <v>4.3046847905237756E-4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1.6719372359453108E-4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4.5373065612566113E-4</v>
      </c>
      <c r="Y8">
        <v>0</v>
      </c>
      <c r="Z8">
        <v>0</v>
      </c>
      <c r="AA8">
        <v>0</v>
      </c>
    </row>
    <row r="9" spans="1:27" x14ac:dyDescent="0.2">
      <c r="A9" t="s">
        <v>8</v>
      </c>
      <c r="B9">
        <v>0</v>
      </c>
      <c r="C9">
        <v>0</v>
      </c>
      <c r="D9">
        <v>2.1049338221646409E-4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</row>
    <row r="10" spans="1:27" x14ac:dyDescent="0.2">
      <c r="A10" t="s">
        <v>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</row>
    <row r="11" spans="1:27" x14ac:dyDescent="0.2">
      <c r="A11" t="s">
        <v>10</v>
      </c>
      <c r="B11">
        <v>0</v>
      </c>
      <c r="C11">
        <v>3.5710952692034458E-4</v>
      </c>
      <c r="D11">
        <v>1.8334682242098287E-2</v>
      </c>
      <c r="E11">
        <v>0</v>
      </c>
      <c r="F11">
        <v>9.5382930971213333E-4</v>
      </c>
      <c r="G11">
        <v>5.0217782117250329E-4</v>
      </c>
      <c r="H11">
        <v>0.33366881966230766</v>
      </c>
      <c r="I11">
        <v>1.674116668022652E-3</v>
      </c>
      <c r="J11">
        <v>2.436371317020641E-2</v>
      </c>
      <c r="K11">
        <v>1.0428476861231553</v>
      </c>
      <c r="L11">
        <v>2.2038495527407554E-3</v>
      </c>
      <c r="M11">
        <v>6.3288663549516483E-2</v>
      </c>
      <c r="N11">
        <v>0.98514730099252179</v>
      </c>
      <c r="O11">
        <v>6.5298870154504966E-3</v>
      </c>
      <c r="P11">
        <v>1.1276767976270101E-2</v>
      </c>
      <c r="Q11">
        <v>1.2819365707965564</v>
      </c>
      <c r="R11">
        <v>1.1732835322274341E-2</v>
      </c>
      <c r="S11">
        <v>1.187284611072765E-2</v>
      </c>
      <c r="T11">
        <v>1.0147551625015399</v>
      </c>
      <c r="U11">
        <v>3.1286766696211272E-3</v>
      </c>
      <c r="V11">
        <v>8.4840497892173256E-3</v>
      </c>
      <c r="W11">
        <v>1.0449363884254039</v>
      </c>
      <c r="X11">
        <v>3.0112595526619662E-3</v>
      </c>
      <c r="Y11">
        <v>4.5982033610494607E-3</v>
      </c>
      <c r="Z11">
        <v>2.3231740131106162E-3</v>
      </c>
      <c r="AA11">
        <v>1.1254004727534074E-2</v>
      </c>
    </row>
    <row r="12" spans="1:27" x14ac:dyDescent="0.2">
      <c r="A12" t="s">
        <v>11</v>
      </c>
      <c r="B12">
        <v>0</v>
      </c>
      <c r="C12">
        <v>2.4751825818431498E-4</v>
      </c>
      <c r="D12">
        <v>0</v>
      </c>
      <c r="E12">
        <v>0</v>
      </c>
      <c r="F12">
        <v>0</v>
      </c>
      <c r="G12">
        <v>0</v>
      </c>
      <c r="H12">
        <v>0</v>
      </c>
      <c r="I12">
        <v>2.0476883409171481E-4</v>
      </c>
      <c r="J12">
        <v>2.0427671047059089E-4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</row>
    <row r="13" spans="1:27" x14ac:dyDescent="0.2">
      <c r="A13" t="s">
        <v>12</v>
      </c>
      <c r="B13">
        <v>2.0852966159618839E-3</v>
      </c>
      <c r="C13">
        <v>3.7059566027627011E-3</v>
      </c>
      <c r="D13">
        <v>5.5598627851162008E-3</v>
      </c>
      <c r="E13">
        <v>0</v>
      </c>
      <c r="F13">
        <v>0</v>
      </c>
      <c r="G13">
        <v>0</v>
      </c>
      <c r="H13">
        <v>2.4971374167768269E-2</v>
      </c>
      <c r="I13">
        <v>3.0020199032082338E-3</v>
      </c>
      <c r="J13">
        <v>1.1756203036044579E-2</v>
      </c>
      <c r="K13">
        <v>3.8683647444646051E-2</v>
      </c>
      <c r="L13">
        <v>3.8594428847493903E-3</v>
      </c>
      <c r="M13">
        <v>1.6876764231496401E-2</v>
      </c>
      <c r="N13">
        <v>2.6008562314958305E-2</v>
      </c>
      <c r="O13">
        <v>3.4057082832228713E-3</v>
      </c>
      <c r="P13">
        <v>1.0100485702728626E-2</v>
      </c>
      <c r="Q13">
        <v>3.3985445751139529E-2</v>
      </c>
      <c r="R13">
        <v>8.9839704486997466E-3</v>
      </c>
      <c r="S13">
        <v>1.0763566252582669E-2</v>
      </c>
      <c r="T13">
        <v>4.7403843023063656E-2</v>
      </c>
      <c r="U13">
        <v>3.2582626991769685E-3</v>
      </c>
      <c r="V13">
        <v>5.6198600204657211E-3</v>
      </c>
      <c r="W13">
        <v>3.4219641465676763E-2</v>
      </c>
      <c r="X13">
        <v>3.4179456276695924E-3</v>
      </c>
      <c r="Y13">
        <v>1.066784471824001E-2</v>
      </c>
      <c r="Z13">
        <v>4.2545434898634774E-3</v>
      </c>
      <c r="AA13">
        <v>1.7205682628950527E-2</v>
      </c>
    </row>
    <row r="14" spans="1:27" x14ac:dyDescent="0.2">
      <c r="A14" t="s">
        <v>13</v>
      </c>
      <c r="B14">
        <v>1.0268944962453727E-3</v>
      </c>
      <c r="C14">
        <v>1.642482785716898E-3</v>
      </c>
      <c r="D14">
        <v>1.6222224822843363E-2</v>
      </c>
      <c r="E14">
        <v>0</v>
      </c>
      <c r="F14">
        <v>2.0564177054073238E-4</v>
      </c>
      <c r="G14">
        <v>0</v>
      </c>
      <c r="H14">
        <v>0.43499426755780218</v>
      </c>
      <c r="I14">
        <v>7.9263681145479701E-4</v>
      </c>
      <c r="J14">
        <v>2.0926153787658306E-2</v>
      </c>
      <c r="K14">
        <v>0.59344314767862361</v>
      </c>
      <c r="L14">
        <v>1.7105080226608206E-3</v>
      </c>
      <c r="M14">
        <v>9.3263690747891675E-2</v>
      </c>
      <c r="N14">
        <v>0.68979481454846303</v>
      </c>
      <c r="O14">
        <v>2.6704990421372752E-3</v>
      </c>
      <c r="P14">
        <v>4.7852700474063274E-3</v>
      </c>
      <c r="Q14">
        <v>0.90127949477470493</v>
      </c>
      <c r="R14">
        <v>4.5906688080324934E-3</v>
      </c>
      <c r="S14">
        <v>3.4905517695507119E-3</v>
      </c>
      <c r="T14">
        <v>0.66340553707606842</v>
      </c>
      <c r="U14">
        <v>7.6003395108241738E-4</v>
      </c>
      <c r="V14">
        <v>2.80206701603885E-3</v>
      </c>
      <c r="W14">
        <v>0.764719000007126</v>
      </c>
      <c r="X14">
        <v>4.328103149846157E-4</v>
      </c>
      <c r="Y14">
        <v>3.0503205773398573E-4</v>
      </c>
      <c r="Z14">
        <v>9.4280845571360189E-4</v>
      </c>
      <c r="AA14">
        <v>6.4701819896681124E-3</v>
      </c>
    </row>
    <row r="15" spans="1:27" x14ac:dyDescent="0.2">
      <c r="A15" t="s">
        <v>14</v>
      </c>
      <c r="B15">
        <v>0</v>
      </c>
      <c r="C15">
        <v>9.5387680731515625E-3</v>
      </c>
      <c r="D15">
        <v>4.8619143612842038E-2</v>
      </c>
      <c r="E15">
        <v>0</v>
      </c>
      <c r="F15">
        <v>1.1024037731535857E-3</v>
      </c>
      <c r="G15">
        <v>0</v>
      </c>
      <c r="H15">
        <v>0.47893701195388488</v>
      </c>
      <c r="I15">
        <v>8.3465740858274691E-3</v>
      </c>
      <c r="J15">
        <v>0.12467063306168091</v>
      </c>
      <c r="K15">
        <v>2.556205621467555</v>
      </c>
      <c r="L15">
        <v>2.5471350457216362E-2</v>
      </c>
      <c r="M15">
        <v>0.52669948131006838</v>
      </c>
      <c r="N15">
        <v>2.9132906580961726</v>
      </c>
      <c r="O15">
        <v>1.130756764944354E-2</v>
      </c>
      <c r="P15">
        <v>1.875693062488001E-2</v>
      </c>
      <c r="Q15">
        <v>3.0571883166111515</v>
      </c>
      <c r="R15">
        <v>3.6495933563035717E-2</v>
      </c>
      <c r="S15">
        <v>2.5781169600945376E-2</v>
      </c>
      <c r="T15">
        <v>2.2560959197710373</v>
      </c>
      <c r="U15">
        <v>3.5311359851759386E-2</v>
      </c>
      <c r="V15">
        <v>3.5976970128875019E-2</v>
      </c>
      <c r="W15">
        <v>2.6360535243639376</v>
      </c>
      <c r="X15">
        <v>5.8005205246509572E-3</v>
      </c>
      <c r="Y15">
        <v>1.3626791000621074E-2</v>
      </c>
      <c r="Z15">
        <v>8.4868520240996365E-2</v>
      </c>
      <c r="AA15">
        <v>2.7252760681873149E-2</v>
      </c>
    </row>
    <row r="16" spans="1:27" x14ac:dyDescent="0.2">
      <c r="A16" t="s">
        <v>15</v>
      </c>
      <c r="B16">
        <v>3.8472048594758064E-3</v>
      </c>
      <c r="C16">
        <v>2.8844405592782143E-2</v>
      </c>
      <c r="D16">
        <v>0.13952531958840947</v>
      </c>
      <c r="E16">
        <v>0</v>
      </c>
      <c r="F16">
        <v>2.6264516080063459E-3</v>
      </c>
      <c r="G16">
        <v>2.9499522566425454E-3</v>
      </c>
      <c r="H16">
        <v>0.6514469236633269</v>
      </c>
      <c r="I16">
        <v>5.4956347811176195E-3</v>
      </c>
      <c r="J16">
        <v>6.9540258898179497E-2</v>
      </c>
      <c r="K16">
        <v>2.3001088445973492</v>
      </c>
      <c r="L16">
        <v>4.6929660653032704E-3</v>
      </c>
      <c r="M16">
        <v>0.13513762635626184</v>
      </c>
      <c r="N16">
        <v>1.7208055292917805</v>
      </c>
      <c r="O16">
        <v>1.7894104749573564E-2</v>
      </c>
      <c r="P16">
        <v>4.639661247444235E-2</v>
      </c>
      <c r="Q16">
        <v>2.6795556521122852</v>
      </c>
      <c r="R16">
        <v>4.0523822468627235E-2</v>
      </c>
      <c r="S16">
        <v>3.8438936583073305E-2</v>
      </c>
      <c r="T16">
        <v>1.9406914946648084</v>
      </c>
      <c r="U16">
        <v>8.8011355776172733E-3</v>
      </c>
      <c r="V16">
        <v>2.1030932077568509E-2</v>
      </c>
      <c r="W16">
        <v>2.0220887357278903</v>
      </c>
      <c r="X16">
        <v>1.6583527919896725E-2</v>
      </c>
      <c r="Y16">
        <v>2.7271033287430125E-2</v>
      </c>
      <c r="Z16">
        <v>6.4221473501606908E-3</v>
      </c>
      <c r="AA16">
        <v>4.5253597631266303E-2</v>
      </c>
    </row>
    <row r="17" spans="1:27" x14ac:dyDescent="0.2">
      <c r="A17" t="s">
        <v>16</v>
      </c>
      <c r="B17">
        <v>5.8525822324382291E-4</v>
      </c>
      <c r="C17">
        <v>2.9253143835367986E-4</v>
      </c>
      <c r="D17">
        <v>1.4629013341806458E-4</v>
      </c>
      <c r="E17">
        <v>0</v>
      </c>
      <c r="F17">
        <v>4.3950548604833838E-4</v>
      </c>
      <c r="G17">
        <v>1.2340986946255033E-3</v>
      </c>
      <c r="H17">
        <v>6.8560947412578204E-4</v>
      </c>
      <c r="I17">
        <v>1.8927017984747132</v>
      </c>
      <c r="J17">
        <v>1.496841624216888</v>
      </c>
      <c r="K17">
        <v>4.8401716093615189E-2</v>
      </c>
      <c r="L17">
        <v>3.7708522559793916</v>
      </c>
      <c r="M17">
        <v>0.55168712587299262</v>
      </c>
      <c r="N17">
        <v>1.0732505312873078E-2</v>
      </c>
      <c r="O17">
        <v>1.8869468380985421</v>
      </c>
      <c r="P17">
        <v>2.4235313812082047</v>
      </c>
      <c r="Q17">
        <v>0.23728862571335488</v>
      </c>
      <c r="R17">
        <v>3.4535297233939475</v>
      </c>
      <c r="S17">
        <v>2.2818085324178714</v>
      </c>
      <c r="T17">
        <v>6.4993484172633148E-2</v>
      </c>
      <c r="U17">
        <v>7.8558504076653701</v>
      </c>
      <c r="V17">
        <v>8.9340092887306461</v>
      </c>
      <c r="W17">
        <v>0.12742714522698143</v>
      </c>
      <c r="X17">
        <v>0.29785605992373543</v>
      </c>
      <c r="Y17">
        <v>0.24708003858159364</v>
      </c>
      <c r="Z17">
        <v>11.831949801572939</v>
      </c>
      <c r="AA17">
        <v>1.7291986566977706</v>
      </c>
    </row>
    <row r="18" spans="1:27" x14ac:dyDescent="0.2">
      <c r="A18" t="s">
        <v>17</v>
      </c>
      <c r="B18">
        <v>3.3058397659465444E-4</v>
      </c>
      <c r="C18">
        <v>1.1566577218469511E-3</v>
      </c>
      <c r="D18">
        <v>1.983172778970436E-3</v>
      </c>
      <c r="E18">
        <v>0</v>
      </c>
      <c r="F18">
        <v>2.3170497142363552E-3</v>
      </c>
      <c r="G18">
        <v>6.9708248047905901E-4</v>
      </c>
      <c r="H18">
        <v>3.098140237534722E-3</v>
      </c>
      <c r="I18">
        <v>0.32798503340226604</v>
      </c>
      <c r="J18">
        <v>0.24867046396579243</v>
      </c>
      <c r="K18">
        <v>1.3990780060537413E-2</v>
      </c>
      <c r="L18">
        <v>0.52603030365591041</v>
      </c>
      <c r="M18">
        <v>7.4871883108902415E-2</v>
      </c>
      <c r="N18">
        <v>3.857809177944072E-3</v>
      </c>
      <c r="O18">
        <v>0.30098946656758196</v>
      </c>
      <c r="P18">
        <v>0.35866378174433028</v>
      </c>
      <c r="Q18">
        <v>7.5479240225601929E-2</v>
      </c>
      <c r="R18">
        <v>0.72520474423243386</v>
      </c>
      <c r="S18">
        <v>0.45060336380355348</v>
      </c>
      <c r="T18">
        <v>2.2544923555450094E-2</v>
      </c>
      <c r="U18">
        <v>0.979554939598556</v>
      </c>
      <c r="V18">
        <v>0.95233944418728778</v>
      </c>
      <c r="W18">
        <v>2.0762715066258448E-2</v>
      </c>
      <c r="X18">
        <v>0.13480454954835094</v>
      </c>
      <c r="Y18">
        <v>0.1551524167138206</v>
      </c>
      <c r="Z18">
        <v>0.84111455509223809</v>
      </c>
      <c r="AA18">
        <v>0.21275534104709065</v>
      </c>
    </row>
    <row r="19" spans="1:27" x14ac:dyDescent="0.2">
      <c r="A19" t="s">
        <v>18</v>
      </c>
      <c r="B19">
        <v>0</v>
      </c>
      <c r="C19">
        <v>0</v>
      </c>
      <c r="D19">
        <v>0</v>
      </c>
      <c r="E19">
        <v>0</v>
      </c>
      <c r="F19">
        <v>9.8131451541198919E-4</v>
      </c>
      <c r="G19">
        <v>1.0332967968519852E-3</v>
      </c>
      <c r="H19">
        <v>0</v>
      </c>
      <c r="I19">
        <v>0.6422704582401112</v>
      </c>
      <c r="J19">
        <v>0.23741730634470726</v>
      </c>
      <c r="K19">
        <v>2.1880346084478121E-2</v>
      </c>
      <c r="L19">
        <v>1.984162270007614</v>
      </c>
      <c r="M19">
        <v>3.4856727590611876E-2</v>
      </c>
      <c r="N19">
        <v>5.1738753736539286E-3</v>
      </c>
      <c r="O19">
        <v>0.5119569584090683</v>
      </c>
      <c r="P19">
        <v>0.53165320776465752</v>
      </c>
      <c r="Q19">
        <v>0.19619275302189507</v>
      </c>
      <c r="R19">
        <v>0.6641243845961623</v>
      </c>
      <c r="S19">
        <v>0.47638382282236447</v>
      </c>
      <c r="T19">
        <v>1.1064302651240353E-2</v>
      </c>
      <c r="U19">
        <v>3.0665037016393355</v>
      </c>
      <c r="V19">
        <v>1.3222784000662493</v>
      </c>
      <c r="W19">
        <v>7.2745431121912965E-2</v>
      </c>
      <c r="X19">
        <v>0.13011729929211849</v>
      </c>
      <c r="Y19">
        <v>0.14519620900482638</v>
      </c>
      <c r="Z19">
        <v>1.3530878470796619</v>
      </c>
      <c r="AA19">
        <v>0.5568609086216163</v>
      </c>
    </row>
    <row r="20" spans="1:27" x14ac:dyDescent="0.2">
      <c r="A20" t="s">
        <v>19</v>
      </c>
      <c r="B20">
        <v>0</v>
      </c>
      <c r="C20">
        <v>4.1658402819868618E-4</v>
      </c>
      <c r="D20">
        <v>3.7498820685526206E-3</v>
      </c>
      <c r="E20">
        <v>0</v>
      </c>
      <c r="F20">
        <v>4.172564991620386E-4</v>
      </c>
      <c r="G20">
        <v>8.7871889649730923E-4</v>
      </c>
      <c r="H20">
        <v>1.1716236372127009E-2</v>
      </c>
      <c r="I20">
        <v>1.9559178348656105</v>
      </c>
      <c r="J20">
        <v>0.86140747811339646</v>
      </c>
      <c r="K20">
        <v>0.1135843093146968</v>
      </c>
      <c r="L20">
        <v>1.6426044843968994</v>
      </c>
      <c r="M20">
        <v>0.14963419147382262</v>
      </c>
      <c r="N20">
        <v>2.8483434614064964E-2</v>
      </c>
      <c r="O20">
        <v>0.67849844052986308</v>
      </c>
      <c r="P20">
        <v>0.84050080300010066</v>
      </c>
      <c r="Q20">
        <v>0.27044702991684522</v>
      </c>
      <c r="R20">
        <v>1.0440991038171565</v>
      </c>
      <c r="S20">
        <v>0.64663117187182928</v>
      </c>
      <c r="T20">
        <v>6.509573691477856E-2</v>
      </c>
      <c r="U20">
        <v>2.8878177897496888</v>
      </c>
      <c r="V20">
        <v>2.0663711425400701</v>
      </c>
      <c r="W20">
        <v>9.1366814004675737E-2</v>
      </c>
      <c r="X20">
        <v>0.15939181188124002</v>
      </c>
      <c r="Y20">
        <v>0.15782559687625186</v>
      </c>
      <c r="Z20">
        <v>2.6122031505316192</v>
      </c>
      <c r="AA20">
        <v>1.5557027604065004</v>
      </c>
    </row>
    <row r="21" spans="1:27" x14ac:dyDescent="0.2">
      <c r="A21" t="s">
        <v>20</v>
      </c>
      <c r="B21">
        <v>2.2954039819986722E-3</v>
      </c>
      <c r="C21">
        <v>4.9422968555614833E-3</v>
      </c>
      <c r="D21">
        <v>3.1777211630149948E-3</v>
      </c>
      <c r="E21">
        <v>0</v>
      </c>
      <c r="F21">
        <v>1.6265189156204261E-2</v>
      </c>
      <c r="G21">
        <v>1.2658931909267718E-2</v>
      </c>
      <c r="H21">
        <v>4.1369003511271775E-3</v>
      </c>
      <c r="I21">
        <v>1.195020471258144</v>
      </c>
      <c r="J21">
        <v>0.38705614426414714</v>
      </c>
      <c r="K21">
        <v>4.1682426173690772E-2</v>
      </c>
      <c r="L21">
        <v>1.867784587098458</v>
      </c>
      <c r="M21">
        <v>4.6621650422471503E-2</v>
      </c>
      <c r="N21">
        <v>9.4194741621890787E-3</v>
      </c>
      <c r="O21">
        <v>0.74047666344371232</v>
      </c>
      <c r="P21">
        <v>0.76348250204365653</v>
      </c>
      <c r="Q21">
        <v>0.25947891384439614</v>
      </c>
      <c r="R21">
        <v>0.87198268485837449</v>
      </c>
      <c r="S21">
        <v>0.71101736003606442</v>
      </c>
      <c r="T21">
        <v>2.0991367720078008E-2</v>
      </c>
      <c r="U21">
        <v>3.628903049768708</v>
      </c>
      <c r="V21">
        <v>1.3470823049047156</v>
      </c>
      <c r="W21">
        <v>8.4684655246531682E-2</v>
      </c>
      <c r="X21">
        <v>0.14846717836200082</v>
      </c>
      <c r="Y21">
        <v>0.21504002080143875</v>
      </c>
      <c r="Z21">
        <v>2.1603363712354833</v>
      </c>
      <c r="AA21">
        <v>0.93570581566177768</v>
      </c>
    </row>
    <row r="22" spans="1:27" x14ac:dyDescent="0.2">
      <c r="A22" t="s">
        <v>21</v>
      </c>
      <c r="B22">
        <v>6.566171413187827E-4</v>
      </c>
      <c r="C22">
        <v>6.5639797671887665E-4</v>
      </c>
      <c r="D22">
        <v>9.8476131109151432E-4</v>
      </c>
      <c r="E22">
        <v>0</v>
      </c>
      <c r="F22">
        <v>3.1229234454414707E-3</v>
      </c>
      <c r="G22">
        <v>6.9228446930565352E-4</v>
      </c>
      <c r="H22">
        <v>7.6920394294741133E-4</v>
      </c>
      <c r="I22">
        <v>0.37984950944835372</v>
      </c>
      <c r="J22">
        <v>0.31203357912307744</v>
      </c>
      <c r="K22">
        <v>8.9230616246740741E-3</v>
      </c>
      <c r="L22">
        <v>1.0823404200941784</v>
      </c>
      <c r="M22">
        <v>9.3599565111535332E-2</v>
      </c>
      <c r="N22">
        <v>4.3785781932558082E-3</v>
      </c>
      <c r="O22">
        <v>0.665395943607068</v>
      </c>
      <c r="P22">
        <v>0.83527566541404619</v>
      </c>
      <c r="Q22">
        <v>4.891310854622552E-2</v>
      </c>
      <c r="R22">
        <v>3.348189995094156</v>
      </c>
      <c r="S22">
        <v>0.50013820321387326</v>
      </c>
      <c r="T22">
        <v>1.6187182018107652E-2</v>
      </c>
      <c r="U22">
        <v>2.9149146576338918</v>
      </c>
      <c r="V22">
        <v>3.5253325152584392</v>
      </c>
      <c r="W22">
        <v>4.2489296229272971E-2</v>
      </c>
      <c r="X22">
        <v>1.0903858680929781</v>
      </c>
      <c r="Y22">
        <v>0.76920349856151904</v>
      </c>
      <c r="Z22">
        <v>7.4438889375681505</v>
      </c>
      <c r="AA22">
        <v>0.79455739487835286</v>
      </c>
    </row>
    <row r="23" spans="1:27" x14ac:dyDescent="0.2">
      <c r="A23" t="s">
        <v>22</v>
      </c>
      <c r="B23">
        <v>5.7375825068667666E-4</v>
      </c>
      <c r="C23">
        <v>2.485455884566729E-3</v>
      </c>
      <c r="D23">
        <v>2.8683124032825853E-3</v>
      </c>
      <c r="E23">
        <v>9.1948068613364742E-3</v>
      </c>
      <c r="F23">
        <v>5.3619311477776854E-3</v>
      </c>
      <c r="G23">
        <v>5.6459638504516504E-3</v>
      </c>
      <c r="H23">
        <v>2.6885506390551882E-3</v>
      </c>
      <c r="I23">
        <v>2.0909316122908823</v>
      </c>
      <c r="J23">
        <v>1.7224151993371903</v>
      </c>
      <c r="K23">
        <v>5.4802160823098675E-2</v>
      </c>
      <c r="L23">
        <v>4.3325729775870228</v>
      </c>
      <c r="M23">
        <v>0.73092406556477851</v>
      </c>
      <c r="N23">
        <v>1.2328360519822916E-2</v>
      </c>
      <c r="O23">
        <v>2.9234187050425522</v>
      </c>
      <c r="P23">
        <v>3.9826345279823974</v>
      </c>
      <c r="Q23">
        <v>0.38850402345730178</v>
      </c>
      <c r="R23">
        <v>4.4832552373010941</v>
      </c>
      <c r="S23">
        <v>3.4981541115049413</v>
      </c>
      <c r="T23">
        <v>9.5178026758015066E-2</v>
      </c>
      <c r="U23">
        <v>10.36780713339523</v>
      </c>
      <c r="V23">
        <v>11.682587320046459</v>
      </c>
      <c r="W23">
        <v>0.1962664093599146</v>
      </c>
      <c r="X23">
        <v>0.4526152952689631</v>
      </c>
      <c r="Y23">
        <v>0.34881545455763419</v>
      </c>
      <c r="Z23">
        <v>14.00918829606767</v>
      </c>
      <c r="AA23">
        <v>2.9376943762831971</v>
      </c>
    </row>
    <row r="24" spans="1:27" x14ac:dyDescent="0.2">
      <c r="A24" t="s">
        <v>23</v>
      </c>
      <c r="B24">
        <v>0</v>
      </c>
      <c r="C24">
        <v>4.7637255636757671E-4</v>
      </c>
      <c r="D24">
        <v>2.8587124263941108E-3</v>
      </c>
      <c r="E24">
        <v>0</v>
      </c>
      <c r="F24">
        <v>3.1809436066042123E-4</v>
      </c>
      <c r="G24">
        <v>0</v>
      </c>
      <c r="H24">
        <v>1.6375041883449459E-2</v>
      </c>
      <c r="I24">
        <v>1.8400398355028034</v>
      </c>
      <c r="J24">
        <v>1.568079025863321</v>
      </c>
      <c r="K24">
        <v>5.7357081114808924E-2</v>
      </c>
      <c r="L24">
        <v>3.4415518015605926</v>
      </c>
      <c r="M24">
        <v>2.9467408680458919E-2</v>
      </c>
      <c r="N24">
        <v>1.3593485558819739E-2</v>
      </c>
      <c r="O24">
        <v>0.25153147585949692</v>
      </c>
      <c r="P24">
        <v>0.19591513072343081</v>
      </c>
      <c r="Q24">
        <v>9.1291223033677413E-2</v>
      </c>
      <c r="R24">
        <v>0.59641303030522708</v>
      </c>
      <c r="S24">
        <v>0.30398147205679266</v>
      </c>
      <c r="T24">
        <v>2.1372659420157578E-2</v>
      </c>
      <c r="U24">
        <v>3.0153042041748201</v>
      </c>
      <c r="V24">
        <v>2.249041785814287</v>
      </c>
      <c r="W24">
        <v>6.4937137908984768E-2</v>
      </c>
      <c r="X24">
        <v>0.10745268566437491</v>
      </c>
      <c r="Y24">
        <v>0.17623035902828563</v>
      </c>
      <c r="Z24">
        <v>5.3205030368163833</v>
      </c>
      <c r="AA24">
        <v>0.46538682537401133</v>
      </c>
    </row>
    <row r="25" spans="1:27" x14ac:dyDescent="0.2">
      <c r="A25" t="s">
        <v>24</v>
      </c>
      <c r="B25">
        <v>0</v>
      </c>
      <c r="C25">
        <v>1.9402177228200709E-4</v>
      </c>
      <c r="D25">
        <v>7.180003839427491E-3</v>
      </c>
      <c r="E25">
        <v>0</v>
      </c>
      <c r="F25">
        <v>2.1376846922103346E-3</v>
      </c>
      <c r="G25">
        <v>0</v>
      </c>
      <c r="H25">
        <v>5.8205590652126424E-2</v>
      </c>
      <c r="I25">
        <v>2.4483406637931058</v>
      </c>
      <c r="J25">
        <v>1.4278442910239353</v>
      </c>
      <c r="K25">
        <v>0.13730218678449579</v>
      </c>
      <c r="L25">
        <v>3.2207051219722453</v>
      </c>
      <c r="M25">
        <v>0.21073064898743485</v>
      </c>
      <c r="N25">
        <v>5.0044122431018807E-2</v>
      </c>
      <c r="O25">
        <v>1.510030682117441</v>
      </c>
      <c r="P25">
        <v>1.4926050846489092</v>
      </c>
      <c r="Q25">
        <v>0.42810031054163639</v>
      </c>
      <c r="R25">
        <v>1.3043111887045005</v>
      </c>
      <c r="S25">
        <v>0.91262119122183882</v>
      </c>
      <c r="T25">
        <v>8.8181527341263069E-2</v>
      </c>
      <c r="U25">
        <v>3.4615818509767156</v>
      </c>
      <c r="V25">
        <v>2.3987946886180125</v>
      </c>
      <c r="W25">
        <v>0.13711716389832226</v>
      </c>
      <c r="X25">
        <v>2.3829103884174319</v>
      </c>
      <c r="Y25">
        <v>1.708808151976472</v>
      </c>
      <c r="Z25">
        <v>1.7226905566959971</v>
      </c>
      <c r="AA25">
        <v>0.64288885723409406</v>
      </c>
    </row>
    <row r="26" spans="1:27" x14ac:dyDescent="0.2">
      <c r="A26" t="s">
        <v>25</v>
      </c>
      <c r="B26">
        <v>2.4898290948319069E-3</v>
      </c>
      <c r="C26">
        <v>1.6593320291547755E-3</v>
      </c>
      <c r="D26">
        <v>2.0745112499364495E-4</v>
      </c>
      <c r="E26">
        <v>0</v>
      </c>
      <c r="F26">
        <v>1.038756629164298E-3</v>
      </c>
      <c r="G26">
        <v>8.7502539156764287E-4</v>
      </c>
      <c r="H26">
        <v>4.8612457105098083E-3</v>
      </c>
      <c r="I26">
        <v>2.8833939603466696</v>
      </c>
      <c r="J26">
        <v>2.2969033028003558</v>
      </c>
      <c r="K26">
        <v>6.8637509725611986E-2</v>
      </c>
      <c r="L26">
        <v>6.0180478752560562</v>
      </c>
      <c r="M26">
        <v>0.77596070860002742</v>
      </c>
      <c r="N26">
        <v>1.2913559322100589E-2</v>
      </c>
      <c r="O26">
        <v>2.9992371257724342</v>
      </c>
      <c r="P26">
        <v>3.95684507743242</v>
      </c>
      <c r="Q26">
        <v>0.39219383903898047</v>
      </c>
      <c r="R26">
        <v>5.4335637711973668</v>
      </c>
      <c r="S26">
        <v>3.5023799987913939</v>
      </c>
      <c r="T26">
        <v>8.6429494741781049E-2</v>
      </c>
      <c r="U26">
        <v>12.977106364156663</v>
      </c>
      <c r="V26">
        <v>14.201448570141492</v>
      </c>
      <c r="W26">
        <v>0.21829547356493059</v>
      </c>
      <c r="X26">
        <v>0.40620548763861275</v>
      </c>
      <c r="Y26">
        <v>0.32295293574397038</v>
      </c>
      <c r="Z26">
        <v>20.536900988043147</v>
      </c>
      <c r="AA26">
        <v>2.955923865471882</v>
      </c>
    </row>
    <row r="27" spans="1:27" x14ac:dyDescent="0.2">
      <c r="A27" t="s">
        <v>26</v>
      </c>
      <c r="B27">
        <v>8.2727902963478941E-4</v>
      </c>
      <c r="C27">
        <v>8.2700290178778179E-4</v>
      </c>
      <c r="D27">
        <v>6.6171275413285107E-4</v>
      </c>
      <c r="E27">
        <v>0</v>
      </c>
      <c r="F27">
        <v>1.159673048255064E-3</v>
      </c>
      <c r="G27">
        <v>6.9777334517725435E-4</v>
      </c>
      <c r="H27">
        <v>5.4271188006368891E-3</v>
      </c>
      <c r="I27">
        <v>0.36461668277911846</v>
      </c>
      <c r="J27">
        <v>0.22045561827174964</v>
      </c>
      <c r="K27">
        <v>1.7216720828080609E-2</v>
      </c>
      <c r="L27">
        <v>0.64827556029924227</v>
      </c>
      <c r="M27">
        <v>6.6660590083113702E-2</v>
      </c>
      <c r="N27">
        <v>4.2294071076332427E-3</v>
      </c>
      <c r="O27">
        <v>0.40118697642651791</v>
      </c>
      <c r="P27">
        <v>0.42057606204976766</v>
      </c>
      <c r="Q27">
        <v>0.12134437724949609</v>
      </c>
      <c r="R27">
        <v>0.57776504908415993</v>
      </c>
      <c r="S27">
        <v>0.35956517044561037</v>
      </c>
      <c r="T27">
        <v>1.8602747438610349E-2</v>
      </c>
      <c r="U27">
        <v>1.2642010308788469</v>
      </c>
      <c r="V27">
        <v>1.0189145275726303</v>
      </c>
      <c r="W27">
        <v>2.4184195006450058E-2</v>
      </c>
      <c r="X27">
        <v>0.27336307730263854</v>
      </c>
      <c r="Y27">
        <v>0.20592813798949247</v>
      </c>
      <c r="Z27">
        <v>4.1406228535478293</v>
      </c>
      <c r="AA27">
        <v>0.51119334051271426</v>
      </c>
    </row>
    <row r="28" spans="1:27" x14ac:dyDescent="0.2">
      <c r="A28" t="s">
        <v>27</v>
      </c>
      <c r="B28">
        <v>1.5367318010269784E-3</v>
      </c>
      <c r="C28">
        <v>3.9258926759287716E-3</v>
      </c>
      <c r="D28">
        <v>4.0972674514668014E-3</v>
      </c>
      <c r="E28">
        <v>0</v>
      </c>
      <c r="F28">
        <v>1.2822489293564412E-2</v>
      </c>
      <c r="G28">
        <v>1.0801378686747676E-2</v>
      </c>
      <c r="H28">
        <v>5.600707426349708E-3</v>
      </c>
      <c r="I28">
        <v>2.6906732595098219</v>
      </c>
      <c r="J28">
        <v>2.1299020507565984</v>
      </c>
      <c r="K28">
        <v>8.0881469251774127E-2</v>
      </c>
      <c r="L28">
        <v>5.4171871518717403</v>
      </c>
      <c r="M28">
        <v>0.73612136006963391</v>
      </c>
      <c r="N28">
        <v>1.9925742409299899E-2</v>
      </c>
      <c r="O28">
        <v>3.7031011830919365</v>
      </c>
      <c r="P28">
        <v>4.727598088666916</v>
      </c>
      <c r="Q28">
        <v>0.60061046023541398</v>
      </c>
      <c r="R28">
        <v>5.1929793826008757</v>
      </c>
      <c r="S28">
        <v>3.836605864848448</v>
      </c>
      <c r="T28">
        <v>9.8191841905482913E-2</v>
      </c>
      <c r="U28">
        <v>12.793050603497973</v>
      </c>
      <c r="V28">
        <v>12.205895428646448</v>
      </c>
      <c r="W28">
        <v>0.25503686909194589</v>
      </c>
      <c r="X28">
        <v>0.49728503831624515</v>
      </c>
      <c r="Y28">
        <v>0.41285698086745731</v>
      </c>
      <c r="Z28">
        <v>23.066620131521745</v>
      </c>
      <c r="AA28">
        <v>4.840495403736444</v>
      </c>
    </row>
    <row r="29" spans="1:27" x14ac:dyDescent="0.2">
      <c r="A29" t="s">
        <v>28</v>
      </c>
      <c r="B29">
        <v>0</v>
      </c>
      <c r="C29">
        <v>6.1762657476587457E-4</v>
      </c>
      <c r="D29">
        <v>6.4861615052528403E-3</v>
      </c>
      <c r="E29">
        <v>0</v>
      </c>
      <c r="F29">
        <v>3.0931178937726575E-4</v>
      </c>
      <c r="G29">
        <v>0</v>
      </c>
      <c r="H29">
        <v>0.15343912145830163</v>
      </c>
      <c r="I29">
        <v>2.5547746365581404E-4</v>
      </c>
      <c r="J29">
        <v>0.98453758971323568</v>
      </c>
      <c r="K29">
        <v>1.6477757413726462</v>
      </c>
      <c r="L29">
        <v>0</v>
      </c>
      <c r="M29">
        <v>5.330664299113713</v>
      </c>
      <c r="N29">
        <v>10.67616142823063</v>
      </c>
      <c r="O29">
        <v>1.3971393239160369E-3</v>
      </c>
      <c r="P29">
        <v>2.5540099312055665E-3</v>
      </c>
      <c r="Q29">
        <v>0.5055511393645048</v>
      </c>
      <c r="R29">
        <v>3.1001856498454688E-3</v>
      </c>
      <c r="S29">
        <v>2.45011237305312E-3</v>
      </c>
      <c r="T29">
        <v>0.40170128634081781</v>
      </c>
      <c r="U29">
        <v>1.3718270997878476E-3</v>
      </c>
      <c r="V29">
        <v>3.0283190092232425E-2</v>
      </c>
      <c r="W29">
        <v>4.5663740925882603</v>
      </c>
      <c r="X29">
        <v>1.3020052554187926E-3</v>
      </c>
      <c r="Y29">
        <v>9.1761524273046701E-4</v>
      </c>
      <c r="Z29">
        <v>7.0905285854613864E-4</v>
      </c>
      <c r="AA29">
        <v>2.7805684524089768E-3</v>
      </c>
    </row>
    <row r="30" spans="1:27" x14ac:dyDescent="0.2">
      <c r="A30" t="s">
        <v>29</v>
      </c>
      <c r="B30">
        <v>4.2422409519045687E-4</v>
      </c>
      <c r="C30">
        <v>5.5130724787184381E-3</v>
      </c>
      <c r="D30">
        <v>2.5025043812595456E-2</v>
      </c>
      <c r="E30">
        <v>0</v>
      </c>
      <c r="F30">
        <v>4.2476707373529683E-4</v>
      </c>
      <c r="G30">
        <v>0</v>
      </c>
      <c r="H30">
        <v>0.14908909294923842</v>
      </c>
      <c r="I30">
        <v>0</v>
      </c>
      <c r="J30">
        <v>0.8427882028302508</v>
      </c>
      <c r="K30">
        <v>1.3882046376948918</v>
      </c>
      <c r="L30">
        <v>0</v>
      </c>
      <c r="M30">
        <v>4.4582978822777584</v>
      </c>
      <c r="N30">
        <v>3.6851021099812047</v>
      </c>
      <c r="O30">
        <v>2.3983032760209786E-4</v>
      </c>
      <c r="P30">
        <v>2.550787350913838E-3</v>
      </c>
      <c r="Q30">
        <v>0.28255503248536717</v>
      </c>
      <c r="R30">
        <v>2.1286883199186065E-3</v>
      </c>
      <c r="S30">
        <v>1.9226592690450035E-3</v>
      </c>
      <c r="T30">
        <v>0.17202170836321456</v>
      </c>
      <c r="U30">
        <v>4.8666957550732902E-3</v>
      </c>
      <c r="V30">
        <v>0.12433181041285994</v>
      </c>
      <c r="W30">
        <v>19.270478008167892</v>
      </c>
      <c r="X30">
        <v>0</v>
      </c>
      <c r="Y30">
        <v>0</v>
      </c>
      <c r="Z30">
        <v>4.8685875901248042E-4</v>
      </c>
      <c r="AA30">
        <v>1.9092287546302845E-3</v>
      </c>
    </row>
    <row r="31" spans="1:27" x14ac:dyDescent="0.2">
      <c r="A31" t="s">
        <v>30</v>
      </c>
      <c r="B31">
        <v>8.3969170268866328E-2</v>
      </c>
      <c r="C31">
        <v>0.17599254173129472</v>
      </c>
      <c r="D31">
        <v>6.1648229305631089E-2</v>
      </c>
      <c r="E31">
        <v>0</v>
      </c>
      <c r="F31">
        <v>0.14906342410886583</v>
      </c>
      <c r="G31">
        <v>0.11290828633324684</v>
      </c>
      <c r="H31">
        <v>0</v>
      </c>
      <c r="I31">
        <v>5.5912627429058489E-4</v>
      </c>
      <c r="J31">
        <v>1.0040085338254257E-3</v>
      </c>
      <c r="K31">
        <v>0</v>
      </c>
      <c r="L31">
        <v>3.7538446911106264E-4</v>
      </c>
      <c r="M31">
        <v>4.1550466690843885E-3</v>
      </c>
      <c r="N31">
        <v>0</v>
      </c>
      <c r="O31">
        <v>2.1556891634810355E-2</v>
      </c>
      <c r="P31">
        <v>3.3537534862800568E-2</v>
      </c>
      <c r="Q31">
        <v>0</v>
      </c>
      <c r="R31">
        <v>9.2521695039846936E-3</v>
      </c>
      <c r="S31">
        <v>1.3788523818687361E-3</v>
      </c>
      <c r="T31">
        <v>3.738391358774259E-4</v>
      </c>
      <c r="U31">
        <v>0</v>
      </c>
      <c r="V31">
        <v>2.0497856490477601E-4</v>
      </c>
      <c r="W31">
        <v>0</v>
      </c>
      <c r="X31">
        <v>7.6936744647056066E-3</v>
      </c>
      <c r="Y31">
        <v>1.0242078503706601E-2</v>
      </c>
      <c r="Z31">
        <v>0</v>
      </c>
      <c r="AA31">
        <v>0</v>
      </c>
    </row>
    <row r="32" spans="1:27" x14ac:dyDescent="0.2">
      <c r="A32" t="s">
        <v>31</v>
      </c>
      <c r="B32">
        <v>1.5890510442206607E-3</v>
      </c>
      <c r="C32">
        <v>0.73310228152168422</v>
      </c>
      <c r="D32">
        <v>0.19091909417653558</v>
      </c>
      <c r="E32">
        <v>0</v>
      </c>
      <c r="F32">
        <v>1.5910849235628512E-3</v>
      </c>
      <c r="G32">
        <v>6.7014720732903703E-3</v>
      </c>
      <c r="H32">
        <v>2.4820233930217873E-3</v>
      </c>
      <c r="I32">
        <v>0</v>
      </c>
      <c r="J32">
        <v>2.9497621545723218E-3</v>
      </c>
      <c r="K32">
        <v>1.6452814919243781E-3</v>
      </c>
      <c r="L32">
        <v>0</v>
      </c>
      <c r="M32">
        <v>6.0283779639803727E-3</v>
      </c>
      <c r="N32">
        <v>4.1208259972507775E-3</v>
      </c>
      <c r="O32">
        <v>5.3901129638682975E-3</v>
      </c>
      <c r="P32">
        <v>1.0350918210368563E-2</v>
      </c>
      <c r="Q32">
        <v>1.2704584274614477E-2</v>
      </c>
      <c r="R32">
        <v>3.8659891956177523E-3</v>
      </c>
      <c r="S32">
        <v>3.6009313872009687E-3</v>
      </c>
      <c r="T32">
        <v>1.2447783368288154E-2</v>
      </c>
      <c r="U32">
        <v>0</v>
      </c>
      <c r="V32">
        <v>2.6765510136359389E-4</v>
      </c>
      <c r="W32">
        <v>3.4275509167956105E-3</v>
      </c>
      <c r="X32">
        <v>5.5812101883431092E-4</v>
      </c>
      <c r="Y32">
        <v>3.9334737862167131E-3</v>
      </c>
      <c r="Z32">
        <v>0</v>
      </c>
      <c r="AA32">
        <v>1.1919258322024755E-3</v>
      </c>
    </row>
    <row r="33" spans="1:27" x14ac:dyDescent="0.2">
      <c r="A33" t="s">
        <v>32</v>
      </c>
      <c r="B33">
        <v>3.8981532109347876E-3</v>
      </c>
      <c r="C33">
        <v>0.62825915389607623</v>
      </c>
      <c r="D33">
        <v>8.3579776749668572E-2</v>
      </c>
      <c r="E33">
        <v>0</v>
      </c>
      <c r="F33">
        <v>4.3368250966960184E-4</v>
      </c>
      <c r="G33">
        <v>3.6532446309871813E-3</v>
      </c>
      <c r="H33">
        <v>2.0295776514568215E-3</v>
      </c>
      <c r="I33">
        <v>7.164040389494536E-4</v>
      </c>
      <c r="J33">
        <v>1.7867057393471865E-3</v>
      </c>
      <c r="K33">
        <v>5.7177997846242536E-3</v>
      </c>
      <c r="L33">
        <v>8.0162854735952129E-4</v>
      </c>
      <c r="M33">
        <v>5.9153646454557533E-3</v>
      </c>
      <c r="N33">
        <v>4.3324000063639833E-3</v>
      </c>
      <c r="O33">
        <v>2.6935053887344059E-3</v>
      </c>
      <c r="P33">
        <v>2.9298665537587248E-3</v>
      </c>
      <c r="Q33">
        <v>7.19216127286482E-3</v>
      </c>
      <c r="R33">
        <v>3.9515770148758874E-3</v>
      </c>
      <c r="S33">
        <v>4.9075349091121856E-3</v>
      </c>
      <c r="T33">
        <v>7.9832850876655516E-3</v>
      </c>
      <c r="U33">
        <v>1.6028525258891319E-4</v>
      </c>
      <c r="V33">
        <v>1.3131870075517665E-3</v>
      </c>
      <c r="W33">
        <v>2.6378784377927506E-3</v>
      </c>
      <c r="X33">
        <v>9.1276331223884299E-4</v>
      </c>
      <c r="Y33">
        <v>7.0761778979971717E-3</v>
      </c>
      <c r="Z33">
        <v>0</v>
      </c>
      <c r="AA33">
        <v>9.7465077808433966E-4</v>
      </c>
    </row>
    <row r="34" spans="1:27" x14ac:dyDescent="0.2">
      <c r="A34" t="s">
        <v>33</v>
      </c>
      <c r="B34">
        <v>2.9071960116956824E-2</v>
      </c>
      <c r="C34">
        <v>0.46828617118386773</v>
      </c>
      <c r="D34">
        <v>0.24405401589728704</v>
      </c>
      <c r="E34">
        <v>0</v>
      </c>
      <c r="F34">
        <v>2.4715333262310003E-2</v>
      </c>
      <c r="G34">
        <v>9.2531755149002255E-3</v>
      </c>
      <c r="H34">
        <v>5.1406462273987426E-3</v>
      </c>
      <c r="I34">
        <v>2.4194063019139299E-3</v>
      </c>
      <c r="J34">
        <v>5.6568555727924304E-3</v>
      </c>
      <c r="K34">
        <v>4.2595338334890272E-3</v>
      </c>
      <c r="L34">
        <v>8.6292718341689622E-3</v>
      </c>
      <c r="M34">
        <v>1.061283094520688E-2</v>
      </c>
      <c r="N34">
        <v>4.2674272684318573E-3</v>
      </c>
      <c r="O34">
        <v>2.9769973375610211E-2</v>
      </c>
      <c r="P34">
        <v>4.081526069994313E-2</v>
      </c>
      <c r="Q34">
        <v>6.0722578886724353E-3</v>
      </c>
      <c r="R34">
        <v>7.5066083795375833E-3</v>
      </c>
      <c r="S34">
        <v>5.5935555652236414E-3</v>
      </c>
      <c r="T34">
        <v>9.0992625743658781E-3</v>
      </c>
      <c r="U34">
        <v>8.1196181721592117E-4</v>
      </c>
      <c r="V34">
        <v>1.9402398334681938E-3</v>
      </c>
      <c r="W34">
        <v>2.5055212527546433E-3</v>
      </c>
      <c r="X34">
        <v>1.271548443002565E-2</v>
      </c>
      <c r="Y34">
        <v>1.7108321459309277E-2</v>
      </c>
      <c r="Z34">
        <v>0</v>
      </c>
      <c r="AA34">
        <v>0</v>
      </c>
    </row>
    <row r="35" spans="1:27" x14ac:dyDescent="0.2">
      <c r="A35" t="s">
        <v>34</v>
      </c>
      <c r="B35">
        <v>1.8776528138129536E-2</v>
      </c>
      <c r="C35">
        <v>0.401364090294623</v>
      </c>
      <c r="D35">
        <v>0.2943827955210504</v>
      </c>
      <c r="E35">
        <v>0</v>
      </c>
      <c r="F35">
        <v>2.6400787564935219E-2</v>
      </c>
      <c r="G35">
        <v>2.3587278464774663E-2</v>
      </c>
      <c r="H35">
        <v>1.497602990260488E-2</v>
      </c>
      <c r="I35">
        <v>1.9823499304066012E-3</v>
      </c>
      <c r="J35">
        <v>3.1311773945175239E-3</v>
      </c>
      <c r="K35">
        <v>1.45807183195677E-2</v>
      </c>
      <c r="L35">
        <v>1.8484777312259735E-3</v>
      </c>
      <c r="M35">
        <v>3.1827267540376555E-3</v>
      </c>
      <c r="N35">
        <v>8.8800839916921854E-3</v>
      </c>
      <c r="O35">
        <v>1.5358016004071089E-2</v>
      </c>
      <c r="P35">
        <v>9.6085166812332843E-3</v>
      </c>
      <c r="Q35">
        <v>2.1744026228938593E-2</v>
      </c>
      <c r="R35">
        <v>2.5513470035455612E-3</v>
      </c>
      <c r="S35">
        <v>3.1685639525747349E-3</v>
      </c>
      <c r="T35">
        <v>1.6935987091241979E-2</v>
      </c>
      <c r="U35">
        <v>1.182727221101946E-3</v>
      </c>
      <c r="V35">
        <v>1.0093606522997467E-3</v>
      </c>
      <c r="W35">
        <v>6.6909611971810454E-3</v>
      </c>
      <c r="X35">
        <v>1.6837949817142539E-3</v>
      </c>
      <c r="Y35">
        <v>7.1201368861929393E-3</v>
      </c>
      <c r="Z35">
        <v>1.8339398247760755E-3</v>
      </c>
      <c r="AA35">
        <v>0</v>
      </c>
    </row>
    <row r="36" spans="1:27" x14ac:dyDescent="0.2">
      <c r="A36" t="s">
        <v>35</v>
      </c>
      <c r="B36">
        <v>0.16691064966986707</v>
      </c>
      <c r="C36">
        <v>0.42370800613225906</v>
      </c>
      <c r="D36">
        <v>2.9075044460542356E-2</v>
      </c>
      <c r="E36">
        <v>0</v>
      </c>
      <c r="F36">
        <v>0.25806542209236821</v>
      </c>
      <c r="G36">
        <v>0.43679306723154887</v>
      </c>
      <c r="H36">
        <v>0</v>
      </c>
      <c r="I36">
        <v>3.2944404343342106E-4</v>
      </c>
      <c r="J36">
        <v>4.9297842937295411E-4</v>
      </c>
      <c r="K36">
        <v>3.0933826989119634E-4</v>
      </c>
      <c r="L36">
        <v>7.3727041059413556E-4</v>
      </c>
      <c r="M36">
        <v>2.72022705237644E-3</v>
      </c>
      <c r="N36">
        <v>0</v>
      </c>
      <c r="O36">
        <v>1.6665199345176799E-2</v>
      </c>
      <c r="P36">
        <v>1.8862511158486181E-2</v>
      </c>
      <c r="Q36">
        <v>3.674857826864781E-4</v>
      </c>
      <c r="R36">
        <v>9.0858191672697362E-4</v>
      </c>
      <c r="S36">
        <v>4.5135372104250694E-4</v>
      </c>
      <c r="T36">
        <v>3.6711765654183276E-4</v>
      </c>
      <c r="U36">
        <v>0</v>
      </c>
      <c r="V36">
        <v>2.0129313163676544E-4</v>
      </c>
      <c r="W36">
        <v>3.032622973157174E-4</v>
      </c>
      <c r="X36">
        <v>0</v>
      </c>
      <c r="Y36">
        <v>0</v>
      </c>
      <c r="Z36">
        <v>0</v>
      </c>
      <c r="AA36">
        <v>0</v>
      </c>
    </row>
    <row r="37" spans="1:27" x14ac:dyDescent="0.2">
      <c r="A37" t="s">
        <v>36</v>
      </c>
      <c r="B37">
        <v>0.53914783852999215</v>
      </c>
      <c r="C37">
        <v>0.82018230140970005</v>
      </c>
      <c r="D37">
        <v>1.0781156911349203E-2</v>
      </c>
      <c r="E37">
        <v>0</v>
      </c>
      <c r="F37">
        <v>1.7782895918135849E-2</v>
      </c>
      <c r="G37">
        <v>2.8087339638374086E-2</v>
      </c>
      <c r="H37">
        <v>0</v>
      </c>
      <c r="I37">
        <v>2.6228326548797431E-4</v>
      </c>
      <c r="J37">
        <v>5.2330583336105351E-4</v>
      </c>
      <c r="K37">
        <v>0</v>
      </c>
      <c r="L37">
        <v>2.0543941571394431E-3</v>
      </c>
      <c r="M37">
        <v>2.52662545618386E-3</v>
      </c>
      <c r="N37">
        <v>0</v>
      </c>
      <c r="O37">
        <v>1.6136532802010683E-3</v>
      </c>
      <c r="P37">
        <v>1.430207769888643E-3</v>
      </c>
      <c r="Q37">
        <v>0</v>
      </c>
      <c r="R37">
        <v>5.7868603019531307E-4</v>
      </c>
      <c r="S37">
        <v>3.593403195620425E-4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</row>
    <row r="38" spans="1:27" x14ac:dyDescent="0.2">
      <c r="A38" t="s">
        <v>37</v>
      </c>
      <c r="B38">
        <v>0.55508095941985836</v>
      </c>
      <c r="C38">
        <v>0.57327732301299961</v>
      </c>
      <c r="D38">
        <v>8.043308796346578E-3</v>
      </c>
      <c r="E38">
        <v>0</v>
      </c>
      <c r="F38">
        <v>0.19063377414293897</v>
      </c>
      <c r="G38">
        <v>0.28756783725608021</v>
      </c>
      <c r="H38">
        <v>0</v>
      </c>
      <c r="I38">
        <v>5.913796175930873E-3</v>
      </c>
      <c r="J38">
        <v>8.8493752081796745E-3</v>
      </c>
      <c r="K38">
        <v>5.9495150586107279E-4</v>
      </c>
      <c r="L38">
        <v>1.4179950678720596E-2</v>
      </c>
      <c r="M38">
        <v>2.1799263926410722E-2</v>
      </c>
      <c r="N38">
        <v>0</v>
      </c>
      <c r="O38">
        <v>1.7108967633809775E-2</v>
      </c>
      <c r="P38">
        <v>2.5337254434982144E-2</v>
      </c>
      <c r="Q38">
        <v>3.5339342246395203E-4</v>
      </c>
      <c r="R38">
        <v>1.1533362445962154E-2</v>
      </c>
      <c r="S38">
        <v>9.983039360774628E-3</v>
      </c>
      <c r="T38">
        <v>1.0591182397084694E-3</v>
      </c>
      <c r="U38">
        <v>2.6935107719621093E-3</v>
      </c>
      <c r="V38">
        <v>3.6779047493044575E-3</v>
      </c>
      <c r="W38">
        <v>0</v>
      </c>
      <c r="X38">
        <v>2.1796837660733117E-2</v>
      </c>
      <c r="Y38">
        <v>1.536177400019542E-2</v>
      </c>
      <c r="Z38">
        <v>2.6378302897330608E-3</v>
      </c>
      <c r="AA38">
        <v>0</v>
      </c>
    </row>
    <row r="39" spans="1:27" x14ac:dyDescent="0.2">
      <c r="A39" t="s">
        <v>38</v>
      </c>
      <c r="B39">
        <v>7.2621369116728657E-4</v>
      </c>
      <c r="C39">
        <v>1.4519425934886672E-3</v>
      </c>
      <c r="D39">
        <v>3.6304623686296503E-3</v>
      </c>
      <c r="E39">
        <v>0</v>
      </c>
      <c r="F39">
        <v>0</v>
      </c>
      <c r="G39">
        <v>0</v>
      </c>
      <c r="H39">
        <v>1.361174174762084E-2</v>
      </c>
      <c r="I39">
        <v>6.0058719348166339E-4</v>
      </c>
      <c r="J39">
        <v>2.3177877686859807</v>
      </c>
      <c r="K39">
        <v>11.838942449191411</v>
      </c>
      <c r="L39">
        <v>3.3601697736059698E-4</v>
      </c>
      <c r="M39">
        <v>2.8886537813857234</v>
      </c>
      <c r="N39">
        <v>5.8447051999109316</v>
      </c>
      <c r="O39">
        <v>3.9002891623684511E-3</v>
      </c>
      <c r="P39">
        <v>4.9124243726434329E-3</v>
      </c>
      <c r="Q39">
        <v>0.22710915826711942</v>
      </c>
      <c r="R39">
        <v>6.2942225312900158E-3</v>
      </c>
      <c r="S39">
        <v>6.1712437208598708E-3</v>
      </c>
      <c r="T39">
        <v>0.3048513070958524</v>
      </c>
      <c r="U39">
        <v>8.4654910927812604E-3</v>
      </c>
      <c r="V39">
        <v>0.16164760595490671</v>
      </c>
      <c r="W39">
        <v>20.135329088540903</v>
      </c>
      <c r="X39">
        <v>0</v>
      </c>
      <c r="Y39">
        <v>2.6964607535302685E-3</v>
      </c>
      <c r="Z39">
        <v>3.3337427125712344E-3</v>
      </c>
      <c r="AA39">
        <v>5.7195928627781743E-3</v>
      </c>
    </row>
    <row r="40" spans="1:27" x14ac:dyDescent="0.2">
      <c r="A40" t="s">
        <v>39</v>
      </c>
      <c r="B40">
        <v>0</v>
      </c>
      <c r="C40">
        <v>2.21783185354151E-3</v>
      </c>
      <c r="D40">
        <v>4.8800445044442659E-3</v>
      </c>
      <c r="E40">
        <v>0</v>
      </c>
      <c r="F40">
        <v>0</v>
      </c>
      <c r="G40">
        <v>0</v>
      </c>
      <c r="H40">
        <v>0.13930531109730296</v>
      </c>
      <c r="I40">
        <v>6.1159507476681225E-4</v>
      </c>
      <c r="J40">
        <v>0.99133145796405331</v>
      </c>
      <c r="K40">
        <v>2.0859775925070299</v>
      </c>
      <c r="L40">
        <v>4.1061081013152886E-4</v>
      </c>
      <c r="M40">
        <v>4.9368356315053292</v>
      </c>
      <c r="N40">
        <v>9.9003471945218475</v>
      </c>
      <c r="O40">
        <v>2.7593389317405437E-3</v>
      </c>
      <c r="P40">
        <v>2.3344822187981265E-3</v>
      </c>
      <c r="Q40">
        <v>0.86819000223091147</v>
      </c>
      <c r="R40">
        <v>5.0601997793113035E-3</v>
      </c>
      <c r="S40">
        <v>4.0219862756470815E-3</v>
      </c>
      <c r="T40">
        <v>0.61378961308205637</v>
      </c>
      <c r="U40">
        <v>2.7914489317671562E-3</v>
      </c>
      <c r="V40">
        <v>4.0358501413238712E-2</v>
      </c>
      <c r="W40">
        <v>5.6013008747222468</v>
      </c>
      <c r="X40">
        <v>9.3507269503125543E-4</v>
      </c>
      <c r="Y40">
        <v>1.9770357019313596E-3</v>
      </c>
      <c r="Z40">
        <v>2.036907192504666E-3</v>
      </c>
      <c r="AA40">
        <v>4.9923639434094353E-3</v>
      </c>
    </row>
    <row r="41" spans="1:27" x14ac:dyDescent="0.2">
      <c r="A41" t="s">
        <v>40</v>
      </c>
      <c r="B41">
        <v>4.3710293159909542E-4</v>
      </c>
      <c r="C41">
        <v>7.8652266497020139E-3</v>
      </c>
      <c r="D41">
        <v>1.9666348725177127E-2</v>
      </c>
      <c r="E41">
        <v>0</v>
      </c>
      <c r="F41">
        <v>0</v>
      </c>
      <c r="G41">
        <v>1.8433851448122055E-3</v>
      </c>
      <c r="H41">
        <v>7.783171371868422E-2</v>
      </c>
      <c r="I41">
        <v>6.0248203833260759E-4</v>
      </c>
      <c r="J41">
        <v>2.6116133076989332</v>
      </c>
      <c r="K41">
        <v>13.822516314362</v>
      </c>
      <c r="L41">
        <v>4.0449252790953163E-4</v>
      </c>
      <c r="M41">
        <v>3.3285771650907918</v>
      </c>
      <c r="N41">
        <v>7.0352884079796558</v>
      </c>
      <c r="O41">
        <v>2.2240010980697817E-3</v>
      </c>
      <c r="P41">
        <v>9.5273178158418823E-3</v>
      </c>
      <c r="Q41">
        <v>0.3818600414903825</v>
      </c>
      <c r="R41">
        <v>7.776288889462437E-3</v>
      </c>
      <c r="S41">
        <v>7.924113811483946E-3</v>
      </c>
      <c r="T41">
        <v>0.39799343806400728</v>
      </c>
      <c r="U41">
        <v>8.5730776995225563E-3</v>
      </c>
      <c r="V41">
        <v>0.18707944011483962</v>
      </c>
      <c r="W41">
        <v>25.459193440013571</v>
      </c>
      <c r="X41">
        <v>2.7634190980350558E-3</v>
      </c>
      <c r="Y41">
        <v>1.9475769977547559E-3</v>
      </c>
      <c r="Z41">
        <v>4.5147518475856692E-3</v>
      </c>
      <c r="AA41">
        <v>9.8359510362974814E-3</v>
      </c>
    </row>
    <row r="42" spans="1:27" x14ac:dyDescent="0.2">
      <c r="A42" t="s">
        <v>41</v>
      </c>
      <c r="B42">
        <v>2.3408642895717563E-2</v>
      </c>
      <c r="C42">
        <v>2.7230056258351395E-2</v>
      </c>
      <c r="D42">
        <v>6.4682178369654258E-2</v>
      </c>
      <c r="E42">
        <v>0</v>
      </c>
      <c r="F42">
        <v>1.363700619473353E-2</v>
      </c>
      <c r="G42">
        <v>1.0769540192029761E-2</v>
      </c>
      <c r="H42">
        <v>0.15555981812033323</v>
      </c>
      <c r="I42">
        <v>6.8285251280314971E-2</v>
      </c>
      <c r="J42">
        <v>2.7882263694618366</v>
      </c>
      <c r="K42">
        <v>13.666024199608383</v>
      </c>
      <c r="L42">
        <v>7.4833133696252926E-2</v>
      </c>
      <c r="M42">
        <v>3.3592621194744354</v>
      </c>
      <c r="N42">
        <v>6.9506148811866586</v>
      </c>
      <c r="O42">
        <v>9.2396078663090783E-2</v>
      </c>
      <c r="P42">
        <v>0.18489719427636184</v>
      </c>
      <c r="Q42">
        <v>0.52023544962205592</v>
      </c>
      <c r="R42">
        <v>0.1912378433671329</v>
      </c>
      <c r="S42">
        <v>0.21459547520792999</v>
      </c>
      <c r="T42">
        <v>0.59973069915209287</v>
      </c>
      <c r="U42">
        <v>0.10789002392406172</v>
      </c>
      <c r="V42">
        <v>0.34045004325589134</v>
      </c>
      <c r="W42">
        <v>24.121444452879189</v>
      </c>
      <c r="X42">
        <v>0.10942464801632502</v>
      </c>
      <c r="Y42">
        <v>0.22693300191703109</v>
      </c>
      <c r="Z42">
        <v>9.817869611308809E-2</v>
      </c>
      <c r="AA42">
        <v>0.29881388900949224</v>
      </c>
    </row>
    <row r="43" spans="1:27" x14ac:dyDescent="0.2">
      <c r="A43" t="s">
        <v>42</v>
      </c>
      <c r="B43">
        <v>2.5603210133481064E-2</v>
      </c>
      <c r="C43">
        <v>3.9514569500739401E-2</v>
      </c>
      <c r="D43">
        <v>1.931147842840494E-2</v>
      </c>
      <c r="E43">
        <v>0</v>
      </c>
      <c r="F43">
        <v>2.9234012890381179E-2</v>
      </c>
      <c r="G43">
        <v>3.7254838575557961E-2</v>
      </c>
      <c r="H43">
        <v>4.139421003468477E-2</v>
      </c>
      <c r="I43">
        <v>0.66011352002293422</v>
      </c>
      <c r="J43">
        <v>0.49689084619727941</v>
      </c>
      <c r="K43">
        <v>0.10231624896371952</v>
      </c>
      <c r="L43">
        <v>1.3186367149414415</v>
      </c>
      <c r="M43">
        <v>0.25918591962216236</v>
      </c>
      <c r="N43">
        <v>4.7425597773700666E-2</v>
      </c>
      <c r="O43">
        <v>0.33054311618564591</v>
      </c>
      <c r="P43">
        <v>0.35774846071592875</v>
      </c>
      <c r="Q43">
        <v>0.10165918922698455</v>
      </c>
      <c r="R43">
        <v>1.007292265307792</v>
      </c>
      <c r="S43">
        <v>0.57136994978296862</v>
      </c>
      <c r="T43">
        <v>6.3059388955818085E-2</v>
      </c>
      <c r="U43">
        <v>1.0972522212099673</v>
      </c>
      <c r="V43">
        <v>0.86598622466118946</v>
      </c>
      <c r="W43">
        <v>0.11592247878575182</v>
      </c>
      <c r="X43">
        <v>1.4609019943058679</v>
      </c>
      <c r="Y43">
        <v>0.79543905961740025</v>
      </c>
      <c r="Z43">
        <v>1.4128089529720533</v>
      </c>
      <c r="AA43">
        <v>0.2911016664231133</v>
      </c>
    </row>
    <row r="44" spans="1:27" x14ac:dyDescent="0.2">
      <c r="A44" t="s">
        <v>43</v>
      </c>
      <c r="B44">
        <v>1.5546445604182712E-3</v>
      </c>
      <c r="C44">
        <v>4.3037325794469039E-3</v>
      </c>
      <c r="D44">
        <v>4.4240190275862696E-3</v>
      </c>
      <c r="E44">
        <v>0</v>
      </c>
      <c r="F44">
        <v>6.3462787148522359E-3</v>
      </c>
      <c r="G44">
        <v>1.0086723571401859E-2</v>
      </c>
      <c r="H44">
        <v>2.8018639325842311E-3</v>
      </c>
      <c r="I44">
        <v>3.1525589229591211</v>
      </c>
      <c r="J44">
        <v>2.555372145917775</v>
      </c>
      <c r="K44">
        <v>8.0885289076623693E-2</v>
      </c>
      <c r="L44">
        <v>6.4041356308779296</v>
      </c>
      <c r="M44">
        <v>0.92183398536299344</v>
      </c>
      <c r="N44">
        <v>1.9670668437681806E-2</v>
      </c>
      <c r="O44">
        <v>3.1139456812880502</v>
      </c>
      <c r="P44">
        <v>4.0675571867090454</v>
      </c>
      <c r="Q44">
        <v>0.40498847179078246</v>
      </c>
      <c r="R44">
        <v>6.3971662038080952</v>
      </c>
      <c r="S44">
        <v>3.7431484279761134</v>
      </c>
      <c r="T44">
        <v>9.665461617028881E-2</v>
      </c>
      <c r="U44">
        <v>12.838628944089773</v>
      </c>
      <c r="V44">
        <v>14.112509518499051</v>
      </c>
      <c r="W44">
        <v>0.23543155757991571</v>
      </c>
      <c r="X44">
        <v>0.62676584977754135</v>
      </c>
      <c r="Y44">
        <v>0.52840192607365122</v>
      </c>
      <c r="Z44">
        <v>23.228656531687108</v>
      </c>
      <c r="AA44">
        <v>2.8683811539753301</v>
      </c>
    </row>
    <row r="45" spans="1:27" x14ac:dyDescent="0.2">
      <c r="A45" t="s">
        <v>44</v>
      </c>
      <c r="B45">
        <v>0</v>
      </c>
      <c r="C45">
        <v>4.047433765095579E-4</v>
      </c>
      <c r="D45">
        <v>2.0240546753841353E-3</v>
      </c>
      <c r="E45">
        <v>0</v>
      </c>
      <c r="F45">
        <v>0</v>
      </c>
      <c r="G45">
        <v>0</v>
      </c>
      <c r="H45">
        <v>5.0592104121423911E-3</v>
      </c>
      <c r="I45">
        <v>2.3215521720580803E-2</v>
      </c>
      <c r="J45">
        <v>8.6848978324285224E-3</v>
      </c>
      <c r="K45">
        <v>1.4043388290649422E-2</v>
      </c>
      <c r="L45">
        <v>0.15211692946014602</v>
      </c>
      <c r="M45">
        <v>6.7583399726190039E-3</v>
      </c>
      <c r="N45">
        <v>8.8496304004961023E-3</v>
      </c>
      <c r="O45">
        <v>2.136339536778577E-3</v>
      </c>
      <c r="P45">
        <v>3.0430820923760789E-3</v>
      </c>
      <c r="Q45">
        <v>1.2201130459861475E-2</v>
      </c>
      <c r="R45">
        <v>0.14424468730517559</v>
      </c>
      <c r="S45">
        <v>7.3399266174352168E-3</v>
      </c>
      <c r="T45">
        <v>1.8283362102502105E-2</v>
      </c>
      <c r="U45">
        <v>1.3584684389766235E-2</v>
      </c>
      <c r="V45">
        <v>1.0365875724736517E-2</v>
      </c>
      <c r="W45">
        <v>1.2431892448727101E-2</v>
      </c>
      <c r="X45">
        <v>0.42832185088959224</v>
      </c>
      <c r="Y45">
        <v>7.0957189034131438E-2</v>
      </c>
      <c r="Z45">
        <v>3.6088352378467477E-2</v>
      </c>
      <c r="AA45">
        <v>7.5923483408413079E-3</v>
      </c>
    </row>
    <row r="46" spans="1:27" x14ac:dyDescent="0.2">
      <c r="A46" t="s">
        <v>45</v>
      </c>
      <c r="B46">
        <v>2.6539311671357384E-3</v>
      </c>
      <c r="C46">
        <v>4.6744132221715759E-3</v>
      </c>
      <c r="D46">
        <v>3.2852710809843336E-3</v>
      </c>
      <c r="E46">
        <v>0</v>
      </c>
      <c r="F46">
        <v>1.6576665280123942E-2</v>
      </c>
      <c r="G46">
        <v>1.918691823635018E-2</v>
      </c>
      <c r="H46">
        <v>6.5140685160883357E-3</v>
      </c>
      <c r="I46">
        <v>8.0163627069130799E-2</v>
      </c>
      <c r="J46">
        <v>6.6520831913852982E-2</v>
      </c>
      <c r="K46">
        <v>8.243530966504346E-3</v>
      </c>
      <c r="L46">
        <v>0.1039678121819045</v>
      </c>
      <c r="M46">
        <v>4.7320588632521393E-2</v>
      </c>
      <c r="N46">
        <v>3.6518535385462432E-3</v>
      </c>
      <c r="O46">
        <v>5.2727294829738938E-2</v>
      </c>
      <c r="P46">
        <v>5.461691181566479E-2</v>
      </c>
      <c r="Q46">
        <v>1.2124789749573291E-2</v>
      </c>
      <c r="R46">
        <v>9.1431870157359055E-2</v>
      </c>
      <c r="S46">
        <v>7.3027685862057712E-2</v>
      </c>
      <c r="T46">
        <v>8.1527410406240231E-3</v>
      </c>
      <c r="U46">
        <v>7.0151795334448194E-2</v>
      </c>
      <c r="V46">
        <v>7.4971705201103189E-2</v>
      </c>
      <c r="W46">
        <v>6.8308870571027148E-3</v>
      </c>
      <c r="X46">
        <v>0.17337765684037862</v>
      </c>
      <c r="Y46">
        <v>0.10473557504812116</v>
      </c>
      <c r="Z46">
        <v>9.0792996346553786E-2</v>
      </c>
      <c r="AA46">
        <v>2.1328693938578423E-2</v>
      </c>
    </row>
    <row r="47" spans="1:27" x14ac:dyDescent="0.2">
      <c r="A47" t="s">
        <v>46</v>
      </c>
      <c r="B47">
        <v>7.4584471264467825E-4</v>
      </c>
      <c r="C47">
        <v>1.8639894145283809E-3</v>
      </c>
      <c r="D47">
        <v>1.8643005461282021E-3</v>
      </c>
      <c r="E47">
        <v>0</v>
      </c>
      <c r="F47">
        <v>2.9871973765072469E-3</v>
      </c>
      <c r="G47">
        <v>1.5727177333220766E-3</v>
      </c>
      <c r="H47">
        <v>1.7474618242237913E-3</v>
      </c>
      <c r="I47">
        <v>8.1866023349953632E-2</v>
      </c>
      <c r="J47">
        <v>5.2714114687926354E-2</v>
      </c>
      <c r="K47">
        <v>5.6952501506788477E-3</v>
      </c>
      <c r="L47">
        <v>0.33497725526465649</v>
      </c>
      <c r="M47">
        <v>2.1928692795134784E-2</v>
      </c>
      <c r="N47">
        <v>4.4209620476953655E-3</v>
      </c>
      <c r="O47">
        <v>4.3430457938596206E-2</v>
      </c>
      <c r="P47">
        <v>5.0358741214125195E-2</v>
      </c>
      <c r="Q47">
        <v>1.2384869580102827E-2</v>
      </c>
      <c r="R47">
        <v>0.62636324272537658</v>
      </c>
      <c r="S47">
        <v>5.6620046363217921E-2</v>
      </c>
      <c r="T47">
        <v>5.6134323456925057E-3</v>
      </c>
      <c r="U47">
        <v>0.31566399576657395</v>
      </c>
      <c r="V47">
        <v>0.34911992795485286</v>
      </c>
      <c r="W47">
        <v>5.9619195363885685E-3</v>
      </c>
      <c r="X47">
        <v>7.6754980553474697E-2</v>
      </c>
      <c r="Y47">
        <v>6.9049164784912145E-2</v>
      </c>
      <c r="Z47">
        <v>3.5605296036502603</v>
      </c>
      <c r="AA47">
        <v>0.10881265451003579</v>
      </c>
    </row>
    <row r="48" spans="1:27" x14ac:dyDescent="0.2">
      <c r="A48" t="s">
        <v>47</v>
      </c>
      <c r="B48">
        <v>0.42666550322790098</v>
      </c>
      <c r="C48">
        <v>0.43845291031136568</v>
      </c>
      <c r="D48">
        <v>3.3999243805498153E-2</v>
      </c>
      <c r="E48">
        <v>1.2338455494042016E-2</v>
      </c>
      <c r="F48">
        <v>0.31658628532102578</v>
      </c>
      <c r="G48">
        <v>0.32632140129605025</v>
      </c>
      <c r="H48">
        <v>3.6077497769908557E-3</v>
      </c>
      <c r="I48">
        <v>6.6857181724360787E-3</v>
      </c>
      <c r="J48">
        <v>1.0692613970418437E-2</v>
      </c>
      <c r="K48">
        <v>5.9787550273153836E-4</v>
      </c>
      <c r="L48">
        <v>1.6624580715294213E-2</v>
      </c>
      <c r="M48">
        <v>4.0891947329262768E-2</v>
      </c>
      <c r="N48">
        <v>0</v>
      </c>
      <c r="O48">
        <v>0.20486574249901621</v>
      </c>
      <c r="P48">
        <v>0.20398357006378115</v>
      </c>
      <c r="Q48">
        <v>1.0653907152240647E-3</v>
      </c>
      <c r="R48">
        <v>3.2253105702620403E-2</v>
      </c>
      <c r="S48">
        <v>3.6348198604308234E-3</v>
      </c>
      <c r="T48">
        <v>1.8921306098015744E-3</v>
      </c>
      <c r="U48">
        <v>9.4973632218094855E-4</v>
      </c>
      <c r="V48">
        <v>7.7810115325250239E-4</v>
      </c>
      <c r="W48">
        <v>3.9075475213790848E-4</v>
      </c>
      <c r="X48">
        <v>2.7041928598719421E-3</v>
      </c>
      <c r="Y48">
        <v>7.8139279134347862E-3</v>
      </c>
      <c r="Z48">
        <v>2.9453270935308443E-4</v>
      </c>
      <c r="AA48">
        <v>8.6626301899652856E-4</v>
      </c>
    </row>
    <row r="49" spans="1:27" x14ac:dyDescent="0.2">
      <c r="A49" t="s">
        <v>48</v>
      </c>
      <c r="B49">
        <v>0.98249073565168366</v>
      </c>
      <c r="C49">
        <v>1.0084121414005618</v>
      </c>
      <c r="D49">
        <v>7.8503774680267646E-2</v>
      </c>
      <c r="E49">
        <v>0.12685920480102064</v>
      </c>
      <c r="F49">
        <v>0.88077238267221969</v>
      </c>
      <c r="G49">
        <v>0.807734246925496</v>
      </c>
      <c r="H49">
        <v>4.222022258938027E-3</v>
      </c>
      <c r="I49">
        <v>1.8593231165880617E-2</v>
      </c>
      <c r="J49">
        <v>2.2035247646276138E-2</v>
      </c>
      <c r="K49">
        <v>7.9962583300306484E-4</v>
      </c>
      <c r="L49">
        <v>4.3357214130727996E-2</v>
      </c>
      <c r="M49">
        <v>9.4341537388861196E-2</v>
      </c>
      <c r="N49">
        <v>7.1527467594146058E-4</v>
      </c>
      <c r="O49">
        <v>0.37730341051518873</v>
      </c>
      <c r="P49">
        <v>0.3477931562844464</v>
      </c>
      <c r="Q49">
        <v>2.3748364953422567E-4</v>
      </c>
      <c r="R49">
        <v>6.5585892769220208E-2</v>
      </c>
      <c r="S49">
        <v>5.9794888565995541E-3</v>
      </c>
      <c r="T49">
        <v>2.2538346445492058E-3</v>
      </c>
      <c r="U49">
        <v>9.5266534707587835E-4</v>
      </c>
      <c r="V49">
        <v>1.756126908911633E-3</v>
      </c>
      <c r="W49">
        <v>1.9597992772992249E-4</v>
      </c>
      <c r="X49">
        <v>4.6113055884184845E-3</v>
      </c>
      <c r="Y49">
        <v>7.0733408798730702E-3</v>
      </c>
      <c r="Z49">
        <v>2.2158079502796616E-3</v>
      </c>
      <c r="AA49">
        <v>2.8964486962592746E-4</v>
      </c>
    </row>
    <row r="50" spans="1:27" x14ac:dyDescent="0.2">
      <c r="A50" t="s">
        <v>49</v>
      </c>
      <c r="B50">
        <v>1.4678058201577793</v>
      </c>
      <c r="C50">
        <v>1.5098562789601822</v>
      </c>
      <c r="D50">
        <v>0.12135850835076144</v>
      </c>
      <c r="E50">
        <v>0.11331056892528467</v>
      </c>
      <c r="F50">
        <v>1.3211428050455658</v>
      </c>
      <c r="G50">
        <v>1.2418948106536296</v>
      </c>
      <c r="H50">
        <v>1.4111725042731685E-2</v>
      </c>
      <c r="I50">
        <v>1.4113350608381288E-2</v>
      </c>
      <c r="J50">
        <v>1.7554278788748497E-2</v>
      </c>
      <c r="K50">
        <v>9.1510121065144874E-4</v>
      </c>
      <c r="L50">
        <v>5.2587134496355367E-2</v>
      </c>
      <c r="M50">
        <v>0.130244173998527</v>
      </c>
      <c r="N50">
        <v>8.7314000441983462E-4</v>
      </c>
      <c r="O50">
        <v>0.65555535501256601</v>
      </c>
      <c r="P50">
        <v>0.61271857269344043</v>
      </c>
      <c r="Q50">
        <v>3.986093209299762E-3</v>
      </c>
      <c r="R50">
        <v>0.11468015771209501</v>
      </c>
      <c r="S50">
        <v>3.263868675929444E-3</v>
      </c>
      <c r="T50">
        <v>5.5508062977541678E-3</v>
      </c>
      <c r="U50">
        <v>1.2113793678013864E-3</v>
      </c>
      <c r="V50">
        <v>1.4556085757119689E-3</v>
      </c>
      <c r="W50">
        <v>6.9776539759214371E-4</v>
      </c>
      <c r="X50">
        <v>3.8630720588005928E-3</v>
      </c>
      <c r="Y50">
        <v>8.5566808125616609E-3</v>
      </c>
      <c r="Z50">
        <v>1.5026943328171091E-3</v>
      </c>
      <c r="AA50">
        <v>5.89285326909534E-4</v>
      </c>
    </row>
    <row r="51" spans="1:27" x14ac:dyDescent="0.2">
      <c r="A51" t="s">
        <v>50</v>
      </c>
      <c r="B51">
        <v>3.5594082829671554</v>
      </c>
      <c r="C51">
        <v>3.6714345891287694</v>
      </c>
      <c r="D51">
        <v>0.33906219655431707</v>
      </c>
      <c r="E51">
        <v>0.27898435530846605</v>
      </c>
      <c r="F51">
        <v>4.5601475361963359</v>
      </c>
      <c r="G51">
        <v>3.84136646779011</v>
      </c>
      <c r="H51">
        <v>7.1714017721391965E-2</v>
      </c>
      <c r="I51">
        <v>8.3851781647929155E-2</v>
      </c>
      <c r="J51">
        <v>0.130789022184302</v>
      </c>
      <c r="K51">
        <v>1.8123757743421547E-2</v>
      </c>
      <c r="L51">
        <v>0.22128989731731324</v>
      </c>
      <c r="M51">
        <v>0.44778813276634044</v>
      </c>
      <c r="N51">
        <v>9.071584461504776E-3</v>
      </c>
      <c r="O51">
        <v>1.8833546075171614</v>
      </c>
      <c r="P51">
        <v>1.6043535620163423</v>
      </c>
      <c r="Q51">
        <v>2.0118711298413795E-2</v>
      </c>
      <c r="R51">
        <v>0.33161368656602153</v>
      </c>
      <c r="S51">
        <v>4.421829168393196E-2</v>
      </c>
      <c r="T51">
        <v>2.4799974495189073E-2</v>
      </c>
      <c r="U51">
        <v>1.4158979623652567E-2</v>
      </c>
      <c r="V51">
        <v>1.9333644010341971E-2</v>
      </c>
      <c r="W51">
        <v>1.2427732498858217E-2</v>
      </c>
      <c r="X51">
        <v>4.5690323515498656E-2</v>
      </c>
      <c r="Y51">
        <v>6.5917759506451998E-2</v>
      </c>
      <c r="Z51">
        <v>1.785669239646305E-2</v>
      </c>
      <c r="AA51">
        <v>8.3226986105729636E-3</v>
      </c>
    </row>
    <row r="52" spans="1:27" x14ac:dyDescent="0.2">
      <c r="A52" t="s">
        <v>51</v>
      </c>
      <c r="B52">
        <v>1.9478815642176447E-3</v>
      </c>
      <c r="C52">
        <v>2.4054034984188483E-3</v>
      </c>
      <c r="D52">
        <v>3.3223021445918594E-3</v>
      </c>
      <c r="E52">
        <v>0</v>
      </c>
      <c r="F52">
        <v>5.1627566188862809E-3</v>
      </c>
      <c r="G52">
        <v>6.2818757506451928E-3</v>
      </c>
      <c r="H52">
        <v>2.6845587164636832E-3</v>
      </c>
      <c r="I52">
        <v>0.97545990903292423</v>
      </c>
      <c r="J52">
        <v>0.40081698382123176</v>
      </c>
      <c r="K52">
        <v>1.0054389302570538E-2</v>
      </c>
      <c r="L52">
        <v>0.42635806555600375</v>
      </c>
      <c r="M52">
        <v>0.20317251636098588</v>
      </c>
      <c r="N52">
        <v>5.0938160861829758E-3</v>
      </c>
      <c r="O52">
        <v>0.35679300065028458</v>
      </c>
      <c r="P52">
        <v>0.38021852209125057</v>
      </c>
      <c r="Q52">
        <v>2.4522916979906193E-2</v>
      </c>
      <c r="R52">
        <v>1.0223140571311109</v>
      </c>
      <c r="S52">
        <v>0.77376109279303196</v>
      </c>
      <c r="T52">
        <v>1.2777157374981711E-2</v>
      </c>
      <c r="U52">
        <v>0.13034508511166407</v>
      </c>
      <c r="V52">
        <v>0.14758505898950228</v>
      </c>
      <c r="W52">
        <v>4.3614613291988588E-3</v>
      </c>
      <c r="X52">
        <v>1.9423499040231766</v>
      </c>
      <c r="Y52">
        <v>3.6833315556799913</v>
      </c>
      <c r="Z52">
        <v>4.31315559357663E-2</v>
      </c>
      <c r="AA52">
        <v>1.3407555653432431E-2</v>
      </c>
    </row>
    <row r="53" spans="1:27" x14ac:dyDescent="0.2">
      <c r="A53" t="s">
        <v>52</v>
      </c>
      <c r="B53">
        <v>9.4703293367734108E-3</v>
      </c>
      <c r="C53">
        <v>1.6142735768903994E-2</v>
      </c>
      <c r="D53">
        <v>4.0060090135202809E-3</v>
      </c>
      <c r="E53">
        <v>0</v>
      </c>
      <c r="F53">
        <v>2.3098277411010733E-2</v>
      </c>
      <c r="G53">
        <v>2.7650093443874823E-2</v>
      </c>
      <c r="H53">
        <v>2.2757248290255047E-3</v>
      </c>
      <c r="I53">
        <v>1.8214589883986794</v>
      </c>
      <c r="J53">
        <v>0.87833951009971489</v>
      </c>
      <c r="K53">
        <v>1.3482491170264677E-2</v>
      </c>
      <c r="L53">
        <v>0.82143659637392374</v>
      </c>
      <c r="M53">
        <v>0.33108627181035999</v>
      </c>
      <c r="N53">
        <v>5.5325325734602252E-3</v>
      </c>
      <c r="O53">
        <v>0.58220712528136198</v>
      </c>
      <c r="P53">
        <v>0.60575451964632765</v>
      </c>
      <c r="Q53">
        <v>3.9202073711295173E-2</v>
      </c>
      <c r="R53">
        <v>1.449931858768861</v>
      </c>
      <c r="S53">
        <v>1.1372748095366483</v>
      </c>
      <c r="T53">
        <v>1.3203459407069004E-2</v>
      </c>
      <c r="U53">
        <v>0.27003628365440213</v>
      </c>
      <c r="V53">
        <v>0.31516572225210876</v>
      </c>
      <c r="W53">
        <v>3.7896816788705774E-3</v>
      </c>
      <c r="X53">
        <v>0.9257225066828153</v>
      </c>
      <c r="Y53">
        <v>1.5949900541911168</v>
      </c>
      <c r="Z53">
        <v>0.1235952427884501</v>
      </c>
      <c r="AA53">
        <v>3.0599979884611439E-2</v>
      </c>
    </row>
    <row r="54" spans="1:27" x14ac:dyDescent="0.2">
      <c r="A54" t="s">
        <v>53</v>
      </c>
      <c r="B54">
        <v>1.047771390252932E-3</v>
      </c>
      <c r="C54">
        <v>3.9569262968942318E-3</v>
      </c>
      <c r="D54">
        <v>4.1903859974061512E-3</v>
      </c>
      <c r="E54">
        <v>0</v>
      </c>
      <c r="F54">
        <v>6.7609470143437786E-3</v>
      </c>
      <c r="G54">
        <v>5.891659458442256E-3</v>
      </c>
      <c r="H54">
        <v>3.2731397907009088E-3</v>
      </c>
      <c r="I54">
        <v>1.6145498508423819</v>
      </c>
      <c r="J54">
        <v>0.69740827513574133</v>
      </c>
      <c r="K54">
        <v>1.1842924198749282E-2</v>
      </c>
      <c r="L54">
        <v>0.74756282737616031</v>
      </c>
      <c r="M54">
        <v>0.32382405602163372</v>
      </c>
      <c r="N54">
        <v>5.9518434750375762E-3</v>
      </c>
      <c r="O54">
        <v>0.67612980842450343</v>
      </c>
      <c r="P54">
        <v>0.7537335195441881</v>
      </c>
      <c r="Q54">
        <v>4.1670265640517984E-2</v>
      </c>
      <c r="R54">
        <v>1.7254849054165182</v>
      </c>
      <c r="S54">
        <v>1.1971967139276003</v>
      </c>
      <c r="T54">
        <v>1.7702851174732172E-2</v>
      </c>
      <c r="U54">
        <v>0.18568570351214975</v>
      </c>
      <c r="V54">
        <v>0.23019336740427893</v>
      </c>
      <c r="W54">
        <v>5.7608395422842108E-3</v>
      </c>
      <c r="X54">
        <v>2.6916093113819564</v>
      </c>
      <c r="Y54">
        <v>5.0445746552993898</v>
      </c>
      <c r="Z54">
        <v>0.10822228537077191</v>
      </c>
      <c r="AA54">
        <v>2.9864931055195523E-2</v>
      </c>
    </row>
    <row r="55" spans="1:27" x14ac:dyDescent="0.2">
      <c r="A55" t="s">
        <v>54</v>
      </c>
      <c r="B55">
        <v>1.3283788392841115E-2</v>
      </c>
      <c r="C55">
        <v>1.6389833996104722E-2</v>
      </c>
      <c r="D55">
        <v>3.8289213988246412E-3</v>
      </c>
      <c r="E55">
        <v>0</v>
      </c>
      <c r="F55">
        <v>5.6917798279820353E-2</v>
      </c>
      <c r="G55">
        <v>3.5328839691662707E-2</v>
      </c>
      <c r="H55">
        <v>5.0469703869517246E-3</v>
      </c>
      <c r="I55">
        <v>1.0913268773381324</v>
      </c>
      <c r="J55">
        <v>1.0862192779503994</v>
      </c>
      <c r="K55">
        <v>9.9436624980584528E-3</v>
      </c>
      <c r="L55">
        <v>2.1614182606673671</v>
      </c>
      <c r="M55">
        <v>2.1853578972409768</v>
      </c>
      <c r="N55">
        <v>8.9113482529945501E-3</v>
      </c>
      <c r="O55">
        <v>1.0965043798609726</v>
      </c>
      <c r="P55">
        <v>0.61155137480722477</v>
      </c>
      <c r="Q55">
        <v>1.4241613567928279E-2</v>
      </c>
      <c r="R55">
        <v>0.89693421960588204</v>
      </c>
      <c r="S55">
        <v>0.64313048682518814</v>
      </c>
      <c r="T55">
        <v>1.0036345655242749E-2</v>
      </c>
      <c r="U55">
        <v>0.11217893969224839</v>
      </c>
      <c r="V55">
        <v>0.13043917610650582</v>
      </c>
      <c r="W55">
        <v>6.5596378391150831E-3</v>
      </c>
      <c r="X55">
        <v>0.54424217184776702</v>
      </c>
      <c r="Y55">
        <v>0.7209191781375266</v>
      </c>
      <c r="Z55">
        <v>0.11481877343009009</v>
      </c>
      <c r="AA55">
        <v>2.3967438161670025E-2</v>
      </c>
    </row>
    <row r="56" spans="1:27" x14ac:dyDescent="0.2">
      <c r="A56" t="s">
        <v>55</v>
      </c>
      <c r="B56">
        <v>9.0770927298620407E-2</v>
      </c>
      <c r="C56">
        <v>0.13696930219965098</v>
      </c>
      <c r="D56">
        <v>5.4576108591003085E-2</v>
      </c>
      <c r="E56">
        <v>0</v>
      </c>
      <c r="F56">
        <v>0.27302978534139244</v>
      </c>
      <c r="G56">
        <v>0.21209541158440728</v>
      </c>
      <c r="H56">
        <v>4.3683549712190531E-2</v>
      </c>
      <c r="I56">
        <v>1.1757030172095544</v>
      </c>
      <c r="J56">
        <v>1.2462307662178502</v>
      </c>
      <c r="K56">
        <v>6.7343873688585368E-2</v>
      </c>
      <c r="L56">
        <v>1.835716321220674</v>
      </c>
      <c r="M56">
        <v>1.7982435572222422</v>
      </c>
      <c r="N56">
        <v>3.3809315380547607E-2</v>
      </c>
      <c r="O56">
        <v>1.3162637174549698</v>
      </c>
      <c r="P56">
        <v>0.64268634224797105</v>
      </c>
      <c r="Q56">
        <v>7.9663288238760857E-2</v>
      </c>
      <c r="R56">
        <v>1.3017937114231877</v>
      </c>
      <c r="S56">
        <v>0.80165463284083627</v>
      </c>
      <c r="T56">
        <v>6.0139793498492987E-2</v>
      </c>
      <c r="U56">
        <v>0.42706062579430393</v>
      </c>
      <c r="V56">
        <v>0.49946061473635639</v>
      </c>
      <c r="W56">
        <v>5.3414538098451807E-2</v>
      </c>
      <c r="X56">
        <v>1.0058148976861137</v>
      </c>
      <c r="Y56">
        <v>1.1867314973383374</v>
      </c>
      <c r="Z56">
        <v>0.55662072555088415</v>
      </c>
      <c r="AA56">
        <v>0.13442394989393916</v>
      </c>
    </row>
    <row r="57" spans="1:27" x14ac:dyDescent="0.2">
      <c r="A57" t="s">
        <v>56</v>
      </c>
      <c r="B57">
        <v>7.8125020299721317</v>
      </c>
      <c r="C57">
        <v>1.7021398180713063</v>
      </c>
      <c r="D57">
        <v>5.6375094418540918E-2</v>
      </c>
      <c r="E57">
        <v>1.936273340584469</v>
      </c>
      <c r="F57">
        <v>0.34914680641136642</v>
      </c>
      <c r="G57">
        <v>0.11944250626605388</v>
      </c>
      <c r="H57">
        <v>4.2614497041576814E-3</v>
      </c>
      <c r="I57">
        <v>5.3363793959959709E-3</v>
      </c>
      <c r="J57">
        <v>9.5931164958087435E-3</v>
      </c>
      <c r="K57">
        <v>9.5842312269915023E-3</v>
      </c>
      <c r="L57">
        <v>7.1293761255055474E-2</v>
      </c>
      <c r="M57">
        <v>1.4490387717027084E-2</v>
      </c>
      <c r="N57">
        <v>3.465380562288838E-3</v>
      </c>
      <c r="O57">
        <v>4.3554548086383947E-2</v>
      </c>
      <c r="P57">
        <v>4.8042332911762679E-2</v>
      </c>
      <c r="Q57">
        <v>7.3108925681709463E-3</v>
      </c>
      <c r="R57">
        <v>1.8312708793216049E-2</v>
      </c>
      <c r="S57">
        <v>7.3601566356739324E-3</v>
      </c>
      <c r="T57">
        <v>6.345723829652138E-3</v>
      </c>
      <c r="U57">
        <v>5.1924338971595617E-3</v>
      </c>
      <c r="V57">
        <v>6.5649131023443946E-3</v>
      </c>
      <c r="W57">
        <v>1.2956560926384413E-2</v>
      </c>
      <c r="X57">
        <v>6.5708729849526474E-3</v>
      </c>
      <c r="Y57">
        <v>1.1191484720356117E-2</v>
      </c>
      <c r="Z57">
        <v>4.3239006191371681E-3</v>
      </c>
      <c r="AA57">
        <v>2.6311475199559931E-3</v>
      </c>
    </row>
    <row r="58" spans="1:27" x14ac:dyDescent="0.2">
      <c r="A58" t="s">
        <v>57</v>
      </c>
      <c r="B58">
        <v>1.2242626599888702E-2</v>
      </c>
      <c r="C58">
        <v>2.5867823765020028E-2</v>
      </c>
      <c r="D58">
        <v>2.197741056028487E-2</v>
      </c>
      <c r="E58">
        <v>0</v>
      </c>
      <c r="F58">
        <v>5.8505505284467969E-2</v>
      </c>
      <c r="G58">
        <v>4.8110309194396392E-2</v>
      </c>
      <c r="H58">
        <v>3.7810219815579998E-2</v>
      </c>
      <c r="I58">
        <v>2.968405807306282</v>
      </c>
      <c r="J58">
        <v>1.3247674070213455</v>
      </c>
      <c r="K58">
        <v>0.11613524044899462</v>
      </c>
      <c r="L58">
        <v>3.3526873072320669</v>
      </c>
      <c r="M58">
        <v>0.34722776393300087</v>
      </c>
      <c r="N58">
        <v>3.4943790593552133E-2</v>
      </c>
      <c r="O58">
        <v>1.5247944779647025</v>
      </c>
      <c r="P58">
        <v>1.2878063062356553</v>
      </c>
      <c r="Q58">
        <v>0.51515725078825225</v>
      </c>
      <c r="R58">
        <v>2.5358911189550546</v>
      </c>
      <c r="S58">
        <v>1.6869564877458736</v>
      </c>
      <c r="T58">
        <v>8.4491417056711871E-2</v>
      </c>
      <c r="U58">
        <v>6.0224512666834995</v>
      </c>
      <c r="V58">
        <v>4.1446345215064193</v>
      </c>
      <c r="W58">
        <v>0.1303762185304535</v>
      </c>
      <c r="X58">
        <v>5.7914693421531132</v>
      </c>
      <c r="Y58">
        <v>2.7303347505287308</v>
      </c>
      <c r="Z58">
        <v>3.5194134376930508</v>
      </c>
      <c r="AA58">
        <v>0.92477282958571794</v>
      </c>
    </row>
    <row r="59" spans="1:27" x14ac:dyDescent="0.2">
      <c r="A59" t="s">
        <v>58</v>
      </c>
      <c r="B59">
        <v>2.3970334894633429E-2</v>
      </c>
      <c r="C59">
        <v>4.405196776751405E-2</v>
      </c>
      <c r="D59">
        <v>3.3407616864019746E-2</v>
      </c>
      <c r="E59">
        <v>0</v>
      </c>
      <c r="F59">
        <v>0.12315672509897331</v>
      </c>
      <c r="G59">
        <v>0.10108959713285151</v>
      </c>
      <c r="H59">
        <v>0.19627920366368454</v>
      </c>
      <c r="I59">
        <v>3.7344734678828377</v>
      </c>
      <c r="J59">
        <v>3.6120354598015658</v>
      </c>
      <c r="K59">
        <v>0.40762593932523317</v>
      </c>
      <c r="L59">
        <v>6.9776983644362982</v>
      </c>
      <c r="M59">
        <v>0.50290465576790544</v>
      </c>
      <c r="N59">
        <v>0.16213082841316456</v>
      </c>
      <c r="O59">
        <v>0.80096748259255302</v>
      </c>
      <c r="P59">
        <v>0.82592418324001982</v>
      </c>
      <c r="Q59">
        <v>0.39322892285097216</v>
      </c>
      <c r="R59">
        <v>1.741288436421919</v>
      </c>
      <c r="S59">
        <v>1.1365821809993408</v>
      </c>
      <c r="T59">
        <v>0.28305095628823601</v>
      </c>
      <c r="U59">
        <v>5.2154888935696286</v>
      </c>
      <c r="V59">
        <v>4.2990735724202738</v>
      </c>
      <c r="W59">
        <v>0.31934531294803598</v>
      </c>
      <c r="X59">
        <v>0.67250589880984724</v>
      </c>
      <c r="Y59">
        <v>1.0392652654784948</v>
      </c>
      <c r="Z59">
        <v>12.73992755011218</v>
      </c>
      <c r="AA59">
        <v>1.2316180847612233</v>
      </c>
    </row>
    <row r="63" spans="1:27" x14ac:dyDescent="0.2">
      <c r="B63" t="s">
        <v>71</v>
      </c>
      <c r="C63" t="s">
        <v>71</v>
      </c>
      <c r="D63" t="s">
        <v>71</v>
      </c>
      <c r="E63" t="s">
        <v>70</v>
      </c>
      <c r="F63" t="s">
        <v>68</v>
      </c>
      <c r="G63" t="s">
        <v>68</v>
      </c>
      <c r="H63" t="s">
        <v>68</v>
      </c>
      <c r="I63" t="s">
        <v>69</v>
      </c>
      <c r="J63" t="s">
        <v>69</v>
      </c>
      <c r="K63" t="s">
        <v>69</v>
      </c>
      <c r="L63" t="s">
        <v>65</v>
      </c>
      <c r="M63" t="s">
        <v>65</v>
      </c>
      <c r="N63" t="s">
        <v>65</v>
      </c>
      <c r="O63" t="s">
        <v>67</v>
      </c>
      <c r="P63" t="s">
        <v>67</v>
      </c>
      <c r="Q63" t="s">
        <v>67</v>
      </c>
      <c r="R63" t="s">
        <v>64</v>
      </c>
      <c r="S63" t="s">
        <v>64</v>
      </c>
      <c r="T63" t="s">
        <v>64</v>
      </c>
      <c r="U63" t="s">
        <v>60</v>
      </c>
      <c r="V63" t="s">
        <v>60</v>
      </c>
      <c r="W63" t="s">
        <v>60</v>
      </c>
      <c r="X63" t="s">
        <v>63</v>
      </c>
      <c r="Y63" t="s">
        <v>63</v>
      </c>
      <c r="Z63" t="s">
        <v>66</v>
      </c>
      <c r="AA63" t="s">
        <v>66</v>
      </c>
    </row>
    <row r="64" spans="1:27" x14ac:dyDescent="0.2">
      <c r="B64" t="s">
        <v>62</v>
      </c>
      <c r="C64" t="s">
        <v>59</v>
      </c>
      <c r="D64" t="s">
        <v>73</v>
      </c>
      <c r="E64" t="s">
        <v>62</v>
      </c>
      <c r="F64" t="s">
        <v>62</v>
      </c>
      <c r="G64" t="s">
        <v>59</v>
      </c>
      <c r="H64" t="s">
        <v>61</v>
      </c>
      <c r="I64" t="s">
        <v>62</v>
      </c>
      <c r="J64" t="s">
        <v>59</v>
      </c>
      <c r="K64" t="s">
        <v>61</v>
      </c>
      <c r="L64" t="s">
        <v>62</v>
      </c>
      <c r="M64" t="s">
        <v>59</v>
      </c>
      <c r="N64" t="s">
        <v>61</v>
      </c>
      <c r="O64" t="s">
        <v>62</v>
      </c>
      <c r="P64" t="s">
        <v>59</v>
      </c>
      <c r="Q64" t="s">
        <v>61</v>
      </c>
      <c r="R64" t="s">
        <v>62</v>
      </c>
      <c r="S64" t="s">
        <v>59</v>
      </c>
      <c r="T64" t="s">
        <v>61</v>
      </c>
      <c r="U64" t="s">
        <v>62</v>
      </c>
      <c r="V64" t="s">
        <v>59</v>
      </c>
      <c r="W64" t="s">
        <v>61</v>
      </c>
      <c r="X64" t="s">
        <v>62</v>
      </c>
      <c r="Y64" t="s">
        <v>59</v>
      </c>
      <c r="Z64" t="s">
        <v>62</v>
      </c>
      <c r="AA64" t="s">
        <v>59</v>
      </c>
    </row>
    <row r="65" spans="1:27" x14ac:dyDescent="0.2">
      <c r="A65" t="s">
        <v>50</v>
      </c>
      <c r="B65">
        <v>3.5594082829671554</v>
      </c>
      <c r="C65">
        <v>3.6714345891287694</v>
      </c>
      <c r="D65">
        <v>0.33906219655431707</v>
      </c>
      <c r="E65">
        <v>0.27898435530846605</v>
      </c>
      <c r="F65">
        <v>4.5601475361963359</v>
      </c>
      <c r="G65">
        <v>3.84136646779011</v>
      </c>
      <c r="H65">
        <v>7.1714017721391965E-2</v>
      </c>
      <c r="I65">
        <v>8.3851781647929155E-2</v>
      </c>
      <c r="J65">
        <v>0.130789022184302</v>
      </c>
      <c r="K65">
        <v>1.8123757743421547E-2</v>
      </c>
      <c r="L65">
        <v>0.22128989731731324</v>
      </c>
      <c r="M65">
        <v>0.44778813276634044</v>
      </c>
      <c r="N65">
        <v>9.071584461504776E-3</v>
      </c>
      <c r="O65">
        <v>1.8833546075171614</v>
      </c>
      <c r="P65">
        <v>1.6043535620163423</v>
      </c>
      <c r="Q65">
        <v>2.0118711298413795E-2</v>
      </c>
      <c r="R65">
        <v>0.33161368656602153</v>
      </c>
      <c r="S65">
        <v>4.421829168393196E-2</v>
      </c>
      <c r="T65">
        <v>2.4799974495189073E-2</v>
      </c>
      <c r="U65">
        <v>1.4158979623652567E-2</v>
      </c>
      <c r="V65">
        <v>1.9333644010341971E-2</v>
      </c>
      <c r="W65">
        <v>1.2427732498858217E-2</v>
      </c>
      <c r="X65">
        <v>4.5690323515498656E-2</v>
      </c>
      <c r="Y65">
        <v>6.5917759506451998E-2</v>
      </c>
      <c r="Z65">
        <v>1.785669239646305E-2</v>
      </c>
      <c r="AA65">
        <v>8.3226986105729636E-3</v>
      </c>
    </row>
    <row r="66" spans="1:27" x14ac:dyDescent="0.2">
      <c r="A66" t="s">
        <v>47</v>
      </c>
      <c r="B66">
        <v>0.42666550322790098</v>
      </c>
      <c r="C66">
        <v>0.43845291031136568</v>
      </c>
      <c r="D66">
        <v>3.3999243805498153E-2</v>
      </c>
      <c r="E66">
        <v>1.2338455494042016E-2</v>
      </c>
      <c r="F66">
        <v>0.31658628532102578</v>
      </c>
      <c r="G66">
        <v>0.32632140129605025</v>
      </c>
      <c r="H66">
        <v>3.6077497769908557E-3</v>
      </c>
      <c r="I66">
        <v>6.6857181724360787E-3</v>
      </c>
      <c r="J66">
        <v>1.0692613970418437E-2</v>
      </c>
      <c r="K66">
        <v>5.9787550273153836E-4</v>
      </c>
      <c r="L66">
        <v>1.6624580715294213E-2</v>
      </c>
      <c r="M66">
        <v>4.0891947329262768E-2</v>
      </c>
      <c r="N66">
        <v>0</v>
      </c>
      <c r="O66">
        <v>0.20486574249901621</v>
      </c>
      <c r="P66">
        <v>0.20398357006378115</v>
      </c>
      <c r="Q66">
        <v>1.0653907152240647E-3</v>
      </c>
      <c r="R66">
        <v>3.2253105702620403E-2</v>
      </c>
      <c r="S66">
        <v>3.6348198604308234E-3</v>
      </c>
      <c r="T66">
        <v>1.8921306098015744E-3</v>
      </c>
      <c r="U66">
        <v>9.4973632218094855E-4</v>
      </c>
      <c r="V66">
        <v>7.7810115325250239E-4</v>
      </c>
      <c r="W66">
        <v>3.9075475213790848E-4</v>
      </c>
      <c r="X66">
        <v>2.7041928598719421E-3</v>
      </c>
      <c r="Y66">
        <v>7.8139279134347862E-3</v>
      </c>
      <c r="Z66">
        <v>2.9453270935308443E-4</v>
      </c>
      <c r="AA66">
        <v>8.6626301899652856E-4</v>
      </c>
    </row>
    <row r="67" spans="1:27" x14ac:dyDescent="0.2">
      <c r="A67" t="s">
        <v>34</v>
      </c>
      <c r="B67">
        <v>1.8776528138129536E-2</v>
      </c>
      <c r="C67">
        <v>0.401364090294623</v>
      </c>
      <c r="D67">
        <v>0.2943827955210504</v>
      </c>
      <c r="E67">
        <v>0</v>
      </c>
      <c r="F67">
        <v>2.6400787564935219E-2</v>
      </c>
      <c r="G67">
        <v>2.3587278464774663E-2</v>
      </c>
      <c r="H67">
        <v>1.497602990260488E-2</v>
      </c>
      <c r="I67">
        <v>1.9823499304066012E-3</v>
      </c>
      <c r="J67">
        <v>3.1311773945175239E-3</v>
      </c>
      <c r="K67">
        <v>1.45807183195677E-2</v>
      </c>
      <c r="L67">
        <v>1.8484777312259735E-3</v>
      </c>
      <c r="M67">
        <v>3.1827267540376555E-3</v>
      </c>
      <c r="N67">
        <v>8.8800839916921854E-3</v>
      </c>
      <c r="O67">
        <v>1.5358016004071089E-2</v>
      </c>
      <c r="P67">
        <v>9.6085166812332843E-3</v>
      </c>
      <c r="Q67">
        <v>2.1744026228938593E-2</v>
      </c>
      <c r="R67">
        <v>2.5513470035455612E-3</v>
      </c>
      <c r="S67">
        <v>3.1685639525747349E-3</v>
      </c>
      <c r="T67">
        <v>1.6935987091241979E-2</v>
      </c>
      <c r="U67">
        <v>1.182727221101946E-3</v>
      </c>
      <c r="V67">
        <v>1.0093606522997467E-3</v>
      </c>
      <c r="W67">
        <v>6.6909611971810454E-3</v>
      </c>
      <c r="X67">
        <v>1.6837949817142539E-3</v>
      </c>
      <c r="Y67">
        <v>7.1201368861929393E-3</v>
      </c>
      <c r="Z67">
        <v>1.8339398247760755E-3</v>
      </c>
      <c r="AA67">
        <v>0</v>
      </c>
    </row>
    <row r="68" spans="1:27" x14ac:dyDescent="0.2">
      <c r="A68" t="s">
        <v>16</v>
      </c>
      <c r="B68">
        <v>5.8525822324382291E-4</v>
      </c>
      <c r="C68">
        <v>2.9253143835367986E-4</v>
      </c>
      <c r="D68">
        <v>1.4629013341806458E-4</v>
      </c>
      <c r="E68">
        <v>0</v>
      </c>
      <c r="F68">
        <v>4.3950548604833838E-4</v>
      </c>
      <c r="G68">
        <v>1.2340986946255033E-3</v>
      </c>
      <c r="H68">
        <v>6.8560947412578204E-4</v>
      </c>
      <c r="I68">
        <v>1.8927017984747132</v>
      </c>
      <c r="J68">
        <v>1.496841624216888</v>
      </c>
      <c r="K68">
        <v>4.8401716093615189E-2</v>
      </c>
      <c r="L68">
        <v>3.7708522559793916</v>
      </c>
      <c r="M68">
        <v>0.55168712587299262</v>
      </c>
      <c r="N68">
        <v>1.0732505312873078E-2</v>
      </c>
      <c r="O68">
        <v>1.8869468380985421</v>
      </c>
      <c r="P68">
        <v>2.4235313812082047</v>
      </c>
      <c r="Q68">
        <v>0.23728862571335488</v>
      </c>
      <c r="R68">
        <v>3.4535297233939475</v>
      </c>
      <c r="S68">
        <v>2.2818085324178714</v>
      </c>
      <c r="T68">
        <v>6.4993484172633148E-2</v>
      </c>
      <c r="U68">
        <v>7.8558504076653701</v>
      </c>
      <c r="V68">
        <v>8.9340092887306461</v>
      </c>
      <c r="W68">
        <v>0.12742714522698143</v>
      </c>
      <c r="X68">
        <v>0.29785605992373543</v>
      </c>
      <c r="Y68">
        <v>0.24708003858159364</v>
      </c>
      <c r="Z68">
        <v>11.831949801572939</v>
      </c>
      <c r="AA68">
        <v>1.7291986566977706</v>
      </c>
    </row>
    <row r="69" spans="1:27" x14ac:dyDescent="0.2">
      <c r="A69" t="s">
        <v>43</v>
      </c>
      <c r="B69">
        <v>1.5546445604182712E-3</v>
      </c>
      <c r="C69">
        <v>4.3037325794469039E-3</v>
      </c>
      <c r="D69">
        <v>4.4240190275862696E-3</v>
      </c>
      <c r="E69">
        <v>0</v>
      </c>
      <c r="F69">
        <v>6.3462787148522359E-3</v>
      </c>
      <c r="G69">
        <v>1.0086723571401859E-2</v>
      </c>
      <c r="H69">
        <v>2.8018639325842311E-3</v>
      </c>
      <c r="I69">
        <v>3.1525589229591211</v>
      </c>
      <c r="J69">
        <v>2.555372145917775</v>
      </c>
      <c r="K69">
        <v>8.0885289076623693E-2</v>
      </c>
      <c r="L69">
        <v>6.4041356308779296</v>
      </c>
      <c r="M69">
        <v>0.92183398536299344</v>
      </c>
      <c r="N69">
        <v>1.9670668437681806E-2</v>
      </c>
      <c r="O69">
        <v>3.1139456812880502</v>
      </c>
      <c r="P69">
        <v>4.0675571867090454</v>
      </c>
      <c r="Q69">
        <v>0.40498847179078246</v>
      </c>
      <c r="R69">
        <v>6.3971662038080952</v>
      </c>
      <c r="S69">
        <v>3.7431484279761134</v>
      </c>
      <c r="T69">
        <v>9.665461617028881E-2</v>
      </c>
      <c r="U69">
        <v>12.838628944089773</v>
      </c>
      <c r="V69">
        <v>14.112509518499051</v>
      </c>
      <c r="W69">
        <v>0.23543155757991571</v>
      </c>
      <c r="X69">
        <v>0.62676584977754135</v>
      </c>
      <c r="Y69">
        <v>0.52840192607365122</v>
      </c>
      <c r="Z69">
        <v>23.228656531687108</v>
      </c>
      <c r="AA69">
        <v>2.8683811539753301</v>
      </c>
    </row>
    <row r="70" spans="1:27" x14ac:dyDescent="0.2">
      <c r="A70" t="s">
        <v>25</v>
      </c>
      <c r="B70">
        <v>2.4898290948319069E-3</v>
      </c>
      <c r="C70">
        <v>1.6593320291547755E-3</v>
      </c>
      <c r="D70">
        <v>2.0745112499364495E-4</v>
      </c>
      <c r="E70">
        <v>0</v>
      </c>
      <c r="F70">
        <v>1.038756629164298E-3</v>
      </c>
      <c r="G70">
        <v>8.7502539156764287E-4</v>
      </c>
      <c r="H70">
        <v>4.8612457105098083E-3</v>
      </c>
      <c r="I70">
        <v>2.8833939603466696</v>
      </c>
      <c r="J70">
        <v>2.2969033028003558</v>
      </c>
      <c r="K70">
        <v>6.8637509725611986E-2</v>
      </c>
      <c r="L70">
        <v>6.0180478752560562</v>
      </c>
      <c r="M70">
        <v>0.77596070860002742</v>
      </c>
      <c r="N70">
        <v>1.2913559322100589E-2</v>
      </c>
      <c r="O70">
        <v>2.9992371257724342</v>
      </c>
      <c r="P70">
        <v>3.95684507743242</v>
      </c>
      <c r="Q70">
        <v>0.39219383903898047</v>
      </c>
      <c r="R70">
        <v>5.4335637711973668</v>
      </c>
      <c r="S70">
        <v>3.5023799987913939</v>
      </c>
      <c r="T70">
        <v>8.6429494741781049E-2</v>
      </c>
      <c r="U70">
        <v>12.977106364156663</v>
      </c>
      <c r="V70">
        <v>14.201448570141492</v>
      </c>
      <c r="W70">
        <v>0.21829547356493059</v>
      </c>
      <c r="X70">
        <v>0.40620548763861275</v>
      </c>
      <c r="Y70">
        <v>0.32295293574397038</v>
      </c>
      <c r="Z70">
        <v>20.536900988043147</v>
      </c>
      <c r="AA70">
        <v>2.955923865471882</v>
      </c>
    </row>
    <row r="71" spans="1:27" x14ac:dyDescent="0.2">
      <c r="A71" t="s">
        <v>21</v>
      </c>
      <c r="B71">
        <v>6.566171413187827E-4</v>
      </c>
      <c r="C71">
        <v>6.5639797671887665E-4</v>
      </c>
      <c r="D71">
        <v>9.8476131109151432E-4</v>
      </c>
      <c r="E71">
        <v>0</v>
      </c>
      <c r="F71">
        <v>3.1229234454414707E-3</v>
      </c>
      <c r="G71">
        <v>6.9228446930565352E-4</v>
      </c>
      <c r="H71">
        <v>7.6920394294741133E-4</v>
      </c>
      <c r="I71">
        <v>0.37984950944835372</v>
      </c>
      <c r="J71">
        <v>0.31203357912307744</v>
      </c>
      <c r="K71">
        <v>8.9230616246740741E-3</v>
      </c>
      <c r="L71">
        <v>1.0823404200941784</v>
      </c>
      <c r="M71">
        <v>9.3599565111535332E-2</v>
      </c>
      <c r="N71">
        <v>4.3785781932558082E-3</v>
      </c>
      <c r="O71">
        <v>0.665395943607068</v>
      </c>
      <c r="P71">
        <v>0.83527566541404619</v>
      </c>
      <c r="Q71">
        <v>4.891310854622552E-2</v>
      </c>
      <c r="R71">
        <v>3.348189995094156</v>
      </c>
      <c r="S71">
        <v>0.50013820321387326</v>
      </c>
      <c r="T71">
        <v>1.6187182018107652E-2</v>
      </c>
      <c r="U71">
        <v>2.9149146576338918</v>
      </c>
      <c r="V71">
        <v>3.5253325152584392</v>
      </c>
      <c r="W71">
        <v>4.2489296229272971E-2</v>
      </c>
      <c r="X71">
        <v>1.0903858680929781</v>
      </c>
      <c r="Y71">
        <v>0.76920349856151904</v>
      </c>
      <c r="Z71">
        <v>7.4438889375681505</v>
      </c>
      <c r="AA71">
        <v>0.79455739487835286</v>
      </c>
    </row>
    <row r="72" spans="1:27" x14ac:dyDescent="0.2">
      <c r="A72" t="s">
        <v>54</v>
      </c>
      <c r="B72">
        <v>1.3283788392841115E-2</v>
      </c>
      <c r="C72">
        <v>1.6389833996104722E-2</v>
      </c>
      <c r="D72">
        <v>3.8289213988246412E-3</v>
      </c>
      <c r="E72">
        <v>0</v>
      </c>
      <c r="F72">
        <v>5.6917798279820353E-2</v>
      </c>
      <c r="G72">
        <v>3.5328839691662707E-2</v>
      </c>
      <c r="H72">
        <v>5.0469703869517246E-3</v>
      </c>
      <c r="I72">
        <v>1.0913268773381324</v>
      </c>
      <c r="J72">
        <v>1.0862192779503994</v>
      </c>
      <c r="K72">
        <v>9.9436624980584528E-3</v>
      </c>
      <c r="L72">
        <v>2.1614182606673671</v>
      </c>
      <c r="M72">
        <v>2.1853578972409768</v>
      </c>
      <c r="N72">
        <v>8.9113482529945501E-3</v>
      </c>
      <c r="O72">
        <v>1.0965043798609726</v>
      </c>
      <c r="P72">
        <v>0.61155137480722477</v>
      </c>
      <c r="Q72">
        <v>1.4241613567928279E-2</v>
      </c>
      <c r="R72">
        <v>0.89693421960588204</v>
      </c>
      <c r="S72">
        <v>0.64313048682518814</v>
      </c>
      <c r="T72">
        <v>1.0036345655242749E-2</v>
      </c>
      <c r="U72">
        <v>0.11217893969224839</v>
      </c>
      <c r="V72">
        <v>0.13043917610650582</v>
      </c>
      <c r="W72">
        <v>6.5596378391150831E-3</v>
      </c>
      <c r="X72">
        <v>0.54424217184776702</v>
      </c>
      <c r="Y72">
        <v>0.7209191781375266</v>
      </c>
      <c r="Z72">
        <v>0.11481877343009009</v>
      </c>
      <c r="AA72">
        <v>2.3967438161670025E-2</v>
      </c>
    </row>
    <row r="73" spans="1:27" x14ac:dyDescent="0.2">
      <c r="A73" t="s">
        <v>51</v>
      </c>
      <c r="B73">
        <v>1.9478815642176447E-3</v>
      </c>
      <c r="C73">
        <v>2.4054034984188483E-3</v>
      </c>
      <c r="D73">
        <v>3.3223021445918594E-3</v>
      </c>
      <c r="E73">
        <v>0</v>
      </c>
      <c r="F73">
        <v>5.1627566188862809E-3</v>
      </c>
      <c r="G73">
        <v>6.2818757506451928E-3</v>
      </c>
      <c r="H73">
        <v>2.6845587164636832E-3</v>
      </c>
      <c r="I73">
        <v>0.97545990903292423</v>
      </c>
      <c r="J73">
        <v>0.40081698382123176</v>
      </c>
      <c r="K73">
        <v>1.0054389302570538E-2</v>
      </c>
      <c r="L73">
        <v>0.42635806555600375</v>
      </c>
      <c r="M73">
        <v>0.20317251636098588</v>
      </c>
      <c r="N73">
        <v>5.0938160861829758E-3</v>
      </c>
      <c r="O73">
        <v>0.35679300065028458</v>
      </c>
      <c r="P73">
        <v>0.38021852209125057</v>
      </c>
      <c r="Q73">
        <v>2.4522916979906193E-2</v>
      </c>
      <c r="R73">
        <v>1.0223140571311109</v>
      </c>
      <c r="S73">
        <v>0.77376109279303196</v>
      </c>
      <c r="T73">
        <v>1.2777157374981711E-2</v>
      </c>
      <c r="U73">
        <v>0.13034508511166407</v>
      </c>
      <c r="V73">
        <v>0.14758505898950228</v>
      </c>
      <c r="W73">
        <v>4.3614613291988588E-3</v>
      </c>
      <c r="X73">
        <v>1.9423499040231766</v>
      </c>
      <c r="Y73">
        <v>3.6833315556799913</v>
      </c>
      <c r="Z73">
        <v>4.31315559357663E-2</v>
      </c>
      <c r="AA73">
        <v>1.3407555653432431E-2</v>
      </c>
    </row>
    <row r="74" spans="1:27" x14ac:dyDescent="0.2">
      <c r="A74" t="s">
        <v>52</v>
      </c>
      <c r="B74">
        <v>9.4703293367734108E-3</v>
      </c>
      <c r="C74">
        <v>1.6142735768903994E-2</v>
      </c>
      <c r="D74">
        <v>4.0060090135202809E-3</v>
      </c>
      <c r="E74">
        <v>0</v>
      </c>
      <c r="F74">
        <v>2.3098277411010733E-2</v>
      </c>
      <c r="G74">
        <v>2.7650093443874823E-2</v>
      </c>
      <c r="H74">
        <v>2.2757248290255047E-3</v>
      </c>
      <c r="I74">
        <v>1.8214589883986794</v>
      </c>
      <c r="J74">
        <v>0.87833951009971489</v>
      </c>
      <c r="K74">
        <v>1.3482491170264677E-2</v>
      </c>
      <c r="L74">
        <v>0.82143659637392374</v>
      </c>
      <c r="M74">
        <v>0.33108627181035999</v>
      </c>
      <c r="N74">
        <v>5.5325325734602252E-3</v>
      </c>
      <c r="O74">
        <v>0.58220712528136198</v>
      </c>
      <c r="P74">
        <v>0.60575451964632765</v>
      </c>
      <c r="Q74">
        <v>3.9202073711295173E-2</v>
      </c>
      <c r="R74">
        <v>1.449931858768861</v>
      </c>
      <c r="S74">
        <v>1.1372748095366483</v>
      </c>
      <c r="T74">
        <v>1.3203459407069004E-2</v>
      </c>
      <c r="U74">
        <v>0.27003628365440213</v>
      </c>
      <c r="V74">
        <v>0.31516572225210876</v>
      </c>
      <c r="W74">
        <v>3.7896816788705774E-3</v>
      </c>
      <c r="X74">
        <v>0.9257225066828153</v>
      </c>
      <c r="Y74">
        <v>1.5949900541911168</v>
      </c>
      <c r="Z74">
        <v>0.1235952427884501</v>
      </c>
      <c r="AA74">
        <v>3.0599979884611439E-2</v>
      </c>
    </row>
    <row r="75" spans="1:27" x14ac:dyDescent="0.2">
      <c r="A75" t="s">
        <v>53</v>
      </c>
      <c r="B75">
        <v>1.047771390252932E-3</v>
      </c>
      <c r="C75">
        <v>3.9569262968942318E-3</v>
      </c>
      <c r="D75">
        <v>4.1903859974061512E-3</v>
      </c>
      <c r="E75">
        <v>0</v>
      </c>
      <c r="F75">
        <v>6.7609470143437786E-3</v>
      </c>
      <c r="G75">
        <v>5.891659458442256E-3</v>
      </c>
      <c r="H75">
        <v>3.2731397907009088E-3</v>
      </c>
      <c r="I75">
        <v>1.6145498508423819</v>
      </c>
      <c r="J75">
        <v>0.69740827513574133</v>
      </c>
      <c r="K75">
        <v>1.1842924198749282E-2</v>
      </c>
      <c r="L75">
        <v>0.74756282737616031</v>
      </c>
      <c r="M75">
        <v>0.32382405602163372</v>
      </c>
      <c r="N75">
        <v>5.9518434750375762E-3</v>
      </c>
      <c r="O75">
        <v>0.67612980842450343</v>
      </c>
      <c r="P75">
        <v>0.7537335195441881</v>
      </c>
      <c r="Q75">
        <v>4.1670265640517984E-2</v>
      </c>
      <c r="R75">
        <v>1.7254849054165182</v>
      </c>
      <c r="S75">
        <v>1.1971967139276003</v>
      </c>
      <c r="T75">
        <v>1.7702851174732172E-2</v>
      </c>
      <c r="U75">
        <v>0.18568570351214975</v>
      </c>
      <c r="V75">
        <v>0.23019336740427893</v>
      </c>
      <c r="W75">
        <v>5.7608395422842108E-3</v>
      </c>
      <c r="X75">
        <v>2.6916093113819564</v>
      </c>
      <c r="Y75">
        <v>5.0445746552993898</v>
      </c>
      <c r="Z75">
        <v>0.10822228537077191</v>
      </c>
      <c r="AA75">
        <v>2.9864931055195523E-2</v>
      </c>
    </row>
    <row r="76" spans="1:27" x14ac:dyDescent="0.2">
      <c r="A76" t="s">
        <v>55</v>
      </c>
      <c r="B76">
        <v>9.0770927298620407E-2</v>
      </c>
      <c r="C76">
        <v>0.13696930219965098</v>
      </c>
      <c r="D76">
        <v>5.4576108591003085E-2</v>
      </c>
      <c r="E76">
        <v>0</v>
      </c>
      <c r="F76">
        <v>0.27302978534139244</v>
      </c>
      <c r="G76">
        <v>0.21209541158440728</v>
      </c>
      <c r="H76">
        <v>4.3683549712190531E-2</v>
      </c>
      <c r="I76">
        <v>1.1757030172095544</v>
      </c>
      <c r="J76">
        <v>1.2462307662178502</v>
      </c>
      <c r="K76">
        <v>6.7343873688585368E-2</v>
      </c>
      <c r="L76">
        <v>1.835716321220674</v>
      </c>
      <c r="M76">
        <v>1.7982435572222422</v>
      </c>
      <c r="N76">
        <v>3.3809315380547607E-2</v>
      </c>
      <c r="O76">
        <v>1.3162637174549698</v>
      </c>
      <c r="P76">
        <v>0.64268634224797105</v>
      </c>
      <c r="Q76">
        <v>7.9663288238760857E-2</v>
      </c>
      <c r="R76">
        <v>1.3017937114231877</v>
      </c>
      <c r="S76">
        <v>0.80165463284083627</v>
      </c>
      <c r="T76">
        <v>6.0139793498492987E-2</v>
      </c>
      <c r="U76">
        <v>0.42706062579430393</v>
      </c>
      <c r="V76">
        <v>0.49946061473635639</v>
      </c>
      <c r="W76">
        <v>5.3414538098451807E-2</v>
      </c>
      <c r="X76">
        <v>1.0058148976861137</v>
      </c>
      <c r="Y76">
        <v>1.1867314973383374</v>
      </c>
      <c r="Z76">
        <v>0.55662072555088415</v>
      </c>
      <c r="AA76">
        <v>0.13442394989393916</v>
      </c>
    </row>
    <row r="77" spans="1:27" x14ac:dyDescent="0.2">
      <c r="A77" t="s">
        <v>57</v>
      </c>
      <c r="B77">
        <v>1.2242626599888702E-2</v>
      </c>
      <c r="C77">
        <v>2.5867823765020028E-2</v>
      </c>
      <c r="D77">
        <v>2.197741056028487E-2</v>
      </c>
      <c r="E77">
        <v>0</v>
      </c>
      <c r="F77">
        <v>5.8505505284467969E-2</v>
      </c>
      <c r="G77">
        <v>4.8110309194396392E-2</v>
      </c>
      <c r="H77">
        <v>3.7810219815579998E-2</v>
      </c>
      <c r="I77">
        <v>2.968405807306282</v>
      </c>
      <c r="J77">
        <v>1.3247674070213455</v>
      </c>
      <c r="K77">
        <v>0.11613524044899462</v>
      </c>
      <c r="L77">
        <v>3.3526873072320669</v>
      </c>
      <c r="M77">
        <v>0.34722776393300087</v>
      </c>
      <c r="N77">
        <v>3.4943790593552133E-2</v>
      </c>
      <c r="O77">
        <v>1.5247944779647025</v>
      </c>
      <c r="P77">
        <v>1.2878063062356553</v>
      </c>
      <c r="Q77">
        <v>0.51515725078825225</v>
      </c>
      <c r="R77">
        <v>2.5358911189550546</v>
      </c>
      <c r="S77">
        <v>1.6869564877458736</v>
      </c>
      <c r="T77">
        <v>8.4491417056711871E-2</v>
      </c>
      <c r="U77">
        <v>6.0224512666834995</v>
      </c>
      <c r="V77">
        <v>4.1446345215064193</v>
      </c>
      <c r="W77">
        <v>0.1303762185304535</v>
      </c>
      <c r="X77">
        <v>5.7914693421531132</v>
      </c>
      <c r="Y77">
        <v>2.7303347505287308</v>
      </c>
      <c r="Z77">
        <v>3.5194134376930508</v>
      </c>
      <c r="AA77">
        <v>0.92477282958571794</v>
      </c>
    </row>
    <row r="78" spans="1:27" x14ac:dyDescent="0.2">
      <c r="A78" t="s">
        <v>17</v>
      </c>
      <c r="B78">
        <v>3.3058397659465444E-4</v>
      </c>
      <c r="C78">
        <v>1.1566577218469511E-3</v>
      </c>
      <c r="D78">
        <v>1.983172778970436E-3</v>
      </c>
      <c r="E78">
        <v>0</v>
      </c>
      <c r="F78">
        <v>2.3170497142363552E-3</v>
      </c>
      <c r="G78">
        <v>6.9708248047905901E-4</v>
      </c>
      <c r="H78">
        <v>3.098140237534722E-3</v>
      </c>
      <c r="I78">
        <v>0.32798503340226604</v>
      </c>
      <c r="J78">
        <v>0.24867046396579243</v>
      </c>
      <c r="K78">
        <v>1.3990780060537413E-2</v>
      </c>
      <c r="L78">
        <v>0.52603030365591041</v>
      </c>
      <c r="M78">
        <v>7.4871883108902415E-2</v>
      </c>
      <c r="N78">
        <v>3.857809177944072E-3</v>
      </c>
      <c r="O78">
        <v>0.30098946656758196</v>
      </c>
      <c r="P78">
        <v>0.35866378174433028</v>
      </c>
      <c r="Q78">
        <v>7.5479240225601929E-2</v>
      </c>
      <c r="R78">
        <v>0.72520474423243386</v>
      </c>
      <c r="S78">
        <v>0.45060336380355348</v>
      </c>
      <c r="T78">
        <v>2.2544923555450094E-2</v>
      </c>
      <c r="U78">
        <v>0.979554939598556</v>
      </c>
      <c r="V78">
        <v>0.95233944418728778</v>
      </c>
      <c r="W78">
        <v>2.0762715066258448E-2</v>
      </c>
      <c r="X78">
        <v>0.13480454954835094</v>
      </c>
      <c r="Y78">
        <v>0.1551524167138206</v>
      </c>
      <c r="Z78">
        <v>0.84111455509223809</v>
      </c>
      <c r="AA78">
        <v>0.21275534104709065</v>
      </c>
    </row>
    <row r="79" spans="1:27" x14ac:dyDescent="0.2">
      <c r="A79" t="s">
        <v>26</v>
      </c>
      <c r="B79">
        <v>8.2727902963478941E-4</v>
      </c>
      <c r="C79">
        <v>8.2700290178778179E-4</v>
      </c>
      <c r="D79">
        <v>6.6171275413285107E-4</v>
      </c>
      <c r="E79">
        <v>0</v>
      </c>
      <c r="F79">
        <v>1.159673048255064E-3</v>
      </c>
      <c r="G79">
        <v>6.9777334517725435E-4</v>
      </c>
      <c r="H79">
        <v>5.4271188006368891E-3</v>
      </c>
      <c r="I79">
        <v>0.36461668277911846</v>
      </c>
      <c r="J79">
        <v>0.22045561827174964</v>
      </c>
      <c r="K79">
        <v>1.7216720828080609E-2</v>
      </c>
      <c r="L79">
        <v>0.64827556029924227</v>
      </c>
      <c r="M79">
        <v>6.6660590083113702E-2</v>
      </c>
      <c r="N79">
        <v>4.2294071076332427E-3</v>
      </c>
      <c r="O79">
        <v>0.40118697642651791</v>
      </c>
      <c r="P79">
        <v>0.42057606204976766</v>
      </c>
      <c r="Q79">
        <v>0.12134437724949609</v>
      </c>
      <c r="R79">
        <v>0.57776504908415993</v>
      </c>
      <c r="S79">
        <v>0.35956517044561037</v>
      </c>
      <c r="T79">
        <v>1.8602747438610349E-2</v>
      </c>
      <c r="U79">
        <v>1.2642010308788469</v>
      </c>
      <c r="V79">
        <v>1.0189145275726303</v>
      </c>
      <c r="W79">
        <v>2.4184195006450058E-2</v>
      </c>
      <c r="X79">
        <v>0.27336307730263854</v>
      </c>
      <c r="Y79">
        <v>0.20592813798949247</v>
      </c>
      <c r="Z79">
        <v>4.1406228535478293</v>
      </c>
      <c r="AA79">
        <v>0.51119334051271426</v>
      </c>
    </row>
    <row r="80" spans="1:27" x14ac:dyDescent="0.2">
      <c r="A80" t="s">
        <v>45</v>
      </c>
      <c r="B80">
        <v>2.6539311671357384E-3</v>
      </c>
      <c r="C80">
        <v>4.6744132221715759E-3</v>
      </c>
      <c r="D80">
        <v>3.2852710809843336E-3</v>
      </c>
      <c r="E80">
        <v>0</v>
      </c>
      <c r="F80">
        <v>1.6576665280123942E-2</v>
      </c>
      <c r="G80">
        <v>1.918691823635018E-2</v>
      </c>
      <c r="H80">
        <v>6.5140685160883357E-3</v>
      </c>
      <c r="I80">
        <v>8.0163627069130799E-2</v>
      </c>
      <c r="J80">
        <v>6.6520831913852982E-2</v>
      </c>
      <c r="K80">
        <v>8.243530966504346E-3</v>
      </c>
      <c r="L80">
        <v>0.1039678121819045</v>
      </c>
      <c r="M80">
        <v>4.7320588632521393E-2</v>
      </c>
      <c r="N80">
        <v>3.6518535385462432E-3</v>
      </c>
      <c r="O80">
        <v>5.2727294829738938E-2</v>
      </c>
      <c r="P80">
        <v>5.461691181566479E-2</v>
      </c>
      <c r="Q80">
        <v>1.2124789749573291E-2</v>
      </c>
      <c r="R80">
        <v>9.1431870157359055E-2</v>
      </c>
      <c r="S80">
        <v>7.3027685862057712E-2</v>
      </c>
      <c r="T80">
        <v>8.1527410406240231E-3</v>
      </c>
      <c r="U80">
        <v>7.0151795334448194E-2</v>
      </c>
      <c r="V80">
        <v>7.4971705201103189E-2</v>
      </c>
      <c r="W80">
        <v>6.8308870571027148E-3</v>
      </c>
      <c r="X80">
        <v>0.17337765684037862</v>
      </c>
      <c r="Y80">
        <v>0.10473557504812116</v>
      </c>
      <c r="Z80">
        <v>9.0792996346553786E-2</v>
      </c>
      <c r="AA80">
        <v>2.1328693938578423E-2</v>
      </c>
    </row>
    <row r="81" spans="1:27" x14ac:dyDescent="0.2">
      <c r="A81" t="s">
        <v>46</v>
      </c>
      <c r="B81">
        <v>7.4584471264467825E-4</v>
      </c>
      <c r="C81">
        <v>1.8639894145283809E-3</v>
      </c>
      <c r="D81">
        <v>1.8643005461282021E-3</v>
      </c>
      <c r="E81">
        <v>0</v>
      </c>
      <c r="F81">
        <v>2.9871973765072469E-3</v>
      </c>
      <c r="G81">
        <v>1.5727177333220766E-3</v>
      </c>
      <c r="H81">
        <v>1.7474618242237913E-3</v>
      </c>
      <c r="I81">
        <v>8.1866023349953632E-2</v>
      </c>
      <c r="J81">
        <v>5.2714114687926354E-2</v>
      </c>
      <c r="K81">
        <v>5.6952501506788477E-3</v>
      </c>
      <c r="L81">
        <v>0.33497725526465649</v>
      </c>
      <c r="M81">
        <v>2.1928692795134784E-2</v>
      </c>
      <c r="N81">
        <v>4.4209620476953655E-3</v>
      </c>
      <c r="O81">
        <v>4.3430457938596206E-2</v>
      </c>
      <c r="P81">
        <v>5.0358741214125195E-2</v>
      </c>
      <c r="Q81">
        <v>1.2384869580102827E-2</v>
      </c>
      <c r="R81">
        <v>0.62636324272537658</v>
      </c>
      <c r="S81">
        <v>5.6620046363217921E-2</v>
      </c>
      <c r="T81">
        <v>5.6134323456925057E-3</v>
      </c>
      <c r="U81">
        <v>0.31566399576657395</v>
      </c>
      <c r="V81">
        <v>0.34911992795485286</v>
      </c>
      <c r="W81">
        <v>5.9619195363885685E-3</v>
      </c>
      <c r="X81">
        <v>7.6754980553474697E-2</v>
      </c>
      <c r="Y81">
        <v>6.9049164784912145E-2</v>
      </c>
      <c r="Z81">
        <v>3.5605296036502603</v>
      </c>
      <c r="AA81">
        <v>0.10881265451003579</v>
      </c>
    </row>
    <row r="82" spans="1:27" x14ac:dyDescent="0.2">
      <c r="A82" t="s">
        <v>58</v>
      </c>
      <c r="B82">
        <v>2.3970334894633429E-2</v>
      </c>
      <c r="C82">
        <v>4.405196776751405E-2</v>
      </c>
      <c r="D82">
        <v>3.3407616864019746E-2</v>
      </c>
      <c r="E82">
        <v>0</v>
      </c>
      <c r="F82">
        <v>0.12315672509897331</v>
      </c>
      <c r="G82">
        <v>0.10108959713285151</v>
      </c>
      <c r="H82">
        <v>0.19627920366368454</v>
      </c>
      <c r="I82">
        <v>3.7344734678828377</v>
      </c>
      <c r="J82">
        <v>3.6120354598015658</v>
      </c>
      <c r="K82">
        <v>0.40762593932523317</v>
      </c>
      <c r="L82">
        <v>6.9776983644362982</v>
      </c>
      <c r="M82">
        <v>0.50290465576790544</v>
      </c>
      <c r="N82">
        <v>0.16213082841316456</v>
      </c>
      <c r="O82">
        <v>0.80096748259255302</v>
      </c>
      <c r="P82">
        <v>0.82592418324001982</v>
      </c>
      <c r="Q82">
        <v>0.39322892285097216</v>
      </c>
      <c r="R82">
        <v>1.741288436421919</v>
      </c>
      <c r="S82">
        <v>1.1365821809993408</v>
      </c>
      <c r="T82">
        <v>0.28305095628823601</v>
      </c>
      <c r="U82">
        <v>5.2154888935696286</v>
      </c>
      <c r="V82">
        <v>4.2990735724202738</v>
      </c>
      <c r="W82">
        <v>0.31934531294803598</v>
      </c>
      <c r="X82">
        <v>0.67250589880984724</v>
      </c>
      <c r="Y82">
        <v>1.0392652654784948</v>
      </c>
      <c r="Z82">
        <v>12.73992755011218</v>
      </c>
      <c r="AA82">
        <v>1.2316180847612233</v>
      </c>
    </row>
    <row r="83" spans="1:27" x14ac:dyDescent="0.2">
      <c r="A83" t="s">
        <v>19</v>
      </c>
      <c r="B83">
        <v>0</v>
      </c>
      <c r="C83">
        <v>4.1658402819868618E-4</v>
      </c>
      <c r="D83">
        <v>3.7498820685526206E-3</v>
      </c>
      <c r="E83">
        <v>0</v>
      </c>
      <c r="F83">
        <v>4.172564991620386E-4</v>
      </c>
      <c r="G83">
        <v>8.7871889649730923E-4</v>
      </c>
      <c r="H83">
        <v>1.1716236372127009E-2</v>
      </c>
      <c r="I83">
        <v>1.9559178348656105</v>
      </c>
      <c r="J83">
        <v>0.86140747811339646</v>
      </c>
      <c r="K83">
        <v>0.1135843093146968</v>
      </c>
      <c r="L83">
        <v>1.6426044843968994</v>
      </c>
      <c r="M83">
        <v>0.14963419147382262</v>
      </c>
      <c r="N83">
        <v>2.8483434614064964E-2</v>
      </c>
      <c r="O83">
        <v>0.67849844052986308</v>
      </c>
      <c r="P83">
        <v>0.84050080300010066</v>
      </c>
      <c r="Q83">
        <v>0.27044702991684522</v>
      </c>
      <c r="R83">
        <v>1.0440991038171565</v>
      </c>
      <c r="S83">
        <v>0.64663117187182928</v>
      </c>
      <c r="T83">
        <v>6.509573691477856E-2</v>
      </c>
      <c r="U83">
        <v>2.8878177897496888</v>
      </c>
      <c r="V83">
        <v>2.0663711425400701</v>
      </c>
      <c r="W83">
        <v>9.1366814004675737E-2</v>
      </c>
      <c r="X83">
        <v>0.15939181188124002</v>
      </c>
      <c r="Y83">
        <v>0.15782559687625186</v>
      </c>
      <c r="Z83">
        <v>2.6122031505316192</v>
      </c>
      <c r="AA83">
        <v>1.5557027604065004</v>
      </c>
    </row>
    <row r="84" spans="1:27" x14ac:dyDescent="0.2">
      <c r="A84" t="s">
        <v>24</v>
      </c>
      <c r="B84">
        <v>0</v>
      </c>
      <c r="C84">
        <v>1.9402177228200709E-4</v>
      </c>
      <c r="D84">
        <v>7.180003839427491E-3</v>
      </c>
      <c r="E84">
        <v>0</v>
      </c>
      <c r="F84">
        <v>2.1376846922103346E-3</v>
      </c>
      <c r="G84">
        <v>0</v>
      </c>
      <c r="H84">
        <v>5.8205590652126424E-2</v>
      </c>
      <c r="I84">
        <v>2.4483406637931058</v>
      </c>
      <c r="J84">
        <v>1.4278442910239353</v>
      </c>
      <c r="K84">
        <v>0.13730218678449579</v>
      </c>
      <c r="L84">
        <v>3.2207051219722453</v>
      </c>
      <c r="M84">
        <v>0.21073064898743485</v>
      </c>
      <c r="N84">
        <v>5.0044122431018807E-2</v>
      </c>
      <c r="O84">
        <v>1.510030682117441</v>
      </c>
      <c r="P84">
        <v>1.4926050846489092</v>
      </c>
      <c r="Q84">
        <v>0.42810031054163639</v>
      </c>
      <c r="R84">
        <v>1.3043111887045005</v>
      </c>
      <c r="S84">
        <v>0.91262119122183882</v>
      </c>
      <c r="T84">
        <v>8.8181527341263069E-2</v>
      </c>
      <c r="U84">
        <v>3.4615818509767156</v>
      </c>
      <c r="V84">
        <v>2.3987946886180125</v>
      </c>
      <c r="W84">
        <v>0.13711716389832226</v>
      </c>
      <c r="X84">
        <v>2.3829103884174319</v>
      </c>
      <c r="Y84">
        <v>1.708808151976472</v>
      </c>
      <c r="Z84">
        <v>1.7226905566959971</v>
      </c>
      <c r="AA84">
        <v>0.64288885723409406</v>
      </c>
    </row>
    <row r="85" spans="1:27" x14ac:dyDescent="0.2">
      <c r="A85" t="s">
        <v>10</v>
      </c>
      <c r="B85">
        <v>0</v>
      </c>
      <c r="C85">
        <v>3.5710952692034458E-4</v>
      </c>
      <c r="D85">
        <v>1.8334682242098287E-2</v>
      </c>
      <c r="E85">
        <v>0</v>
      </c>
      <c r="F85">
        <v>9.5382930971213333E-4</v>
      </c>
      <c r="G85">
        <v>5.0217782117250329E-4</v>
      </c>
      <c r="H85">
        <v>0.33366881966230766</v>
      </c>
      <c r="I85">
        <v>1.674116668022652E-3</v>
      </c>
      <c r="J85">
        <v>2.436371317020641E-2</v>
      </c>
      <c r="K85">
        <v>1.0428476861231553</v>
      </c>
      <c r="L85">
        <v>2.2038495527407554E-3</v>
      </c>
      <c r="M85">
        <v>6.3288663549516483E-2</v>
      </c>
      <c r="N85">
        <v>0.98514730099252179</v>
      </c>
      <c r="O85">
        <v>6.5298870154504966E-3</v>
      </c>
      <c r="P85">
        <v>1.1276767976270101E-2</v>
      </c>
      <c r="Q85">
        <v>1.2819365707965564</v>
      </c>
      <c r="R85">
        <v>1.1732835322274341E-2</v>
      </c>
      <c r="S85">
        <v>1.187284611072765E-2</v>
      </c>
      <c r="T85">
        <v>1.0147551625015399</v>
      </c>
      <c r="U85">
        <v>3.1286766696211272E-3</v>
      </c>
      <c r="V85">
        <v>8.4840497892173256E-3</v>
      </c>
      <c r="W85">
        <v>1.0449363884254039</v>
      </c>
      <c r="X85">
        <v>3.0112595526619662E-3</v>
      </c>
      <c r="Y85">
        <v>4.5982033610494607E-3</v>
      </c>
      <c r="Z85">
        <v>2.3231740131106162E-3</v>
      </c>
      <c r="AA85">
        <v>1.1254004727534074E-2</v>
      </c>
    </row>
    <row r="86" spans="1:27" x14ac:dyDescent="0.2">
      <c r="A86" t="s">
        <v>13</v>
      </c>
      <c r="B86">
        <v>1.0268944962453727E-3</v>
      </c>
      <c r="C86">
        <v>1.642482785716898E-3</v>
      </c>
      <c r="D86">
        <v>1.6222224822843363E-2</v>
      </c>
      <c r="E86">
        <v>0</v>
      </c>
      <c r="F86">
        <v>2.0564177054073238E-4</v>
      </c>
      <c r="G86">
        <v>0</v>
      </c>
      <c r="H86">
        <v>0.43499426755780218</v>
      </c>
      <c r="I86">
        <v>7.9263681145479701E-4</v>
      </c>
      <c r="J86">
        <v>2.0926153787658306E-2</v>
      </c>
      <c r="K86">
        <v>0.59344314767862361</v>
      </c>
      <c r="L86">
        <v>1.7105080226608206E-3</v>
      </c>
      <c r="M86">
        <v>9.3263690747891675E-2</v>
      </c>
      <c r="N86">
        <v>0.68979481454846303</v>
      </c>
      <c r="O86">
        <v>2.6704990421372752E-3</v>
      </c>
      <c r="P86">
        <v>4.7852700474063274E-3</v>
      </c>
      <c r="Q86">
        <v>0.90127949477470493</v>
      </c>
      <c r="R86">
        <v>4.5906688080324934E-3</v>
      </c>
      <c r="S86">
        <v>3.4905517695507119E-3</v>
      </c>
      <c r="T86">
        <v>0.66340553707606842</v>
      </c>
      <c r="U86">
        <v>7.6003395108241738E-4</v>
      </c>
      <c r="V86">
        <v>2.80206701603885E-3</v>
      </c>
      <c r="W86">
        <v>0.764719000007126</v>
      </c>
      <c r="X86">
        <v>4.328103149846157E-4</v>
      </c>
      <c r="Y86">
        <v>3.0503205773398573E-4</v>
      </c>
      <c r="Z86">
        <v>9.4280845571360189E-4</v>
      </c>
      <c r="AA86">
        <v>6.4701819896681124E-3</v>
      </c>
    </row>
    <row r="87" spans="1:27" x14ac:dyDescent="0.2">
      <c r="A87" t="s">
        <v>14</v>
      </c>
      <c r="B87">
        <v>0</v>
      </c>
      <c r="C87">
        <v>9.5387680731515625E-3</v>
      </c>
      <c r="D87">
        <v>4.8619143612842038E-2</v>
      </c>
      <c r="E87">
        <v>0</v>
      </c>
      <c r="F87">
        <v>1.1024037731535857E-3</v>
      </c>
      <c r="G87">
        <v>0</v>
      </c>
      <c r="H87">
        <v>0.47893701195388488</v>
      </c>
      <c r="I87">
        <v>8.3465740858274691E-3</v>
      </c>
      <c r="J87">
        <v>0.12467063306168091</v>
      </c>
      <c r="K87">
        <v>2.556205621467555</v>
      </c>
      <c r="L87">
        <v>2.5471350457216362E-2</v>
      </c>
      <c r="M87">
        <v>0.52669948131006838</v>
      </c>
      <c r="N87">
        <v>2.9132906580961726</v>
      </c>
      <c r="O87">
        <v>1.130756764944354E-2</v>
      </c>
      <c r="P87">
        <v>1.875693062488001E-2</v>
      </c>
      <c r="Q87">
        <v>3.0571883166111515</v>
      </c>
      <c r="R87">
        <v>3.6495933563035717E-2</v>
      </c>
      <c r="S87">
        <v>2.5781169600945376E-2</v>
      </c>
      <c r="T87">
        <v>2.2560959197710373</v>
      </c>
      <c r="U87">
        <v>3.5311359851759386E-2</v>
      </c>
      <c r="V87">
        <v>3.5976970128875019E-2</v>
      </c>
      <c r="W87">
        <v>2.6360535243639376</v>
      </c>
      <c r="X87">
        <v>5.8005205246509572E-3</v>
      </c>
      <c r="Y87">
        <v>1.3626791000621074E-2</v>
      </c>
      <c r="Z87">
        <v>8.4868520240996365E-2</v>
      </c>
      <c r="AA87">
        <v>2.7252760681873149E-2</v>
      </c>
    </row>
    <row r="88" spans="1:27" x14ac:dyDescent="0.2">
      <c r="A88" t="s">
        <v>15</v>
      </c>
      <c r="B88">
        <v>3.8472048594758064E-3</v>
      </c>
      <c r="C88">
        <v>2.8844405592782143E-2</v>
      </c>
      <c r="D88">
        <v>0.13952531958840947</v>
      </c>
      <c r="E88">
        <v>0</v>
      </c>
      <c r="F88">
        <v>2.6264516080063459E-3</v>
      </c>
      <c r="G88">
        <v>2.9499522566425454E-3</v>
      </c>
      <c r="H88">
        <v>0.6514469236633269</v>
      </c>
      <c r="I88">
        <v>5.4956347811176195E-3</v>
      </c>
      <c r="J88">
        <v>6.9540258898179497E-2</v>
      </c>
      <c r="K88">
        <v>2.3001088445973492</v>
      </c>
      <c r="L88">
        <v>4.6929660653032704E-3</v>
      </c>
      <c r="M88">
        <v>0.13513762635626184</v>
      </c>
      <c r="N88">
        <v>1.7208055292917805</v>
      </c>
      <c r="O88">
        <v>1.7894104749573564E-2</v>
      </c>
      <c r="P88">
        <v>4.639661247444235E-2</v>
      </c>
      <c r="Q88">
        <v>2.6795556521122852</v>
      </c>
      <c r="R88">
        <v>4.0523822468627235E-2</v>
      </c>
      <c r="S88">
        <v>3.8438936583073305E-2</v>
      </c>
      <c r="T88">
        <v>1.9406914946648084</v>
      </c>
      <c r="U88">
        <v>8.8011355776172733E-3</v>
      </c>
      <c r="V88">
        <v>2.1030932077568509E-2</v>
      </c>
      <c r="W88">
        <v>2.0220887357278903</v>
      </c>
      <c r="X88">
        <v>1.6583527919896725E-2</v>
      </c>
      <c r="Y88">
        <v>2.7271033287430125E-2</v>
      </c>
      <c r="Z88">
        <v>6.4221473501606908E-3</v>
      </c>
      <c r="AA88">
        <v>4.5253597631266303E-2</v>
      </c>
    </row>
    <row r="89" spans="1:27" x14ac:dyDescent="0.2">
      <c r="A89" t="s">
        <v>3</v>
      </c>
      <c r="B89">
        <v>5.7871366988095649E-3</v>
      </c>
      <c r="C89">
        <v>5.7852050777485479E-3</v>
      </c>
      <c r="D89">
        <v>1.4947607711594452E-2</v>
      </c>
      <c r="E89">
        <v>0</v>
      </c>
      <c r="F89">
        <v>6.7603011557256934E-3</v>
      </c>
      <c r="G89">
        <v>6.1014929495871954E-3</v>
      </c>
      <c r="H89">
        <v>4.7455993163863709E-2</v>
      </c>
      <c r="I89">
        <v>3.0577411037568045E-2</v>
      </c>
      <c r="J89">
        <v>1.6058326570753654</v>
      </c>
      <c r="K89">
        <v>7.8677672472033775</v>
      </c>
      <c r="L89">
        <v>2.9008323883465834E-2</v>
      </c>
      <c r="M89">
        <v>1.9171891430976351</v>
      </c>
      <c r="N89">
        <v>4.1088563042543171</v>
      </c>
      <c r="O89">
        <v>3.2171645229981484E-2</v>
      </c>
      <c r="P89">
        <v>6.5969443212073056E-2</v>
      </c>
      <c r="Q89">
        <v>0.33722690582397885</v>
      </c>
      <c r="R89">
        <v>7.9197059265645339E-2</v>
      </c>
      <c r="S89">
        <v>7.8138583681952756E-2</v>
      </c>
      <c r="T89">
        <v>0.39333356963870197</v>
      </c>
      <c r="U89">
        <v>5.2826443972284594E-2</v>
      </c>
      <c r="V89">
        <v>0.17594568663932159</v>
      </c>
      <c r="W89">
        <v>12.955979217714109</v>
      </c>
      <c r="X89">
        <v>5.6913107972311437E-2</v>
      </c>
      <c r="Y89">
        <v>8.523522638220038E-2</v>
      </c>
      <c r="Z89">
        <v>3.3761364104691223E-2</v>
      </c>
      <c r="AA89">
        <v>0.10743612317201026</v>
      </c>
    </row>
    <row r="90" spans="1:27" x14ac:dyDescent="0.2">
      <c r="A90" t="s">
        <v>33</v>
      </c>
      <c r="B90">
        <v>2.9071960116956824E-2</v>
      </c>
      <c r="C90">
        <v>0.46828617118386773</v>
      </c>
      <c r="D90">
        <v>0.24405401589728704</v>
      </c>
      <c r="E90">
        <v>0</v>
      </c>
      <c r="F90">
        <v>2.4715333262310003E-2</v>
      </c>
      <c r="G90">
        <v>9.2531755149002255E-3</v>
      </c>
      <c r="H90">
        <v>5.1406462273987426E-3</v>
      </c>
      <c r="I90">
        <v>2.4194063019139299E-3</v>
      </c>
      <c r="J90">
        <v>5.6568555727924304E-3</v>
      </c>
      <c r="K90">
        <v>4.2595338334890272E-3</v>
      </c>
      <c r="L90">
        <v>8.6292718341689622E-3</v>
      </c>
      <c r="M90">
        <v>1.061283094520688E-2</v>
      </c>
      <c r="N90">
        <v>4.2674272684318573E-3</v>
      </c>
      <c r="O90">
        <v>2.9769973375610211E-2</v>
      </c>
      <c r="P90">
        <v>4.081526069994313E-2</v>
      </c>
      <c r="Q90">
        <v>6.0722578886724353E-3</v>
      </c>
      <c r="R90">
        <v>7.5066083795375833E-3</v>
      </c>
      <c r="S90">
        <v>5.5935555652236414E-3</v>
      </c>
      <c r="T90">
        <v>9.0992625743658781E-3</v>
      </c>
      <c r="U90">
        <v>8.1196181721592117E-4</v>
      </c>
      <c r="V90">
        <v>1.9402398334681938E-3</v>
      </c>
      <c r="W90">
        <v>2.5055212527546433E-3</v>
      </c>
      <c r="X90">
        <v>1.271548443002565E-2</v>
      </c>
      <c r="Y90">
        <v>1.7108321459309277E-2</v>
      </c>
      <c r="Z90">
        <v>0</v>
      </c>
      <c r="AA90">
        <v>0</v>
      </c>
    </row>
    <row r="91" spans="1:27" x14ac:dyDescent="0.2">
      <c r="A91" t="s">
        <v>35</v>
      </c>
      <c r="B91">
        <v>0.16691064966986707</v>
      </c>
      <c r="C91">
        <v>0.42370800613225906</v>
      </c>
      <c r="D91">
        <v>2.9075044460542356E-2</v>
      </c>
      <c r="E91">
        <v>0</v>
      </c>
      <c r="F91">
        <v>0.25806542209236821</v>
      </c>
      <c r="G91">
        <v>0.43679306723154887</v>
      </c>
      <c r="H91">
        <v>0</v>
      </c>
      <c r="I91">
        <v>3.2944404343342106E-4</v>
      </c>
      <c r="J91">
        <v>4.9297842937295411E-4</v>
      </c>
      <c r="K91">
        <v>3.0933826989119634E-4</v>
      </c>
      <c r="L91">
        <v>7.3727041059413556E-4</v>
      </c>
      <c r="M91">
        <v>2.72022705237644E-3</v>
      </c>
      <c r="N91">
        <v>0</v>
      </c>
      <c r="O91">
        <v>1.6665199345176799E-2</v>
      </c>
      <c r="P91">
        <v>1.8862511158486181E-2</v>
      </c>
      <c r="Q91">
        <v>3.674857826864781E-4</v>
      </c>
      <c r="R91">
        <v>9.0858191672697362E-4</v>
      </c>
      <c r="S91">
        <v>4.5135372104250694E-4</v>
      </c>
      <c r="T91">
        <v>3.6711765654183276E-4</v>
      </c>
      <c r="U91">
        <v>0</v>
      </c>
      <c r="V91">
        <v>2.0129313163676544E-4</v>
      </c>
      <c r="W91">
        <v>3.032622973157174E-4</v>
      </c>
      <c r="X91">
        <v>0</v>
      </c>
      <c r="Y91">
        <v>0</v>
      </c>
      <c r="Z91">
        <v>0</v>
      </c>
      <c r="AA91">
        <v>0</v>
      </c>
    </row>
    <row r="92" spans="1:27" x14ac:dyDescent="0.2">
      <c r="A92" t="s">
        <v>30</v>
      </c>
      <c r="B92">
        <v>8.3969170268866328E-2</v>
      </c>
      <c r="C92">
        <v>0.17599254173129472</v>
      </c>
      <c r="D92">
        <v>6.1648229305631089E-2</v>
      </c>
      <c r="E92">
        <v>0</v>
      </c>
      <c r="F92">
        <v>0.14906342410886583</v>
      </c>
      <c r="G92">
        <v>0.11290828633324684</v>
      </c>
      <c r="H92">
        <v>0</v>
      </c>
      <c r="I92">
        <v>5.5912627429058489E-4</v>
      </c>
      <c r="J92">
        <v>1.0040085338254257E-3</v>
      </c>
      <c r="K92">
        <v>0</v>
      </c>
      <c r="L92">
        <v>3.7538446911106264E-4</v>
      </c>
      <c r="M92">
        <v>4.1550466690843885E-3</v>
      </c>
      <c r="N92">
        <v>0</v>
      </c>
      <c r="O92">
        <v>2.1556891634810355E-2</v>
      </c>
      <c r="P92">
        <v>3.3537534862800568E-2</v>
      </c>
      <c r="Q92">
        <v>0</v>
      </c>
      <c r="R92">
        <v>9.2521695039846936E-3</v>
      </c>
      <c r="S92">
        <v>1.3788523818687361E-3</v>
      </c>
      <c r="T92">
        <v>3.738391358774259E-4</v>
      </c>
      <c r="U92">
        <v>0</v>
      </c>
      <c r="V92">
        <v>2.0497856490477601E-4</v>
      </c>
      <c r="W92">
        <v>0</v>
      </c>
      <c r="X92">
        <v>7.6936744647056066E-3</v>
      </c>
      <c r="Y92">
        <v>1.0242078503706601E-2</v>
      </c>
      <c r="Z92">
        <v>0</v>
      </c>
      <c r="AA92">
        <v>0</v>
      </c>
    </row>
    <row r="93" spans="1:27" x14ac:dyDescent="0.2">
      <c r="A93" t="s">
        <v>18</v>
      </c>
      <c r="B93">
        <v>0</v>
      </c>
      <c r="C93">
        <v>0</v>
      </c>
      <c r="D93">
        <v>0</v>
      </c>
      <c r="E93">
        <v>0</v>
      </c>
      <c r="F93">
        <v>9.8131451541198919E-4</v>
      </c>
      <c r="G93">
        <v>1.0332967968519852E-3</v>
      </c>
      <c r="H93">
        <v>0</v>
      </c>
      <c r="I93">
        <v>0.6422704582401112</v>
      </c>
      <c r="J93">
        <v>0.23741730634470726</v>
      </c>
      <c r="K93">
        <v>2.1880346084478121E-2</v>
      </c>
      <c r="L93">
        <v>1.984162270007614</v>
      </c>
      <c r="M93">
        <v>3.4856727590611876E-2</v>
      </c>
      <c r="N93">
        <v>5.1738753736539286E-3</v>
      </c>
      <c r="O93">
        <v>0.5119569584090683</v>
      </c>
      <c r="P93">
        <v>0.53165320776465752</v>
      </c>
      <c r="Q93">
        <v>0.19619275302189507</v>
      </c>
      <c r="R93">
        <v>0.6641243845961623</v>
      </c>
      <c r="S93">
        <v>0.47638382282236447</v>
      </c>
      <c r="T93">
        <v>1.1064302651240353E-2</v>
      </c>
      <c r="U93">
        <v>3.0665037016393355</v>
      </c>
      <c r="V93">
        <v>1.3222784000662493</v>
      </c>
      <c r="W93">
        <v>7.2745431121912965E-2</v>
      </c>
      <c r="X93">
        <v>0.13011729929211849</v>
      </c>
      <c r="Y93">
        <v>0.14519620900482638</v>
      </c>
      <c r="Z93">
        <v>1.3530878470796619</v>
      </c>
      <c r="AA93">
        <v>0.5568609086216163</v>
      </c>
    </row>
    <row r="94" spans="1:27" x14ac:dyDescent="0.2">
      <c r="A94" t="s">
        <v>42</v>
      </c>
      <c r="B94">
        <v>2.5603210133481064E-2</v>
      </c>
      <c r="C94">
        <v>3.9514569500739401E-2</v>
      </c>
      <c r="D94">
        <v>1.931147842840494E-2</v>
      </c>
      <c r="E94">
        <v>0</v>
      </c>
      <c r="F94">
        <v>2.9234012890381179E-2</v>
      </c>
      <c r="G94">
        <v>3.7254838575557961E-2</v>
      </c>
      <c r="H94">
        <v>4.139421003468477E-2</v>
      </c>
      <c r="I94">
        <v>0.66011352002293422</v>
      </c>
      <c r="J94">
        <v>0.49689084619727941</v>
      </c>
      <c r="K94">
        <v>0.10231624896371952</v>
      </c>
      <c r="L94">
        <v>1.3186367149414415</v>
      </c>
      <c r="M94">
        <v>0.25918591962216236</v>
      </c>
      <c r="N94">
        <v>4.7425597773700666E-2</v>
      </c>
      <c r="O94">
        <v>0.33054311618564591</v>
      </c>
      <c r="P94">
        <v>0.35774846071592875</v>
      </c>
      <c r="Q94">
        <v>0.10165918922698455</v>
      </c>
      <c r="R94">
        <v>1.007292265307792</v>
      </c>
      <c r="S94">
        <v>0.57136994978296862</v>
      </c>
      <c r="T94">
        <v>6.3059388955818085E-2</v>
      </c>
      <c r="U94">
        <v>1.0972522212099673</v>
      </c>
      <c r="V94">
        <v>0.86598622466118946</v>
      </c>
      <c r="W94">
        <v>0.11592247878575182</v>
      </c>
      <c r="X94">
        <v>1.4609019943058679</v>
      </c>
      <c r="Y94">
        <v>0.79543905961740025</v>
      </c>
      <c r="Z94">
        <v>1.4128089529720533</v>
      </c>
      <c r="AA94">
        <v>0.2911016664231133</v>
      </c>
    </row>
    <row r="95" spans="1:27" x14ac:dyDescent="0.2">
      <c r="A95" t="s">
        <v>37</v>
      </c>
      <c r="B95">
        <v>0.55508095941985836</v>
      </c>
      <c r="C95">
        <v>0.57327732301299961</v>
      </c>
      <c r="D95">
        <v>8.043308796346578E-3</v>
      </c>
      <c r="E95">
        <v>0</v>
      </c>
      <c r="F95">
        <v>0.19063377414293897</v>
      </c>
      <c r="G95">
        <v>0.28756783725608021</v>
      </c>
      <c r="H95">
        <v>0</v>
      </c>
      <c r="I95">
        <v>5.913796175930873E-3</v>
      </c>
      <c r="J95">
        <v>8.8493752081796745E-3</v>
      </c>
      <c r="K95">
        <v>5.9495150586107279E-4</v>
      </c>
      <c r="L95">
        <v>1.4179950678720596E-2</v>
      </c>
      <c r="M95">
        <v>2.1799263926410722E-2</v>
      </c>
      <c r="N95">
        <v>0</v>
      </c>
      <c r="O95">
        <v>1.7108967633809775E-2</v>
      </c>
      <c r="P95">
        <v>2.5337254434982144E-2</v>
      </c>
      <c r="Q95">
        <v>3.5339342246395203E-4</v>
      </c>
      <c r="R95">
        <v>1.1533362445962154E-2</v>
      </c>
      <c r="S95">
        <v>9.983039360774628E-3</v>
      </c>
      <c r="T95">
        <v>1.0591182397084694E-3</v>
      </c>
      <c r="U95">
        <v>2.6935107719621093E-3</v>
      </c>
      <c r="V95">
        <v>3.6779047493044575E-3</v>
      </c>
      <c r="W95">
        <v>0</v>
      </c>
      <c r="X95">
        <v>2.1796837660733117E-2</v>
      </c>
      <c r="Y95">
        <v>1.536177400019542E-2</v>
      </c>
      <c r="Z95">
        <v>2.6378302897330608E-3</v>
      </c>
      <c r="AA95">
        <v>0</v>
      </c>
    </row>
    <row r="96" spans="1:27" x14ac:dyDescent="0.2">
      <c r="A96" t="s">
        <v>4</v>
      </c>
      <c r="B96">
        <v>0</v>
      </c>
      <c r="C96">
        <v>1.2098811106455005E-3</v>
      </c>
      <c r="D96">
        <v>1.2705872134430364E-2</v>
      </c>
      <c r="E96">
        <v>0</v>
      </c>
      <c r="F96">
        <v>9.0887562134783632E-4</v>
      </c>
      <c r="G96">
        <v>0</v>
      </c>
      <c r="H96">
        <v>5.529445366798097E-2</v>
      </c>
      <c r="I96">
        <v>1.3345598353501856E-3</v>
      </c>
      <c r="J96">
        <v>1.13730784768308</v>
      </c>
      <c r="K96">
        <v>1.5004455130176155</v>
      </c>
      <c r="L96">
        <v>5.5999540971928409E-4</v>
      </c>
      <c r="M96">
        <v>5.73530085730689</v>
      </c>
      <c r="N96">
        <v>4.4472650287467186</v>
      </c>
      <c r="O96">
        <v>2.7368843019535101E-3</v>
      </c>
      <c r="P96">
        <v>5.2305150852367671E-3</v>
      </c>
      <c r="Q96">
        <v>0.13370071133202627</v>
      </c>
      <c r="R96">
        <v>1.0351731781376496E-2</v>
      </c>
      <c r="S96">
        <v>1.131328244600866E-2</v>
      </c>
      <c r="T96">
        <v>0.15448015618565109</v>
      </c>
      <c r="U96">
        <v>7.3900741127739299E-3</v>
      </c>
      <c r="V96">
        <v>0.12735958070652775</v>
      </c>
      <c r="W96">
        <v>20.571523065766613</v>
      </c>
      <c r="X96">
        <v>2.5505242631269709E-3</v>
      </c>
      <c r="Y96">
        <v>2.2469186770356069E-3</v>
      </c>
      <c r="Z96">
        <v>1.7362223693365285E-3</v>
      </c>
      <c r="AA96">
        <v>9.5320949964433251E-3</v>
      </c>
    </row>
    <row r="97" spans="1:27" x14ac:dyDescent="0.2">
      <c r="A97" t="s">
        <v>29</v>
      </c>
      <c r="B97">
        <v>4.2422409519045687E-4</v>
      </c>
      <c r="C97">
        <v>5.5130724787184381E-3</v>
      </c>
      <c r="D97">
        <v>2.5025043812595456E-2</v>
      </c>
      <c r="E97">
        <v>0</v>
      </c>
      <c r="F97">
        <v>4.2476707373529683E-4</v>
      </c>
      <c r="G97">
        <v>0</v>
      </c>
      <c r="H97">
        <v>0.14908909294923842</v>
      </c>
      <c r="I97">
        <v>0</v>
      </c>
      <c r="J97">
        <v>0.8427882028302508</v>
      </c>
      <c r="K97">
        <v>1.3882046376948918</v>
      </c>
      <c r="L97">
        <v>0</v>
      </c>
      <c r="M97">
        <v>4.4582978822777584</v>
      </c>
      <c r="N97">
        <v>3.6851021099812047</v>
      </c>
      <c r="O97">
        <v>2.3983032760209786E-4</v>
      </c>
      <c r="P97">
        <v>2.550787350913838E-3</v>
      </c>
      <c r="Q97">
        <v>0.28255503248536717</v>
      </c>
      <c r="R97">
        <v>2.1286883199186065E-3</v>
      </c>
      <c r="S97">
        <v>1.9226592690450035E-3</v>
      </c>
      <c r="T97">
        <v>0.17202170836321456</v>
      </c>
      <c r="U97">
        <v>4.8666957550732902E-3</v>
      </c>
      <c r="V97">
        <v>0.12433181041285994</v>
      </c>
      <c r="W97">
        <v>19.270478008167892</v>
      </c>
      <c r="X97">
        <v>0</v>
      </c>
      <c r="Y97">
        <v>0</v>
      </c>
      <c r="Z97">
        <v>4.8685875901248042E-4</v>
      </c>
      <c r="AA97">
        <v>1.9092287546302845E-3</v>
      </c>
    </row>
    <row r="98" spans="1:27" x14ac:dyDescent="0.2">
      <c r="A98" t="s">
        <v>31</v>
      </c>
      <c r="B98">
        <v>1.5890510442206607E-3</v>
      </c>
      <c r="C98">
        <v>0.73310228152168422</v>
      </c>
      <c r="D98">
        <v>0.19091909417653558</v>
      </c>
      <c r="E98">
        <v>0</v>
      </c>
      <c r="F98">
        <v>1.5910849235628512E-3</v>
      </c>
      <c r="G98">
        <v>6.7014720732903703E-3</v>
      </c>
      <c r="H98">
        <v>2.4820233930217873E-3</v>
      </c>
      <c r="I98">
        <v>0</v>
      </c>
      <c r="J98">
        <v>2.9497621545723218E-3</v>
      </c>
      <c r="K98">
        <v>1.6452814919243781E-3</v>
      </c>
      <c r="L98">
        <v>0</v>
      </c>
      <c r="M98">
        <v>6.0283779639803727E-3</v>
      </c>
      <c r="N98">
        <v>4.1208259972507775E-3</v>
      </c>
      <c r="O98">
        <v>5.3901129638682975E-3</v>
      </c>
      <c r="P98">
        <v>1.0350918210368563E-2</v>
      </c>
      <c r="Q98">
        <v>1.2704584274614477E-2</v>
      </c>
      <c r="R98">
        <v>3.8659891956177523E-3</v>
      </c>
      <c r="S98">
        <v>3.6009313872009687E-3</v>
      </c>
      <c r="T98">
        <v>1.2447783368288154E-2</v>
      </c>
      <c r="U98">
        <v>0</v>
      </c>
      <c r="V98">
        <v>2.6765510136359389E-4</v>
      </c>
      <c r="W98">
        <v>3.4275509167956105E-3</v>
      </c>
      <c r="X98">
        <v>5.5812101883431092E-4</v>
      </c>
      <c r="Y98">
        <v>3.9334737862167131E-3</v>
      </c>
      <c r="Z98">
        <v>0</v>
      </c>
      <c r="AA98">
        <v>1.1919258322024755E-3</v>
      </c>
    </row>
    <row r="99" spans="1:27" x14ac:dyDescent="0.2">
      <c r="A99" t="s">
        <v>32</v>
      </c>
      <c r="B99">
        <v>3.8981532109347876E-3</v>
      </c>
      <c r="C99">
        <v>0.62825915389607623</v>
      </c>
      <c r="D99">
        <v>8.3579776749668572E-2</v>
      </c>
      <c r="E99">
        <v>0</v>
      </c>
      <c r="F99">
        <v>4.3368250966960184E-4</v>
      </c>
      <c r="G99">
        <v>3.6532446309871813E-3</v>
      </c>
      <c r="H99">
        <v>2.0295776514568215E-3</v>
      </c>
      <c r="I99">
        <v>7.164040389494536E-4</v>
      </c>
      <c r="J99">
        <v>1.7867057393471865E-3</v>
      </c>
      <c r="K99">
        <v>5.7177997846242536E-3</v>
      </c>
      <c r="L99">
        <v>8.0162854735952129E-4</v>
      </c>
      <c r="M99">
        <v>5.9153646454557533E-3</v>
      </c>
      <c r="N99">
        <v>4.3324000063639833E-3</v>
      </c>
      <c r="O99">
        <v>2.6935053887344059E-3</v>
      </c>
      <c r="P99">
        <v>2.9298665537587248E-3</v>
      </c>
      <c r="Q99">
        <v>7.19216127286482E-3</v>
      </c>
      <c r="R99">
        <v>3.9515770148758874E-3</v>
      </c>
      <c r="S99">
        <v>4.9075349091121856E-3</v>
      </c>
      <c r="T99">
        <v>7.9832850876655516E-3</v>
      </c>
      <c r="U99">
        <v>1.6028525258891319E-4</v>
      </c>
      <c r="V99">
        <v>1.3131870075517665E-3</v>
      </c>
      <c r="W99">
        <v>2.6378784377927506E-3</v>
      </c>
      <c r="X99">
        <v>9.1276331223884299E-4</v>
      </c>
      <c r="Y99">
        <v>7.0761778979971717E-3</v>
      </c>
      <c r="Z99">
        <v>0</v>
      </c>
      <c r="AA99">
        <v>9.7465077808433966E-4</v>
      </c>
    </row>
    <row r="100" spans="1:27" x14ac:dyDescent="0.2">
      <c r="A100" t="s">
        <v>44</v>
      </c>
      <c r="B100">
        <v>0</v>
      </c>
      <c r="C100">
        <v>4.047433765095579E-4</v>
      </c>
      <c r="D100">
        <v>2.0240546753841353E-3</v>
      </c>
      <c r="E100">
        <v>0</v>
      </c>
      <c r="F100">
        <v>0</v>
      </c>
      <c r="G100">
        <v>0</v>
      </c>
      <c r="H100">
        <v>5.0592104121423911E-3</v>
      </c>
      <c r="I100">
        <v>2.3215521720580803E-2</v>
      </c>
      <c r="J100">
        <v>8.6848978324285224E-3</v>
      </c>
      <c r="K100">
        <v>1.4043388290649422E-2</v>
      </c>
      <c r="L100">
        <v>0.15211692946014602</v>
      </c>
      <c r="M100">
        <v>6.7583399726190039E-3</v>
      </c>
      <c r="N100">
        <v>8.8496304004961023E-3</v>
      </c>
      <c r="O100">
        <v>2.136339536778577E-3</v>
      </c>
      <c r="P100">
        <v>3.0430820923760789E-3</v>
      </c>
      <c r="Q100">
        <v>1.2201130459861475E-2</v>
      </c>
      <c r="R100">
        <v>0.14424468730517559</v>
      </c>
      <c r="S100">
        <v>7.3399266174352168E-3</v>
      </c>
      <c r="T100">
        <v>1.8283362102502105E-2</v>
      </c>
      <c r="U100">
        <v>1.3584684389766235E-2</v>
      </c>
      <c r="V100">
        <v>1.0365875724736517E-2</v>
      </c>
      <c r="W100">
        <v>1.2431892448727101E-2</v>
      </c>
      <c r="X100">
        <v>0.42832185088959224</v>
      </c>
      <c r="Y100">
        <v>7.0957189034131438E-2</v>
      </c>
      <c r="Z100">
        <v>3.6088352378467477E-2</v>
      </c>
      <c r="AA100">
        <v>7.5923483408413079E-3</v>
      </c>
    </row>
    <row r="101" spans="1:27" x14ac:dyDescent="0.2">
      <c r="A101" t="s">
        <v>56</v>
      </c>
      <c r="B101">
        <v>7.8125020299721317</v>
      </c>
      <c r="C101">
        <v>1.7021398180713063</v>
      </c>
      <c r="D101">
        <v>5.6375094418540918E-2</v>
      </c>
      <c r="E101">
        <v>1.936273340584469</v>
      </c>
      <c r="F101">
        <v>0.34914680641136642</v>
      </c>
      <c r="G101">
        <v>0.11944250626605388</v>
      </c>
      <c r="H101">
        <v>4.2614497041576814E-3</v>
      </c>
      <c r="I101">
        <v>5.3363793959959709E-3</v>
      </c>
      <c r="J101">
        <v>9.5931164958087435E-3</v>
      </c>
      <c r="K101">
        <v>9.5842312269915023E-3</v>
      </c>
      <c r="L101">
        <v>7.1293761255055474E-2</v>
      </c>
      <c r="M101">
        <v>1.4490387717027084E-2</v>
      </c>
      <c r="N101">
        <v>3.465380562288838E-3</v>
      </c>
      <c r="O101">
        <v>4.3554548086383947E-2</v>
      </c>
      <c r="P101">
        <v>4.8042332911762679E-2</v>
      </c>
      <c r="Q101">
        <v>7.3108925681709463E-3</v>
      </c>
      <c r="R101">
        <v>1.8312708793216049E-2</v>
      </c>
      <c r="S101">
        <v>7.3601566356739324E-3</v>
      </c>
      <c r="T101">
        <v>6.345723829652138E-3</v>
      </c>
      <c r="U101">
        <v>5.1924338971595617E-3</v>
      </c>
      <c r="V101">
        <v>6.5649131023443946E-3</v>
      </c>
      <c r="W101">
        <v>1.2956560926384413E-2</v>
      </c>
      <c r="X101">
        <v>6.5708729849526474E-3</v>
      </c>
      <c r="Y101">
        <v>1.1191484720356117E-2</v>
      </c>
      <c r="Z101">
        <v>4.3239006191371681E-3</v>
      </c>
      <c r="AA101">
        <v>2.6311475199559931E-3</v>
      </c>
    </row>
  </sheetData>
  <conditionalFormatting sqref="B65:AA101">
    <cfRule type="colorScale" priority="2">
      <colorScale>
        <cfvo type="min"/>
        <cfvo type="percentile" val="50"/>
        <cfvo type="max"/>
        <color theme="0"/>
        <color theme="4" tint="0.39997558519241921"/>
        <color theme="4" tint="-0.499984740745262"/>
      </colorScale>
    </cfRule>
    <cfRule type="cellIs" dxfId="0" priority="1" operator="lessThan">
      <formula>0.1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id98_summary</vt:lpstr>
      <vt:lpstr>id98_summary_frag_recruit_figur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Kramer</dc:creator>
  <cp:lastModifiedBy>Susanne Kramer</cp:lastModifiedBy>
  <dcterms:created xsi:type="dcterms:W3CDTF">2019-07-12T14:46:13Z</dcterms:created>
  <dcterms:modified xsi:type="dcterms:W3CDTF">2019-07-22T20:29:58Z</dcterms:modified>
</cp:coreProperties>
</file>