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ebruiker\Documents\PROFESSIONNEL\Dossier_Postdoc2017-18IMBALANCE-P\Manuscript_L.Brechet_2019_SoilProject\RevisedManuscript_Submitted\DATA\"/>
    </mc:Choice>
  </mc:AlternateContent>
  <bookViews>
    <workbookView xWindow="0" yWindow="0" windowWidth="19200" windowHeight="7050"/>
  </bookViews>
  <sheets>
    <sheet name="SiteDescrip_MeasurDetails" sheetId="2" r:id="rId1"/>
    <sheet name="Figure2(A)-6-S2" sheetId="1" r:id="rId2"/>
    <sheet name="Figure2(B)-(C)" sheetId="4" r:id="rId3"/>
    <sheet name="Figure3-4" sheetId="3" r:id="rId4"/>
    <sheet name="Figure5" sheetId="9" r:id="rId5"/>
    <sheet name="FigureS1_TableS1" sheetId="7" r:id="rId6"/>
  </sheets>
  <definedNames>
    <definedName name="_xlnm._FilterDatabase" localSheetId="1" hidden="1">'Figure2(A)-6-S2'!$A$1:$I$43</definedName>
    <definedName name="_xlnm._FilterDatabase" localSheetId="3" hidden="1">'Figure3-4'!$A$1:$P$169</definedName>
    <definedName name="_xlnm._FilterDatabase" localSheetId="4" hidden="1">Figure5!$A$1:$J$49</definedName>
  </definedNames>
  <calcPr calcId="162913"/>
</workbook>
</file>

<file path=xl/calcChain.xml><?xml version="1.0" encoding="utf-8"?>
<calcChain xmlns="http://schemas.openxmlformats.org/spreadsheetml/2006/main">
  <c r="E3" i="9" l="1"/>
  <c r="E4" i="9"/>
  <c r="E5" i="9"/>
  <c r="E6" i="9"/>
  <c r="E7" i="9"/>
  <c r="E8" i="9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2" i="9"/>
</calcChain>
</file>

<file path=xl/sharedStrings.xml><?xml version="1.0" encoding="utf-8"?>
<sst xmlns="http://schemas.openxmlformats.org/spreadsheetml/2006/main" count="885" uniqueCount="132">
  <si>
    <t>Survey</t>
  </si>
  <si>
    <t>Treat_Rain</t>
  </si>
  <si>
    <t>C</t>
  </si>
  <si>
    <t>Site name</t>
  </si>
  <si>
    <t>Country</t>
  </si>
  <si>
    <t>Region</t>
  </si>
  <si>
    <t>Latitude</t>
  </si>
  <si>
    <t>Longitude</t>
  </si>
  <si>
    <t>Ecosystem type</t>
  </si>
  <si>
    <t>Vegetation</t>
  </si>
  <si>
    <t>Paracou experimental forest</t>
  </si>
  <si>
    <t>French Guiana</t>
  </si>
  <si>
    <t>South America</t>
  </si>
  <si>
    <r>
      <t>05</t>
    </r>
    <r>
      <rPr>
        <sz val="11"/>
        <color theme="1"/>
        <rFont val="Calibri"/>
        <family val="2"/>
      </rPr>
      <t>°16'54''N</t>
    </r>
  </si>
  <si>
    <r>
      <t>52</t>
    </r>
    <r>
      <rPr>
        <sz val="11"/>
        <color theme="1"/>
        <rFont val="Calibri"/>
        <family val="2"/>
      </rPr>
      <t>°54'44''W</t>
    </r>
  </si>
  <si>
    <t>Tropical forest</t>
  </si>
  <si>
    <t>Tropical rainforest</t>
  </si>
  <si>
    <t xml:space="preserve">Altitude </t>
  </si>
  <si>
    <t>Description of the datafiles</t>
  </si>
  <si>
    <t>40 m</t>
  </si>
  <si>
    <t xml:space="preserve">Name </t>
  </si>
  <si>
    <t>Unit</t>
  </si>
  <si>
    <t>Description</t>
  </si>
  <si>
    <t>%</t>
  </si>
  <si>
    <t>SWC</t>
  </si>
  <si>
    <t>Soil water content</t>
  </si>
  <si>
    <t>Standard deviation</t>
  </si>
  <si>
    <t>sd_SWC</t>
  </si>
  <si>
    <t>Flux_CO2</t>
  </si>
  <si>
    <t>CO2 efflux</t>
  </si>
  <si>
    <t>CH4 flux</t>
  </si>
  <si>
    <t>sd_Flux_CO2</t>
  </si>
  <si>
    <t>Flux_CH4</t>
  </si>
  <si>
    <t>sd_Flux_CH4</t>
  </si>
  <si>
    <t xml:space="preserve">Date </t>
  </si>
  <si>
    <t xml:space="preserve">Day </t>
  </si>
  <si>
    <t>D</t>
  </si>
  <si>
    <t>D: Dry, Plots with roof; C: control, Plots without root</t>
  </si>
  <si>
    <t>Measurement campaign</t>
  </si>
  <si>
    <r>
      <t>mgC m</t>
    </r>
    <r>
      <rPr>
        <vertAlign val="superscript"/>
        <sz val="11"/>
        <color theme="1"/>
        <rFont val="Times New Roman"/>
        <family val="1"/>
      </rPr>
      <t>-2</t>
    </r>
    <r>
      <rPr>
        <sz val="11"/>
        <color theme="1"/>
        <rFont val="Times New Roman"/>
        <family val="1"/>
      </rPr>
      <t xml:space="preserve"> h</t>
    </r>
    <r>
      <rPr>
        <vertAlign val="superscript"/>
        <sz val="11"/>
        <color theme="1"/>
        <rFont val="Times New Roman"/>
        <family val="1"/>
      </rPr>
      <t>-1</t>
    </r>
  </si>
  <si>
    <t>Plot</t>
  </si>
  <si>
    <t>Treat_Fert</t>
  </si>
  <si>
    <t>N</t>
  </si>
  <si>
    <t>C_N</t>
  </si>
  <si>
    <t>NP</t>
  </si>
  <si>
    <t>P</t>
  </si>
  <si>
    <t>C_P</t>
  </si>
  <si>
    <t>C_C</t>
  </si>
  <si>
    <t>C_NP</t>
  </si>
  <si>
    <t>Temperature</t>
  </si>
  <si>
    <t>sd_Temperature</t>
  </si>
  <si>
    <t>Soil temperature</t>
  </si>
  <si>
    <t>LogFlux_CH4</t>
  </si>
  <si>
    <t>Number of days after fertilization</t>
  </si>
  <si>
    <t>°C</t>
  </si>
  <si>
    <t>DayNb</t>
  </si>
  <si>
    <t>Drought treatment: D: Dry, Plots with roof; C: control, Plots without root</t>
  </si>
  <si>
    <t>Fertilization treatment: C: Control; N: Nitrogen; P: Phosphorous; NP: Nitrogen+Phosphorus</t>
  </si>
  <si>
    <t>D_C</t>
  </si>
  <si>
    <t>D_NP</t>
  </si>
  <si>
    <t>D_N</t>
  </si>
  <si>
    <t>D_P</t>
  </si>
  <si>
    <t>Treatment</t>
  </si>
  <si>
    <t xml:space="preserve">Merging information for drought and fertilization treatment </t>
  </si>
  <si>
    <t>Tube</t>
  </si>
  <si>
    <t>pH</t>
  </si>
  <si>
    <t>Bloc</t>
  </si>
  <si>
    <t>P-Bray</t>
  </si>
  <si>
    <t>Block</t>
  </si>
  <si>
    <t>1-40</t>
  </si>
  <si>
    <t>1-8</t>
  </si>
  <si>
    <t>1-21</t>
  </si>
  <si>
    <t>1-5</t>
  </si>
  <si>
    <t>ppm</t>
  </si>
  <si>
    <t>Manuscript "Disentangling the drought and nutrient effects on the soil carbon dioxide and methane fluxes in a tropical forest", Frontiers</t>
  </si>
  <si>
    <t>Figure3</t>
  </si>
  <si>
    <t>N-Avail</t>
  </si>
  <si>
    <t>NA</t>
  </si>
  <si>
    <t>C/N</t>
  </si>
  <si>
    <r>
      <t>mgN kg</t>
    </r>
    <r>
      <rPr>
        <vertAlign val="superscript"/>
        <sz val="11"/>
        <color theme="1"/>
        <rFont val="Times New Roman"/>
        <family val="1"/>
      </rPr>
      <t>-1</t>
    </r>
    <r>
      <rPr>
        <sz val="11"/>
        <color theme="1"/>
        <rFont val="Times New Roman"/>
        <family val="1"/>
      </rPr>
      <t xml:space="preserve"> dry soil</t>
    </r>
  </si>
  <si>
    <r>
      <t>g kg</t>
    </r>
    <r>
      <rPr>
        <vertAlign val="superscript"/>
        <sz val="11"/>
        <color theme="1"/>
        <rFont val="Times New Roman"/>
        <family val="1"/>
      </rPr>
      <t>-1</t>
    </r>
  </si>
  <si>
    <r>
      <t>g 100g</t>
    </r>
    <r>
      <rPr>
        <vertAlign val="superscript"/>
        <sz val="11"/>
        <color theme="1"/>
        <rFont val="Times New Roman"/>
        <family val="1"/>
      </rPr>
      <t>-1</t>
    </r>
  </si>
  <si>
    <r>
      <t>cmol+ kg</t>
    </r>
    <r>
      <rPr>
        <vertAlign val="superscript"/>
        <sz val="11"/>
        <color theme="1"/>
        <rFont val="Times New Roman"/>
        <family val="1"/>
      </rPr>
      <t>-1</t>
    </r>
  </si>
  <si>
    <t>Clay</t>
  </si>
  <si>
    <t>Fine silt</t>
  </si>
  <si>
    <t>Particule size &lt; 2 µm</t>
  </si>
  <si>
    <t>Fine sand</t>
  </si>
  <si>
    <t>Coarse silt</t>
  </si>
  <si>
    <t>Coarse sand</t>
  </si>
  <si>
    <t>Particule size of 2/20 µm</t>
  </si>
  <si>
    <t>Particule size of 20/50 µm</t>
  </si>
  <si>
    <t>Particule size of 50/200 µm</t>
  </si>
  <si>
    <t>Particule size of 200/2000 µm</t>
  </si>
  <si>
    <t>Organic carbon</t>
  </si>
  <si>
    <t>Total nitrogen</t>
  </si>
  <si>
    <t>Organic matter</t>
  </si>
  <si>
    <t>Metson CEC</t>
  </si>
  <si>
    <t>Aluminium</t>
  </si>
  <si>
    <t>Fer</t>
  </si>
  <si>
    <t>Phosphore</t>
  </si>
  <si>
    <t>P2O5</t>
  </si>
  <si>
    <t>Fe</t>
  </si>
  <si>
    <t>Al</t>
  </si>
  <si>
    <t>(A)</t>
  </si>
  <si>
    <t>(B)</t>
  </si>
  <si>
    <t>C:N</t>
  </si>
  <si>
    <t>CO2</t>
  </si>
  <si>
    <t>CH4</t>
  </si>
  <si>
    <t>Date</t>
  </si>
  <si>
    <t>Figure2(A)-6-S2</t>
  </si>
  <si>
    <t xml:space="preserve">Figure2(B)-(C) </t>
  </si>
  <si>
    <t>FigureS1-Table1</t>
  </si>
  <si>
    <t>Figure5</t>
  </si>
  <si>
    <t>D0_CO2</t>
  </si>
  <si>
    <t>D0_CH4</t>
  </si>
  <si>
    <t>Dx_CO2</t>
  </si>
  <si>
    <t>Dx_CH4</t>
  </si>
  <si>
    <t>t0</t>
  </si>
  <si>
    <t>t1</t>
  </si>
  <si>
    <t>t2</t>
  </si>
  <si>
    <t>t3</t>
  </si>
  <si>
    <t>t4</t>
  </si>
  <si>
    <t>t5</t>
  </si>
  <si>
    <t>Day</t>
  </si>
  <si>
    <t>Resilience Index</t>
  </si>
  <si>
    <t>Resilience indices, from Orwin and Wardle (2004)</t>
  </si>
  <si>
    <t>Absolute difference beween the control and the dry soil at time x</t>
  </si>
  <si>
    <t>Absolute difference beween the control and the dry soil</t>
  </si>
  <si>
    <t>t0-t4</t>
  </si>
  <si>
    <t>Flux</t>
  </si>
  <si>
    <t>Time after roof removal</t>
  </si>
  <si>
    <t>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</si>
</sst>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Times New Roman"/>
      <family val="1"/>
    </font>
    <font>
      <vertAlign val="superscript"/>
      <sz val="11"/>
      <color theme="1"/>
      <name val="Times New Roman"/>
      <family val="1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</cellStyleXfs>
  <cellXfs count="35">
    <xf numFmtId="0" fontId="0" fillId="0" borderId="0" xfId="0"/>
    <xf numFmtId="14" fontId="0" fillId="0" borderId="0" xfId="0" applyNumberFormat="1"/>
    <xf numFmtId="0" fontId="0" fillId="0" borderId="0" xfId="0" quotePrefix="1"/>
    <xf numFmtId="164" fontId="0" fillId="0" borderId="0" xfId="0" applyNumberFormat="1"/>
    <xf numFmtId="0" fontId="16" fillId="0" borderId="10" xfId="0" applyFont="1" applyBorder="1"/>
    <xf numFmtId="0" fontId="16" fillId="0" borderId="0" xfId="0" applyFont="1"/>
    <xf numFmtId="0" fontId="0" fillId="0" borderId="0" xfId="0" applyFont="1"/>
    <xf numFmtId="0" fontId="0" fillId="0" borderId="0" xfId="0" applyNumberFormat="1"/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 applyFont="1" applyFill="1" applyBorder="1" applyAlignment="1">
      <alignment horizontal="left"/>
    </xf>
    <xf numFmtId="0" fontId="0" fillId="0" borderId="0" xfId="0" applyFill="1"/>
    <xf numFmtId="165" fontId="21" fillId="0" borderId="0" xfId="42" applyNumberFormat="1" applyFont="1" applyFill="1" applyBorder="1" applyAlignment="1">
      <alignment horizontal="left"/>
    </xf>
    <xf numFmtId="0" fontId="16" fillId="0" borderId="0" xfId="0" applyFont="1" applyAlignment="1">
      <alignment horizontal="left"/>
    </xf>
    <xf numFmtId="0" fontId="16" fillId="0" borderId="10" xfId="0" applyFont="1" applyBorder="1" applyAlignment="1">
      <alignment horizontal="left"/>
    </xf>
    <xf numFmtId="16" fontId="0" fillId="0" borderId="0" xfId="0" quotePrefix="1" applyNumberFormat="1" applyAlignment="1">
      <alignment horizontal="left"/>
    </xf>
    <xf numFmtId="0" fontId="19" fillId="0" borderId="0" xfId="0" applyFont="1" applyAlignment="1">
      <alignment horizontal="left" vertical="center"/>
    </xf>
    <xf numFmtId="17" fontId="0" fillId="0" borderId="0" xfId="0" quotePrefix="1" applyNumberFormat="1" applyAlignment="1">
      <alignment horizontal="left"/>
    </xf>
    <xf numFmtId="0" fontId="0" fillId="0" borderId="0" xfId="0" quotePrefix="1" applyAlignment="1">
      <alignment horizontal="left"/>
    </xf>
    <xf numFmtId="0" fontId="0" fillId="33" borderId="0" xfId="0" applyFill="1"/>
    <xf numFmtId="0" fontId="0" fillId="33" borderId="0" xfId="0" applyFill="1" applyAlignment="1">
      <alignment horizontal="left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0" xfId="0" applyBorder="1"/>
    <xf numFmtId="0" fontId="0" fillId="0" borderId="14" xfId="0" applyBorder="1"/>
    <xf numFmtId="0" fontId="0" fillId="0" borderId="15" xfId="0" applyBorder="1"/>
    <xf numFmtId="0" fontId="0" fillId="0" borderId="10" xfId="0" applyBorder="1"/>
    <xf numFmtId="0" fontId="0" fillId="0" borderId="16" xfId="0" applyBorder="1"/>
    <xf numFmtId="0" fontId="0" fillId="0" borderId="13" xfId="0" applyBorder="1" applyAlignment="1">
      <alignment horizontal="left"/>
    </xf>
    <xf numFmtId="0" fontId="0" fillId="0" borderId="17" xfId="0" applyBorder="1"/>
    <xf numFmtId="0" fontId="0" fillId="0" borderId="18" xfId="0" applyBorder="1"/>
    <xf numFmtId="14" fontId="0" fillId="0" borderId="0" xfId="0" applyNumberFormat="1" applyFont="1" applyBorder="1"/>
    <xf numFmtId="14" fontId="0" fillId="0" borderId="14" xfId="0" applyNumberFormat="1" applyFont="1" applyBorder="1"/>
    <xf numFmtId="0" fontId="22" fillId="0" borderId="0" xfId="0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4" xfId="42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E73"/>
  <sheetViews>
    <sheetView tabSelected="1" zoomScale="70" zoomScaleNormal="70" workbookViewId="0">
      <selection activeCell="C8" sqref="C8"/>
    </sheetView>
  </sheetViews>
  <sheetFormatPr defaultRowHeight="14.5" x14ac:dyDescent="0.35"/>
  <cols>
    <col min="1" max="1" width="14" customWidth="1"/>
    <col min="2" max="2" width="13.26953125" customWidth="1"/>
    <col min="3" max="3" width="46.7265625" customWidth="1"/>
    <col min="4" max="4" width="12" style="9" customWidth="1"/>
  </cols>
  <sheetData>
    <row r="1" spans="1:4" s="5" customFormat="1" ht="18.5" x14ac:dyDescent="0.45">
      <c r="A1" s="34" t="s">
        <v>74</v>
      </c>
      <c r="D1" s="13"/>
    </row>
    <row r="3" spans="1:4" x14ac:dyDescent="0.35">
      <c r="B3" t="s">
        <v>3</v>
      </c>
      <c r="C3" t="s">
        <v>10</v>
      </c>
    </row>
    <row r="4" spans="1:4" x14ac:dyDescent="0.35">
      <c r="B4" t="s">
        <v>4</v>
      </c>
      <c r="C4" t="s">
        <v>11</v>
      </c>
    </row>
    <row r="5" spans="1:4" x14ac:dyDescent="0.35">
      <c r="B5" t="s">
        <v>5</v>
      </c>
      <c r="C5" t="s">
        <v>12</v>
      </c>
    </row>
    <row r="6" spans="1:4" x14ac:dyDescent="0.35">
      <c r="B6" t="s">
        <v>6</v>
      </c>
      <c r="C6" s="2" t="s">
        <v>13</v>
      </c>
    </row>
    <row r="7" spans="1:4" x14ac:dyDescent="0.35">
      <c r="B7" t="s">
        <v>7</v>
      </c>
      <c r="C7" s="2" t="s">
        <v>14</v>
      </c>
    </row>
    <row r="8" spans="1:4" x14ac:dyDescent="0.35">
      <c r="B8" t="s">
        <v>17</v>
      </c>
      <c r="C8" t="s">
        <v>19</v>
      </c>
    </row>
    <row r="9" spans="1:4" x14ac:dyDescent="0.35">
      <c r="B9" t="s">
        <v>8</v>
      </c>
      <c r="C9" t="s">
        <v>16</v>
      </c>
    </row>
    <row r="10" spans="1:4" x14ac:dyDescent="0.35">
      <c r="B10" t="s">
        <v>9</v>
      </c>
      <c r="C10" t="s">
        <v>15</v>
      </c>
    </row>
    <row r="13" spans="1:4" x14ac:dyDescent="0.35">
      <c r="A13" s="19"/>
      <c r="B13" s="19" t="s">
        <v>18</v>
      </c>
      <c r="C13" s="19"/>
      <c r="D13" s="20"/>
    </row>
    <row r="14" spans="1:4" ht="15" thickBot="1" x14ac:dyDescent="0.4">
      <c r="A14" s="5" t="s">
        <v>109</v>
      </c>
      <c r="B14" s="4" t="s">
        <v>20</v>
      </c>
      <c r="C14" s="4" t="s">
        <v>22</v>
      </c>
      <c r="D14" s="14" t="s">
        <v>21</v>
      </c>
    </row>
    <row r="15" spans="1:4" x14ac:dyDescent="0.35">
      <c r="B15" t="s">
        <v>0</v>
      </c>
      <c r="C15" t="s">
        <v>38</v>
      </c>
      <c r="D15" s="15" t="s">
        <v>71</v>
      </c>
    </row>
    <row r="16" spans="1:4" x14ac:dyDescent="0.35">
      <c r="B16" t="s">
        <v>1</v>
      </c>
      <c r="C16" t="s">
        <v>37</v>
      </c>
    </row>
    <row r="17" spans="1:4" x14ac:dyDescent="0.35">
      <c r="B17" t="s">
        <v>24</v>
      </c>
      <c r="C17" t="s">
        <v>25</v>
      </c>
      <c r="D17" s="9" t="s">
        <v>23</v>
      </c>
    </row>
    <row r="18" spans="1:4" x14ac:dyDescent="0.35">
      <c r="B18" t="s">
        <v>27</v>
      </c>
      <c r="C18" t="s">
        <v>26</v>
      </c>
      <c r="D18" s="9" t="s">
        <v>23</v>
      </c>
    </row>
    <row r="19" spans="1:4" ht="16" x14ac:dyDescent="0.35">
      <c r="B19" t="s">
        <v>28</v>
      </c>
      <c r="C19" t="s">
        <v>29</v>
      </c>
      <c r="D19" s="16" t="s">
        <v>39</v>
      </c>
    </row>
    <row r="20" spans="1:4" ht="16" x14ac:dyDescent="0.35">
      <c r="B20" t="s">
        <v>31</v>
      </c>
      <c r="C20" t="s">
        <v>26</v>
      </c>
      <c r="D20" s="16" t="s">
        <v>39</v>
      </c>
    </row>
    <row r="21" spans="1:4" ht="16" x14ac:dyDescent="0.35">
      <c r="B21" t="s">
        <v>32</v>
      </c>
      <c r="C21" t="s">
        <v>30</v>
      </c>
      <c r="D21" s="16" t="s">
        <v>39</v>
      </c>
    </row>
    <row r="22" spans="1:4" ht="16" x14ac:dyDescent="0.35">
      <c r="B22" t="s">
        <v>33</v>
      </c>
      <c r="C22" t="s">
        <v>26</v>
      </c>
      <c r="D22" s="16" t="s">
        <v>39</v>
      </c>
    </row>
    <row r="23" spans="1:4" x14ac:dyDescent="0.35">
      <c r="B23" t="s">
        <v>34</v>
      </c>
      <c r="C23" t="s">
        <v>35</v>
      </c>
    </row>
    <row r="25" spans="1:4" x14ac:dyDescent="0.35">
      <c r="A25" s="5" t="s">
        <v>75</v>
      </c>
      <c r="B25" t="s">
        <v>0</v>
      </c>
      <c r="C25" t="s">
        <v>38</v>
      </c>
      <c r="D25" s="15" t="s">
        <v>71</v>
      </c>
    </row>
    <row r="26" spans="1:4" x14ac:dyDescent="0.35">
      <c r="B26" t="s">
        <v>40</v>
      </c>
      <c r="C26" t="s">
        <v>40</v>
      </c>
      <c r="D26" s="17" t="s">
        <v>70</v>
      </c>
    </row>
    <row r="27" spans="1:4" x14ac:dyDescent="0.35">
      <c r="B27" t="s">
        <v>1</v>
      </c>
      <c r="C27" t="s">
        <v>56</v>
      </c>
    </row>
    <row r="28" spans="1:4" x14ac:dyDescent="0.35">
      <c r="B28" t="s">
        <v>41</v>
      </c>
      <c r="C28" t="s">
        <v>57</v>
      </c>
    </row>
    <row r="29" spans="1:4" x14ac:dyDescent="0.35">
      <c r="B29" t="s">
        <v>62</v>
      </c>
      <c r="C29" t="s">
        <v>63</v>
      </c>
    </row>
    <row r="30" spans="1:4" ht="16" x14ac:dyDescent="0.35">
      <c r="B30" t="s">
        <v>28</v>
      </c>
      <c r="C30" t="s">
        <v>29</v>
      </c>
      <c r="D30" s="16" t="s">
        <v>39</v>
      </c>
    </row>
    <row r="31" spans="1:4" ht="16" x14ac:dyDescent="0.35">
      <c r="B31" t="s">
        <v>31</v>
      </c>
      <c r="C31" t="s">
        <v>26</v>
      </c>
      <c r="D31" s="16" t="s">
        <v>39</v>
      </c>
    </row>
    <row r="32" spans="1:4" ht="16" x14ac:dyDescent="0.35">
      <c r="B32" t="s">
        <v>32</v>
      </c>
      <c r="C32" t="s">
        <v>30</v>
      </c>
      <c r="D32" s="16" t="s">
        <v>39</v>
      </c>
    </row>
    <row r="33" spans="1:5" ht="16" x14ac:dyDescent="0.35">
      <c r="B33" t="s">
        <v>33</v>
      </c>
      <c r="C33" t="s">
        <v>26</v>
      </c>
      <c r="D33" s="16" t="s">
        <v>39</v>
      </c>
    </row>
    <row r="34" spans="1:5" x14ac:dyDescent="0.35">
      <c r="B34" t="s">
        <v>24</v>
      </c>
      <c r="C34" t="s">
        <v>25</v>
      </c>
      <c r="D34" s="9" t="s">
        <v>23</v>
      </c>
    </row>
    <row r="35" spans="1:5" x14ac:dyDescent="0.35">
      <c r="B35" t="s">
        <v>27</v>
      </c>
      <c r="C35" t="s">
        <v>26</v>
      </c>
      <c r="D35" s="9" t="s">
        <v>23</v>
      </c>
    </row>
    <row r="36" spans="1:5" x14ac:dyDescent="0.35">
      <c r="B36" t="s">
        <v>49</v>
      </c>
      <c r="C36" t="s">
        <v>51</v>
      </c>
      <c r="D36" s="16" t="s">
        <v>54</v>
      </c>
    </row>
    <row r="37" spans="1:5" x14ac:dyDescent="0.35">
      <c r="B37" t="s">
        <v>50</v>
      </c>
      <c r="C37" t="s">
        <v>26</v>
      </c>
      <c r="D37" s="16" t="s">
        <v>54</v>
      </c>
    </row>
    <row r="38" spans="1:5" x14ac:dyDescent="0.35">
      <c r="B38" t="s">
        <v>52</v>
      </c>
    </row>
    <row r="39" spans="1:5" x14ac:dyDescent="0.35">
      <c r="B39" t="s">
        <v>55</v>
      </c>
      <c r="C39" t="s">
        <v>53</v>
      </c>
    </row>
    <row r="40" spans="1:5" x14ac:dyDescent="0.35">
      <c r="B40" t="s">
        <v>34</v>
      </c>
      <c r="C40" t="s">
        <v>35</v>
      </c>
    </row>
    <row r="42" spans="1:5" x14ac:dyDescent="0.35">
      <c r="A42" s="5" t="s">
        <v>110</v>
      </c>
      <c r="B42" s="6" t="s">
        <v>68</v>
      </c>
      <c r="C42" s="6" t="s">
        <v>68</v>
      </c>
      <c r="D42" s="18" t="s">
        <v>72</v>
      </c>
    </row>
    <row r="43" spans="1:5" x14ac:dyDescent="0.35">
      <c r="B43" s="6" t="s">
        <v>40</v>
      </c>
      <c r="C43" t="s">
        <v>40</v>
      </c>
      <c r="D43" s="17" t="s">
        <v>70</v>
      </c>
    </row>
    <row r="44" spans="1:5" x14ac:dyDescent="0.35">
      <c r="B44" s="6" t="s">
        <v>64</v>
      </c>
      <c r="D44" s="18" t="s">
        <v>69</v>
      </c>
    </row>
    <row r="45" spans="1:5" x14ac:dyDescent="0.35">
      <c r="B45" s="6" t="s">
        <v>65</v>
      </c>
    </row>
    <row r="46" spans="1:5" x14ac:dyDescent="0.35">
      <c r="B46" s="6" t="s">
        <v>67</v>
      </c>
      <c r="D46" s="9" t="s">
        <v>73</v>
      </c>
    </row>
    <row r="47" spans="1:5" ht="16" x14ac:dyDescent="0.35">
      <c r="B47" s="12" t="s">
        <v>76</v>
      </c>
      <c r="D47" s="16" t="s">
        <v>79</v>
      </c>
      <c r="E47" s="16"/>
    </row>
    <row r="48" spans="1:5" x14ac:dyDescent="0.35">
      <c r="B48" s="12"/>
      <c r="D48" s="12"/>
    </row>
    <row r="49" spans="1:5" x14ac:dyDescent="0.35">
      <c r="A49" s="5" t="s">
        <v>111</v>
      </c>
      <c r="B49" s="6" t="s">
        <v>68</v>
      </c>
      <c r="C49" s="6" t="s">
        <v>68</v>
      </c>
      <c r="D49" s="18" t="s">
        <v>72</v>
      </c>
    </row>
    <row r="50" spans="1:5" x14ac:dyDescent="0.35">
      <c r="B50" s="6" t="s">
        <v>40</v>
      </c>
      <c r="C50" t="s">
        <v>40</v>
      </c>
      <c r="D50" s="17" t="s">
        <v>70</v>
      </c>
    </row>
    <row r="51" spans="1:5" ht="16" x14ac:dyDescent="0.35">
      <c r="B51" t="s">
        <v>83</v>
      </c>
      <c r="C51" s="11" t="s">
        <v>85</v>
      </c>
      <c r="D51" s="16" t="s">
        <v>80</v>
      </c>
      <c r="E51" s="16"/>
    </row>
    <row r="52" spans="1:5" ht="16" x14ac:dyDescent="0.35">
      <c r="B52" t="s">
        <v>84</v>
      </c>
      <c r="C52" s="11" t="s">
        <v>89</v>
      </c>
      <c r="D52" s="16" t="s">
        <v>80</v>
      </c>
    </row>
    <row r="53" spans="1:5" ht="16" x14ac:dyDescent="0.35">
      <c r="B53" t="s">
        <v>87</v>
      </c>
      <c r="C53" s="11" t="s">
        <v>90</v>
      </c>
      <c r="D53" s="16" t="s">
        <v>80</v>
      </c>
    </row>
    <row r="54" spans="1:5" ht="16" x14ac:dyDescent="0.35">
      <c r="B54" t="s">
        <v>86</v>
      </c>
      <c r="C54" s="11" t="s">
        <v>91</v>
      </c>
      <c r="D54" s="16" t="s">
        <v>80</v>
      </c>
    </row>
    <row r="55" spans="1:5" ht="16" x14ac:dyDescent="0.35">
      <c r="B55" t="s">
        <v>88</v>
      </c>
      <c r="C55" s="11" t="s">
        <v>92</v>
      </c>
      <c r="D55" s="16" t="s">
        <v>80</v>
      </c>
    </row>
    <row r="56" spans="1:5" ht="16" x14ac:dyDescent="0.35">
      <c r="B56" t="s">
        <v>93</v>
      </c>
      <c r="C56" t="s">
        <v>93</v>
      </c>
      <c r="D56" s="16" t="s">
        <v>80</v>
      </c>
    </row>
    <row r="57" spans="1:5" ht="16" x14ac:dyDescent="0.35">
      <c r="B57" t="s">
        <v>94</v>
      </c>
      <c r="C57" t="s">
        <v>94</v>
      </c>
      <c r="D57" s="16" t="s">
        <v>80</v>
      </c>
    </row>
    <row r="58" spans="1:5" ht="16" x14ac:dyDescent="0.35">
      <c r="B58" t="s">
        <v>95</v>
      </c>
      <c r="C58" t="s">
        <v>95</v>
      </c>
      <c r="D58" s="16" t="s">
        <v>80</v>
      </c>
    </row>
    <row r="59" spans="1:5" x14ac:dyDescent="0.35">
      <c r="B59" t="s">
        <v>105</v>
      </c>
      <c r="C59" s="11"/>
      <c r="D59" s="10"/>
    </row>
    <row r="60" spans="1:5" ht="16" x14ac:dyDescent="0.35">
      <c r="B60" t="s">
        <v>96</v>
      </c>
      <c r="C60" s="11"/>
      <c r="D60" s="16" t="s">
        <v>82</v>
      </c>
    </row>
    <row r="61" spans="1:5" ht="16" x14ac:dyDescent="0.35">
      <c r="B61" t="s">
        <v>97</v>
      </c>
      <c r="C61" s="11" t="s">
        <v>102</v>
      </c>
      <c r="D61" s="16" t="s">
        <v>82</v>
      </c>
    </row>
    <row r="62" spans="1:5" ht="16" x14ac:dyDescent="0.35">
      <c r="B62" t="s">
        <v>98</v>
      </c>
      <c r="C62" s="11" t="s">
        <v>101</v>
      </c>
      <c r="D62" s="16" t="s">
        <v>82</v>
      </c>
    </row>
    <row r="63" spans="1:5" ht="16" x14ac:dyDescent="0.35">
      <c r="B63" t="s">
        <v>99</v>
      </c>
      <c r="C63" t="s">
        <v>100</v>
      </c>
      <c r="D63" s="16" t="s">
        <v>81</v>
      </c>
    </row>
    <row r="64" spans="1:5" x14ac:dyDescent="0.35">
      <c r="B64" s="9"/>
    </row>
    <row r="65" spans="1:4" x14ac:dyDescent="0.35">
      <c r="A65" s="5" t="s">
        <v>112</v>
      </c>
      <c r="C65" t="s">
        <v>125</v>
      </c>
      <c r="D65" s="16"/>
    </row>
    <row r="66" spans="1:4" x14ac:dyDescent="0.35">
      <c r="A66" t="s">
        <v>103</v>
      </c>
      <c r="B66" t="s">
        <v>113</v>
      </c>
      <c r="C66" t="s">
        <v>127</v>
      </c>
      <c r="D66" s="16"/>
    </row>
    <row r="67" spans="1:4" x14ac:dyDescent="0.35">
      <c r="B67" t="s">
        <v>115</v>
      </c>
      <c r="C67" t="s">
        <v>126</v>
      </c>
      <c r="D67" s="16"/>
    </row>
    <row r="68" spans="1:4" x14ac:dyDescent="0.35">
      <c r="D68" s="16"/>
    </row>
    <row r="70" spans="1:4" x14ac:dyDescent="0.35">
      <c r="A70" t="s">
        <v>104</v>
      </c>
      <c r="B70" t="s">
        <v>114</v>
      </c>
      <c r="C70" t="s">
        <v>127</v>
      </c>
      <c r="D70" s="16"/>
    </row>
    <row r="71" spans="1:4" x14ac:dyDescent="0.35">
      <c r="B71" t="s">
        <v>116</v>
      </c>
      <c r="C71" t="s">
        <v>126</v>
      </c>
      <c r="D71" s="16"/>
    </row>
    <row r="72" spans="1:4" x14ac:dyDescent="0.35">
      <c r="D72" s="16"/>
    </row>
    <row r="73" spans="1:4" x14ac:dyDescent="0.35">
      <c r="B73" t="s">
        <v>128</v>
      </c>
      <c r="C73" t="s">
        <v>130</v>
      </c>
      <c r="D73" s="16" t="s">
        <v>131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zoomScale="85" zoomScaleNormal="85" workbookViewId="0"/>
  </sheetViews>
  <sheetFormatPr defaultRowHeight="14.5" x14ac:dyDescent="0.35"/>
  <cols>
    <col min="1" max="2" width="9.90625" customWidth="1"/>
    <col min="3" max="8" width="12.1796875" customWidth="1"/>
    <col min="9" max="9" width="14.1796875" customWidth="1"/>
  </cols>
  <sheetData>
    <row r="1" spans="1:9" x14ac:dyDescent="0.35">
      <c r="A1" t="s">
        <v>0</v>
      </c>
      <c r="B1" t="s">
        <v>1</v>
      </c>
      <c r="C1" t="s">
        <v>24</v>
      </c>
      <c r="D1" t="s">
        <v>27</v>
      </c>
      <c r="E1" t="s">
        <v>28</v>
      </c>
      <c r="F1" t="s">
        <v>31</v>
      </c>
      <c r="G1" t="s">
        <v>32</v>
      </c>
      <c r="H1" t="s">
        <v>33</v>
      </c>
      <c r="I1" t="s">
        <v>34</v>
      </c>
    </row>
    <row r="2" spans="1:9" x14ac:dyDescent="0.35">
      <c r="A2">
        <v>1</v>
      </c>
      <c r="B2" t="s">
        <v>36</v>
      </c>
      <c r="C2" s="3">
        <v>10.4938</v>
      </c>
      <c r="D2" s="3">
        <v>2.3047826310242798</v>
      </c>
      <c r="E2" s="3">
        <v>152.11166666666699</v>
      </c>
      <c r="F2" s="3">
        <v>33.174934849369102</v>
      </c>
      <c r="G2" s="3">
        <v>-2.32575E-2</v>
      </c>
      <c r="H2" s="3">
        <v>4.4759811371173699E-2</v>
      </c>
      <c r="I2" s="1">
        <v>42996</v>
      </c>
    </row>
    <row r="3" spans="1:9" x14ac:dyDescent="0.35">
      <c r="A3">
        <v>1</v>
      </c>
      <c r="B3" t="s">
        <v>2</v>
      </c>
      <c r="C3" s="3">
        <v>11.3616666666667</v>
      </c>
      <c r="D3" s="3">
        <v>3.2138401691385301</v>
      </c>
      <c r="E3" s="3">
        <v>152.868333333333</v>
      </c>
      <c r="F3" s="3">
        <v>38.245741943857702</v>
      </c>
      <c r="G3" s="3">
        <v>-1.1344999999999999E-2</v>
      </c>
      <c r="H3" s="3">
        <v>7.1230592206591198E-2</v>
      </c>
      <c r="I3" s="1">
        <v>42996</v>
      </c>
    </row>
    <row r="4" spans="1:9" x14ac:dyDescent="0.35">
      <c r="A4">
        <v>2</v>
      </c>
      <c r="B4" t="s">
        <v>36</v>
      </c>
      <c r="C4" s="3">
        <v>7.2097666666666704</v>
      </c>
      <c r="D4" s="3">
        <v>1.5064915618710599</v>
      </c>
      <c r="E4" s="3">
        <v>116.496610169492</v>
      </c>
      <c r="F4" s="3">
        <v>25.160244818868801</v>
      </c>
      <c r="G4" s="3">
        <v>-2.0867666666666701E-2</v>
      </c>
      <c r="H4" s="3">
        <v>6.3358232656149205E-2</v>
      </c>
      <c r="I4" s="1">
        <v>43020</v>
      </c>
    </row>
    <row r="5" spans="1:9" x14ac:dyDescent="0.35">
      <c r="A5">
        <v>2</v>
      </c>
      <c r="B5" t="s">
        <v>2</v>
      </c>
      <c r="C5" s="3">
        <v>8.3672333333333295</v>
      </c>
      <c r="D5" s="3">
        <v>1.82331183463709</v>
      </c>
      <c r="E5" s="3">
        <v>132.31</v>
      </c>
      <c r="F5" s="3">
        <v>28.836521687798101</v>
      </c>
      <c r="G5" s="3">
        <v>-2.61573333333333E-2</v>
      </c>
      <c r="H5" s="3">
        <v>6.7289142899062099E-2</v>
      </c>
      <c r="I5" s="1">
        <v>43020</v>
      </c>
    </row>
    <row r="6" spans="1:9" x14ac:dyDescent="0.35">
      <c r="A6">
        <v>3</v>
      </c>
      <c r="B6" t="s">
        <v>36</v>
      </c>
      <c r="C6" s="3">
        <v>6.6738999999999997</v>
      </c>
      <c r="D6" s="3">
        <v>2.01286670266858</v>
      </c>
      <c r="E6" s="3">
        <v>124.59491525423699</v>
      </c>
      <c r="F6" s="3">
        <v>24.402059153706102</v>
      </c>
      <c r="G6" s="3">
        <v>-1.63775E-2</v>
      </c>
      <c r="H6" s="3">
        <v>6.5892149904732897E-2</v>
      </c>
      <c r="I6" s="1">
        <v>43060</v>
      </c>
    </row>
    <row r="7" spans="1:9" x14ac:dyDescent="0.35">
      <c r="A7">
        <v>3</v>
      </c>
      <c r="B7" t="s">
        <v>2</v>
      </c>
      <c r="C7" s="3">
        <v>13.533333333333299</v>
      </c>
      <c r="D7" s="3">
        <v>4.2229330062340802</v>
      </c>
      <c r="E7" s="3">
        <v>172.37833333333299</v>
      </c>
      <c r="F7" s="3">
        <v>42.858518096713603</v>
      </c>
      <c r="G7" s="3">
        <v>-1.51658333333333E-2</v>
      </c>
      <c r="H7" s="3">
        <v>4.7687580563200598E-2</v>
      </c>
      <c r="I7" s="1">
        <v>43060</v>
      </c>
    </row>
    <row r="8" spans="1:9" x14ac:dyDescent="0.35">
      <c r="A8">
        <v>4</v>
      </c>
      <c r="B8" t="s">
        <v>36</v>
      </c>
      <c r="C8" s="3">
        <v>8.7405666666666697</v>
      </c>
      <c r="D8" s="3">
        <v>3.1194134192546499</v>
      </c>
      <c r="E8" s="3">
        <v>146.62666666666701</v>
      </c>
      <c r="F8" s="3">
        <v>33.281245630752203</v>
      </c>
      <c r="G8" s="3">
        <v>2.4115500000000002E-2</v>
      </c>
      <c r="H8" s="3">
        <v>9.4039398242330693E-2</v>
      </c>
      <c r="I8" s="1">
        <v>43087</v>
      </c>
    </row>
    <row r="9" spans="1:9" x14ac:dyDescent="0.35">
      <c r="A9">
        <v>4</v>
      </c>
      <c r="B9" t="s">
        <v>2</v>
      </c>
      <c r="C9" s="3">
        <v>23.213733333333298</v>
      </c>
      <c r="D9" s="3">
        <v>3.5662507153832799</v>
      </c>
      <c r="E9" s="3">
        <v>143.11666666666699</v>
      </c>
      <c r="F9" s="3">
        <v>41.059746326074396</v>
      </c>
      <c r="G9" s="3">
        <v>-1.0018333333333301E-3</v>
      </c>
      <c r="H9" s="3">
        <v>5.7876330939535203E-2</v>
      </c>
      <c r="I9" s="1">
        <v>43087</v>
      </c>
    </row>
    <row r="10" spans="1:9" x14ac:dyDescent="0.35">
      <c r="A10">
        <v>5</v>
      </c>
      <c r="B10" t="s">
        <v>36</v>
      </c>
      <c r="C10" s="3">
        <v>10.400600000000001</v>
      </c>
      <c r="D10" s="3">
        <v>4.2650288261787397</v>
      </c>
      <c r="E10" s="3">
        <v>162.57666666666699</v>
      </c>
      <c r="F10" s="3">
        <v>35.4792675992407</v>
      </c>
      <c r="G10" s="3">
        <v>5.3378135593220299E-2</v>
      </c>
      <c r="H10" s="3">
        <v>0.138595916550218</v>
      </c>
      <c r="I10" s="1">
        <v>43115</v>
      </c>
    </row>
    <row r="11" spans="1:9" x14ac:dyDescent="0.35">
      <c r="A11">
        <v>5</v>
      </c>
      <c r="B11" t="s">
        <v>2</v>
      </c>
      <c r="C11" s="3">
        <v>25.880466666666699</v>
      </c>
      <c r="D11" s="3">
        <v>4.4497793183393801</v>
      </c>
      <c r="E11" s="3">
        <v>141.00166666666701</v>
      </c>
      <c r="F11" s="3">
        <v>36.531748401122798</v>
      </c>
      <c r="G11" s="3">
        <v>2.5251666666666699E-3</v>
      </c>
      <c r="H11" s="3">
        <v>3.9680380777102203E-2</v>
      </c>
      <c r="I11" s="1">
        <v>43115</v>
      </c>
    </row>
    <row r="12" spans="1:9" x14ac:dyDescent="0.35">
      <c r="A12">
        <v>6</v>
      </c>
      <c r="B12" t="s">
        <v>36</v>
      </c>
      <c r="C12" s="3">
        <v>8.8683999999999994</v>
      </c>
      <c r="D12" s="3">
        <v>3.1798243486292699</v>
      </c>
      <c r="E12" s="3">
        <v>162.53166666666701</v>
      </c>
      <c r="F12" s="3">
        <v>30.273132304867701</v>
      </c>
      <c r="G12" s="3">
        <v>4.0231500000000003E-2</v>
      </c>
      <c r="H12" s="3">
        <v>0.10880523136452599</v>
      </c>
      <c r="I12" s="1">
        <v>43125</v>
      </c>
    </row>
    <row r="13" spans="1:9" x14ac:dyDescent="0.35">
      <c r="A13">
        <v>6</v>
      </c>
      <c r="B13" t="s">
        <v>2</v>
      </c>
      <c r="C13" s="3">
        <v>17.2661333333333</v>
      </c>
      <c r="D13" s="3">
        <v>4.5763943747721703</v>
      </c>
      <c r="E13" s="3">
        <v>176.57796610169501</v>
      </c>
      <c r="F13" s="3">
        <v>40.078204016288502</v>
      </c>
      <c r="G13" s="3">
        <v>-1.6521333333333301E-2</v>
      </c>
      <c r="H13" s="3">
        <v>3.8064812990774001E-2</v>
      </c>
      <c r="I13" s="1">
        <v>43125</v>
      </c>
    </row>
    <row r="14" spans="1:9" x14ac:dyDescent="0.35">
      <c r="A14">
        <v>7</v>
      </c>
      <c r="B14" t="s">
        <v>36</v>
      </c>
      <c r="C14" s="3">
        <v>7.91275</v>
      </c>
      <c r="D14" s="3">
        <v>2.1410480454793301</v>
      </c>
      <c r="E14" s="3">
        <v>147.558333333333</v>
      </c>
      <c r="F14" s="3">
        <v>24.590388722306201</v>
      </c>
      <c r="G14" s="3">
        <v>2.39956666666667E-2</v>
      </c>
      <c r="H14" s="3">
        <v>0.10614657155127701</v>
      </c>
      <c r="I14" s="1">
        <v>43129</v>
      </c>
    </row>
    <row r="15" spans="1:9" x14ac:dyDescent="0.35">
      <c r="A15">
        <v>7</v>
      </c>
      <c r="B15" t="s">
        <v>2</v>
      </c>
      <c r="C15" s="3">
        <v>14.5728333333333</v>
      </c>
      <c r="D15" s="3">
        <v>2.9410388984608602</v>
      </c>
      <c r="E15" s="3">
        <v>161.381666666667</v>
      </c>
      <c r="F15" s="3">
        <v>30.8809276429708</v>
      </c>
      <c r="G15" s="3">
        <v>-2.7618666666666701E-2</v>
      </c>
      <c r="H15" s="3">
        <v>3.2340689408428297E-2</v>
      </c>
      <c r="I15" s="1">
        <v>43129</v>
      </c>
    </row>
    <row r="16" spans="1:9" x14ac:dyDescent="0.35">
      <c r="A16">
        <v>8</v>
      </c>
      <c r="B16" t="s">
        <v>36</v>
      </c>
      <c r="C16" s="3">
        <v>6.7489166666666698</v>
      </c>
      <c r="D16" s="3">
        <v>2.25597975477503</v>
      </c>
      <c r="E16" s="3">
        <v>141.084745762712</v>
      </c>
      <c r="F16" s="3">
        <v>27.619781851115601</v>
      </c>
      <c r="G16" s="3">
        <v>1.2349499999999999E-2</v>
      </c>
      <c r="H16" s="3">
        <v>7.8136483902815301E-2</v>
      </c>
      <c r="I16" s="1">
        <v>43137</v>
      </c>
    </row>
    <row r="17" spans="1:9" x14ac:dyDescent="0.35">
      <c r="A17">
        <v>8</v>
      </c>
      <c r="B17" t="s">
        <v>2</v>
      </c>
      <c r="C17" s="3">
        <v>14.932233333333301</v>
      </c>
      <c r="D17" s="3">
        <v>4.1744579770624002</v>
      </c>
      <c r="E17" s="3">
        <v>183.631666666667</v>
      </c>
      <c r="F17" s="3">
        <v>58.704613890991503</v>
      </c>
      <c r="G17" s="3">
        <v>-2.8527500000000001E-2</v>
      </c>
      <c r="H17" s="3">
        <v>2.7985983272805701E-2</v>
      </c>
      <c r="I17" s="1">
        <v>43137</v>
      </c>
    </row>
    <row r="18" spans="1:9" x14ac:dyDescent="0.35">
      <c r="A18">
        <v>9</v>
      </c>
      <c r="B18" t="s">
        <v>36</v>
      </c>
      <c r="C18" s="3">
        <v>8.6849500000000006</v>
      </c>
      <c r="D18" s="3">
        <v>3.8316109433482999</v>
      </c>
      <c r="E18" s="3">
        <v>139.51</v>
      </c>
      <c r="F18" s="3">
        <v>33.441295388907001</v>
      </c>
      <c r="G18" s="3">
        <v>2.71005E-2</v>
      </c>
      <c r="H18" s="3">
        <v>9.0156259762270693E-2</v>
      </c>
      <c r="I18" s="1">
        <v>43144</v>
      </c>
    </row>
    <row r="19" spans="1:9" x14ac:dyDescent="0.35">
      <c r="A19">
        <v>9</v>
      </c>
      <c r="B19" t="s">
        <v>2</v>
      </c>
      <c r="C19" s="3">
        <v>22.720116666666701</v>
      </c>
      <c r="D19" s="3">
        <v>4.8419818399804599</v>
      </c>
      <c r="E19" s="3">
        <v>171.39</v>
      </c>
      <c r="F19" s="3">
        <v>60.002945407930802</v>
      </c>
      <c r="G19" s="3">
        <v>-4.9300000000000004E-3</v>
      </c>
      <c r="H19" s="3">
        <v>3.4891142871041898E-2</v>
      </c>
      <c r="I19" s="1">
        <v>43144</v>
      </c>
    </row>
    <row r="20" spans="1:9" x14ac:dyDescent="0.35">
      <c r="A20">
        <v>10</v>
      </c>
      <c r="B20" t="s">
        <v>36</v>
      </c>
      <c r="C20" s="3">
        <v>8.1677499999999998</v>
      </c>
      <c r="D20" s="3">
        <v>3.9612073729729098</v>
      </c>
      <c r="E20" s="3">
        <v>152.60499999999999</v>
      </c>
      <c r="F20" s="3">
        <v>36.085193099344103</v>
      </c>
      <c r="G20" s="3">
        <v>2.18047368421053E-2</v>
      </c>
      <c r="H20" s="3">
        <v>7.0763987766813002E-2</v>
      </c>
      <c r="I20" s="1">
        <v>43151</v>
      </c>
    </row>
    <row r="21" spans="1:9" x14ac:dyDescent="0.35">
      <c r="A21">
        <v>10</v>
      </c>
      <c r="B21" t="s">
        <v>2</v>
      </c>
      <c r="C21" s="3">
        <v>26.102816666666701</v>
      </c>
      <c r="D21" s="3">
        <v>5.9348053399792597</v>
      </c>
      <c r="E21" s="3">
        <v>185.62833333333299</v>
      </c>
      <c r="F21" s="3">
        <v>70.249285156304296</v>
      </c>
      <c r="G21" s="3">
        <v>2.9895E-3</v>
      </c>
      <c r="H21" s="3">
        <v>4.1970613949988703E-2</v>
      </c>
      <c r="I21" s="1">
        <v>43151</v>
      </c>
    </row>
    <row r="22" spans="1:9" x14ac:dyDescent="0.35">
      <c r="A22">
        <v>11</v>
      </c>
      <c r="B22" t="s">
        <v>36</v>
      </c>
      <c r="C22" s="3">
        <v>9.48051666666667</v>
      </c>
      <c r="D22" s="3">
        <v>3.1002630533097499</v>
      </c>
      <c r="E22" s="3">
        <v>160.315</v>
      </c>
      <c r="F22" s="3">
        <v>43.347296066435199</v>
      </c>
      <c r="G22" s="3">
        <v>3.9346166666666703E-2</v>
      </c>
      <c r="H22" s="3">
        <v>8.47113298425929E-2</v>
      </c>
      <c r="I22" s="1">
        <v>43158</v>
      </c>
    </row>
    <row r="23" spans="1:9" x14ac:dyDescent="0.35">
      <c r="A23">
        <v>11</v>
      </c>
      <c r="B23" t="s">
        <v>2</v>
      </c>
      <c r="C23" s="3">
        <v>23.094433333333299</v>
      </c>
      <c r="D23" s="3">
        <v>3.0690414247231401</v>
      </c>
      <c r="E23" s="3">
        <v>187.20666666666699</v>
      </c>
      <c r="F23" s="3">
        <v>57.636702250629199</v>
      </c>
      <c r="G23" s="3">
        <v>-5.9691666666666704E-3</v>
      </c>
      <c r="H23" s="3">
        <v>4.9230142457770999E-2</v>
      </c>
      <c r="I23" s="1">
        <v>43158</v>
      </c>
    </row>
    <row r="24" spans="1:9" x14ac:dyDescent="0.35">
      <c r="A24">
        <v>12</v>
      </c>
      <c r="B24" t="s">
        <v>36</v>
      </c>
      <c r="C24" s="3">
        <v>10.1099833333333</v>
      </c>
      <c r="D24" s="3">
        <v>4.0860748372966302</v>
      </c>
      <c r="E24" s="3">
        <v>165.15</v>
      </c>
      <c r="F24" s="3">
        <v>48.242738981185298</v>
      </c>
      <c r="G24" s="3">
        <v>5.5271500000000001E-2</v>
      </c>
      <c r="H24" s="3">
        <v>9.1976810854693197E-2</v>
      </c>
      <c r="I24" s="1">
        <v>43165</v>
      </c>
    </row>
    <row r="25" spans="1:9" x14ac:dyDescent="0.35">
      <c r="A25">
        <v>12</v>
      </c>
      <c r="B25" t="s">
        <v>2</v>
      </c>
      <c r="C25" s="3">
        <v>27.758366666666699</v>
      </c>
      <c r="D25" s="3">
        <v>4.9133807925327098</v>
      </c>
      <c r="E25" s="3">
        <v>177.44833333333301</v>
      </c>
      <c r="F25" s="3">
        <v>73.411707586286695</v>
      </c>
      <c r="G25" s="3">
        <v>3.8116666666666698E-3</v>
      </c>
      <c r="H25" s="3">
        <v>4.0528049134724797E-2</v>
      </c>
      <c r="I25" s="1">
        <v>43165</v>
      </c>
    </row>
    <row r="26" spans="1:9" x14ac:dyDescent="0.35">
      <c r="A26">
        <v>13</v>
      </c>
      <c r="B26" t="s">
        <v>36</v>
      </c>
      <c r="C26" s="3">
        <v>6.6966999999999999</v>
      </c>
      <c r="D26" s="3">
        <v>2.2128862301972498</v>
      </c>
      <c r="E26" s="3">
        <v>156.303333333333</v>
      </c>
      <c r="F26" s="3">
        <v>43.174415551250803</v>
      </c>
      <c r="G26" s="3">
        <v>4.0536964285714301E-2</v>
      </c>
      <c r="H26" s="3">
        <v>0.127872519955258</v>
      </c>
      <c r="I26" s="1">
        <v>43172</v>
      </c>
    </row>
    <row r="27" spans="1:9" x14ac:dyDescent="0.35">
      <c r="A27">
        <v>13</v>
      </c>
      <c r="B27" t="s">
        <v>2</v>
      </c>
      <c r="C27" s="3">
        <v>14.457183333333299</v>
      </c>
      <c r="D27" s="3">
        <v>4.2927812820257598</v>
      </c>
      <c r="E27" s="3">
        <v>175.893333333333</v>
      </c>
      <c r="F27" s="3">
        <v>59.158717473482703</v>
      </c>
      <c r="G27" s="3">
        <v>-1.32036666666667E-2</v>
      </c>
      <c r="H27" s="3">
        <v>6.3701844982106196E-2</v>
      </c>
      <c r="I27" s="1">
        <v>43172</v>
      </c>
    </row>
    <row r="28" spans="1:9" x14ac:dyDescent="0.35">
      <c r="A28">
        <v>14</v>
      </c>
      <c r="B28" t="s">
        <v>36</v>
      </c>
      <c r="C28" s="3">
        <v>9.5915833333333307</v>
      </c>
      <c r="D28" s="3">
        <v>2.87149592675049</v>
      </c>
      <c r="E28" s="3">
        <v>159.48333333333301</v>
      </c>
      <c r="F28" s="3">
        <v>54.474889773355301</v>
      </c>
      <c r="G28" s="3">
        <v>6.5027500000000002E-2</v>
      </c>
      <c r="H28" s="3">
        <v>0.118975335111234</v>
      </c>
      <c r="I28" s="1">
        <v>43187</v>
      </c>
    </row>
    <row r="29" spans="1:9" x14ac:dyDescent="0.35">
      <c r="A29">
        <v>14</v>
      </c>
      <c r="B29" t="s">
        <v>2</v>
      </c>
      <c r="C29" s="3">
        <v>20.930483333333299</v>
      </c>
      <c r="D29" s="3">
        <v>3.29455038722354</v>
      </c>
      <c r="E29" s="3">
        <v>182.77166666666699</v>
      </c>
      <c r="F29" s="3">
        <v>48.3708768370876</v>
      </c>
      <c r="G29" s="3">
        <v>-6.8494999999999997E-3</v>
      </c>
      <c r="H29" s="3">
        <v>4.0268145774948999E-2</v>
      </c>
      <c r="I29" s="1">
        <v>43187</v>
      </c>
    </row>
    <row r="30" spans="1:9" x14ac:dyDescent="0.35">
      <c r="A30">
        <v>15</v>
      </c>
      <c r="B30" t="s">
        <v>36</v>
      </c>
      <c r="C30" s="3">
        <v>11.872881355932201</v>
      </c>
      <c r="D30" s="3">
        <v>4.3592074417448501</v>
      </c>
      <c r="E30" s="3">
        <v>156.48813559321999</v>
      </c>
      <c r="F30" s="3">
        <v>45.452613007644302</v>
      </c>
      <c r="G30" s="3">
        <v>8.6064067796610202E-2</v>
      </c>
      <c r="H30" s="3">
        <v>0.160945347204</v>
      </c>
      <c r="I30" s="1">
        <v>43200</v>
      </c>
    </row>
    <row r="31" spans="1:9" x14ac:dyDescent="0.35">
      <c r="A31">
        <v>15</v>
      </c>
      <c r="B31" t="s">
        <v>2</v>
      </c>
      <c r="C31" s="3">
        <v>26.6486271186441</v>
      </c>
      <c r="D31" s="3">
        <v>4.1104132391394996</v>
      </c>
      <c r="E31" s="3">
        <v>169.833333333333</v>
      </c>
      <c r="F31" s="3">
        <v>59.213734282543101</v>
      </c>
      <c r="G31" s="3">
        <v>1.5018333333333301E-3</v>
      </c>
      <c r="H31" s="3">
        <v>2.5821785736385799E-2</v>
      </c>
      <c r="I31" s="1">
        <v>43200</v>
      </c>
    </row>
    <row r="32" spans="1:9" x14ac:dyDescent="0.35">
      <c r="A32">
        <v>16</v>
      </c>
      <c r="B32" t="s">
        <v>36</v>
      </c>
      <c r="C32" s="3">
        <v>13.798866666666701</v>
      </c>
      <c r="D32" s="3">
        <v>5.5637673264863299</v>
      </c>
      <c r="E32" s="3">
        <v>161.291666666667</v>
      </c>
      <c r="F32" s="3">
        <v>44.409413766378897</v>
      </c>
      <c r="G32" s="3">
        <v>8.1872500000000001E-2</v>
      </c>
      <c r="H32" s="3">
        <v>0.154713053732835</v>
      </c>
      <c r="I32" s="1">
        <v>43213</v>
      </c>
    </row>
    <row r="33" spans="1:9" x14ac:dyDescent="0.35">
      <c r="A33">
        <v>16</v>
      </c>
      <c r="B33" t="s">
        <v>2</v>
      </c>
      <c r="C33" s="3">
        <v>28.3161666666667</v>
      </c>
      <c r="D33" s="3">
        <v>3.72697963852618</v>
      </c>
      <c r="E33" s="3">
        <v>177.131666666667</v>
      </c>
      <c r="F33" s="3">
        <v>70.849950041647602</v>
      </c>
      <c r="G33" s="3">
        <v>1.13633333333333E-2</v>
      </c>
      <c r="H33" s="3">
        <v>8.1395293198085195E-2</v>
      </c>
      <c r="I33" s="1">
        <v>43213</v>
      </c>
    </row>
    <row r="34" spans="1:9" x14ac:dyDescent="0.35">
      <c r="A34">
        <v>17</v>
      </c>
      <c r="B34" t="s">
        <v>36</v>
      </c>
      <c r="C34" s="3">
        <v>17.971616666666701</v>
      </c>
      <c r="D34" s="3">
        <v>3.7416137508746798</v>
      </c>
      <c r="E34" s="3">
        <v>189.20066666666699</v>
      </c>
      <c r="F34" s="3">
        <v>55.780598226722802</v>
      </c>
      <c r="G34" s="3">
        <v>6.6693333333333299E-2</v>
      </c>
      <c r="H34" s="3">
        <v>0.10966861520773399</v>
      </c>
      <c r="I34" s="1">
        <v>43223</v>
      </c>
    </row>
    <row r="35" spans="1:9" x14ac:dyDescent="0.35">
      <c r="A35">
        <v>17</v>
      </c>
      <c r="B35" t="s">
        <v>2</v>
      </c>
      <c r="C35" s="3">
        <v>27.5283333333333</v>
      </c>
      <c r="D35" s="3">
        <v>4.0861128877055597</v>
      </c>
      <c r="E35" s="3">
        <v>176.11733333333299</v>
      </c>
      <c r="F35" s="3">
        <v>76.040508603642095</v>
      </c>
      <c r="G35" s="3">
        <v>2.8373333333333302E-3</v>
      </c>
      <c r="H35" s="3">
        <v>4.4862824475137598E-2</v>
      </c>
      <c r="I35" s="1">
        <v>43223</v>
      </c>
    </row>
    <row r="36" spans="1:9" x14ac:dyDescent="0.35">
      <c r="A36">
        <v>18</v>
      </c>
      <c r="B36" t="s">
        <v>36</v>
      </c>
      <c r="C36" s="3">
        <v>21.82835</v>
      </c>
      <c r="D36" s="3">
        <v>6.2454425765608201</v>
      </c>
      <c r="E36" s="3">
        <v>183.23666666666699</v>
      </c>
      <c r="F36" s="3">
        <v>69.450250079882295</v>
      </c>
      <c r="G36" s="3">
        <v>9.1456333333333306E-2</v>
      </c>
      <c r="H36" s="3">
        <v>0.14515286201942201</v>
      </c>
      <c r="I36" s="1">
        <v>43235</v>
      </c>
    </row>
    <row r="37" spans="1:9" x14ac:dyDescent="0.35">
      <c r="A37">
        <v>18</v>
      </c>
      <c r="B37" t="s">
        <v>2</v>
      </c>
      <c r="C37" s="3">
        <v>28.73725</v>
      </c>
      <c r="D37" s="3">
        <v>4.6714764066402603</v>
      </c>
      <c r="E37" s="3">
        <v>169.267333333333</v>
      </c>
      <c r="F37" s="3">
        <v>70.338543496741096</v>
      </c>
      <c r="G37" s="3">
        <v>4.4478333333333297E-3</v>
      </c>
      <c r="H37" s="3">
        <v>3.66070515153804E-2</v>
      </c>
      <c r="I37" s="1">
        <v>43235</v>
      </c>
    </row>
    <row r="38" spans="1:9" x14ac:dyDescent="0.35">
      <c r="A38">
        <v>19</v>
      </c>
      <c r="B38" t="s">
        <v>36</v>
      </c>
      <c r="C38" s="3">
        <v>23.561133333333299</v>
      </c>
      <c r="D38" s="3">
        <v>4.0442687611519297</v>
      </c>
      <c r="E38" s="3">
        <v>218.65383333333301</v>
      </c>
      <c r="F38" s="3">
        <v>63.135491968253802</v>
      </c>
      <c r="G38" s="3">
        <v>6.7261666666666706E-2</v>
      </c>
      <c r="H38" s="3">
        <v>0.105160600329125</v>
      </c>
      <c r="I38" s="1">
        <v>43249</v>
      </c>
    </row>
    <row r="39" spans="1:9" x14ac:dyDescent="0.35">
      <c r="A39">
        <v>19</v>
      </c>
      <c r="B39" t="s">
        <v>2</v>
      </c>
      <c r="C39" s="3">
        <v>29.617799999999999</v>
      </c>
      <c r="D39" s="3">
        <v>3.7622011804306701</v>
      </c>
      <c r="E39" s="3">
        <v>208.561833333333</v>
      </c>
      <c r="F39" s="3">
        <v>85.521809657480901</v>
      </c>
      <c r="G39" s="3">
        <v>-1.5363333333333301E-3</v>
      </c>
      <c r="H39" s="3">
        <v>4.0155298021668798E-2</v>
      </c>
      <c r="I39" s="1">
        <v>43249</v>
      </c>
    </row>
    <row r="40" spans="1:9" x14ac:dyDescent="0.35">
      <c r="A40">
        <v>20</v>
      </c>
      <c r="B40" t="s">
        <v>36</v>
      </c>
      <c r="C40" s="3">
        <v>28.514966666666702</v>
      </c>
      <c r="D40" s="3">
        <v>6.0381590526113804</v>
      </c>
      <c r="E40" s="3">
        <v>196.16466666666699</v>
      </c>
      <c r="F40" s="3">
        <v>68.655214905972798</v>
      </c>
      <c r="G40" s="3">
        <v>8.4412833333333298E-2</v>
      </c>
      <c r="H40" s="3">
        <v>9.7923649523003101E-2</v>
      </c>
      <c r="I40" s="1">
        <v>43263</v>
      </c>
    </row>
    <row r="41" spans="1:9" x14ac:dyDescent="0.35">
      <c r="A41">
        <v>20</v>
      </c>
      <c r="B41" t="s">
        <v>2</v>
      </c>
      <c r="C41" s="3">
        <v>34.248383333333301</v>
      </c>
      <c r="D41" s="3">
        <v>5.5120807111125698</v>
      </c>
      <c r="E41" s="3">
        <v>190.193166666667</v>
      </c>
      <c r="F41" s="3">
        <v>110.594623072345</v>
      </c>
      <c r="G41" s="3">
        <v>1.55803333333333E-2</v>
      </c>
      <c r="H41" s="3">
        <v>4.1091064308298203E-2</v>
      </c>
      <c r="I41" s="1">
        <v>43263</v>
      </c>
    </row>
    <row r="42" spans="1:9" x14ac:dyDescent="0.35">
      <c r="A42">
        <v>21</v>
      </c>
      <c r="B42" t="s">
        <v>36</v>
      </c>
      <c r="C42" s="3">
        <v>29.601150000000001</v>
      </c>
      <c r="D42" s="3">
        <v>6.0023841670608702</v>
      </c>
      <c r="E42" s="3">
        <v>165.822</v>
      </c>
      <c r="F42" s="3">
        <v>101.68461523550801</v>
      </c>
      <c r="G42" s="3">
        <v>4.3259166666666703E-2</v>
      </c>
      <c r="H42" s="3">
        <v>7.9739283245550505E-2</v>
      </c>
      <c r="I42" s="1">
        <v>43279</v>
      </c>
    </row>
    <row r="43" spans="1:9" x14ac:dyDescent="0.35">
      <c r="A43">
        <v>21</v>
      </c>
      <c r="B43" t="s">
        <v>2</v>
      </c>
      <c r="C43" s="3">
        <v>35.422216666666699</v>
      </c>
      <c r="D43" s="3">
        <v>7.9725703851066898</v>
      </c>
      <c r="E43" s="3">
        <v>144.55293103448301</v>
      </c>
      <c r="F43" s="3">
        <v>115.59142811066</v>
      </c>
      <c r="G43" s="3">
        <v>8.8620689655172398E-3</v>
      </c>
      <c r="H43" s="3">
        <v>4.96823189191904E-2</v>
      </c>
      <c r="I43" s="1">
        <v>43279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topLeftCell="B1" zoomScale="85" zoomScaleNormal="85" workbookViewId="0">
      <selection activeCell="B1" sqref="B1"/>
    </sheetView>
  </sheetViews>
  <sheetFormatPr defaultRowHeight="14.5" x14ac:dyDescent="0.35"/>
  <cols>
    <col min="1" max="6" width="10.90625" customWidth="1"/>
  </cols>
  <sheetData>
    <row r="1" spans="1:6" s="6" customFormat="1" x14ac:dyDescent="0.35">
      <c r="A1" s="6" t="s">
        <v>66</v>
      </c>
      <c r="B1" s="6" t="s">
        <v>40</v>
      </c>
      <c r="C1" s="6" t="s">
        <v>64</v>
      </c>
      <c r="D1" s="6" t="s">
        <v>65</v>
      </c>
      <c r="E1" s="6" t="s">
        <v>67</v>
      </c>
      <c r="F1" s="6" t="s">
        <v>76</v>
      </c>
    </row>
    <row r="2" spans="1:6" x14ac:dyDescent="0.35">
      <c r="A2" s="7">
        <v>1</v>
      </c>
      <c r="B2">
        <v>1</v>
      </c>
      <c r="C2">
        <v>1</v>
      </c>
      <c r="D2" s="8">
        <v>3.97</v>
      </c>
      <c r="E2" s="3">
        <v>1.26953125</v>
      </c>
      <c r="F2" s="8">
        <v>34.168349399627942</v>
      </c>
    </row>
    <row r="3" spans="1:6" x14ac:dyDescent="0.35">
      <c r="A3" s="7">
        <v>1</v>
      </c>
      <c r="B3">
        <v>2</v>
      </c>
      <c r="C3">
        <v>2</v>
      </c>
      <c r="D3" s="8">
        <v>4</v>
      </c>
      <c r="E3" s="3">
        <v>1.4981273408239701</v>
      </c>
      <c r="F3" s="8">
        <v>89.740042370249881</v>
      </c>
    </row>
    <row r="4" spans="1:6" x14ac:dyDescent="0.35">
      <c r="A4" s="7">
        <v>1</v>
      </c>
      <c r="B4">
        <v>3</v>
      </c>
      <c r="C4">
        <v>3</v>
      </c>
      <c r="D4" s="8">
        <v>3.95</v>
      </c>
      <c r="E4" s="3">
        <v>2.0833333333333335</v>
      </c>
      <c r="F4" s="8">
        <v>50.684137079310339</v>
      </c>
    </row>
    <row r="5" spans="1:6" x14ac:dyDescent="0.35">
      <c r="A5" s="7">
        <v>1</v>
      </c>
      <c r="B5">
        <v>4</v>
      </c>
      <c r="C5">
        <v>4</v>
      </c>
      <c r="D5" s="8">
        <v>4.07</v>
      </c>
      <c r="E5" s="3">
        <v>7.2598253275109172</v>
      </c>
      <c r="F5" s="8">
        <v>25.662162378786448</v>
      </c>
    </row>
    <row r="6" spans="1:6" x14ac:dyDescent="0.35">
      <c r="A6" s="7">
        <v>1</v>
      </c>
      <c r="B6">
        <v>5</v>
      </c>
      <c r="C6">
        <v>5</v>
      </c>
      <c r="D6" s="8">
        <v>3.9</v>
      </c>
      <c r="E6" s="3">
        <v>0.95978062157221211</v>
      </c>
      <c r="F6" s="8">
        <v>21.157700431442429</v>
      </c>
    </row>
    <row r="7" spans="1:6" x14ac:dyDescent="0.35">
      <c r="A7" s="7">
        <v>1</v>
      </c>
      <c r="B7">
        <v>6</v>
      </c>
      <c r="C7">
        <v>6</v>
      </c>
      <c r="D7" s="8">
        <v>3.89</v>
      </c>
      <c r="E7" s="3">
        <v>1.3608870967741935</v>
      </c>
      <c r="F7" s="8">
        <v>44.408006623132025</v>
      </c>
    </row>
    <row r="8" spans="1:6" x14ac:dyDescent="0.35">
      <c r="A8" s="7">
        <v>1</v>
      </c>
      <c r="B8">
        <v>7</v>
      </c>
      <c r="C8">
        <v>7</v>
      </c>
      <c r="D8" s="8">
        <v>4.07</v>
      </c>
      <c r="E8" s="3" t="s">
        <v>77</v>
      </c>
      <c r="F8" s="8">
        <v>83.95264990328819</v>
      </c>
    </row>
    <row r="9" spans="1:6" x14ac:dyDescent="0.35">
      <c r="A9" s="7">
        <v>1</v>
      </c>
      <c r="B9">
        <v>8</v>
      </c>
      <c r="C9">
        <v>8</v>
      </c>
      <c r="D9" s="8">
        <v>4</v>
      </c>
      <c r="E9" s="3">
        <v>18.73795761078998</v>
      </c>
      <c r="F9" s="8">
        <v>25.618024538612229</v>
      </c>
    </row>
    <row r="10" spans="1:6" x14ac:dyDescent="0.35">
      <c r="A10" s="7">
        <v>2</v>
      </c>
      <c r="B10">
        <v>1</v>
      </c>
      <c r="C10">
        <v>9</v>
      </c>
      <c r="D10" s="8">
        <v>3.94</v>
      </c>
      <c r="E10" s="3">
        <v>1.0063559322033899</v>
      </c>
      <c r="F10" s="8">
        <v>21.175868510168701</v>
      </c>
    </row>
    <row r="11" spans="1:6" x14ac:dyDescent="0.35">
      <c r="A11" s="7">
        <v>2</v>
      </c>
      <c r="B11">
        <v>2</v>
      </c>
      <c r="C11">
        <v>10</v>
      </c>
      <c r="D11" s="8">
        <v>4.22</v>
      </c>
      <c r="E11" s="3">
        <v>4.2151162790697674</v>
      </c>
      <c r="F11" s="8">
        <v>64.985548334348806</v>
      </c>
    </row>
    <row r="12" spans="1:6" x14ac:dyDescent="0.35">
      <c r="A12" s="7">
        <v>2</v>
      </c>
      <c r="B12">
        <v>3</v>
      </c>
      <c r="C12">
        <v>11</v>
      </c>
      <c r="D12" s="8">
        <v>4.54</v>
      </c>
      <c r="E12" s="3">
        <v>7.1868583162217661</v>
      </c>
      <c r="F12" s="8">
        <v>75.821577688480673</v>
      </c>
    </row>
    <row r="13" spans="1:6" x14ac:dyDescent="0.35">
      <c r="A13" s="7">
        <v>2</v>
      </c>
      <c r="B13">
        <v>4</v>
      </c>
      <c r="C13">
        <v>12</v>
      </c>
      <c r="D13" s="8">
        <v>4.07</v>
      </c>
      <c r="E13" s="3">
        <v>5.4391217564870269</v>
      </c>
      <c r="F13" s="8">
        <v>14.907288526287957</v>
      </c>
    </row>
    <row r="14" spans="1:6" x14ac:dyDescent="0.35">
      <c r="A14" s="7">
        <v>2</v>
      </c>
      <c r="B14">
        <v>5</v>
      </c>
      <c r="C14">
        <v>13</v>
      </c>
      <c r="D14" s="8">
        <v>3.96</v>
      </c>
      <c r="E14" s="3">
        <v>1.0869565217391306</v>
      </c>
      <c r="F14" s="8">
        <v>17.016900216155033</v>
      </c>
    </row>
    <row r="15" spans="1:6" x14ac:dyDescent="0.35">
      <c r="A15" s="7">
        <v>2</v>
      </c>
      <c r="B15">
        <v>6</v>
      </c>
      <c r="C15">
        <v>14</v>
      </c>
      <c r="D15" s="8">
        <v>3.92</v>
      </c>
      <c r="E15" s="3">
        <v>0.91649694501018331</v>
      </c>
      <c r="F15" s="8">
        <v>39.090333830079231</v>
      </c>
    </row>
    <row r="16" spans="1:6" x14ac:dyDescent="0.35">
      <c r="A16" s="7">
        <v>2</v>
      </c>
      <c r="B16">
        <v>7</v>
      </c>
      <c r="C16">
        <v>15</v>
      </c>
      <c r="D16" s="8">
        <v>4.05</v>
      </c>
      <c r="E16" s="3">
        <v>8.499005964214712</v>
      </c>
      <c r="F16" s="8">
        <v>42.575645651754016</v>
      </c>
    </row>
    <row r="17" spans="1:6" x14ac:dyDescent="0.35">
      <c r="A17" s="7">
        <v>2</v>
      </c>
      <c r="B17">
        <v>8</v>
      </c>
      <c r="C17">
        <v>16</v>
      </c>
      <c r="D17" s="8">
        <v>4.0999999999999996</v>
      </c>
      <c r="E17" s="3">
        <v>3.6585365853658538</v>
      </c>
      <c r="F17" s="8">
        <v>18.2048277687427</v>
      </c>
    </row>
    <row r="18" spans="1:6" x14ac:dyDescent="0.35">
      <c r="A18" s="7">
        <v>3</v>
      </c>
      <c r="B18">
        <v>1</v>
      </c>
      <c r="C18">
        <v>17</v>
      </c>
      <c r="D18" s="8">
        <v>4.08</v>
      </c>
      <c r="E18" s="3">
        <v>0.91698841698841704</v>
      </c>
      <c r="F18" s="8">
        <v>23.151901321715062</v>
      </c>
    </row>
    <row r="19" spans="1:6" x14ac:dyDescent="0.35">
      <c r="A19" s="7">
        <v>3</v>
      </c>
      <c r="B19">
        <v>2</v>
      </c>
      <c r="C19">
        <v>18</v>
      </c>
      <c r="D19" s="8">
        <v>4.2300000000000004</v>
      </c>
      <c r="E19" s="3">
        <v>0.8928571428571429</v>
      </c>
      <c r="F19" s="8">
        <v>57.326025068465093</v>
      </c>
    </row>
    <row r="20" spans="1:6" x14ac:dyDescent="0.35">
      <c r="A20" s="7">
        <v>3</v>
      </c>
      <c r="B20">
        <v>3</v>
      </c>
      <c r="C20">
        <v>19</v>
      </c>
      <c r="D20" s="8">
        <v>3.96</v>
      </c>
      <c r="E20" s="3">
        <v>8.5170340681362724</v>
      </c>
      <c r="F20" s="8">
        <v>57.704734052588137</v>
      </c>
    </row>
    <row r="21" spans="1:6" x14ac:dyDescent="0.35">
      <c r="A21" s="7">
        <v>3</v>
      </c>
      <c r="B21">
        <v>4</v>
      </c>
      <c r="C21">
        <v>20</v>
      </c>
      <c r="D21" s="8">
        <v>4.04</v>
      </c>
      <c r="E21" s="3">
        <v>8.2347140039447719</v>
      </c>
      <c r="F21" s="8">
        <v>17.888765878857267</v>
      </c>
    </row>
    <row r="22" spans="1:6" x14ac:dyDescent="0.35">
      <c r="A22" s="7">
        <v>3</v>
      </c>
      <c r="B22">
        <v>5</v>
      </c>
      <c r="C22">
        <v>21</v>
      </c>
      <c r="D22" s="8">
        <v>4.13</v>
      </c>
      <c r="E22" s="3">
        <v>0.98547717842323646</v>
      </c>
      <c r="F22" s="8">
        <v>21.229594501718218</v>
      </c>
    </row>
    <row r="23" spans="1:6" x14ac:dyDescent="0.35">
      <c r="A23" s="7">
        <v>3</v>
      </c>
      <c r="B23">
        <v>6</v>
      </c>
      <c r="C23">
        <v>22</v>
      </c>
      <c r="D23" s="8">
        <v>4.21</v>
      </c>
      <c r="E23" s="3">
        <v>1.1015325670498084</v>
      </c>
      <c r="F23" s="8">
        <v>71.337192031468021</v>
      </c>
    </row>
    <row r="24" spans="1:6" x14ac:dyDescent="0.35">
      <c r="A24" s="7">
        <v>3</v>
      </c>
      <c r="B24">
        <v>7</v>
      </c>
      <c r="C24">
        <v>23</v>
      </c>
      <c r="D24" s="8">
        <v>4.3899999999999997</v>
      </c>
      <c r="E24" s="3">
        <v>13.410931174089068</v>
      </c>
      <c r="F24" s="8">
        <v>77.646108923884498</v>
      </c>
    </row>
    <row r="25" spans="1:6" x14ac:dyDescent="0.35">
      <c r="A25" s="7">
        <v>3</v>
      </c>
      <c r="B25">
        <v>8</v>
      </c>
      <c r="C25">
        <v>24</v>
      </c>
      <c r="D25" s="8">
        <v>4.0199999999999996</v>
      </c>
      <c r="E25" s="3">
        <v>14.848197343453512</v>
      </c>
      <c r="F25" s="8">
        <v>28.517817531654014</v>
      </c>
    </row>
    <row r="26" spans="1:6" x14ac:dyDescent="0.35">
      <c r="A26" s="7">
        <v>4</v>
      </c>
      <c r="B26">
        <v>1</v>
      </c>
      <c r="C26">
        <v>25</v>
      </c>
      <c r="D26" s="8">
        <v>3.92</v>
      </c>
      <c r="E26" s="3">
        <v>0.93503937007874016</v>
      </c>
      <c r="F26" s="8">
        <v>14.40820566981559</v>
      </c>
    </row>
    <row r="27" spans="1:6" x14ac:dyDescent="0.35">
      <c r="A27" s="7">
        <v>4</v>
      </c>
      <c r="B27">
        <v>2</v>
      </c>
      <c r="C27">
        <v>26</v>
      </c>
      <c r="D27" s="8">
        <v>3.95</v>
      </c>
      <c r="E27" s="3">
        <v>0.88289962825278812</v>
      </c>
      <c r="F27" s="8">
        <v>34.437927501321198</v>
      </c>
    </row>
    <row r="28" spans="1:6" x14ac:dyDescent="0.35">
      <c r="A28" s="7">
        <v>4</v>
      </c>
      <c r="B28">
        <v>3</v>
      </c>
      <c r="C28">
        <v>27</v>
      </c>
      <c r="D28" s="8">
        <v>4.16</v>
      </c>
      <c r="E28" s="3">
        <v>2.5652985074626868</v>
      </c>
      <c r="F28" s="8">
        <v>38.754042682283419</v>
      </c>
    </row>
    <row r="29" spans="1:6" x14ac:dyDescent="0.35">
      <c r="A29" s="7">
        <v>4</v>
      </c>
      <c r="B29">
        <v>4</v>
      </c>
      <c r="C29">
        <v>28</v>
      </c>
      <c r="D29" s="8">
        <v>4.07</v>
      </c>
      <c r="E29" s="3">
        <v>5.2367941712204003</v>
      </c>
      <c r="F29" s="8">
        <v>16.056450834005918</v>
      </c>
    </row>
    <row r="30" spans="1:6" x14ac:dyDescent="0.35">
      <c r="A30" s="7">
        <v>4</v>
      </c>
      <c r="B30">
        <v>5</v>
      </c>
      <c r="C30">
        <v>29</v>
      </c>
      <c r="D30" s="8">
        <v>3.96</v>
      </c>
      <c r="E30" s="3">
        <v>1.0416666666666667</v>
      </c>
      <c r="F30" s="8">
        <v>13.68988842095477</v>
      </c>
    </row>
    <row r="31" spans="1:6" x14ac:dyDescent="0.35">
      <c r="A31" s="7">
        <v>4</v>
      </c>
      <c r="B31">
        <v>6</v>
      </c>
      <c r="C31">
        <v>30</v>
      </c>
      <c r="D31" s="8">
        <v>4.1500000000000004</v>
      </c>
      <c r="E31" s="3">
        <v>1.0521042084168337</v>
      </c>
      <c r="F31" s="8">
        <v>58.763891813482203</v>
      </c>
    </row>
    <row r="32" spans="1:6" x14ac:dyDescent="0.35">
      <c r="A32" s="7">
        <v>4</v>
      </c>
      <c r="B32">
        <v>7</v>
      </c>
      <c r="C32">
        <v>31</v>
      </c>
      <c r="D32" s="8">
        <v>4.0999999999999996</v>
      </c>
      <c r="E32" s="3">
        <v>6.5109343936381707</v>
      </c>
      <c r="F32" s="8">
        <v>45.022316875567469</v>
      </c>
    </row>
    <row r="33" spans="1:6" x14ac:dyDescent="0.35">
      <c r="A33" s="7">
        <v>4</v>
      </c>
      <c r="B33">
        <v>8</v>
      </c>
      <c r="C33">
        <v>32</v>
      </c>
      <c r="D33" s="8">
        <v>4.09</v>
      </c>
      <c r="E33" s="3">
        <v>3.1508264462809916</v>
      </c>
      <c r="F33" s="8">
        <v>21.755506340329791</v>
      </c>
    </row>
    <row r="34" spans="1:6" x14ac:dyDescent="0.35">
      <c r="A34" s="7">
        <v>5</v>
      </c>
      <c r="B34">
        <v>1</v>
      </c>
      <c r="C34">
        <v>33</v>
      </c>
      <c r="D34" s="8">
        <v>3.97</v>
      </c>
      <c r="E34" s="3">
        <v>1.0395010395010396</v>
      </c>
      <c r="F34" s="8">
        <v>18.850964619463149</v>
      </c>
    </row>
    <row r="35" spans="1:6" x14ac:dyDescent="0.35">
      <c r="A35" s="7">
        <v>5</v>
      </c>
      <c r="B35">
        <v>2</v>
      </c>
      <c r="C35">
        <v>34</v>
      </c>
      <c r="D35" s="8">
        <v>4.1399999999999997</v>
      </c>
      <c r="E35" s="3">
        <v>1.2452107279693487</v>
      </c>
      <c r="F35" s="8">
        <v>66.079770276572404</v>
      </c>
    </row>
    <row r="36" spans="1:6" x14ac:dyDescent="0.35">
      <c r="A36" s="7">
        <v>5</v>
      </c>
      <c r="B36">
        <v>3</v>
      </c>
      <c r="C36">
        <v>35</v>
      </c>
      <c r="D36" s="8">
        <v>4.07</v>
      </c>
      <c r="E36" s="3">
        <v>7.641700404858299</v>
      </c>
      <c r="F36" s="8">
        <v>42.002176556448191</v>
      </c>
    </row>
    <row r="37" spans="1:6" x14ac:dyDescent="0.35">
      <c r="A37" s="7">
        <v>5</v>
      </c>
      <c r="B37">
        <v>4</v>
      </c>
      <c r="C37">
        <v>36</v>
      </c>
      <c r="D37" s="8">
        <v>4.05</v>
      </c>
      <c r="E37" s="3">
        <v>5.7956777996070725</v>
      </c>
      <c r="F37" s="8">
        <v>19.217170295857208</v>
      </c>
    </row>
    <row r="38" spans="1:6" x14ac:dyDescent="0.35">
      <c r="A38" s="7">
        <v>5</v>
      </c>
      <c r="B38">
        <v>5</v>
      </c>
      <c r="C38">
        <v>37</v>
      </c>
      <c r="D38" s="8">
        <v>3.89</v>
      </c>
      <c r="E38" s="3">
        <v>16.682156133828997</v>
      </c>
      <c r="F38" s="8">
        <v>21.263172003962932</v>
      </c>
    </row>
    <row r="39" spans="1:6" x14ac:dyDescent="0.35">
      <c r="A39" s="7">
        <v>5</v>
      </c>
      <c r="B39">
        <v>6</v>
      </c>
      <c r="C39">
        <v>38</v>
      </c>
      <c r="D39" s="8">
        <v>4.22</v>
      </c>
      <c r="E39" s="3">
        <v>24.005964214711728</v>
      </c>
      <c r="F39" s="8">
        <v>76.490424793871981</v>
      </c>
    </row>
    <row r="40" spans="1:6" x14ac:dyDescent="0.35">
      <c r="A40" s="7">
        <v>5</v>
      </c>
      <c r="B40">
        <v>7</v>
      </c>
      <c r="C40">
        <v>39</v>
      </c>
      <c r="D40" s="8">
        <v>4.07</v>
      </c>
      <c r="E40" s="3">
        <v>1.2278978388998036</v>
      </c>
      <c r="F40" s="8">
        <v>46.987546573331819</v>
      </c>
    </row>
    <row r="41" spans="1:6" x14ac:dyDescent="0.35">
      <c r="A41" s="7">
        <v>5</v>
      </c>
      <c r="B41">
        <v>8</v>
      </c>
      <c r="C41">
        <v>40</v>
      </c>
      <c r="D41" s="8">
        <v>4.01</v>
      </c>
      <c r="E41" s="3">
        <v>1.1516314779270633</v>
      </c>
      <c r="F41" s="8">
        <v>15.267177470338865</v>
      </c>
    </row>
    <row r="42" spans="1:6" x14ac:dyDescent="0.35">
      <c r="D42" s="2"/>
      <c r="E42" s="3"/>
    </row>
    <row r="43" spans="1:6" x14ac:dyDescent="0.35">
      <c r="D43" s="2"/>
      <c r="E43" s="3"/>
    </row>
    <row r="44" spans="1:6" x14ac:dyDescent="0.35">
      <c r="D44" s="2"/>
      <c r="E44" s="3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9"/>
  <sheetViews>
    <sheetView zoomScale="85" zoomScaleNormal="85" workbookViewId="0"/>
  </sheetViews>
  <sheetFormatPr defaultRowHeight="14.5" x14ac:dyDescent="0.35"/>
  <cols>
    <col min="6" max="14" width="12.81640625" customWidth="1"/>
    <col min="16" max="16" width="11" bestFit="1" customWidth="1"/>
  </cols>
  <sheetData>
    <row r="1" spans="1:16" x14ac:dyDescent="0.35">
      <c r="A1" t="s">
        <v>0</v>
      </c>
      <c r="B1" t="s">
        <v>40</v>
      </c>
      <c r="C1" t="s">
        <v>1</v>
      </c>
      <c r="D1" t="s">
        <v>41</v>
      </c>
      <c r="E1" t="s">
        <v>62</v>
      </c>
      <c r="F1" t="s">
        <v>28</v>
      </c>
      <c r="G1" t="s">
        <v>31</v>
      </c>
      <c r="H1" t="s">
        <v>32</v>
      </c>
      <c r="I1" t="s">
        <v>33</v>
      </c>
      <c r="J1" t="s">
        <v>24</v>
      </c>
      <c r="K1" t="s">
        <v>27</v>
      </c>
      <c r="L1" t="s">
        <v>49</v>
      </c>
      <c r="M1" t="s">
        <v>50</v>
      </c>
      <c r="N1" t="s">
        <v>52</v>
      </c>
      <c r="O1" t="s">
        <v>55</v>
      </c>
      <c r="P1" t="s">
        <v>34</v>
      </c>
    </row>
    <row r="2" spans="1:16" x14ac:dyDescent="0.35">
      <c r="A2">
        <v>1</v>
      </c>
      <c r="B2">
        <v>1</v>
      </c>
      <c r="C2" t="s">
        <v>36</v>
      </c>
      <c r="D2" t="s">
        <v>2</v>
      </c>
      <c r="E2" t="s">
        <v>58</v>
      </c>
      <c r="F2" s="3">
        <v>147.69999999999999</v>
      </c>
      <c r="G2" s="3">
        <v>35.370387129833397</v>
      </c>
      <c r="H2" s="3">
        <v>-1.3015333333333301E-2</v>
      </c>
      <c r="I2" s="3">
        <v>4.18637850426265E-2</v>
      </c>
      <c r="J2" s="3">
        <v>10.4644666666667</v>
      </c>
      <c r="K2" s="3">
        <v>2.4179191427656099</v>
      </c>
      <c r="L2" s="3">
        <v>25.92</v>
      </c>
      <c r="M2" s="3">
        <v>0.27307769694983902</v>
      </c>
      <c r="N2" s="3">
        <v>3.3458631378744601E-2</v>
      </c>
      <c r="O2">
        <v>0</v>
      </c>
      <c r="P2" s="1">
        <v>42996</v>
      </c>
    </row>
    <row r="3" spans="1:16" x14ac:dyDescent="0.35">
      <c r="A3">
        <v>1</v>
      </c>
      <c r="B3">
        <v>2</v>
      </c>
      <c r="C3" t="s">
        <v>2</v>
      </c>
      <c r="D3" t="s">
        <v>42</v>
      </c>
      <c r="E3" t="s">
        <v>43</v>
      </c>
      <c r="F3" s="3">
        <v>169</v>
      </c>
      <c r="G3" s="3">
        <v>49.704843109816103</v>
      </c>
      <c r="H3" s="3">
        <v>-9.6006666666666705E-3</v>
      </c>
      <c r="I3" s="3">
        <v>8.3129169752918397E-2</v>
      </c>
      <c r="J3" s="3">
        <v>9.32893333333333</v>
      </c>
      <c r="K3" s="3">
        <v>3.2746004220071701</v>
      </c>
      <c r="L3" s="3">
        <v>26.12</v>
      </c>
      <c r="M3" s="3">
        <v>0.298089152531827</v>
      </c>
      <c r="N3" s="3">
        <v>3.67554975174691E-2</v>
      </c>
      <c r="O3">
        <v>0</v>
      </c>
      <c r="P3" s="1">
        <v>42996</v>
      </c>
    </row>
    <row r="4" spans="1:16" x14ac:dyDescent="0.35">
      <c r="A4">
        <v>1</v>
      </c>
      <c r="B4">
        <v>3</v>
      </c>
      <c r="C4" t="s">
        <v>36</v>
      </c>
      <c r="D4" t="s">
        <v>44</v>
      </c>
      <c r="E4" t="s">
        <v>59</v>
      </c>
      <c r="F4" s="3">
        <v>153.02000000000001</v>
      </c>
      <c r="G4" s="3">
        <v>38.408596507999199</v>
      </c>
      <c r="H4" s="3">
        <v>-3.4600666666666703E-2</v>
      </c>
      <c r="I4" s="3">
        <v>3.4725307870005502E-2</v>
      </c>
      <c r="J4" s="3">
        <v>9.6999999999999993</v>
      </c>
      <c r="K4" s="3">
        <v>2.3314080662613699</v>
      </c>
      <c r="L4" s="3">
        <v>26.02</v>
      </c>
      <c r="M4" s="3">
        <v>0.28834503141697598</v>
      </c>
      <c r="N4" s="3">
        <v>1.2362600507947E-2</v>
      </c>
      <c r="O4">
        <v>0</v>
      </c>
      <c r="P4" s="1">
        <v>42996</v>
      </c>
    </row>
    <row r="5" spans="1:16" x14ac:dyDescent="0.35">
      <c r="A5">
        <v>1</v>
      </c>
      <c r="B5">
        <v>4</v>
      </c>
      <c r="C5" t="s">
        <v>2</v>
      </c>
      <c r="D5" t="s">
        <v>45</v>
      </c>
      <c r="E5" t="s">
        <v>46</v>
      </c>
      <c r="F5" s="3">
        <v>140.32</v>
      </c>
      <c r="G5" s="3">
        <v>40.115266064536698</v>
      </c>
      <c r="H5" s="3">
        <v>-2.55193333333333E-2</v>
      </c>
      <c r="I5" s="3">
        <v>4.3044087443103299E-2</v>
      </c>
      <c r="J5" s="3">
        <v>11.753266666666701</v>
      </c>
      <c r="K5" s="3">
        <v>3.9000129938733501</v>
      </c>
      <c r="L5" s="3">
        <v>26.04</v>
      </c>
      <c r="M5" s="3">
        <v>0.229284601688445</v>
      </c>
      <c r="N5" s="3">
        <v>2.1292366756311899E-2</v>
      </c>
      <c r="O5">
        <v>0</v>
      </c>
      <c r="P5" s="1">
        <v>42996</v>
      </c>
    </row>
    <row r="6" spans="1:16" x14ac:dyDescent="0.35">
      <c r="A6">
        <v>1</v>
      </c>
      <c r="B6">
        <v>5</v>
      </c>
      <c r="C6" t="s">
        <v>2</v>
      </c>
      <c r="D6" t="s">
        <v>2</v>
      </c>
      <c r="E6" t="s">
        <v>47</v>
      </c>
      <c r="F6" s="3">
        <v>150.08666666666701</v>
      </c>
      <c r="G6" s="3">
        <v>32.963375058359802</v>
      </c>
      <c r="H6" s="3">
        <v>-2.4533333333333299E-3</v>
      </c>
      <c r="I6" s="3">
        <v>8.1205997901867402E-2</v>
      </c>
      <c r="J6" s="3">
        <v>12.2176666666667</v>
      </c>
      <c r="K6" s="3">
        <v>2.6717984490565398</v>
      </c>
      <c r="L6" s="3">
        <v>25.9</v>
      </c>
      <c r="M6" s="3">
        <v>0.29999999999999899</v>
      </c>
      <c r="N6" s="3">
        <v>4.3621272882182802E-2</v>
      </c>
      <c r="O6">
        <v>0</v>
      </c>
      <c r="P6" s="1">
        <v>42996</v>
      </c>
    </row>
    <row r="7" spans="1:16" x14ac:dyDescent="0.35">
      <c r="A7">
        <v>1</v>
      </c>
      <c r="B7">
        <v>6</v>
      </c>
      <c r="C7" t="s">
        <v>36</v>
      </c>
      <c r="D7" t="s">
        <v>42</v>
      </c>
      <c r="E7" t="s">
        <v>60</v>
      </c>
      <c r="F7" s="3">
        <v>153.393333333333</v>
      </c>
      <c r="G7" s="3">
        <v>37.263242452787701</v>
      </c>
      <c r="H7" s="3">
        <v>-1.6560666666666699E-2</v>
      </c>
      <c r="I7" s="3">
        <v>6.3365599552649005E-2</v>
      </c>
      <c r="J7" s="3">
        <v>11.0020666666667</v>
      </c>
      <c r="K7" s="3">
        <v>2.2823349092749798</v>
      </c>
      <c r="L7" s="3">
        <v>26.026666666666699</v>
      </c>
      <c r="M7" s="3">
        <v>0.22824381283013501</v>
      </c>
      <c r="N7" s="3">
        <v>3.0024066157785301E-2</v>
      </c>
      <c r="O7">
        <v>0</v>
      </c>
      <c r="P7" s="1">
        <v>42996</v>
      </c>
    </row>
    <row r="8" spans="1:16" x14ac:dyDescent="0.35">
      <c r="A8">
        <v>1</v>
      </c>
      <c r="B8">
        <v>7</v>
      </c>
      <c r="C8" t="s">
        <v>2</v>
      </c>
      <c r="D8" t="s">
        <v>44</v>
      </c>
      <c r="E8" t="s">
        <v>48</v>
      </c>
      <c r="F8" s="3">
        <v>152.066666666667</v>
      </c>
      <c r="G8" s="3">
        <v>23.270050238347999</v>
      </c>
      <c r="H8" s="3">
        <v>-7.8066666666666701E-3</v>
      </c>
      <c r="I8" s="3">
        <v>7.5552096185977802E-2</v>
      </c>
      <c r="J8" s="3">
        <v>12.146800000000001</v>
      </c>
      <c r="K8" s="3">
        <v>2.1023258616521399</v>
      </c>
      <c r="L8" s="3">
        <v>26.06</v>
      </c>
      <c r="M8" s="3">
        <v>0.202837021134844</v>
      </c>
      <c r="N8" s="3">
        <v>3.8483261815693601E-2</v>
      </c>
      <c r="O8">
        <v>0</v>
      </c>
      <c r="P8" s="1">
        <v>42996</v>
      </c>
    </row>
    <row r="9" spans="1:16" x14ac:dyDescent="0.35">
      <c r="A9">
        <v>1</v>
      </c>
      <c r="B9">
        <v>8</v>
      </c>
      <c r="C9" t="s">
        <v>36</v>
      </c>
      <c r="D9" t="s">
        <v>45</v>
      </c>
      <c r="E9" t="s">
        <v>61</v>
      </c>
      <c r="F9" s="3">
        <v>154.333333333333</v>
      </c>
      <c r="G9" s="3">
        <v>22.237891301196001</v>
      </c>
      <c r="H9" s="3">
        <v>-2.88533333333333E-2</v>
      </c>
      <c r="I9" s="3">
        <v>3.3728251334678397E-2</v>
      </c>
      <c r="J9" s="3">
        <v>10.808666666666699</v>
      </c>
      <c r="K9" s="3">
        <v>2.1991986094506202</v>
      </c>
      <c r="L9" s="3">
        <v>26.086666666666702</v>
      </c>
      <c r="M9" s="3">
        <v>0.26149751888106398</v>
      </c>
      <c r="N9" s="3">
        <v>1.8023267396102299E-2</v>
      </c>
      <c r="O9">
        <v>0</v>
      </c>
      <c r="P9" s="1">
        <v>42996</v>
      </c>
    </row>
    <row r="10" spans="1:16" x14ac:dyDescent="0.35">
      <c r="A10">
        <v>2</v>
      </c>
      <c r="B10">
        <v>1</v>
      </c>
      <c r="C10" t="s">
        <v>36</v>
      </c>
      <c r="D10" t="s">
        <v>2</v>
      </c>
      <c r="E10" t="s">
        <v>58</v>
      </c>
      <c r="F10" s="3">
        <v>116.66</v>
      </c>
      <c r="G10" s="3">
        <v>24.560240808498399</v>
      </c>
      <c r="H10" s="3">
        <v>-3.4900666666666698E-2</v>
      </c>
      <c r="I10" s="3">
        <v>1.9289112571850599E-2</v>
      </c>
      <c r="J10" s="3">
        <v>7.1966666666666699</v>
      </c>
      <c r="K10" s="3">
        <v>1.49382541849855</v>
      </c>
      <c r="L10" s="3">
        <v>25.906666666666698</v>
      </c>
      <c r="M10" s="3">
        <v>0.198086080374405</v>
      </c>
      <c r="N10" s="3">
        <v>1.20662425475131E-2</v>
      </c>
      <c r="O10">
        <v>0</v>
      </c>
      <c r="P10" s="1">
        <v>43020</v>
      </c>
    </row>
    <row r="11" spans="1:16" x14ac:dyDescent="0.35">
      <c r="A11">
        <v>2</v>
      </c>
      <c r="B11">
        <v>2</v>
      </c>
      <c r="C11" t="s">
        <v>2</v>
      </c>
      <c r="D11" t="s">
        <v>42</v>
      </c>
      <c r="E11" t="s">
        <v>43</v>
      </c>
      <c r="F11" s="3">
        <v>143.6</v>
      </c>
      <c r="G11" s="3">
        <v>33.799408278844197</v>
      </c>
      <c r="H11" s="3">
        <v>-2.0573333333333301E-2</v>
      </c>
      <c r="I11" s="3">
        <v>6.4474075262483499E-2</v>
      </c>
      <c r="J11" s="3">
        <v>7.5822000000000003</v>
      </c>
      <c r="K11" s="3">
        <v>2.0929792572857902</v>
      </c>
      <c r="L11" s="3">
        <v>25.973333333333301</v>
      </c>
      <c r="M11" s="3">
        <v>0.21201976547572399</v>
      </c>
      <c r="N11" s="3">
        <v>2.6122484145571601E-2</v>
      </c>
      <c r="O11">
        <v>0</v>
      </c>
      <c r="P11" s="1">
        <v>43020</v>
      </c>
    </row>
    <row r="12" spans="1:16" x14ac:dyDescent="0.35">
      <c r="A12">
        <v>2</v>
      </c>
      <c r="B12">
        <v>3</v>
      </c>
      <c r="C12" t="s">
        <v>36</v>
      </c>
      <c r="D12" t="s">
        <v>44</v>
      </c>
      <c r="E12" t="s">
        <v>59</v>
      </c>
      <c r="F12" s="3">
        <v>110.76</v>
      </c>
      <c r="G12" s="3">
        <v>25.473033360230701</v>
      </c>
      <c r="H12" s="3">
        <v>7.75333333333333E-3</v>
      </c>
      <c r="I12" s="3">
        <v>8.5981815907008305E-2</v>
      </c>
      <c r="J12" s="3">
        <v>7.8000666666666696</v>
      </c>
      <c r="K12" s="3">
        <v>1.92120540534421</v>
      </c>
      <c r="L12" s="3">
        <v>25.926666666666701</v>
      </c>
      <c r="M12" s="3">
        <v>0.198086080374405</v>
      </c>
      <c r="N12" s="3">
        <v>5.3344855163533697E-2</v>
      </c>
      <c r="O12">
        <v>0</v>
      </c>
      <c r="P12" s="1">
        <v>43020</v>
      </c>
    </row>
    <row r="13" spans="1:16" x14ac:dyDescent="0.35">
      <c r="A13">
        <v>2</v>
      </c>
      <c r="B13">
        <v>4</v>
      </c>
      <c r="C13" t="s">
        <v>2</v>
      </c>
      <c r="D13" t="s">
        <v>45</v>
      </c>
      <c r="E13" t="s">
        <v>46</v>
      </c>
      <c r="F13" s="3">
        <v>126.253333333333</v>
      </c>
      <c r="G13" s="3">
        <v>28.425262071079</v>
      </c>
      <c r="H13" s="3">
        <v>-2.8629333333333298E-2</v>
      </c>
      <c r="I13" s="3">
        <v>6.7412229016346706E-2</v>
      </c>
      <c r="J13" s="3">
        <v>8.5644666666666698</v>
      </c>
      <c r="K13" s="3">
        <v>1.79293888297823</v>
      </c>
      <c r="L13" s="3">
        <v>25.533333333333299</v>
      </c>
      <c r="M13" s="3">
        <v>1.5476556772222001</v>
      </c>
      <c r="N13" s="3">
        <v>1.82432421522674E-2</v>
      </c>
      <c r="O13">
        <v>0</v>
      </c>
      <c r="P13" s="1">
        <v>43020</v>
      </c>
    </row>
    <row r="14" spans="1:16" x14ac:dyDescent="0.35">
      <c r="A14">
        <v>2</v>
      </c>
      <c r="B14">
        <v>5</v>
      </c>
      <c r="C14" t="s">
        <v>2</v>
      </c>
      <c r="D14" t="s">
        <v>2</v>
      </c>
      <c r="E14" t="s">
        <v>47</v>
      </c>
      <c r="F14" s="3">
        <v>128.36666666666699</v>
      </c>
      <c r="G14" s="3">
        <v>25.790243633332899</v>
      </c>
      <c r="H14" s="3">
        <v>-4.7039999999999998E-2</v>
      </c>
      <c r="I14" s="3">
        <v>3.0247309207361101E-2</v>
      </c>
      <c r="J14" s="3">
        <v>8.9955999999999996</v>
      </c>
      <c r="K14" s="3">
        <v>1.46577082597714</v>
      </c>
      <c r="L14" s="3">
        <v>25.82</v>
      </c>
      <c r="M14" s="3">
        <v>0.17808505191139901</v>
      </c>
      <c r="N14" s="3">
        <v>0</v>
      </c>
      <c r="O14">
        <v>0</v>
      </c>
      <c r="P14" s="1">
        <v>43020</v>
      </c>
    </row>
    <row r="15" spans="1:16" x14ac:dyDescent="0.35">
      <c r="A15">
        <v>2</v>
      </c>
      <c r="B15">
        <v>6</v>
      </c>
      <c r="C15" t="s">
        <v>36</v>
      </c>
      <c r="D15" t="s">
        <v>42</v>
      </c>
      <c r="E15" t="s">
        <v>60</v>
      </c>
      <c r="F15" s="3">
        <v>118.32666666666699</v>
      </c>
      <c r="G15" s="3">
        <v>32.088682176267803</v>
      </c>
      <c r="H15" s="3">
        <v>-3.1546666666666702E-2</v>
      </c>
      <c r="I15" s="3">
        <v>7.8251698901380895E-2</v>
      </c>
      <c r="J15" s="3">
        <v>7.0311333333333303</v>
      </c>
      <c r="K15" s="3">
        <v>1.18045444437221</v>
      </c>
      <c r="L15" s="3">
        <v>25.9</v>
      </c>
      <c r="M15" s="3">
        <v>0.14142135623731</v>
      </c>
      <c r="N15" s="3">
        <v>1.53745371062001E-2</v>
      </c>
      <c r="O15">
        <v>0</v>
      </c>
      <c r="P15" s="1">
        <v>43020</v>
      </c>
    </row>
    <row r="16" spans="1:16" x14ac:dyDescent="0.35">
      <c r="A16">
        <v>2</v>
      </c>
      <c r="B16">
        <v>7</v>
      </c>
      <c r="C16" t="s">
        <v>2</v>
      </c>
      <c r="D16" t="s">
        <v>44</v>
      </c>
      <c r="E16" t="s">
        <v>48</v>
      </c>
      <c r="F16" s="3">
        <v>131.02000000000001</v>
      </c>
      <c r="G16" s="3">
        <v>26.353752782370201</v>
      </c>
      <c r="H16" s="3">
        <v>-8.3866666666666707E-3</v>
      </c>
      <c r="I16" s="3">
        <v>9.2842907773343294E-2</v>
      </c>
      <c r="J16" s="3">
        <v>8.3266666666666698</v>
      </c>
      <c r="K16" s="3">
        <v>1.7719440762969401</v>
      </c>
      <c r="L16" s="3">
        <v>25.94</v>
      </c>
      <c r="M16" s="3">
        <v>0.118321595661993</v>
      </c>
      <c r="N16" s="3">
        <v>3.7925002287522699E-2</v>
      </c>
      <c r="O16">
        <v>0</v>
      </c>
      <c r="P16" s="1">
        <v>43020</v>
      </c>
    </row>
    <row r="17" spans="1:16" x14ac:dyDescent="0.35">
      <c r="A17">
        <v>2</v>
      </c>
      <c r="B17">
        <v>8</v>
      </c>
      <c r="C17" t="s">
        <v>36</v>
      </c>
      <c r="D17" t="s">
        <v>45</v>
      </c>
      <c r="E17" t="s">
        <v>61</v>
      </c>
      <c r="F17" s="3">
        <v>120.50714285714299</v>
      </c>
      <c r="G17" s="3">
        <v>17.545653166951201</v>
      </c>
      <c r="H17" s="3">
        <v>-2.47766666666667E-2</v>
      </c>
      <c r="I17" s="3">
        <v>4.2447244175508499E-2</v>
      </c>
      <c r="J17" s="3">
        <v>6.8112000000000004</v>
      </c>
      <c r="K17" s="3">
        <v>1.2924612843054799</v>
      </c>
      <c r="L17" s="3">
        <v>25.966666666666701</v>
      </c>
      <c r="M17" s="3">
        <v>0.163299316185546</v>
      </c>
      <c r="N17" s="3">
        <v>2.2019123301382001E-2</v>
      </c>
      <c r="O17">
        <v>0</v>
      </c>
      <c r="P17" s="1">
        <v>43020</v>
      </c>
    </row>
    <row r="18" spans="1:16" x14ac:dyDescent="0.35">
      <c r="A18">
        <v>3</v>
      </c>
      <c r="B18">
        <v>1</v>
      </c>
      <c r="C18" t="s">
        <v>36</v>
      </c>
      <c r="D18" t="s">
        <v>2</v>
      </c>
      <c r="E18" t="s">
        <v>58</v>
      </c>
      <c r="F18" s="3">
        <v>120.353333333333</v>
      </c>
      <c r="G18" s="3">
        <v>20.192674296340599</v>
      </c>
      <c r="H18" s="3">
        <v>3.2799999999999999E-3</v>
      </c>
      <c r="I18" s="3">
        <v>9.1466045222101E-2</v>
      </c>
      <c r="J18" s="3">
        <v>6.6332666666666702</v>
      </c>
      <c r="K18" s="3">
        <v>2.5927343665015301</v>
      </c>
      <c r="L18" s="3">
        <v>25.6733333333333</v>
      </c>
      <c r="M18" s="3">
        <v>0.205171240906805</v>
      </c>
      <c r="N18" s="3">
        <v>4.9094879643717802E-2</v>
      </c>
      <c r="O18">
        <v>0</v>
      </c>
      <c r="P18" s="1">
        <v>43060</v>
      </c>
    </row>
    <row r="19" spans="1:16" x14ac:dyDescent="0.35">
      <c r="A19">
        <v>3</v>
      </c>
      <c r="B19">
        <v>2</v>
      </c>
      <c r="C19" t="s">
        <v>2</v>
      </c>
      <c r="D19" t="s">
        <v>42</v>
      </c>
      <c r="E19" t="s">
        <v>43</v>
      </c>
      <c r="F19" s="3">
        <v>186.2</v>
      </c>
      <c r="G19" s="3">
        <v>53.675213752984497</v>
      </c>
      <c r="H19" s="3">
        <v>-2.0086E-2</v>
      </c>
      <c r="I19" s="3">
        <v>2.9891830178638602E-2</v>
      </c>
      <c r="J19" s="3">
        <v>9.5888000000000009</v>
      </c>
      <c r="K19" s="3">
        <v>3.8231362069828001</v>
      </c>
      <c r="L19" s="3">
        <v>25.746666666666702</v>
      </c>
      <c r="M19" s="3">
        <v>0.19591057240729101</v>
      </c>
      <c r="N19" s="3">
        <v>2.6597139290904299E-2</v>
      </c>
      <c r="O19">
        <v>0</v>
      </c>
      <c r="P19" s="1">
        <v>43060</v>
      </c>
    </row>
    <row r="20" spans="1:16" x14ac:dyDescent="0.35">
      <c r="A20">
        <v>3</v>
      </c>
      <c r="B20">
        <v>3</v>
      </c>
      <c r="C20" t="s">
        <v>36</v>
      </c>
      <c r="D20" t="s">
        <v>44</v>
      </c>
      <c r="E20" t="s">
        <v>59</v>
      </c>
      <c r="F20" s="3">
        <v>119.386666666667</v>
      </c>
      <c r="G20" s="3">
        <v>26.845480243866199</v>
      </c>
      <c r="H20" s="3">
        <v>-2.5002666666666701E-2</v>
      </c>
      <c r="I20" s="3">
        <v>3.2284159642300199E-2</v>
      </c>
      <c r="J20" s="3">
        <v>5.3955333333333302</v>
      </c>
      <c r="K20" s="3">
        <v>1.3087256542512</v>
      </c>
      <c r="L20" s="3">
        <v>25.6733333333333</v>
      </c>
      <c r="M20" s="3">
        <v>0.17511900715418199</v>
      </c>
      <c r="N20" s="3">
        <v>2.1798020794685399E-2</v>
      </c>
      <c r="O20">
        <v>0</v>
      </c>
      <c r="P20" s="1">
        <v>43060</v>
      </c>
    </row>
    <row r="21" spans="1:16" x14ac:dyDescent="0.35">
      <c r="A21">
        <v>3</v>
      </c>
      <c r="B21">
        <v>4</v>
      </c>
      <c r="C21" t="s">
        <v>2</v>
      </c>
      <c r="D21" t="s">
        <v>45</v>
      </c>
      <c r="E21" t="s">
        <v>46</v>
      </c>
      <c r="F21" s="3">
        <v>162.066666666667</v>
      </c>
      <c r="G21" s="3">
        <v>35.249045917517201</v>
      </c>
      <c r="H21" s="3">
        <v>-1.92746666666667E-2</v>
      </c>
      <c r="I21" s="3">
        <v>2.8756402732178402E-2</v>
      </c>
      <c r="J21" s="3">
        <v>13.74</v>
      </c>
      <c r="K21" s="3">
        <v>3.9583335959899699</v>
      </c>
      <c r="L21" s="3">
        <v>25.686666666666699</v>
      </c>
      <c r="M21" s="3">
        <v>0.23864697976798499</v>
      </c>
      <c r="N21" s="3">
        <v>2.73868660067027E-2</v>
      </c>
      <c r="O21">
        <v>0</v>
      </c>
      <c r="P21" s="1">
        <v>43060</v>
      </c>
    </row>
    <row r="22" spans="1:16" x14ac:dyDescent="0.35">
      <c r="A22">
        <v>3</v>
      </c>
      <c r="B22">
        <v>5</v>
      </c>
      <c r="C22" t="s">
        <v>2</v>
      </c>
      <c r="D22" t="s">
        <v>2</v>
      </c>
      <c r="E22" t="s">
        <v>47</v>
      </c>
      <c r="F22" s="3">
        <v>166.24666666666701</v>
      </c>
      <c r="G22" s="3">
        <v>41.803432303830697</v>
      </c>
      <c r="H22" s="3">
        <v>-2.77666666666667E-2</v>
      </c>
      <c r="I22" s="3">
        <v>2.1228843810340001E-2</v>
      </c>
      <c r="J22" s="3">
        <v>15.160133333333301</v>
      </c>
      <c r="K22" s="3">
        <v>2.53864206858331</v>
      </c>
      <c r="L22" s="3">
        <v>25.58</v>
      </c>
      <c r="M22" s="3">
        <v>0.23052734575936401</v>
      </c>
      <c r="N22" s="3">
        <v>1.9089955105017199E-2</v>
      </c>
      <c r="O22">
        <v>0</v>
      </c>
      <c r="P22" s="1">
        <v>43060</v>
      </c>
    </row>
    <row r="23" spans="1:16" x14ac:dyDescent="0.35">
      <c r="A23">
        <v>3</v>
      </c>
      <c r="B23">
        <v>6</v>
      </c>
      <c r="C23" t="s">
        <v>36</v>
      </c>
      <c r="D23" t="s">
        <v>42</v>
      </c>
      <c r="E23" t="s">
        <v>60</v>
      </c>
      <c r="F23" s="3">
        <v>130.32666666666699</v>
      </c>
      <c r="G23" s="3">
        <v>31.153226539309301</v>
      </c>
      <c r="H23" s="3">
        <v>-1.2262666666666699E-2</v>
      </c>
      <c r="I23" s="3">
        <v>8.6710783928666005E-2</v>
      </c>
      <c r="J23" s="3">
        <v>6.9022666666666703</v>
      </c>
      <c r="K23" s="3">
        <v>1.0322241220274</v>
      </c>
      <c r="L23" s="3">
        <v>25.6666666666667</v>
      </c>
      <c r="M23" s="3">
        <v>0.163299316185545</v>
      </c>
      <c r="N23" s="3">
        <v>3.4186266696068703E-2</v>
      </c>
      <c r="O23">
        <v>0</v>
      </c>
      <c r="P23" s="1">
        <v>43060</v>
      </c>
    </row>
    <row r="24" spans="1:16" x14ac:dyDescent="0.35">
      <c r="A24">
        <v>3</v>
      </c>
      <c r="B24">
        <v>7</v>
      </c>
      <c r="C24" t="s">
        <v>2</v>
      </c>
      <c r="D24" t="s">
        <v>44</v>
      </c>
      <c r="E24" t="s">
        <v>48</v>
      </c>
      <c r="F24" s="3">
        <v>175</v>
      </c>
      <c r="G24" s="3">
        <v>38.7777550370607</v>
      </c>
      <c r="H24" s="3">
        <v>6.4640000000000001E-3</v>
      </c>
      <c r="I24" s="3">
        <v>8.1836410059511797E-2</v>
      </c>
      <c r="J24" s="3">
        <v>15.644399999999999</v>
      </c>
      <c r="K24" s="3">
        <v>3.75468181646024</v>
      </c>
      <c r="L24" s="3">
        <v>25.68</v>
      </c>
      <c r="M24" s="3">
        <v>0.20071301473924</v>
      </c>
      <c r="N24" s="3">
        <v>5.2121751122482803E-2</v>
      </c>
      <c r="O24">
        <v>0</v>
      </c>
      <c r="P24" s="1">
        <v>43060</v>
      </c>
    </row>
    <row r="25" spans="1:16" x14ac:dyDescent="0.35">
      <c r="A25">
        <v>3</v>
      </c>
      <c r="B25">
        <v>8</v>
      </c>
      <c r="C25" t="s">
        <v>36</v>
      </c>
      <c r="D25" t="s">
        <v>45</v>
      </c>
      <c r="E25" t="s">
        <v>61</v>
      </c>
      <c r="F25" s="3">
        <v>128.578571428571</v>
      </c>
      <c r="G25" s="3">
        <v>17.006160809968399</v>
      </c>
      <c r="H25" s="3">
        <v>-3.1524666666666701E-2</v>
      </c>
      <c r="I25" s="3">
        <v>2.4753293826036499E-2</v>
      </c>
      <c r="J25" s="3">
        <v>7.76453333333333</v>
      </c>
      <c r="K25" s="3">
        <v>2.1192391446887102</v>
      </c>
      <c r="L25" s="3">
        <v>25.72</v>
      </c>
      <c r="M25" s="3">
        <v>0.21111946516469901</v>
      </c>
      <c r="N25" s="3">
        <v>1.53962012185812E-2</v>
      </c>
      <c r="O25">
        <v>0</v>
      </c>
      <c r="P25" s="1">
        <v>43060</v>
      </c>
    </row>
    <row r="26" spans="1:16" x14ac:dyDescent="0.35">
      <c r="A26">
        <v>4</v>
      </c>
      <c r="B26">
        <v>1</v>
      </c>
      <c r="C26" t="s">
        <v>36</v>
      </c>
      <c r="D26" t="s">
        <v>2</v>
      </c>
      <c r="E26" t="s">
        <v>58</v>
      </c>
      <c r="F26" s="3">
        <v>142.01333333333301</v>
      </c>
      <c r="G26" s="3">
        <v>26.6040240422026</v>
      </c>
      <c r="H26" s="3">
        <v>2.5701999999999999E-2</v>
      </c>
      <c r="I26" s="3">
        <v>7.9967031974790395E-2</v>
      </c>
      <c r="J26" s="3">
        <v>8.58</v>
      </c>
      <c r="K26" s="3">
        <v>2.13323178701773</v>
      </c>
      <c r="L26" s="3">
        <v>25.066666666666698</v>
      </c>
      <c r="M26" s="3">
        <v>0.149602648308619</v>
      </c>
      <c r="N26" s="3">
        <v>7.0217987392568598E-2</v>
      </c>
      <c r="O26">
        <v>0</v>
      </c>
      <c r="P26" s="1">
        <v>43087</v>
      </c>
    </row>
    <row r="27" spans="1:16" x14ac:dyDescent="0.35">
      <c r="A27">
        <v>4</v>
      </c>
      <c r="B27">
        <v>2</v>
      </c>
      <c r="C27" t="s">
        <v>2</v>
      </c>
      <c r="D27" t="s">
        <v>42</v>
      </c>
      <c r="E27" t="s">
        <v>43</v>
      </c>
      <c r="F27" s="3">
        <v>157.613333333333</v>
      </c>
      <c r="G27" s="3">
        <v>37.797011723654798</v>
      </c>
      <c r="H27" s="3">
        <v>-3.5053333333333299E-3</v>
      </c>
      <c r="I27" s="3">
        <v>2.2030310569974398E-2</v>
      </c>
      <c r="J27" s="3">
        <v>22.06</v>
      </c>
      <c r="K27" s="3">
        <v>4.02035614982411</v>
      </c>
      <c r="L27" s="3">
        <v>25.046666666666699</v>
      </c>
      <c r="M27" s="3">
        <v>9.9043040187203099E-2</v>
      </c>
      <c r="N27" s="3">
        <v>4.2613668513402599E-2</v>
      </c>
      <c r="O27">
        <v>0</v>
      </c>
      <c r="P27" s="1">
        <v>43087</v>
      </c>
    </row>
    <row r="28" spans="1:16" x14ac:dyDescent="0.35">
      <c r="A28">
        <v>4</v>
      </c>
      <c r="B28">
        <v>3</v>
      </c>
      <c r="C28" t="s">
        <v>36</v>
      </c>
      <c r="D28" t="s">
        <v>44</v>
      </c>
      <c r="E28" t="s">
        <v>59</v>
      </c>
      <c r="F28" s="3">
        <v>142.4</v>
      </c>
      <c r="G28" s="3">
        <v>37.890443574676098</v>
      </c>
      <c r="H28" s="3">
        <v>1.2073333333333301E-2</v>
      </c>
      <c r="I28" s="3">
        <v>6.11193266916292E-2</v>
      </c>
      <c r="J28" s="3">
        <v>10.857799999999999</v>
      </c>
      <c r="K28" s="3">
        <v>3.48344975152916</v>
      </c>
      <c r="L28" s="3">
        <v>24.9866666666667</v>
      </c>
      <c r="M28" s="3">
        <v>0.10600988273786199</v>
      </c>
      <c r="N28" s="3">
        <v>5.7432080093626901E-2</v>
      </c>
      <c r="O28">
        <v>0</v>
      </c>
      <c r="P28" s="1">
        <v>43087</v>
      </c>
    </row>
    <row r="29" spans="1:16" x14ac:dyDescent="0.35">
      <c r="A29">
        <v>4</v>
      </c>
      <c r="B29">
        <v>4</v>
      </c>
      <c r="C29" t="s">
        <v>2</v>
      </c>
      <c r="D29" t="s">
        <v>45</v>
      </c>
      <c r="E29" t="s">
        <v>46</v>
      </c>
      <c r="F29" s="3">
        <v>132.45333333333301</v>
      </c>
      <c r="G29" s="3">
        <v>36.584107921076203</v>
      </c>
      <c r="H29" s="3">
        <v>1.7381333333333301E-2</v>
      </c>
      <c r="I29" s="3">
        <v>0.112596486171173</v>
      </c>
      <c r="J29" s="3">
        <v>23.72</v>
      </c>
      <c r="K29" s="3">
        <v>2.5547838879806899</v>
      </c>
      <c r="L29" s="3">
        <v>24.8533333333333</v>
      </c>
      <c r="M29" s="3">
        <v>0.16846647257229699</v>
      </c>
      <c r="N29" s="3">
        <v>6.2431302511051702E-2</v>
      </c>
      <c r="O29">
        <v>0</v>
      </c>
      <c r="P29" s="1">
        <v>43087</v>
      </c>
    </row>
    <row r="30" spans="1:16" x14ac:dyDescent="0.35">
      <c r="A30">
        <v>4</v>
      </c>
      <c r="B30">
        <v>5</v>
      </c>
      <c r="C30" t="s">
        <v>2</v>
      </c>
      <c r="D30" t="s">
        <v>2</v>
      </c>
      <c r="E30" t="s">
        <v>47</v>
      </c>
      <c r="F30" s="3">
        <v>136.22</v>
      </c>
      <c r="G30" s="3">
        <v>50.451096547618697</v>
      </c>
      <c r="H30" s="3">
        <v>-9.8740000000000008E-3</v>
      </c>
      <c r="I30" s="3">
        <v>1.51060592384078E-2</v>
      </c>
      <c r="J30" s="3">
        <v>23.232866666666698</v>
      </c>
      <c r="K30" s="3">
        <v>4.61485983174643</v>
      </c>
      <c r="L30" s="3">
        <v>24.973333333333301</v>
      </c>
      <c r="M30" s="3">
        <v>0.26850556436550499</v>
      </c>
      <c r="N30" s="3">
        <v>3.6491993582023499E-2</v>
      </c>
      <c r="O30">
        <v>0</v>
      </c>
      <c r="P30" s="1">
        <v>43087</v>
      </c>
    </row>
    <row r="31" spans="1:16" x14ac:dyDescent="0.35">
      <c r="A31">
        <v>4</v>
      </c>
      <c r="B31">
        <v>6</v>
      </c>
      <c r="C31" t="s">
        <v>36</v>
      </c>
      <c r="D31" t="s">
        <v>42</v>
      </c>
      <c r="E31" t="s">
        <v>60</v>
      </c>
      <c r="F31" s="3">
        <v>151.96</v>
      </c>
      <c r="G31" s="3">
        <v>37.732456661530598</v>
      </c>
      <c r="H31" s="3">
        <v>5.2291999999999998E-2</v>
      </c>
      <c r="I31" s="3">
        <v>0.155119390664095</v>
      </c>
      <c r="J31" s="3">
        <v>8.2644666666666708</v>
      </c>
      <c r="K31" s="3">
        <v>3.6038219962912099</v>
      </c>
      <c r="L31" s="3">
        <v>25.086666666666702</v>
      </c>
      <c r="M31" s="3">
        <v>0.25317037365228601</v>
      </c>
      <c r="N31" s="3">
        <v>9.4702722612285406E-2</v>
      </c>
      <c r="O31">
        <v>0</v>
      </c>
      <c r="P31" s="1">
        <v>43087</v>
      </c>
    </row>
    <row r="32" spans="1:16" x14ac:dyDescent="0.35">
      <c r="A32">
        <v>4</v>
      </c>
      <c r="B32">
        <v>7</v>
      </c>
      <c r="C32" t="s">
        <v>2</v>
      </c>
      <c r="D32" t="s">
        <v>44</v>
      </c>
      <c r="E32" t="s">
        <v>48</v>
      </c>
      <c r="F32" s="3">
        <v>146.18</v>
      </c>
      <c r="G32" s="3">
        <v>37.2094496446419</v>
      </c>
      <c r="H32" s="3">
        <v>-8.0093333333333301E-3</v>
      </c>
      <c r="I32" s="3">
        <v>1.4806205487983099E-2</v>
      </c>
      <c r="J32" s="3">
        <v>23.8420666666667</v>
      </c>
      <c r="K32" s="3">
        <v>2.7361633322870902</v>
      </c>
      <c r="L32" s="3">
        <v>24.98</v>
      </c>
      <c r="M32" s="3">
        <v>0.15675276256394499</v>
      </c>
      <c r="N32" s="3">
        <v>3.8288227241347901E-2</v>
      </c>
      <c r="O32">
        <v>0</v>
      </c>
      <c r="P32" s="1">
        <v>43087</v>
      </c>
    </row>
    <row r="33" spans="1:16" x14ac:dyDescent="0.35">
      <c r="A33">
        <v>4</v>
      </c>
      <c r="B33">
        <v>8</v>
      </c>
      <c r="C33" t="s">
        <v>36</v>
      </c>
      <c r="D33" t="s">
        <v>45</v>
      </c>
      <c r="E33" t="s">
        <v>61</v>
      </c>
      <c r="F33" s="3">
        <v>150.13333333333301</v>
      </c>
      <c r="G33" s="3">
        <v>31.861007666484898</v>
      </c>
      <c r="H33" s="3">
        <v>6.39466666666667E-3</v>
      </c>
      <c r="I33" s="3">
        <v>4.1607398014341303E-2</v>
      </c>
      <c r="J33" s="3">
        <v>7.26</v>
      </c>
      <c r="K33" s="3">
        <v>1.9782512118391</v>
      </c>
      <c r="L33" s="3">
        <v>25.113333333333301</v>
      </c>
      <c r="M33" s="3">
        <v>0.130201309334357</v>
      </c>
      <c r="N33" s="3">
        <v>5.20559368351899E-2</v>
      </c>
      <c r="O33">
        <v>0</v>
      </c>
      <c r="P33" s="1">
        <v>43087</v>
      </c>
    </row>
    <row r="34" spans="1:16" x14ac:dyDescent="0.35">
      <c r="A34">
        <v>5</v>
      </c>
      <c r="B34">
        <v>1</v>
      </c>
      <c r="C34" t="s">
        <v>36</v>
      </c>
      <c r="D34" t="s">
        <v>2</v>
      </c>
      <c r="E34" t="s">
        <v>58</v>
      </c>
      <c r="F34" s="3">
        <v>158.786666666667</v>
      </c>
      <c r="G34" s="3">
        <v>35.400925465438398</v>
      </c>
      <c r="H34" s="3">
        <v>4.25292857142857E-2</v>
      </c>
      <c r="I34" s="3">
        <v>0.11972658470058301</v>
      </c>
      <c r="J34" s="3">
        <v>10.162266666666699</v>
      </c>
      <c r="K34" s="3">
        <v>4.7452032542146698</v>
      </c>
      <c r="L34" s="3">
        <v>24.94</v>
      </c>
      <c r="M34" s="3">
        <v>0.15491933384829701</v>
      </c>
      <c r="N34" s="3">
        <v>8.57824674275946E-2</v>
      </c>
      <c r="O34">
        <v>0</v>
      </c>
      <c r="P34" s="1">
        <v>43115</v>
      </c>
    </row>
    <row r="35" spans="1:16" x14ac:dyDescent="0.35">
      <c r="A35">
        <v>5</v>
      </c>
      <c r="B35">
        <v>2</v>
      </c>
      <c r="C35" t="s">
        <v>2</v>
      </c>
      <c r="D35" t="s">
        <v>42</v>
      </c>
      <c r="E35" t="s">
        <v>43</v>
      </c>
      <c r="F35" s="3">
        <v>162.46666666666701</v>
      </c>
      <c r="G35" s="3">
        <v>31.443524581306701</v>
      </c>
      <c r="H35" s="3">
        <v>9.6093333333333308E-3</v>
      </c>
      <c r="I35" s="3">
        <v>3.9071060621580701E-2</v>
      </c>
      <c r="J35" s="3">
        <v>23.7776666666667</v>
      </c>
      <c r="K35" s="3">
        <v>5.9339836976359797</v>
      </c>
      <c r="L35" s="3">
        <v>24.946666666666701</v>
      </c>
      <c r="M35" s="3">
        <v>0.150554530541816</v>
      </c>
      <c r="N35" s="3">
        <v>5.5102895301046999E-2</v>
      </c>
      <c r="O35">
        <v>0</v>
      </c>
      <c r="P35" s="1">
        <v>43115</v>
      </c>
    </row>
    <row r="36" spans="1:16" x14ac:dyDescent="0.35">
      <c r="A36">
        <v>5</v>
      </c>
      <c r="B36">
        <v>3</v>
      </c>
      <c r="C36" t="s">
        <v>36</v>
      </c>
      <c r="D36" t="s">
        <v>44</v>
      </c>
      <c r="E36" t="s">
        <v>59</v>
      </c>
      <c r="F36" s="3">
        <v>165.72</v>
      </c>
      <c r="G36" s="3">
        <v>44.747916152598698</v>
      </c>
      <c r="H36" s="3">
        <v>3.8169333333333298E-2</v>
      </c>
      <c r="I36" s="3">
        <v>8.9043958603655493E-2</v>
      </c>
      <c r="J36" s="3">
        <v>11.920066666666701</v>
      </c>
      <c r="K36" s="3">
        <v>5.6325492891974003</v>
      </c>
      <c r="L36" s="3">
        <v>25.02</v>
      </c>
      <c r="M36" s="3">
        <v>0.120712172424444</v>
      </c>
      <c r="N36" s="3">
        <v>8.1772902330834896E-2</v>
      </c>
      <c r="O36">
        <v>0</v>
      </c>
      <c r="P36" s="1">
        <v>43115</v>
      </c>
    </row>
    <row r="37" spans="1:16" x14ac:dyDescent="0.35">
      <c r="A37">
        <v>5</v>
      </c>
      <c r="B37">
        <v>4</v>
      </c>
      <c r="C37" t="s">
        <v>2</v>
      </c>
      <c r="D37" t="s">
        <v>45</v>
      </c>
      <c r="E37" t="s">
        <v>46</v>
      </c>
      <c r="F37" s="3">
        <v>133.726666666667</v>
      </c>
      <c r="G37" s="3">
        <v>32.964579836690199</v>
      </c>
      <c r="H37" s="3">
        <v>1.3239333333333299E-2</v>
      </c>
      <c r="I37" s="3">
        <v>6.3319914320250095E-2</v>
      </c>
      <c r="J37" s="3">
        <v>26.277799999999999</v>
      </c>
      <c r="K37" s="3">
        <v>2.5853461829539</v>
      </c>
      <c r="L37" s="3">
        <v>25.033333333333299</v>
      </c>
      <c r="M37" s="3">
        <v>0.687299754387379</v>
      </c>
      <c r="N37" s="3">
        <v>5.85323954207276E-2</v>
      </c>
      <c r="O37">
        <v>0</v>
      </c>
      <c r="P37" s="1">
        <v>43115</v>
      </c>
    </row>
    <row r="38" spans="1:16" x14ac:dyDescent="0.35">
      <c r="A38">
        <v>5</v>
      </c>
      <c r="B38">
        <v>5</v>
      </c>
      <c r="C38" t="s">
        <v>2</v>
      </c>
      <c r="D38" t="s">
        <v>2</v>
      </c>
      <c r="E38" t="s">
        <v>47</v>
      </c>
      <c r="F38" s="3">
        <v>136.36666666666699</v>
      </c>
      <c r="G38" s="3">
        <v>48.409881911306798</v>
      </c>
      <c r="H38" s="3">
        <v>-1.2335333333333301E-2</v>
      </c>
      <c r="I38" s="3">
        <v>1.0738623127136301E-2</v>
      </c>
      <c r="J38" s="3">
        <v>25.626533333333299</v>
      </c>
      <c r="K38" s="3">
        <v>4.8932919516220901</v>
      </c>
      <c r="L38" s="3">
        <v>24.8333333333333</v>
      </c>
      <c r="M38" s="3">
        <v>0.139727626201155</v>
      </c>
      <c r="N38" s="3">
        <v>3.4116039782573701E-2</v>
      </c>
      <c r="O38">
        <v>0</v>
      </c>
      <c r="P38" s="1">
        <v>43115</v>
      </c>
    </row>
    <row r="39" spans="1:16" x14ac:dyDescent="0.35">
      <c r="A39">
        <v>5</v>
      </c>
      <c r="B39">
        <v>6</v>
      </c>
      <c r="C39" t="s">
        <v>36</v>
      </c>
      <c r="D39" t="s">
        <v>42</v>
      </c>
      <c r="E39" t="s">
        <v>60</v>
      </c>
      <c r="F39" s="3">
        <v>163.6</v>
      </c>
      <c r="G39" s="3">
        <v>37.6806126732113</v>
      </c>
      <c r="H39" s="3">
        <v>0.10565733333333301</v>
      </c>
      <c r="I39" s="3">
        <v>0.221370286703609</v>
      </c>
      <c r="J39" s="3">
        <v>10.4956</v>
      </c>
      <c r="K39" s="3">
        <v>3.7178546002461501</v>
      </c>
      <c r="L39" s="3">
        <v>24.9</v>
      </c>
      <c r="M39" s="3">
        <v>0.59401779675119404</v>
      </c>
      <c r="N39" s="3">
        <v>0.14210470321305599</v>
      </c>
      <c r="O39">
        <v>0</v>
      </c>
      <c r="P39" s="1">
        <v>43115</v>
      </c>
    </row>
    <row r="40" spans="1:16" x14ac:dyDescent="0.35">
      <c r="A40">
        <v>5</v>
      </c>
      <c r="B40">
        <v>7</v>
      </c>
      <c r="C40" t="s">
        <v>2</v>
      </c>
      <c r="D40" t="s">
        <v>44</v>
      </c>
      <c r="E40" t="s">
        <v>48</v>
      </c>
      <c r="F40" s="3">
        <v>131.446666666667</v>
      </c>
      <c r="G40" s="3">
        <v>23.112299343690999</v>
      </c>
      <c r="H40" s="3">
        <v>-4.1266666666666698E-4</v>
      </c>
      <c r="I40" s="3">
        <v>2.3698824403232299E-2</v>
      </c>
      <c r="J40" s="3">
        <v>27.839866666666701</v>
      </c>
      <c r="K40" s="3">
        <v>2.9180995740052298</v>
      </c>
      <c r="L40" s="3">
        <v>24.893333333333299</v>
      </c>
      <c r="M40" s="3">
        <v>0.14864467059144101</v>
      </c>
      <c r="N40" s="3">
        <v>4.5572930928086397E-2</v>
      </c>
      <c r="O40">
        <v>0</v>
      </c>
      <c r="P40" s="1">
        <v>43115</v>
      </c>
    </row>
    <row r="41" spans="1:16" x14ac:dyDescent="0.35">
      <c r="A41">
        <v>5</v>
      </c>
      <c r="B41">
        <v>8</v>
      </c>
      <c r="C41" t="s">
        <v>36</v>
      </c>
      <c r="D41" t="s">
        <v>45</v>
      </c>
      <c r="E41" t="s">
        <v>61</v>
      </c>
      <c r="F41" s="3">
        <v>162.19999999999999</v>
      </c>
      <c r="G41" s="3">
        <v>24.539181497585201</v>
      </c>
      <c r="H41" s="3">
        <v>2.6433333333333298E-2</v>
      </c>
      <c r="I41" s="3">
        <v>7.2549910570651494E-2</v>
      </c>
      <c r="J41" s="3">
        <v>9.0244666666666706</v>
      </c>
      <c r="K41" s="3">
        <v>2.0053931166683898</v>
      </c>
      <c r="L41" s="3">
        <v>24.926666666666701</v>
      </c>
      <c r="M41" s="3">
        <v>0.116291915126588</v>
      </c>
      <c r="N41" s="3">
        <v>7.0899497164939304E-2</v>
      </c>
      <c r="O41">
        <v>0</v>
      </c>
      <c r="P41" s="1">
        <v>43115</v>
      </c>
    </row>
    <row r="42" spans="1:16" x14ac:dyDescent="0.35">
      <c r="A42">
        <v>6</v>
      </c>
      <c r="B42">
        <v>1</v>
      </c>
      <c r="C42" t="s">
        <v>36</v>
      </c>
      <c r="D42" t="s">
        <v>2</v>
      </c>
      <c r="E42" t="s">
        <v>58</v>
      </c>
      <c r="F42" s="3">
        <v>146.47333333333299</v>
      </c>
      <c r="G42" s="3">
        <v>22.408941667706401</v>
      </c>
      <c r="H42" s="3">
        <v>1.7566666666666699E-2</v>
      </c>
      <c r="I42" s="3">
        <v>7.0835167483256203E-2</v>
      </c>
      <c r="J42" s="3">
        <v>6.8978666666666699</v>
      </c>
      <c r="K42" s="3">
        <v>2.2352731334117499</v>
      </c>
      <c r="L42" s="3">
        <v>24.926666666666701</v>
      </c>
      <c r="M42" s="3">
        <v>0.138701460836198</v>
      </c>
      <c r="N42" s="3">
        <v>6.2605403869795406E-2</v>
      </c>
      <c r="O42">
        <v>8</v>
      </c>
      <c r="P42" s="1">
        <v>43125</v>
      </c>
    </row>
    <row r="43" spans="1:16" x14ac:dyDescent="0.35">
      <c r="A43">
        <v>6</v>
      </c>
      <c r="B43">
        <v>2</v>
      </c>
      <c r="C43" t="s">
        <v>2</v>
      </c>
      <c r="D43" t="s">
        <v>42</v>
      </c>
      <c r="E43" t="s">
        <v>43</v>
      </c>
      <c r="F43" s="3">
        <v>189.46666666666701</v>
      </c>
      <c r="G43" s="3">
        <v>36.156142862128803</v>
      </c>
      <c r="H43" s="3">
        <v>-1.6354E-2</v>
      </c>
      <c r="I43" s="3">
        <v>3.7628018018492498E-2</v>
      </c>
      <c r="J43" s="3">
        <v>15.2688666666667</v>
      </c>
      <c r="K43" s="3">
        <v>4.4023049136084298</v>
      </c>
      <c r="L43" s="3">
        <v>24.96</v>
      </c>
      <c r="M43" s="3">
        <v>9.8561076060917005E-2</v>
      </c>
      <c r="N43" s="3">
        <v>3.0224599966516798E-2</v>
      </c>
      <c r="O43">
        <v>8</v>
      </c>
      <c r="P43" s="1">
        <v>43125</v>
      </c>
    </row>
    <row r="44" spans="1:16" x14ac:dyDescent="0.35">
      <c r="A44">
        <v>6</v>
      </c>
      <c r="B44">
        <v>3</v>
      </c>
      <c r="C44" t="s">
        <v>36</v>
      </c>
      <c r="D44" t="s">
        <v>44</v>
      </c>
      <c r="E44" t="s">
        <v>59</v>
      </c>
      <c r="F44" s="3">
        <v>179.52</v>
      </c>
      <c r="G44" s="3">
        <v>41.712951054969601</v>
      </c>
      <c r="H44" s="3">
        <v>9.0826666666666694E-3</v>
      </c>
      <c r="I44" s="3">
        <v>6.90507747413521E-2</v>
      </c>
      <c r="J44" s="3">
        <v>9.4579333333333295</v>
      </c>
      <c r="K44" s="3">
        <v>2.1683383851191098</v>
      </c>
      <c r="L44" s="3">
        <v>25.0133333333333</v>
      </c>
      <c r="M44" s="3">
        <v>9.1547541643413499E-2</v>
      </c>
      <c r="N44" s="3">
        <v>5.4604340153993298E-2</v>
      </c>
      <c r="O44">
        <v>8</v>
      </c>
      <c r="P44" s="1">
        <v>43125</v>
      </c>
    </row>
    <row r="45" spans="1:16" x14ac:dyDescent="0.35">
      <c r="A45">
        <v>6</v>
      </c>
      <c r="B45">
        <v>4</v>
      </c>
      <c r="C45" t="s">
        <v>2</v>
      </c>
      <c r="D45" t="s">
        <v>45</v>
      </c>
      <c r="E45" t="s">
        <v>46</v>
      </c>
      <c r="F45" s="3">
        <v>162.94</v>
      </c>
      <c r="G45" s="3">
        <v>48.920106879920603</v>
      </c>
      <c r="H45" s="3">
        <v>-1.4909333333333301E-2</v>
      </c>
      <c r="I45" s="3">
        <v>4.1745985686678699E-2</v>
      </c>
      <c r="J45" s="3">
        <v>17.271133333333299</v>
      </c>
      <c r="K45" s="3">
        <v>4.2999657783798799</v>
      </c>
      <c r="L45" s="3">
        <v>24.84</v>
      </c>
      <c r="M45" s="3">
        <v>0.18439088914585799</v>
      </c>
      <c r="N45" s="3">
        <v>3.1625274031450198E-2</v>
      </c>
      <c r="O45">
        <v>8</v>
      </c>
      <c r="P45" s="1">
        <v>43125</v>
      </c>
    </row>
    <row r="46" spans="1:16" x14ac:dyDescent="0.35">
      <c r="A46">
        <v>6</v>
      </c>
      <c r="B46">
        <v>5</v>
      </c>
      <c r="C46" t="s">
        <v>2</v>
      </c>
      <c r="D46" t="s">
        <v>2</v>
      </c>
      <c r="E46" t="s">
        <v>47</v>
      </c>
      <c r="F46" s="3">
        <v>160.21428571428601</v>
      </c>
      <c r="G46" s="3">
        <v>34.601419649462997</v>
      </c>
      <c r="H46" s="3">
        <v>-2.2966666666666701E-2</v>
      </c>
      <c r="I46" s="3">
        <v>5.17132017776432E-2</v>
      </c>
      <c r="J46" s="3">
        <v>16.420066666666699</v>
      </c>
      <c r="K46" s="3">
        <v>4.4846528845874003</v>
      </c>
      <c r="L46" s="3">
        <v>24.793333333333301</v>
      </c>
      <c r="M46" s="3">
        <v>0.127988094684436</v>
      </c>
      <c r="N46" s="3">
        <v>2.37881386364476E-2</v>
      </c>
      <c r="O46">
        <v>8</v>
      </c>
      <c r="P46" s="1">
        <v>43125</v>
      </c>
    </row>
    <row r="47" spans="1:16" x14ac:dyDescent="0.35">
      <c r="A47">
        <v>6</v>
      </c>
      <c r="B47">
        <v>6</v>
      </c>
      <c r="C47" t="s">
        <v>36</v>
      </c>
      <c r="D47" t="s">
        <v>42</v>
      </c>
      <c r="E47" t="s">
        <v>60</v>
      </c>
      <c r="F47" s="3">
        <v>162.933333333333</v>
      </c>
      <c r="G47" s="3">
        <v>25.976546198079401</v>
      </c>
      <c r="H47" s="3">
        <v>9.1840666666666695E-2</v>
      </c>
      <c r="I47" s="3">
        <v>0.15459049852833201</v>
      </c>
      <c r="J47" s="3">
        <v>10.5066666666667</v>
      </c>
      <c r="K47" s="3">
        <v>4.65896065458299</v>
      </c>
      <c r="L47" s="3">
        <v>24.9933333333333</v>
      </c>
      <c r="M47" s="3">
        <v>0.116291915126588</v>
      </c>
      <c r="N47" s="3">
        <v>0.13004590870994201</v>
      </c>
      <c r="O47">
        <v>8</v>
      </c>
      <c r="P47" s="1">
        <v>43125</v>
      </c>
    </row>
    <row r="48" spans="1:16" x14ac:dyDescent="0.35">
      <c r="A48">
        <v>6</v>
      </c>
      <c r="B48">
        <v>7</v>
      </c>
      <c r="C48" t="s">
        <v>2</v>
      </c>
      <c r="D48" t="s">
        <v>44</v>
      </c>
      <c r="E48" t="s">
        <v>48</v>
      </c>
      <c r="F48" s="3">
        <v>192.6</v>
      </c>
      <c r="G48" s="3">
        <v>30.3686868806859</v>
      </c>
      <c r="H48" s="3">
        <v>-1.1855333333333299E-2</v>
      </c>
      <c r="I48" s="3">
        <v>1.4237422452650601E-2</v>
      </c>
      <c r="J48" s="3">
        <v>20.104466666666699</v>
      </c>
      <c r="K48" s="3">
        <v>4.0751362968734197</v>
      </c>
      <c r="L48" s="3">
        <v>24.92</v>
      </c>
      <c r="M48" s="3">
        <v>0.120712172424444</v>
      </c>
      <c r="N48" s="3">
        <v>3.4579832702199199E-2</v>
      </c>
      <c r="O48">
        <v>8</v>
      </c>
      <c r="P48" s="1">
        <v>43125</v>
      </c>
    </row>
    <row r="49" spans="1:16" x14ac:dyDescent="0.35">
      <c r="A49">
        <v>6</v>
      </c>
      <c r="B49">
        <v>8</v>
      </c>
      <c r="C49" t="s">
        <v>36</v>
      </c>
      <c r="D49" t="s">
        <v>45</v>
      </c>
      <c r="E49" t="s">
        <v>61</v>
      </c>
      <c r="F49" s="3">
        <v>161.19999999999999</v>
      </c>
      <c r="G49" s="3">
        <v>18.914091496629101</v>
      </c>
      <c r="H49" s="3">
        <v>4.2436000000000001E-2</v>
      </c>
      <c r="I49" s="3">
        <v>0.10843613346113</v>
      </c>
      <c r="J49" s="3">
        <v>8.6111333333333295</v>
      </c>
      <c r="K49" s="3">
        <v>1.9309350387337001</v>
      </c>
      <c r="L49" s="3">
        <v>25</v>
      </c>
      <c r="M49" s="3">
        <v>0.113389341902769</v>
      </c>
      <c r="N49" s="3">
        <v>8.56968467064885E-2</v>
      </c>
      <c r="O49">
        <v>8</v>
      </c>
      <c r="P49" s="1">
        <v>43125</v>
      </c>
    </row>
    <row r="50" spans="1:16" x14ac:dyDescent="0.35">
      <c r="A50">
        <v>7</v>
      </c>
      <c r="B50">
        <v>1</v>
      </c>
      <c r="C50" t="s">
        <v>36</v>
      </c>
      <c r="D50" t="s">
        <v>2</v>
      </c>
      <c r="E50" t="s">
        <v>58</v>
      </c>
      <c r="F50" s="3">
        <v>135.433333333333</v>
      </c>
      <c r="G50" s="3">
        <v>17.9710746425895</v>
      </c>
      <c r="H50" s="3">
        <v>6.8060000000000004E-3</v>
      </c>
      <c r="I50" s="3">
        <v>7.8430071474075394E-2</v>
      </c>
      <c r="J50" s="3">
        <v>7.2489333333333299</v>
      </c>
      <c r="K50" s="3">
        <v>1.9668320237182999</v>
      </c>
      <c r="L50" s="3">
        <v>24.8333333333333</v>
      </c>
      <c r="M50" s="3">
        <v>0.216024689946928</v>
      </c>
      <c r="N50" s="3">
        <v>5.2446329387130397E-2</v>
      </c>
      <c r="O50">
        <v>12</v>
      </c>
      <c r="P50" s="1">
        <v>43129</v>
      </c>
    </row>
    <row r="51" spans="1:16" x14ac:dyDescent="0.35">
      <c r="A51">
        <v>7</v>
      </c>
      <c r="B51">
        <v>2</v>
      </c>
      <c r="C51" t="s">
        <v>2</v>
      </c>
      <c r="D51" t="s">
        <v>42</v>
      </c>
      <c r="E51" t="s">
        <v>43</v>
      </c>
      <c r="F51" s="3">
        <v>174.6</v>
      </c>
      <c r="G51" s="3">
        <v>33.5789049425805</v>
      </c>
      <c r="H51" s="3">
        <v>-2.9319999999999999E-2</v>
      </c>
      <c r="I51" s="3">
        <v>2.8149257539054201E-2</v>
      </c>
      <c r="J51" s="3">
        <v>13.3934</v>
      </c>
      <c r="K51" s="3">
        <v>2.3723003543878201</v>
      </c>
      <c r="L51" s="3">
        <v>24.82</v>
      </c>
      <c r="M51" s="3">
        <v>0.120712172424443</v>
      </c>
      <c r="N51" s="3">
        <v>1.7564831179471899E-2</v>
      </c>
      <c r="O51">
        <v>12</v>
      </c>
      <c r="P51" s="1">
        <v>43129</v>
      </c>
    </row>
    <row r="52" spans="1:16" x14ac:dyDescent="0.35">
      <c r="A52">
        <v>7</v>
      </c>
      <c r="B52">
        <v>3</v>
      </c>
      <c r="C52" t="s">
        <v>36</v>
      </c>
      <c r="D52" t="s">
        <v>44</v>
      </c>
      <c r="E52" t="s">
        <v>59</v>
      </c>
      <c r="F52" s="3">
        <v>161.53333333333299</v>
      </c>
      <c r="G52" s="3">
        <v>33.176727356616098</v>
      </c>
      <c r="H52" s="3">
        <v>9.1293333333333296E-3</v>
      </c>
      <c r="I52" s="3">
        <v>6.8597563832905398E-2</v>
      </c>
      <c r="J52" s="3">
        <v>9.0288666666666693</v>
      </c>
      <c r="K52" s="3">
        <v>2.3540584974727801</v>
      </c>
      <c r="L52" s="3">
        <v>24.8266666666667</v>
      </c>
      <c r="M52" s="3">
        <v>0.143759057685652</v>
      </c>
      <c r="N52" s="3">
        <v>5.4648525964169303E-2</v>
      </c>
      <c r="O52">
        <v>12</v>
      </c>
      <c r="P52" s="1">
        <v>43129</v>
      </c>
    </row>
    <row r="53" spans="1:16" x14ac:dyDescent="0.35">
      <c r="A53">
        <v>7</v>
      </c>
      <c r="B53">
        <v>4</v>
      </c>
      <c r="C53" t="s">
        <v>2</v>
      </c>
      <c r="D53" t="s">
        <v>45</v>
      </c>
      <c r="E53" t="s">
        <v>46</v>
      </c>
      <c r="F53" s="3">
        <v>149.79333333333301</v>
      </c>
      <c r="G53" s="3">
        <v>32.976365273733002</v>
      </c>
      <c r="H53" s="3">
        <v>-1.2361333333333301E-2</v>
      </c>
      <c r="I53" s="3">
        <v>5.2414271484378099E-2</v>
      </c>
      <c r="J53" s="3">
        <v>14.5268</v>
      </c>
      <c r="K53" s="3">
        <v>3.2016214240376901</v>
      </c>
      <c r="L53" s="3">
        <v>24.686666666666699</v>
      </c>
      <c r="M53" s="3">
        <v>0.24746332099544599</v>
      </c>
      <c r="N53" s="3">
        <v>3.4090911523751502E-2</v>
      </c>
      <c r="O53">
        <v>12</v>
      </c>
      <c r="P53" s="1">
        <v>43129</v>
      </c>
    </row>
    <row r="54" spans="1:16" x14ac:dyDescent="0.35">
      <c r="A54">
        <v>7</v>
      </c>
      <c r="B54">
        <v>5</v>
      </c>
      <c r="C54" t="s">
        <v>2</v>
      </c>
      <c r="D54" t="s">
        <v>2</v>
      </c>
      <c r="E54" t="s">
        <v>47</v>
      </c>
      <c r="F54" s="3">
        <v>145.73333333333301</v>
      </c>
      <c r="G54" s="3">
        <v>21.5852683449572</v>
      </c>
      <c r="H54" s="3">
        <v>-4.3666666666666701E-2</v>
      </c>
      <c r="I54" s="3">
        <v>1.1478406227513E-2</v>
      </c>
      <c r="J54" s="3">
        <v>14.5733333333333</v>
      </c>
      <c r="K54" s="3">
        <v>2.80342705239413</v>
      </c>
      <c r="L54" s="3">
        <v>24.6533333333333</v>
      </c>
      <c r="M54" s="3">
        <v>0.25875158154566202</v>
      </c>
      <c r="N54" s="3">
        <v>3.3676564076370202E-3</v>
      </c>
      <c r="O54">
        <v>12</v>
      </c>
      <c r="P54" s="1">
        <v>43129</v>
      </c>
    </row>
    <row r="55" spans="1:16" x14ac:dyDescent="0.35">
      <c r="A55">
        <v>7</v>
      </c>
      <c r="B55">
        <v>6</v>
      </c>
      <c r="C55" t="s">
        <v>36</v>
      </c>
      <c r="D55" t="s">
        <v>42</v>
      </c>
      <c r="E55" t="s">
        <v>60</v>
      </c>
      <c r="F55" s="3">
        <v>145.26666666666699</v>
      </c>
      <c r="G55" s="3">
        <v>22.546671172312401</v>
      </c>
      <c r="H55" s="3">
        <v>7.4211333333333296E-2</v>
      </c>
      <c r="I55" s="3">
        <v>0.16779634913730801</v>
      </c>
      <c r="J55" s="3">
        <v>7.4533333333333296</v>
      </c>
      <c r="K55" s="3">
        <v>1.923520272338</v>
      </c>
      <c r="L55" s="3">
        <v>24.82</v>
      </c>
      <c r="M55" s="3">
        <v>8.6189160737132994E-2</v>
      </c>
      <c r="N55" s="3">
        <v>0.114445323539177</v>
      </c>
      <c r="O55">
        <v>12</v>
      </c>
      <c r="P55" s="1">
        <v>43129</v>
      </c>
    </row>
    <row r="56" spans="1:16" x14ac:dyDescent="0.35">
      <c r="A56">
        <v>7</v>
      </c>
      <c r="B56">
        <v>7</v>
      </c>
      <c r="C56" t="s">
        <v>2</v>
      </c>
      <c r="D56" t="s">
        <v>44</v>
      </c>
      <c r="E56" t="s">
        <v>48</v>
      </c>
      <c r="F56" s="3">
        <v>175.4</v>
      </c>
      <c r="G56" s="3">
        <v>23.107821804995599</v>
      </c>
      <c r="H56" s="3">
        <v>-2.51266666666667E-2</v>
      </c>
      <c r="I56" s="3">
        <v>1.41884997025592E-2</v>
      </c>
      <c r="J56" s="3">
        <v>15.797800000000001</v>
      </c>
      <c r="K56" s="3">
        <v>3.1007315542349998</v>
      </c>
      <c r="L56" s="3">
        <v>24.76</v>
      </c>
      <c r="M56" s="3">
        <v>0.14540583599999399</v>
      </c>
      <c r="N56" s="3">
        <v>2.1676687141995599E-2</v>
      </c>
      <c r="O56">
        <v>12</v>
      </c>
      <c r="P56" s="1">
        <v>43129</v>
      </c>
    </row>
    <row r="57" spans="1:16" x14ac:dyDescent="0.35">
      <c r="A57">
        <v>7</v>
      </c>
      <c r="B57">
        <v>8</v>
      </c>
      <c r="C57" t="s">
        <v>36</v>
      </c>
      <c r="D57" t="s">
        <v>45</v>
      </c>
      <c r="E57" t="s">
        <v>61</v>
      </c>
      <c r="F57" s="3">
        <v>148</v>
      </c>
      <c r="G57" s="3">
        <v>15.611351181569299</v>
      </c>
      <c r="H57" s="3">
        <v>5.836E-3</v>
      </c>
      <c r="I57" s="3">
        <v>6.9726590316341E-2</v>
      </c>
      <c r="J57" s="3">
        <v>7.9198666666666702</v>
      </c>
      <c r="K57" s="3">
        <v>2.0434489355941698</v>
      </c>
      <c r="L57" s="3">
        <v>24.86</v>
      </c>
      <c r="M57" s="3">
        <v>0.18047556225547101</v>
      </c>
      <c r="N57" s="3">
        <v>5.1525467433302899E-2</v>
      </c>
      <c r="O57">
        <v>12</v>
      </c>
      <c r="P57" s="1">
        <v>43129</v>
      </c>
    </row>
    <row r="58" spans="1:16" x14ac:dyDescent="0.35">
      <c r="A58">
        <v>8</v>
      </c>
      <c r="B58">
        <v>1</v>
      </c>
      <c r="C58" t="s">
        <v>36</v>
      </c>
      <c r="D58" t="s">
        <v>2</v>
      </c>
      <c r="E58" t="s">
        <v>58</v>
      </c>
      <c r="F58" s="3">
        <v>123.37857142857099</v>
      </c>
      <c r="G58" s="3">
        <v>19.4455523319474</v>
      </c>
      <c r="H58" s="3">
        <v>2.06066666666667E-2</v>
      </c>
      <c r="I58" s="3">
        <v>7.9105133178815207E-2</v>
      </c>
      <c r="J58" s="3">
        <v>5.391</v>
      </c>
      <c r="K58" s="3">
        <v>1.5160084338250099</v>
      </c>
      <c r="L58" s="3">
        <v>24.36</v>
      </c>
      <c r="M58" s="3">
        <v>0.25014281634983798</v>
      </c>
      <c r="N58" s="3">
        <v>6.5456849345118001E-2</v>
      </c>
      <c r="O58">
        <v>20</v>
      </c>
      <c r="P58" s="1">
        <v>43137</v>
      </c>
    </row>
    <row r="59" spans="1:16" x14ac:dyDescent="0.35">
      <c r="A59">
        <v>8</v>
      </c>
      <c r="B59">
        <v>2</v>
      </c>
      <c r="C59" t="s">
        <v>2</v>
      </c>
      <c r="D59" t="s">
        <v>42</v>
      </c>
      <c r="E59" t="s">
        <v>43</v>
      </c>
      <c r="F59" s="3">
        <v>164.26666666666699</v>
      </c>
      <c r="G59" s="3">
        <v>37.583177594440301</v>
      </c>
      <c r="H59" s="3">
        <v>-2.8566666666666699E-2</v>
      </c>
      <c r="I59" s="3">
        <v>2.85086369536037E-2</v>
      </c>
      <c r="J59" s="3">
        <v>13.4423333333333</v>
      </c>
      <c r="K59" s="3">
        <v>5.4326931188692704</v>
      </c>
      <c r="L59" s="3">
        <v>24.14</v>
      </c>
      <c r="M59" s="3">
        <v>0.19198214202665501</v>
      </c>
      <c r="N59" s="3">
        <v>1.8304774047737699E-2</v>
      </c>
      <c r="O59">
        <v>20</v>
      </c>
      <c r="P59" s="1">
        <v>43137</v>
      </c>
    </row>
    <row r="60" spans="1:16" x14ac:dyDescent="0.35">
      <c r="A60">
        <v>8</v>
      </c>
      <c r="B60">
        <v>3</v>
      </c>
      <c r="C60" t="s">
        <v>36</v>
      </c>
      <c r="D60" t="s">
        <v>44</v>
      </c>
      <c r="E60" t="s">
        <v>59</v>
      </c>
      <c r="F60" s="3">
        <v>147.97333333333299</v>
      </c>
      <c r="G60" s="3">
        <v>28.662754993362402</v>
      </c>
      <c r="H60" s="3">
        <v>1.8062000000000002E-2</v>
      </c>
      <c r="I60" s="3">
        <v>8.8053148414547297E-2</v>
      </c>
      <c r="J60" s="3">
        <v>7.4023333333333303</v>
      </c>
      <c r="K60" s="3">
        <v>3.2259270575994701</v>
      </c>
      <c r="L60" s="3">
        <v>24.4</v>
      </c>
      <c r="M60" s="3">
        <v>0.21712405933672399</v>
      </c>
      <c r="N60" s="3">
        <v>6.3070569223176998E-2</v>
      </c>
      <c r="O60">
        <v>20</v>
      </c>
      <c r="P60" s="1">
        <v>43137</v>
      </c>
    </row>
    <row r="61" spans="1:16" x14ac:dyDescent="0.35">
      <c r="A61">
        <v>8</v>
      </c>
      <c r="B61">
        <v>4</v>
      </c>
      <c r="C61" t="s">
        <v>2</v>
      </c>
      <c r="D61" t="s">
        <v>45</v>
      </c>
      <c r="E61" t="s">
        <v>46</v>
      </c>
      <c r="F61" s="3">
        <v>151.70666666666699</v>
      </c>
      <c r="G61" s="3">
        <v>27.547970282158101</v>
      </c>
      <c r="H61" s="3">
        <v>-1.719E-2</v>
      </c>
      <c r="I61" s="3">
        <v>3.4073821329577897E-2</v>
      </c>
      <c r="J61" s="3">
        <v>14.082266666666699</v>
      </c>
      <c r="K61" s="3">
        <v>4.45344966557494</v>
      </c>
      <c r="L61" s="3">
        <v>24.1</v>
      </c>
      <c r="M61" s="3">
        <v>0.13093073414159601</v>
      </c>
      <c r="N61" s="3">
        <v>2.94131605683495E-2</v>
      </c>
      <c r="O61">
        <v>20</v>
      </c>
      <c r="P61" s="1">
        <v>43137</v>
      </c>
    </row>
    <row r="62" spans="1:16" x14ac:dyDescent="0.35">
      <c r="A62">
        <v>8</v>
      </c>
      <c r="B62">
        <v>5</v>
      </c>
      <c r="C62" t="s">
        <v>2</v>
      </c>
      <c r="D62" t="s">
        <v>2</v>
      </c>
      <c r="E62" t="s">
        <v>47</v>
      </c>
      <c r="F62" s="3">
        <v>167.42</v>
      </c>
      <c r="G62" s="3">
        <v>47.643020775045599</v>
      </c>
      <c r="H62" s="3">
        <v>-4.2393333333333297E-2</v>
      </c>
      <c r="I62" s="3">
        <v>1.5939639118816198E-2</v>
      </c>
      <c r="J62" s="3">
        <v>15.6688666666667</v>
      </c>
      <c r="K62" s="3">
        <v>3.35853964579562</v>
      </c>
      <c r="L62" s="3">
        <v>23.94</v>
      </c>
      <c r="M62" s="3">
        <v>0.25014281634983798</v>
      </c>
      <c r="N62" s="3">
        <v>4.6359042378460299E-3</v>
      </c>
      <c r="O62">
        <v>20</v>
      </c>
      <c r="P62" s="1">
        <v>43137</v>
      </c>
    </row>
    <row r="63" spans="1:16" x14ac:dyDescent="0.35">
      <c r="A63">
        <v>8</v>
      </c>
      <c r="B63">
        <v>6</v>
      </c>
      <c r="C63" t="s">
        <v>36</v>
      </c>
      <c r="D63" t="s">
        <v>42</v>
      </c>
      <c r="E63" t="s">
        <v>60</v>
      </c>
      <c r="F63" s="3">
        <v>143.20666666666699</v>
      </c>
      <c r="G63" s="3">
        <v>24.182002359094199</v>
      </c>
      <c r="H63" s="3">
        <v>1.5289333333333301E-2</v>
      </c>
      <c r="I63" s="3">
        <v>7.6826300041686502E-2</v>
      </c>
      <c r="J63" s="3">
        <v>6.8866666666666703</v>
      </c>
      <c r="K63" s="3">
        <v>1.8040593776523099</v>
      </c>
      <c r="L63" s="3">
        <v>24.28</v>
      </c>
      <c r="M63" s="3">
        <v>0.152127765851133</v>
      </c>
      <c r="N63" s="3">
        <v>6.0463981463483703E-2</v>
      </c>
      <c r="O63">
        <v>20</v>
      </c>
      <c r="P63" s="1">
        <v>43137</v>
      </c>
    </row>
    <row r="64" spans="1:16" x14ac:dyDescent="0.35">
      <c r="A64">
        <v>8</v>
      </c>
      <c r="B64">
        <v>7</v>
      </c>
      <c r="C64" t="s">
        <v>2</v>
      </c>
      <c r="D64" t="s">
        <v>44</v>
      </c>
      <c r="E64" t="s">
        <v>48</v>
      </c>
      <c r="F64" s="3">
        <v>251.13333333333301</v>
      </c>
      <c r="G64" s="3">
        <v>58.522116291519197</v>
      </c>
      <c r="H64" s="3">
        <v>-2.596E-2</v>
      </c>
      <c r="I64" s="3">
        <v>2.6871434647223399E-2</v>
      </c>
      <c r="J64" s="3">
        <v>16.5354666666667</v>
      </c>
      <c r="K64" s="3">
        <v>2.5146882756734499</v>
      </c>
      <c r="L64" s="3">
        <v>24.2</v>
      </c>
      <c r="M64" s="3">
        <v>0.21712405933672399</v>
      </c>
      <c r="N64" s="3">
        <v>2.0860890667329199E-2</v>
      </c>
      <c r="O64">
        <v>20</v>
      </c>
      <c r="P64" s="1">
        <v>43137</v>
      </c>
    </row>
    <row r="65" spans="1:16" x14ac:dyDescent="0.35">
      <c r="A65">
        <v>8</v>
      </c>
      <c r="B65">
        <v>8</v>
      </c>
      <c r="C65" t="s">
        <v>36</v>
      </c>
      <c r="D65" t="s">
        <v>45</v>
      </c>
      <c r="E65" t="s">
        <v>61</v>
      </c>
      <c r="F65" s="3">
        <v>148.6</v>
      </c>
      <c r="G65" s="3">
        <v>31.1970694594403</v>
      </c>
      <c r="H65" s="3">
        <v>-4.5599999999999998E-3</v>
      </c>
      <c r="I65" s="3">
        <v>7.34345461715981E-2</v>
      </c>
      <c r="J65" s="3">
        <v>7.3156666666666696</v>
      </c>
      <c r="K65" s="3">
        <v>1.6405121006505701</v>
      </c>
      <c r="L65" s="3">
        <v>24.34</v>
      </c>
      <c r="M65" s="3">
        <v>0.213139793160665</v>
      </c>
      <c r="N65" s="3">
        <v>4.1602489854513598E-2</v>
      </c>
      <c r="O65">
        <v>20</v>
      </c>
      <c r="P65" s="1">
        <v>43137</v>
      </c>
    </row>
    <row r="66" spans="1:16" x14ac:dyDescent="0.35">
      <c r="A66">
        <v>9</v>
      </c>
      <c r="B66">
        <v>1</v>
      </c>
      <c r="C66" t="s">
        <v>36</v>
      </c>
      <c r="D66" t="s">
        <v>2</v>
      </c>
      <c r="E66" t="s">
        <v>58</v>
      </c>
      <c r="F66" s="3">
        <v>120.64</v>
      </c>
      <c r="G66" s="3">
        <v>29.285876654602198</v>
      </c>
      <c r="H66" s="3">
        <v>2.7050666666666699E-2</v>
      </c>
      <c r="I66" s="3">
        <v>9.5655497599209494E-2</v>
      </c>
      <c r="J66" s="3">
        <v>7.2976666666666699</v>
      </c>
      <c r="K66" s="3">
        <v>2.5984407320728402</v>
      </c>
      <c r="L66" s="3">
        <v>24.48</v>
      </c>
      <c r="M66" s="3">
        <v>0.189736659610103</v>
      </c>
      <c r="N66" s="3">
        <v>7.1474412138683704E-2</v>
      </c>
      <c r="O66">
        <v>27</v>
      </c>
      <c r="P66" s="1">
        <v>43144</v>
      </c>
    </row>
    <row r="67" spans="1:16" x14ac:dyDescent="0.35">
      <c r="A67">
        <v>9</v>
      </c>
      <c r="B67">
        <v>2</v>
      </c>
      <c r="C67" t="s">
        <v>2</v>
      </c>
      <c r="D67" t="s">
        <v>42</v>
      </c>
      <c r="E67" t="s">
        <v>43</v>
      </c>
      <c r="F67" s="3">
        <v>170.86666666666699</v>
      </c>
      <c r="G67" s="3">
        <v>48.817249098283</v>
      </c>
      <c r="H67" s="3">
        <v>-1.1787333333333301E-2</v>
      </c>
      <c r="I67" s="3">
        <v>2.0114162908851301E-2</v>
      </c>
      <c r="J67" s="3">
        <v>20.346599999999999</v>
      </c>
      <c r="K67" s="3">
        <v>3.1478297467121199</v>
      </c>
      <c r="L67" s="3">
        <v>24.406666666666698</v>
      </c>
      <c r="M67" s="3">
        <v>0.143759057685652</v>
      </c>
      <c r="N67" s="3">
        <v>3.46455193075648E-2</v>
      </c>
      <c r="O67">
        <v>27</v>
      </c>
      <c r="P67" s="1">
        <v>43144</v>
      </c>
    </row>
    <row r="68" spans="1:16" x14ac:dyDescent="0.35">
      <c r="A68">
        <v>9</v>
      </c>
      <c r="B68">
        <v>3</v>
      </c>
      <c r="C68" t="s">
        <v>36</v>
      </c>
      <c r="D68" t="s">
        <v>44</v>
      </c>
      <c r="E68" t="s">
        <v>59</v>
      </c>
      <c r="F68" s="3">
        <v>165.933333333333</v>
      </c>
      <c r="G68" s="3">
        <v>36.950674972892998</v>
      </c>
      <c r="H68" s="3">
        <v>3.7493333333333302E-2</v>
      </c>
      <c r="I68" s="3">
        <v>0.113586844413469</v>
      </c>
      <c r="J68" s="3">
        <v>8.9866666666666699</v>
      </c>
      <c r="K68" s="3">
        <v>4.1296179634210102</v>
      </c>
      <c r="L68" s="3">
        <v>24.5133333333333</v>
      </c>
      <c r="M68" s="3">
        <v>0.180739222823013</v>
      </c>
      <c r="N68" s="3">
        <v>8.1149786942768004E-2</v>
      </c>
      <c r="O68">
        <v>27</v>
      </c>
      <c r="P68" s="1">
        <v>43144</v>
      </c>
    </row>
    <row r="69" spans="1:16" x14ac:dyDescent="0.35">
      <c r="A69">
        <v>9</v>
      </c>
      <c r="B69">
        <v>4</v>
      </c>
      <c r="C69" t="s">
        <v>2</v>
      </c>
      <c r="D69" t="s">
        <v>45</v>
      </c>
      <c r="E69" t="s">
        <v>46</v>
      </c>
      <c r="F69" s="3">
        <v>155.933333333333</v>
      </c>
      <c r="G69" s="3">
        <v>29.922439421818201</v>
      </c>
      <c r="H69" s="3">
        <v>2.07066666666667E-2</v>
      </c>
      <c r="I69" s="3">
        <v>5.69647362931874E-2</v>
      </c>
      <c r="J69" s="3">
        <v>21.644466666666698</v>
      </c>
      <c r="K69" s="3">
        <v>2.70318782357494</v>
      </c>
      <c r="L69" s="3">
        <v>24.3066666666667</v>
      </c>
      <c r="M69" s="3">
        <v>0.13345232785352101</v>
      </c>
      <c r="N69" s="3">
        <v>6.5550508905173804E-2</v>
      </c>
      <c r="O69">
        <v>27</v>
      </c>
      <c r="P69" s="1">
        <v>43144</v>
      </c>
    </row>
    <row r="70" spans="1:16" x14ac:dyDescent="0.35">
      <c r="A70">
        <v>9</v>
      </c>
      <c r="B70">
        <v>5</v>
      </c>
      <c r="C70" t="s">
        <v>2</v>
      </c>
      <c r="D70" t="s">
        <v>2</v>
      </c>
      <c r="E70" t="s">
        <v>47</v>
      </c>
      <c r="F70" s="3">
        <v>125.62666666666701</v>
      </c>
      <c r="G70" s="3">
        <v>39.596977999168899</v>
      </c>
      <c r="H70" s="3">
        <v>-1.7706E-2</v>
      </c>
      <c r="I70" s="3">
        <v>1.7195169919818402E-2</v>
      </c>
      <c r="J70" s="3">
        <v>23.676066666666699</v>
      </c>
      <c r="K70" s="3">
        <v>6.4259229961446698</v>
      </c>
      <c r="L70" s="3">
        <v>24.18</v>
      </c>
      <c r="M70" s="3">
        <v>0.15212776585113399</v>
      </c>
      <c r="N70" s="3">
        <v>2.8911991162604098E-2</v>
      </c>
      <c r="O70">
        <v>27</v>
      </c>
      <c r="P70" s="1">
        <v>43144</v>
      </c>
    </row>
    <row r="71" spans="1:16" x14ac:dyDescent="0.35">
      <c r="A71">
        <v>9</v>
      </c>
      <c r="B71">
        <v>6</v>
      </c>
      <c r="C71" t="s">
        <v>36</v>
      </c>
      <c r="D71" t="s">
        <v>42</v>
      </c>
      <c r="E71" t="s">
        <v>60</v>
      </c>
      <c r="F71" s="3">
        <v>132.68</v>
      </c>
      <c r="G71" s="3">
        <v>25.6864388901448</v>
      </c>
      <c r="H71" s="3">
        <v>2.6452666666666701E-2</v>
      </c>
      <c r="I71" s="3">
        <v>7.5512455591933994E-2</v>
      </c>
      <c r="J71" s="3">
        <v>10.146599999999999</v>
      </c>
      <c r="K71" s="3">
        <v>4.3562928833716299</v>
      </c>
      <c r="L71" s="3">
        <v>24.373333333333299</v>
      </c>
      <c r="M71" s="3">
        <v>0.122279928657082</v>
      </c>
      <c r="N71" s="3">
        <v>7.0917507075980102E-2</v>
      </c>
      <c r="O71">
        <v>27</v>
      </c>
      <c r="P71" s="1">
        <v>43144</v>
      </c>
    </row>
    <row r="72" spans="1:16" x14ac:dyDescent="0.35">
      <c r="A72">
        <v>9</v>
      </c>
      <c r="B72">
        <v>7</v>
      </c>
      <c r="C72" t="s">
        <v>2</v>
      </c>
      <c r="D72" t="s">
        <v>44</v>
      </c>
      <c r="E72" t="s">
        <v>48</v>
      </c>
      <c r="F72" s="3">
        <v>233.13333333333301</v>
      </c>
      <c r="G72" s="3">
        <v>61.170565595211698</v>
      </c>
      <c r="H72" s="3">
        <v>-1.09333333333333E-2</v>
      </c>
      <c r="I72" s="3">
        <v>1.4735565657215E-2</v>
      </c>
      <c r="J72" s="3">
        <v>25.213333333333299</v>
      </c>
      <c r="K72" s="3">
        <v>5.0378162030028504</v>
      </c>
      <c r="L72" s="3">
        <v>24.4</v>
      </c>
      <c r="M72" s="3">
        <v>0.22677868380553601</v>
      </c>
      <c r="N72" s="3">
        <v>3.54700986402239E-2</v>
      </c>
      <c r="O72">
        <v>27</v>
      </c>
      <c r="P72" s="1">
        <v>43144</v>
      </c>
    </row>
    <row r="73" spans="1:16" x14ac:dyDescent="0.35">
      <c r="A73">
        <v>9</v>
      </c>
      <c r="B73">
        <v>8</v>
      </c>
      <c r="C73" t="s">
        <v>36</v>
      </c>
      <c r="D73" t="s">
        <v>45</v>
      </c>
      <c r="E73" t="s">
        <v>61</v>
      </c>
      <c r="F73" s="3">
        <v>138.786666666667</v>
      </c>
      <c r="G73" s="3">
        <v>25.495037799167001</v>
      </c>
      <c r="H73" s="3">
        <v>1.74053333333333E-2</v>
      </c>
      <c r="I73" s="3">
        <v>7.9267813938992099E-2</v>
      </c>
      <c r="J73" s="3">
        <v>8.3088666666666704</v>
      </c>
      <c r="K73" s="3">
        <v>3.8062976174204999</v>
      </c>
      <c r="L73" s="3">
        <v>24.46</v>
      </c>
      <c r="M73" s="3">
        <v>0.18047556225547201</v>
      </c>
      <c r="N73" s="3">
        <v>6.2453849719269899E-2</v>
      </c>
      <c r="O73">
        <v>27</v>
      </c>
      <c r="P73" s="1">
        <v>43144</v>
      </c>
    </row>
    <row r="74" spans="1:16" x14ac:dyDescent="0.35">
      <c r="A74">
        <v>10</v>
      </c>
      <c r="B74">
        <v>1</v>
      </c>
      <c r="C74" t="s">
        <v>36</v>
      </c>
      <c r="D74" t="s">
        <v>2</v>
      </c>
      <c r="E74" t="s">
        <v>58</v>
      </c>
      <c r="F74" s="3">
        <v>137.08666666666701</v>
      </c>
      <c r="G74" s="3">
        <v>31.311998308878898</v>
      </c>
      <c r="H74" s="3">
        <v>3.8376666666666698E-2</v>
      </c>
      <c r="I74" s="3">
        <v>8.6694474955897799E-2</v>
      </c>
      <c r="J74" s="3">
        <v>6.1844000000000001</v>
      </c>
      <c r="K74" s="3">
        <v>3.6142440387207602</v>
      </c>
      <c r="L74" s="3">
        <v>24.233333333333299</v>
      </c>
      <c r="M74" s="3">
        <v>0.228868854108531</v>
      </c>
      <c r="N74" s="3">
        <v>8.1963937851430302E-2</v>
      </c>
      <c r="O74">
        <v>34</v>
      </c>
      <c r="P74" s="1">
        <v>43151</v>
      </c>
    </row>
    <row r="75" spans="1:16" x14ac:dyDescent="0.35">
      <c r="A75">
        <v>10</v>
      </c>
      <c r="B75">
        <v>2</v>
      </c>
      <c r="C75" t="s">
        <v>2</v>
      </c>
      <c r="D75" t="s">
        <v>42</v>
      </c>
      <c r="E75" t="s">
        <v>43</v>
      </c>
      <c r="F75" s="3">
        <v>200.933333333333</v>
      </c>
      <c r="G75" s="3">
        <v>73.123639588485105</v>
      </c>
      <c r="H75" s="3">
        <v>-1.2232666666666701E-2</v>
      </c>
      <c r="I75" s="3">
        <v>1.9615533737564299E-2</v>
      </c>
      <c r="J75" s="3">
        <v>21.517800000000001</v>
      </c>
      <c r="K75" s="3">
        <v>3.4181973779004799</v>
      </c>
      <c r="L75" s="3">
        <v>24.1533333333333</v>
      </c>
      <c r="M75" s="3">
        <v>0.20655911179772801</v>
      </c>
      <c r="N75" s="3">
        <v>3.42152580202559E-2</v>
      </c>
      <c r="O75">
        <v>34</v>
      </c>
      <c r="P75" s="1">
        <v>43151</v>
      </c>
    </row>
    <row r="76" spans="1:16" x14ac:dyDescent="0.35">
      <c r="A76">
        <v>10</v>
      </c>
      <c r="B76">
        <v>3</v>
      </c>
      <c r="C76" t="s">
        <v>36</v>
      </c>
      <c r="D76" t="s">
        <v>44</v>
      </c>
      <c r="E76" t="s">
        <v>59</v>
      </c>
      <c r="F76" s="3">
        <v>186.26666666666699</v>
      </c>
      <c r="G76" s="3">
        <v>38.988032351821303</v>
      </c>
      <c r="H76" s="3">
        <v>1.7448000000000002E-2</v>
      </c>
      <c r="I76" s="3">
        <v>6.20640184694113E-2</v>
      </c>
      <c r="J76" s="3">
        <v>7.7978666666666703</v>
      </c>
      <c r="K76" s="3">
        <v>3.7466463264148802</v>
      </c>
      <c r="L76" s="3">
        <v>24.393333333333299</v>
      </c>
      <c r="M76" s="3">
        <v>0.36147844564602599</v>
      </c>
      <c r="N76" s="3">
        <v>6.2493932389783402E-2</v>
      </c>
      <c r="O76">
        <v>34</v>
      </c>
      <c r="P76" s="1">
        <v>43151</v>
      </c>
    </row>
    <row r="77" spans="1:16" x14ac:dyDescent="0.35">
      <c r="A77">
        <v>10</v>
      </c>
      <c r="B77">
        <v>4</v>
      </c>
      <c r="C77" t="s">
        <v>2</v>
      </c>
      <c r="D77" t="s">
        <v>45</v>
      </c>
      <c r="E77" t="s">
        <v>46</v>
      </c>
      <c r="F77" s="3">
        <v>186.933333333333</v>
      </c>
      <c r="G77" s="3">
        <v>62.627546046524301</v>
      </c>
      <c r="H77" s="3">
        <v>3.8929999999999999E-2</v>
      </c>
      <c r="I77" s="3">
        <v>7.0008723334004194E-2</v>
      </c>
      <c r="J77" s="3">
        <v>25.653400000000001</v>
      </c>
      <c r="K77" s="3">
        <v>6.8889478130864497</v>
      </c>
      <c r="L77" s="3">
        <v>24.046666666666699</v>
      </c>
      <c r="M77" s="3">
        <v>0.13557637102737499</v>
      </c>
      <c r="N77" s="3">
        <v>8.2473596820793305E-2</v>
      </c>
      <c r="O77">
        <v>34</v>
      </c>
      <c r="P77" s="1">
        <v>43151</v>
      </c>
    </row>
    <row r="78" spans="1:16" x14ac:dyDescent="0.35">
      <c r="A78">
        <v>10</v>
      </c>
      <c r="B78">
        <v>5</v>
      </c>
      <c r="C78" t="s">
        <v>2</v>
      </c>
      <c r="D78" t="s">
        <v>2</v>
      </c>
      <c r="E78" t="s">
        <v>47</v>
      </c>
      <c r="F78" s="3">
        <v>124.246666666667</v>
      </c>
      <c r="G78" s="3">
        <v>37.7121970922381</v>
      </c>
      <c r="H78" s="3">
        <v>-9.9019999999999993E-3</v>
      </c>
      <c r="I78" s="3">
        <v>1.22031490081161E-2</v>
      </c>
      <c r="J78" s="3">
        <v>28.1068</v>
      </c>
      <c r="K78" s="3">
        <v>6.3361017555862302</v>
      </c>
      <c r="L78" s="3">
        <v>23.94</v>
      </c>
      <c r="M78" s="3">
        <v>0.18047556225547101</v>
      </c>
      <c r="N78" s="3">
        <v>3.6464996574832799E-2</v>
      </c>
      <c r="O78">
        <v>34</v>
      </c>
      <c r="P78" s="1">
        <v>43151</v>
      </c>
    </row>
    <row r="79" spans="1:16" x14ac:dyDescent="0.35">
      <c r="A79">
        <v>10</v>
      </c>
      <c r="B79">
        <v>6</v>
      </c>
      <c r="C79" t="s">
        <v>36</v>
      </c>
      <c r="D79" t="s">
        <v>42</v>
      </c>
      <c r="E79" t="s">
        <v>60</v>
      </c>
      <c r="F79" s="3">
        <v>136.86666666666699</v>
      </c>
      <c r="G79" s="3">
        <v>26.0764443968297</v>
      </c>
      <c r="H79" s="3">
        <v>4.1099999999999998E-2</v>
      </c>
      <c r="I79" s="3">
        <v>8.1307634503602594E-2</v>
      </c>
      <c r="J79" s="3">
        <v>10.291</v>
      </c>
      <c r="K79" s="3">
        <v>4.9643040657420299</v>
      </c>
      <c r="L79" s="3">
        <v>24.26</v>
      </c>
      <c r="M79" s="3">
        <v>0.18047556225547101</v>
      </c>
      <c r="N79" s="3">
        <v>8.4469816626232305E-2</v>
      </c>
      <c r="O79">
        <v>34</v>
      </c>
      <c r="P79" s="1">
        <v>43151</v>
      </c>
    </row>
    <row r="80" spans="1:16" x14ac:dyDescent="0.35">
      <c r="A80">
        <v>10</v>
      </c>
      <c r="B80">
        <v>7</v>
      </c>
      <c r="C80" t="s">
        <v>2</v>
      </c>
      <c r="D80" t="s">
        <v>44</v>
      </c>
      <c r="E80" t="s">
        <v>48</v>
      </c>
      <c r="F80" s="3">
        <v>230.4</v>
      </c>
      <c r="G80" s="3">
        <v>60.568497233651598</v>
      </c>
      <c r="H80" s="3">
        <v>-4.8373333333333298E-3</v>
      </c>
      <c r="I80" s="3">
        <v>1.0618215122182801E-2</v>
      </c>
      <c r="J80" s="3">
        <v>29.1332666666667</v>
      </c>
      <c r="K80" s="3">
        <v>3.5020805747985002</v>
      </c>
      <c r="L80" s="3">
        <v>24.16</v>
      </c>
      <c r="M80" s="3">
        <v>0.16818357317441601</v>
      </c>
      <c r="N80" s="3">
        <v>4.13364221796544E-2</v>
      </c>
      <c r="O80">
        <v>34</v>
      </c>
      <c r="P80" s="1">
        <v>43151</v>
      </c>
    </row>
    <row r="81" spans="1:16" x14ac:dyDescent="0.35">
      <c r="A81">
        <v>10</v>
      </c>
      <c r="B81">
        <v>8</v>
      </c>
      <c r="C81" t="s">
        <v>36</v>
      </c>
      <c r="D81" t="s">
        <v>45</v>
      </c>
      <c r="E81" t="s">
        <v>61</v>
      </c>
      <c r="F81" s="3">
        <v>150.19999999999999</v>
      </c>
      <c r="G81" s="3">
        <v>23.737252217919899</v>
      </c>
      <c r="H81" s="3">
        <v>-6.3913333333333296E-3</v>
      </c>
      <c r="I81" s="3">
        <v>4.6427145518030503E-2</v>
      </c>
      <c r="J81" s="3">
        <v>8.3977333333333295</v>
      </c>
      <c r="K81" s="3">
        <v>2.26594336919106</v>
      </c>
      <c r="L81" s="3">
        <v>24.26</v>
      </c>
      <c r="M81" s="3">
        <v>0.213139793160666</v>
      </c>
      <c r="N81" s="3">
        <v>3.9844236670802197E-2</v>
      </c>
      <c r="O81">
        <v>34</v>
      </c>
      <c r="P81" s="1">
        <v>43151</v>
      </c>
    </row>
    <row r="82" spans="1:16" x14ac:dyDescent="0.35">
      <c r="A82">
        <v>11</v>
      </c>
      <c r="B82">
        <v>1</v>
      </c>
      <c r="C82" t="s">
        <v>36</v>
      </c>
      <c r="D82" t="s">
        <v>2</v>
      </c>
      <c r="E82" t="s">
        <v>58</v>
      </c>
      <c r="F82" s="3">
        <v>136.006666666667</v>
      </c>
      <c r="G82" s="3">
        <v>27.552559296906001</v>
      </c>
      <c r="H82" s="3">
        <v>3.1404000000000001E-2</v>
      </c>
      <c r="I82" s="3">
        <v>8.9648202659060594E-2</v>
      </c>
      <c r="J82" s="3">
        <v>9.9645333333333301</v>
      </c>
      <c r="K82" s="3">
        <v>3.4007625167362199</v>
      </c>
      <c r="L82" s="3">
        <v>24.1</v>
      </c>
      <c r="M82" s="3">
        <v>0.31396087108337001</v>
      </c>
      <c r="N82" s="3">
        <v>7.5519261530503298E-2</v>
      </c>
      <c r="O82">
        <v>41</v>
      </c>
      <c r="P82" s="1">
        <v>43158</v>
      </c>
    </row>
    <row r="83" spans="1:16" x14ac:dyDescent="0.35">
      <c r="A83">
        <v>11</v>
      </c>
      <c r="B83">
        <v>2</v>
      </c>
      <c r="C83" t="s">
        <v>2</v>
      </c>
      <c r="D83" t="s">
        <v>42</v>
      </c>
      <c r="E83" t="s">
        <v>43</v>
      </c>
      <c r="F83" s="3">
        <v>187.86666666666699</v>
      </c>
      <c r="G83" s="3">
        <v>52.157545224152599</v>
      </c>
      <c r="H83" s="3">
        <v>-8.4553333333333303E-3</v>
      </c>
      <c r="I83" s="3">
        <v>4.4250540733849701E-2</v>
      </c>
      <c r="J83" s="3">
        <v>22.5688666666667</v>
      </c>
      <c r="K83" s="3">
        <v>3.0255606296700699</v>
      </c>
      <c r="L83" s="3">
        <v>24.04</v>
      </c>
      <c r="M83" s="3">
        <v>0.31121880222303799</v>
      </c>
      <c r="N83" s="3">
        <v>3.7858888855463603E-2</v>
      </c>
      <c r="O83">
        <v>41</v>
      </c>
      <c r="P83" s="1">
        <v>43158</v>
      </c>
    </row>
    <row r="84" spans="1:16" x14ac:dyDescent="0.35">
      <c r="A84">
        <v>11</v>
      </c>
      <c r="B84">
        <v>3</v>
      </c>
      <c r="C84" t="s">
        <v>36</v>
      </c>
      <c r="D84" t="s">
        <v>44</v>
      </c>
      <c r="E84" t="s">
        <v>59</v>
      </c>
      <c r="F84" s="3">
        <v>204</v>
      </c>
      <c r="G84" s="3">
        <v>49.260241864727298</v>
      </c>
      <c r="H84" s="3">
        <v>9.9853333333333304E-3</v>
      </c>
      <c r="I84" s="3">
        <v>5.2039757996948398E-2</v>
      </c>
      <c r="J84" s="3">
        <v>10.8532666666667</v>
      </c>
      <c r="K84" s="3">
        <v>2.9912207127493899</v>
      </c>
      <c r="L84" s="3">
        <v>24.2</v>
      </c>
      <c r="M84" s="3">
        <v>0.37606990231680498</v>
      </c>
      <c r="N84" s="3">
        <v>5.54586738036668E-2</v>
      </c>
      <c r="O84">
        <v>41</v>
      </c>
      <c r="P84" s="1">
        <v>43158</v>
      </c>
    </row>
    <row r="85" spans="1:16" x14ac:dyDescent="0.35">
      <c r="A85">
        <v>11</v>
      </c>
      <c r="B85">
        <v>4</v>
      </c>
      <c r="C85" t="s">
        <v>2</v>
      </c>
      <c r="D85" t="s">
        <v>45</v>
      </c>
      <c r="E85" t="s">
        <v>46</v>
      </c>
      <c r="F85" s="3">
        <v>176.2</v>
      </c>
      <c r="G85" s="3">
        <v>33.009089657244402</v>
      </c>
      <c r="H85" s="3">
        <v>1.6837999999999999E-2</v>
      </c>
      <c r="I85" s="3">
        <v>8.3616304134677299E-2</v>
      </c>
      <c r="J85" s="3">
        <v>23.6777333333333</v>
      </c>
      <c r="K85" s="3">
        <v>3.0874362333881602</v>
      </c>
      <c r="L85" s="3">
        <v>23.96</v>
      </c>
      <c r="M85" s="3">
        <v>0.19198214202665501</v>
      </c>
      <c r="N85" s="3">
        <v>6.1920722691167197E-2</v>
      </c>
      <c r="O85">
        <v>41</v>
      </c>
      <c r="P85" s="1">
        <v>43158</v>
      </c>
    </row>
    <row r="86" spans="1:16" x14ac:dyDescent="0.35">
      <c r="A86">
        <v>11</v>
      </c>
      <c r="B86">
        <v>5</v>
      </c>
      <c r="C86" t="s">
        <v>2</v>
      </c>
      <c r="D86" t="s">
        <v>2</v>
      </c>
      <c r="E86" t="s">
        <v>47</v>
      </c>
      <c r="F86" s="3">
        <v>143.69333333333299</v>
      </c>
      <c r="G86" s="3">
        <v>46.1255501967443</v>
      </c>
      <c r="H86" s="3">
        <v>-2.0827333333333298E-2</v>
      </c>
      <c r="I86" s="3">
        <v>1.3323808157187001E-2</v>
      </c>
      <c r="J86" s="3">
        <v>22.297733333333301</v>
      </c>
      <c r="K86" s="3">
        <v>3.5148441637202201</v>
      </c>
      <c r="L86" s="3">
        <v>23.82</v>
      </c>
      <c r="M86" s="3">
        <v>0.27307769694983902</v>
      </c>
      <c r="N86" s="3">
        <v>2.5875002722466098E-2</v>
      </c>
      <c r="O86">
        <v>41</v>
      </c>
      <c r="P86" s="1">
        <v>43158</v>
      </c>
    </row>
    <row r="87" spans="1:16" x14ac:dyDescent="0.35">
      <c r="A87">
        <v>11</v>
      </c>
      <c r="B87">
        <v>6</v>
      </c>
      <c r="C87" t="s">
        <v>36</v>
      </c>
      <c r="D87" t="s">
        <v>42</v>
      </c>
      <c r="E87" t="s">
        <v>60</v>
      </c>
      <c r="F87" s="3">
        <v>141.053333333333</v>
      </c>
      <c r="G87" s="3">
        <v>28.240544983275001</v>
      </c>
      <c r="H87" s="3">
        <v>5.4632666666666697E-2</v>
      </c>
      <c r="I87" s="3">
        <v>9.5607699366187196E-2</v>
      </c>
      <c r="J87" s="3">
        <v>9.4377333333333304</v>
      </c>
      <c r="K87" s="3">
        <v>3.1293875819551702</v>
      </c>
      <c r="L87" s="3">
        <v>24.04</v>
      </c>
      <c r="M87" s="3">
        <v>0.22296700588716301</v>
      </c>
      <c r="N87" s="3">
        <v>9.6829630914203699E-2</v>
      </c>
      <c r="O87">
        <v>41</v>
      </c>
      <c r="P87" s="1">
        <v>43158</v>
      </c>
    </row>
    <row r="88" spans="1:16" x14ac:dyDescent="0.35">
      <c r="A88">
        <v>11</v>
      </c>
      <c r="B88">
        <v>7</v>
      </c>
      <c r="C88" t="s">
        <v>2</v>
      </c>
      <c r="D88" t="s">
        <v>44</v>
      </c>
      <c r="E88" t="s">
        <v>48</v>
      </c>
      <c r="F88" s="3">
        <v>241.066666666667</v>
      </c>
      <c r="G88" s="3">
        <v>52.869741098378</v>
      </c>
      <c r="H88" s="3">
        <v>-1.1431999999999999E-2</v>
      </c>
      <c r="I88" s="3">
        <v>1.5937350649160201E-2</v>
      </c>
      <c r="J88" s="3">
        <v>23.833400000000001</v>
      </c>
      <c r="K88" s="3">
        <v>2.5939110789913902</v>
      </c>
      <c r="L88" s="3">
        <v>23.98</v>
      </c>
      <c r="M88" s="3">
        <v>0.27307769694984002</v>
      </c>
      <c r="N88" s="3">
        <v>3.4988693855751797E-2</v>
      </c>
      <c r="O88">
        <v>41</v>
      </c>
      <c r="P88" s="1">
        <v>43158</v>
      </c>
    </row>
    <row r="89" spans="1:16" x14ac:dyDescent="0.35">
      <c r="A89">
        <v>11</v>
      </c>
      <c r="B89">
        <v>8</v>
      </c>
      <c r="C89" t="s">
        <v>36</v>
      </c>
      <c r="D89" t="s">
        <v>45</v>
      </c>
      <c r="E89" t="s">
        <v>61</v>
      </c>
      <c r="F89" s="3">
        <v>160.19999999999999</v>
      </c>
      <c r="G89" s="3">
        <v>29.3262437319983</v>
      </c>
      <c r="H89" s="3">
        <v>6.1362666666666697E-2</v>
      </c>
      <c r="I89" s="3">
        <v>9.2709489687384405E-2</v>
      </c>
      <c r="J89" s="3">
        <v>7.6665333333333301</v>
      </c>
      <c r="K89" s="3">
        <v>2.0983133998069801</v>
      </c>
      <c r="L89" s="3">
        <v>24.14</v>
      </c>
      <c r="M89" s="3">
        <v>0.241424344848887</v>
      </c>
      <c r="N89" s="3">
        <v>0.102919939874116</v>
      </c>
      <c r="O89">
        <v>41</v>
      </c>
      <c r="P89" s="1">
        <v>43158</v>
      </c>
    </row>
    <row r="90" spans="1:16" x14ac:dyDescent="0.35">
      <c r="A90">
        <v>12</v>
      </c>
      <c r="B90">
        <v>1</v>
      </c>
      <c r="C90" t="s">
        <v>36</v>
      </c>
      <c r="D90" t="s">
        <v>2</v>
      </c>
      <c r="E90" t="s">
        <v>58</v>
      </c>
      <c r="F90" s="3">
        <v>132.75333333333299</v>
      </c>
      <c r="G90" s="3">
        <v>35.652586896057798</v>
      </c>
      <c r="H90" s="3">
        <v>3.1861333333333297E-2</v>
      </c>
      <c r="I90" s="3">
        <v>8.0224635499031E-2</v>
      </c>
      <c r="J90" s="3">
        <v>9.40886666666667</v>
      </c>
      <c r="K90" s="3">
        <v>4.4752002647394198</v>
      </c>
      <c r="L90" s="3">
        <v>25.0066666666667</v>
      </c>
      <c r="M90" s="3">
        <v>0.116291915126588</v>
      </c>
      <c r="N90" s="3">
        <v>7.5943239401007195E-2</v>
      </c>
      <c r="O90">
        <v>48</v>
      </c>
      <c r="P90" s="1">
        <v>43165</v>
      </c>
    </row>
    <row r="91" spans="1:16" x14ac:dyDescent="0.35">
      <c r="A91">
        <v>12</v>
      </c>
      <c r="B91">
        <v>2</v>
      </c>
      <c r="C91" t="s">
        <v>2</v>
      </c>
      <c r="D91" t="s">
        <v>42</v>
      </c>
      <c r="E91" t="s">
        <v>43</v>
      </c>
      <c r="F91" s="3">
        <v>184.8</v>
      </c>
      <c r="G91" s="3">
        <v>60.482819284251498</v>
      </c>
      <c r="H91" s="3">
        <v>1.7145333333333301E-2</v>
      </c>
      <c r="I91" s="3">
        <v>6.9757342354629298E-2</v>
      </c>
      <c r="J91" s="3">
        <v>25.135533333333299</v>
      </c>
      <c r="K91" s="3">
        <v>5.0498347903197596</v>
      </c>
      <c r="L91" s="3">
        <v>25.073333333333299</v>
      </c>
      <c r="M91" s="3">
        <v>0.109978352848359</v>
      </c>
      <c r="N91" s="3">
        <v>6.2209561214585297E-2</v>
      </c>
      <c r="O91">
        <v>48</v>
      </c>
      <c r="P91" s="1">
        <v>43165</v>
      </c>
    </row>
    <row r="92" spans="1:16" x14ac:dyDescent="0.35">
      <c r="A92">
        <v>12</v>
      </c>
      <c r="B92">
        <v>3</v>
      </c>
      <c r="C92" t="s">
        <v>36</v>
      </c>
      <c r="D92" t="s">
        <v>44</v>
      </c>
      <c r="E92" t="s">
        <v>59</v>
      </c>
      <c r="F92" s="3">
        <v>210.73333333333301</v>
      </c>
      <c r="G92" s="3">
        <v>53.235952763773</v>
      </c>
      <c r="H92" s="3">
        <v>3.8167333333333303E-2</v>
      </c>
      <c r="I92" s="3">
        <v>7.5523110036092994E-2</v>
      </c>
      <c r="J92" s="3">
        <v>11.015599999999999</v>
      </c>
      <c r="K92" s="3">
        <v>5.0614117144189299</v>
      </c>
      <c r="L92" s="3">
        <v>25.1</v>
      </c>
      <c r="M92" s="3">
        <v>9.9999999999999603E-2</v>
      </c>
      <c r="N92" s="3">
        <v>8.1771059366734497E-2</v>
      </c>
      <c r="O92">
        <v>48</v>
      </c>
      <c r="P92" s="1">
        <v>43165</v>
      </c>
    </row>
    <row r="93" spans="1:16" x14ac:dyDescent="0.35">
      <c r="A93">
        <v>12</v>
      </c>
      <c r="B93">
        <v>4</v>
      </c>
      <c r="C93" t="s">
        <v>2</v>
      </c>
      <c r="D93" t="s">
        <v>45</v>
      </c>
      <c r="E93" t="s">
        <v>46</v>
      </c>
      <c r="F93" s="3">
        <v>150.993333333333</v>
      </c>
      <c r="G93" s="3">
        <v>66.816608998775394</v>
      </c>
      <c r="H93" s="3">
        <v>-3.6873333333333298E-3</v>
      </c>
      <c r="I93" s="3">
        <v>2.3513903323859501E-2</v>
      </c>
      <c r="J93" s="3">
        <v>27.244533333333301</v>
      </c>
      <c r="K93" s="3">
        <v>3.4733610701753301</v>
      </c>
      <c r="L93" s="3">
        <v>24.9866666666667</v>
      </c>
      <c r="M93" s="3">
        <v>8.3380938783280401E-2</v>
      </c>
      <c r="N93" s="3">
        <v>4.2439246063704902E-2</v>
      </c>
      <c r="O93">
        <v>48</v>
      </c>
      <c r="P93" s="1">
        <v>43165</v>
      </c>
    </row>
    <row r="94" spans="1:16" x14ac:dyDescent="0.35">
      <c r="A94">
        <v>12</v>
      </c>
      <c r="B94">
        <v>5</v>
      </c>
      <c r="C94" t="s">
        <v>2</v>
      </c>
      <c r="D94" t="s">
        <v>2</v>
      </c>
      <c r="E94" t="s">
        <v>47</v>
      </c>
      <c r="F94" s="3">
        <v>144.553333333333</v>
      </c>
      <c r="G94" s="3">
        <v>62.285172125206998</v>
      </c>
      <c r="H94" s="3">
        <v>-2.1913333333333299E-3</v>
      </c>
      <c r="I94" s="3">
        <v>2.5376985036126901E-2</v>
      </c>
      <c r="J94" s="3">
        <v>30.4956666666667</v>
      </c>
      <c r="K94" s="3">
        <v>4.3226504545684596</v>
      </c>
      <c r="L94" s="3">
        <v>24.9866666666667</v>
      </c>
      <c r="M94" s="3">
        <v>0.130201309334357</v>
      </c>
      <c r="N94" s="3">
        <v>4.3872058342918199E-2</v>
      </c>
      <c r="O94">
        <v>48</v>
      </c>
      <c r="P94" s="1">
        <v>43165</v>
      </c>
    </row>
    <row r="95" spans="1:16" x14ac:dyDescent="0.35">
      <c r="A95">
        <v>12</v>
      </c>
      <c r="B95">
        <v>6</v>
      </c>
      <c r="C95" t="s">
        <v>36</v>
      </c>
      <c r="D95" t="s">
        <v>42</v>
      </c>
      <c r="E95" t="s">
        <v>60</v>
      </c>
      <c r="F95" s="3">
        <v>144.91333333333299</v>
      </c>
      <c r="G95" s="3">
        <v>29.828530605700902</v>
      </c>
      <c r="H95" s="3">
        <v>7.9724000000000003E-2</v>
      </c>
      <c r="I95" s="3">
        <v>0.10380251509477</v>
      </c>
      <c r="J95" s="3">
        <v>10.6356</v>
      </c>
      <c r="K95" s="3">
        <v>3.3666521904450701</v>
      </c>
      <c r="L95" s="3">
        <v>24.973333333333301</v>
      </c>
      <c r="M95" s="3">
        <v>7.98808636717981E-2</v>
      </c>
      <c r="N95" s="3">
        <v>0.119349807627915</v>
      </c>
      <c r="O95">
        <v>48</v>
      </c>
      <c r="P95" s="1">
        <v>43165</v>
      </c>
    </row>
    <row r="96" spans="1:16" x14ac:dyDescent="0.35">
      <c r="A96">
        <v>12</v>
      </c>
      <c r="B96">
        <v>7</v>
      </c>
      <c r="C96" t="s">
        <v>2</v>
      </c>
      <c r="D96" t="s">
        <v>44</v>
      </c>
      <c r="E96" t="s">
        <v>48</v>
      </c>
      <c r="F96" s="3">
        <v>229.446666666667</v>
      </c>
      <c r="G96" s="3">
        <v>76.457783558423003</v>
      </c>
      <c r="H96" s="3">
        <v>3.98E-3</v>
      </c>
      <c r="I96" s="3">
        <v>2.3868400209721401E-2</v>
      </c>
      <c r="J96" s="3">
        <v>28.157733333333301</v>
      </c>
      <c r="K96" s="3">
        <v>5.4438583673539398</v>
      </c>
      <c r="L96" s="3">
        <v>25.066666666666698</v>
      </c>
      <c r="M96" s="3">
        <v>6.1721339984837101E-2</v>
      </c>
      <c r="N96" s="3">
        <v>4.9761121209473902E-2</v>
      </c>
      <c r="O96">
        <v>48</v>
      </c>
      <c r="P96" s="1">
        <v>43165</v>
      </c>
    </row>
    <row r="97" spans="1:16" x14ac:dyDescent="0.35">
      <c r="A97">
        <v>12</v>
      </c>
      <c r="B97">
        <v>8</v>
      </c>
      <c r="C97" t="s">
        <v>36</v>
      </c>
      <c r="D97" t="s">
        <v>45</v>
      </c>
      <c r="E97" t="s">
        <v>61</v>
      </c>
      <c r="F97" s="3">
        <v>172.2</v>
      </c>
      <c r="G97" s="3">
        <v>31.152161126591899</v>
      </c>
      <c r="H97" s="3">
        <v>7.1333333333333304E-2</v>
      </c>
      <c r="I97" s="3">
        <v>0.104495773439248</v>
      </c>
      <c r="J97" s="3">
        <v>9.3798666666666701</v>
      </c>
      <c r="K97" s="3">
        <v>3.3330977197681801</v>
      </c>
      <c r="L97" s="3">
        <v>25.066666666666698</v>
      </c>
      <c r="M97" s="3">
        <v>7.2374686445574696E-2</v>
      </c>
      <c r="N97" s="3">
        <v>0.111875248627071</v>
      </c>
      <c r="O97">
        <v>48</v>
      </c>
      <c r="P97" s="1">
        <v>43165</v>
      </c>
    </row>
    <row r="98" spans="1:16" x14ac:dyDescent="0.35">
      <c r="A98">
        <v>13</v>
      </c>
      <c r="B98">
        <v>1</v>
      </c>
      <c r="C98" t="s">
        <v>36</v>
      </c>
      <c r="D98" t="s">
        <v>2</v>
      </c>
      <c r="E98" t="s">
        <v>58</v>
      </c>
      <c r="F98" s="3">
        <v>122.026666666667</v>
      </c>
      <c r="G98" s="3">
        <v>21.877662014897599</v>
      </c>
      <c r="H98" s="3">
        <v>2.3087272727272699E-2</v>
      </c>
      <c r="I98" s="3">
        <v>6.0117692751952702E-2</v>
      </c>
      <c r="J98" s="3">
        <v>5.4711999999999996</v>
      </c>
      <c r="K98" s="3">
        <v>1.91791230247892</v>
      </c>
      <c r="L98" s="3">
        <v>24.86</v>
      </c>
      <c r="M98" s="3">
        <v>0.12983506020002</v>
      </c>
      <c r="N98" s="3">
        <v>6.7777587874330594E-2</v>
      </c>
      <c r="O98">
        <v>55</v>
      </c>
      <c r="P98" s="1">
        <v>43172</v>
      </c>
    </row>
    <row r="99" spans="1:16" x14ac:dyDescent="0.35">
      <c r="A99">
        <v>13</v>
      </c>
      <c r="B99">
        <v>2</v>
      </c>
      <c r="C99" t="s">
        <v>2</v>
      </c>
      <c r="D99" t="s">
        <v>42</v>
      </c>
      <c r="E99" t="s">
        <v>43</v>
      </c>
      <c r="F99" s="3">
        <v>166.73333333333301</v>
      </c>
      <c r="G99" s="3">
        <v>36.710190618384097</v>
      </c>
      <c r="H99" s="3">
        <v>1.93466666666667E-3</v>
      </c>
      <c r="I99" s="3">
        <v>8.9960894827115001E-2</v>
      </c>
      <c r="J99" s="3">
        <v>11.179933333333301</v>
      </c>
      <c r="K99" s="3">
        <v>3.8473289522299301</v>
      </c>
      <c r="L99" s="3">
        <v>24.906666666666698</v>
      </c>
      <c r="M99" s="3">
        <v>0.186955558762988</v>
      </c>
      <c r="N99" s="3">
        <v>4.78131791384327E-2</v>
      </c>
      <c r="O99">
        <v>55</v>
      </c>
      <c r="P99" s="1">
        <v>43172</v>
      </c>
    </row>
    <row r="100" spans="1:16" x14ac:dyDescent="0.35">
      <c r="A100">
        <v>13</v>
      </c>
      <c r="B100">
        <v>3</v>
      </c>
      <c r="C100" t="s">
        <v>36</v>
      </c>
      <c r="D100" t="s">
        <v>44</v>
      </c>
      <c r="E100" t="s">
        <v>59</v>
      </c>
      <c r="F100" s="3">
        <v>199.73333333333301</v>
      </c>
      <c r="G100" s="3">
        <v>50.468472006458299</v>
      </c>
      <c r="H100" s="3">
        <v>6.8377999999999994E-2</v>
      </c>
      <c r="I100" s="3">
        <v>0.203674039800293</v>
      </c>
      <c r="J100" s="3">
        <v>5.8645333333333296</v>
      </c>
      <c r="K100" s="3">
        <v>2.2667822022375601</v>
      </c>
      <c r="L100" s="3">
        <v>25.02</v>
      </c>
      <c r="M100" s="3">
        <v>0.142427926635595</v>
      </c>
      <c r="N100" s="3">
        <v>0.10922922255155</v>
      </c>
      <c r="O100">
        <v>55</v>
      </c>
      <c r="P100" s="1">
        <v>43172</v>
      </c>
    </row>
    <row r="101" spans="1:16" x14ac:dyDescent="0.35">
      <c r="A101">
        <v>13</v>
      </c>
      <c r="B101">
        <v>4</v>
      </c>
      <c r="C101" t="s">
        <v>2</v>
      </c>
      <c r="D101" t="s">
        <v>45</v>
      </c>
      <c r="E101" t="s">
        <v>46</v>
      </c>
      <c r="F101" s="3">
        <v>144.63999999999999</v>
      </c>
      <c r="G101" s="3">
        <v>79.359226666739005</v>
      </c>
      <c r="H101" s="3">
        <v>-1.7611333333333298E-2</v>
      </c>
      <c r="I101" s="3">
        <v>3.3117058803727201E-2</v>
      </c>
      <c r="J101" s="3">
        <v>14.3754666666667</v>
      </c>
      <c r="K101" s="3">
        <v>4.1418738144996796</v>
      </c>
      <c r="L101" s="3">
        <v>24.873333333333299</v>
      </c>
      <c r="M101" s="3">
        <v>0.15337473561121301</v>
      </c>
      <c r="N101" s="3">
        <v>2.90039557860804E-2</v>
      </c>
      <c r="O101">
        <v>55</v>
      </c>
      <c r="P101" s="1">
        <v>43172</v>
      </c>
    </row>
    <row r="102" spans="1:16" x14ac:dyDescent="0.35">
      <c r="A102">
        <v>13</v>
      </c>
      <c r="B102">
        <v>5</v>
      </c>
      <c r="C102" t="s">
        <v>2</v>
      </c>
      <c r="D102" t="s">
        <v>2</v>
      </c>
      <c r="E102" t="s">
        <v>47</v>
      </c>
      <c r="F102" s="3">
        <v>156.933333333333</v>
      </c>
      <c r="G102" s="3">
        <v>25.5970608431813</v>
      </c>
      <c r="H102" s="3">
        <v>-1.0664666666666701E-2</v>
      </c>
      <c r="I102" s="3">
        <v>7.9550446606151098E-2</v>
      </c>
      <c r="J102" s="3">
        <v>16.915600000000001</v>
      </c>
      <c r="K102" s="3">
        <v>3.9190891762536602</v>
      </c>
      <c r="L102" s="3">
        <v>24.766666666666701</v>
      </c>
      <c r="M102" s="3">
        <v>0.171824938596845</v>
      </c>
      <c r="N102" s="3">
        <v>3.57293690880943E-2</v>
      </c>
      <c r="O102">
        <v>55</v>
      </c>
      <c r="P102" s="1">
        <v>43172</v>
      </c>
    </row>
    <row r="103" spans="1:16" x14ac:dyDescent="0.35">
      <c r="A103">
        <v>13</v>
      </c>
      <c r="B103">
        <v>6</v>
      </c>
      <c r="C103" t="s">
        <v>36</v>
      </c>
      <c r="D103" t="s">
        <v>42</v>
      </c>
      <c r="E103" t="s">
        <v>60</v>
      </c>
      <c r="F103" s="3">
        <v>140.65333333333299</v>
      </c>
      <c r="G103" s="3">
        <v>26.151805910509399</v>
      </c>
      <c r="H103" s="3">
        <v>3.2576000000000001E-2</v>
      </c>
      <c r="I103" s="3">
        <v>0.100241374748297</v>
      </c>
      <c r="J103" s="3">
        <v>7.9310666666666698</v>
      </c>
      <c r="K103" s="3">
        <v>2.1669859076167302</v>
      </c>
      <c r="L103" s="3">
        <v>24.86</v>
      </c>
      <c r="M103" s="3">
        <v>9.8561076060916103E-2</v>
      </c>
      <c r="N103" s="3">
        <v>7.6605422355709094E-2</v>
      </c>
      <c r="O103">
        <v>55</v>
      </c>
      <c r="P103" s="1">
        <v>43172</v>
      </c>
    </row>
    <row r="104" spans="1:16" x14ac:dyDescent="0.35">
      <c r="A104">
        <v>13</v>
      </c>
      <c r="B104">
        <v>7</v>
      </c>
      <c r="C104" t="s">
        <v>2</v>
      </c>
      <c r="D104" t="s">
        <v>44</v>
      </c>
      <c r="E104" t="s">
        <v>48</v>
      </c>
      <c r="F104" s="3">
        <v>235.26666666666699</v>
      </c>
      <c r="G104" s="3">
        <v>33.906313501147501</v>
      </c>
      <c r="H104" s="3">
        <v>-2.64733333333333E-2</v>
      </c>
      <c r="I104" s="3">
        <v>3.3486681076568499E-2</v>
      </c>
      <c r="J104" s="3">
        <v>15.3577333333333</v>
      </c>
      <c r="K104" s="3">
        <v>3.3889960052808501</v>
      </c>
      <c r="L104" s="3">
        <v>24.933333333333302</v>
      </c>
      <c r="M104" s="3">
        <v>0.12344267996967399</v>
      </c>
      <c r="N104" s="3">
        <v>2.03580285878797E-2</v>
      </c>
      <c r="O104">
        <v>55</v>
      </c>
      <c r="P104" s="1">
        <v>43172</v>
      </c>
    </row>
    <row r="105" spans="1:16" x14ac:dyDescent="0.35">
      <c r="A105">
        <v>13</v>
      </c>
      <c r="B105">
        <v>8</v>
      </c>
      <c r="C105" t="s">
        <v>36</v>
      </c>
      <c r="D105" t="s">
        <v>45</v>
      </c>
      <c r="E105" t="s">
        <v>61</v>
      </c>
      <c r="F105" s="3">
        <v>162.80000000000001</v>
      </c>
      <c r="G105" s="3">
        <v>23.634720222587799</v>
      </c>
      <c r="H105" s="3">
        <v>3.34533333333333E-2</v>
      </c>
      <c r="I105" s="3">
        <v>9.4515591054497194E-2</v>
      </c>
      <c r="J105" s="3">
        <v>7.52</v>
      </c>
      <c r="K105" s="3">
        <v>1.55384982727234</v>
      </c>
      <c r="L105" s="3">
        <v>24.94</v>
      </c>
      <c r="M105" s="3">
        <v>0.13522468075656299</v>
      </c>
      <c r="N105" s="3">
        <v>7.7417726962736605E-2</v>
      </c>
      <c r="O105">
        <v>55</v>
      </c>
      <c r="P105" s="1">
        <v>43172</v>
      </c>
    </row>
    <row r="106" spans="1:16" x14ac:dyDescent="0.35">
      <c r="A106">
        <v>14</v>
      </c>
      <c r="B106">
        <v>1</v>
      </c>
      <c r="C106" t="s">
        <v>36</v>
      </c>
      <c r="D106" t="s">
        <v>2</v>
      </c>
      <c r="E106" t="s">
        <v>58</v>
      </c>
      <c r="F106" s="3">
        <v>131.29333333333301</v>
      </c>
      <c r="G106" s="3">
        <v>27.974056007733498</v>
      </c>
      <c r="H106" s="3">
        <v>7.1160000000000001E-2</v>
      </c>
      <c r="I106" s="3">
        <v>9.8859010717283605E-2</v>
      </c>
      <c r="J106" s="3">
        <v>9.6976666666666702</v>
      </c>
      <c r="K106" s="3">
        <v>2.7661176678480199</v>
      </c>
      <c r="L106" s="3">
        <v>25.04</v>
      </c>
      <c r="M106" s="3">
        <v>0.14540583599999399</v>
      </c>
      <c r="N106" s="3">
        <v>0.111720249610408</v>
      </c>
      <c r="O106">
        <v>70</v>
      </c>
      <c r="P106" s="1">
        <v>43187</v>
      </c>
    </row>
    <row r="107" spans="1:16" x14ac:dyDescent="0.35">
      <c r="A107">
        <v>14</v>
      </c>
      <c r="B107">
        <v>2</v>
      </c>
      <c r="C107" t="s">
        <v>2</v>
      </c>
      <c r="D107" t="s">
        <v>42</v>
      </c>
      <c r="E107" t="s">
        <v>43</v>
      </c>
      <c r="F107" s="3">
        <v>170.53333333333299</v>
      </c>
      <c r="G107" s="3">
        <v>48.545805566446603</v>
      </c>
      <c r="H107" s="3">
        <v>-7.0713333333333296E-3</v>
      </c>
      <c r="I107" s="3">
        <v>2.69929548656858E-2</v>
      </c>
      <c r="J107" s="3">
        <v>19.151</v>
      </c>
      <c r="K107" s="3">
        <v>3.0151423088897702</v>
      </c>
      <c r="L107" s="3">
        <v>25.106666666666701</v>
      </c>
      <c r="M107" s="3">
        <v>0.19073791542572899</v>
      </c>
      <c r="N107" s="3">
        <v>3.91905844942897E-2</v>
      </c>
      <c r="O107">
        <v>70</v>
      </c>
      <c r="P107" s="1">
        <v>43187</v>
      </c>
    </row>
    <row r="108" spans="1:16" x14ac:dyDescent="0.35">
      <c r="A108">
        <v>14</v>
      </c>
      <c r="B108">
        <v>3</v>
      </c>
      <c r="C108" t="s">
        <v>36</v>
      </c>
      <c r="D108" t="s">
        <v>44</v>
      </c>
      <c r="E108" t="s">
        <v>59</v>
      </c>
      <c r="F108" s="3">
        <v>185.6</v>
      </c>
      <c r="G108" s="3">
        <v>44.824738067914502</v>
      </c>
      <c r="H108" s="3">
        <v>5.0301999999999999E-2</v>
      </c>
      <c r="I108" s="3">
        <v>0.127656576810038</v>
      </c>
      <c r="J108" s="3">
        <v>10.4644666666667</v>
      </c>
      <c r="K108" s="3">
        <v>3.1558798154435199</v>
      </c>
      <c r="L108" s="3">
        <v>25.106666666666701</v>
      </c>
      <c r="M108" s="3">
        <v>0.17099150633319499</v>
      </c>
      <c r="N108" s="3">
        <v>9.2890892049911605E-2</v>
      </c>
      <c r="O108">
        <v>70</v>
      </c>
      <c r="P108" s="1">
        <v>43187</v>
      </c>
    </row>
    <row r="109" spans="1:16" x14ac:dyDescent="0.35">
      <c r="A109">
        <v>14</v>
      </c>
      <c r="B109">
        <v>4</v>
      </c>
      <c r="C109" t="s">
        <v>2</v>
      </c>
      <c r="D109" t="s">
        <v>45</v>
      </c>
      <c r="E109" t="s">
        <v>46</v>
      </c>
      <c r="F109" s="3">
        <v>177.4</v>
      </c>
      <c r="G109" s="3">
        <v>39.0929295762948</v>
      </c>
      <c r="H109" s="3">
        <v>-8.8179999999999994E-3</v>
      </c>
      <c r="I109" s="3">
        <v>2.4993008793889299E-2</v>
      </c>
      <c r="J109" s="3">
        <v>21.377800000000001</v>
      </c>
      <c r="K109" s="3">
        <v>3.6959880411061898</v>
      </c>
      <c r="L109" s="3">
        <v>25.033333333333299</v>
      </c>
      <c r="M109" s="3">
        <v>8.9973541084244504E-2</v>
      </c>
      <c r="N109" s="3">
        <v>3.7509634708533003E-2</v>
      </c>
      <c r="O109">
        <v>70</v>
      </c>
      <c r="P109" s="1">
        <v>43187</v>
      </c>
    </row>
    <row r="110" spans="1:16" x14ac:dyDescent="0.35">
      <c r="A110">
        <v>14</v>
      </c>
      <c r="B110">
        <v>5</v>
      </c>
      <c r="C110" t="s">
        <v>2</v>
      </c>
      <c r="D110" t="s">
        <v>2</v>
      </c>
      <c r="E110" t="s">
        <v>47</v>
      </c>
      <c r="F110" s="3">
        <v>159.553333333333</v>
      </c>
      <c r="G110" s="3">
        <v>39.001554303581798</v>
      </c>
      <c r="H110" s="3">
        <v>-6.8246666666666699E-3</v>
      </c>
      <c r="I110" s="3">
        <v>6.6329250051398503E-2</v>
      </c>
      <c r="J110" s="3">
        <v>21.753133333333299</v>
      </c>
      <c r="K110" s="3">
        <v>3.18801586003105</v>
      </c>
      <c r="L110" s="3">
        <v>24.98</v>
      </c>
      <c r="M110" s="3">
        <v>0.23360528369758299</v>
      </c>
      <c r="N110" s="3">
        <v>3.9427743003174101E-2</v>
      </c>
      <c r="O110">
        <v>70</v>
      </c>
      <c r="P110" s="1">
        <v>43187</v>
      </c>
    </row>
    <row r="111" spans="1:16" x14ac:dyDescent="0.35">
      <c r="A111">
        <v>14</v>
      </c>
      <c r="B111">
        <v>6</v>
      </c>
      <c r="C111" t="s">
        <v>36</v>
      </c>
      <c r="D111" t="s">
        <v>42</v>
      </c>
      <c r="E111" t="s">
        <v>60</v>
      </c>
      <c r="F111" s="3">
        <v>154.70666666666699</v>
      </c>
      <c r="G111" s="3">
        <v>86.231113598172598</v>
      </c>
      <c r="H111" s="3">
        <v>6.7194666666666694E-2</v>
      </c>
      <c r="I111" s="3">
        <v>0.1080087092961</v>
      </c>
      <c r="J111" s="3">
        <v>9.0244</v>
      </c>
      <c r="K111" s="3">
        <v>3.2292080143589401</v>
      </c>
      <c r="L111" s="3">
        <v>24.98</v>
      </c>
      <c r="M111" s="3">
        <v>0.15675276256394599</v>
      </c>
      <c r="N111" s="3">
        <v>0.108167771625021</v>
      </c>
      <c r="O111">
        <v>70</v>
      </c>
      <c r="P111" s="1">
        <v>43187</v>
      </c>
    </row>
    <row r="112" spans="1:16" x14ac:dyDescent="0.35">
      <c r="A112">
        <v>14</v>
      </c>
      <c r="B112">
        <v>7</v>
      </c>
      <c r="C112" t="s">
        <v>2</v>
      </c>
      <c r="D112" t="s">
        <v>44</v>
      </c>
      <c r="E112" t="s">
        <v>48</v>
      </c>
      <c r="F112" s="3">
        <v>223.6</v>
      </c>
      <c r="G112" s="3">
        <v>43.580467446519499</v>
      </c>
      <c r="H112" s="3">
        <v>-4.6839999999999998E-3</v>
      </c>
      <c r="I112" s="3">
        <v>3.27336916428842E-2</v>
      </c>
      <c r="J112" s="3">
        <v>21.44</v>
      </c>
      <c r="K112" s="3">
        <v>2.86651219129749</v>
      </c>
      <c r="L112" s="3">
        <v>25.133333333333301</v>
      </c>
      <c r="M112" s="3">
        <v>0.19518001458970699</v>
      </c>
      <c r="N112" s="3">
        <v>4.1483535653659198E-2</v>
      </c>
      <c r="O112">
        <v>70</v>
      </c>
      <c r="P112" s="1">
        <v>43187</v>
      </c>
    </row>
    <row r="113" spans="1:16" x14ac:dyDescent="0.35">
      <c r="A113">
        <v>14</v>
      </c>
      <c r="B113">
        <v>8</v>
      </c>
      <c r="C113" t="s">
        <v>36</v>
      </c>
      <c r="D113" t="s">
        <v>45</v>
      </c>
      <c r="E113" t="s">
        <v>61</v>
      </c>
      <c r="F113" s="3">
        <v>166.333333333333</v>
      </c>
      <c r="G113" s="3">
        <v>24.927513963108201</v>
      </c>
      <c r="H113" s="3">
        <v>7.1453333333333299E-2</v>
      </c>
      <c r="I113" s="3">
        <v>0.14695809347598099</v>
      </c>
      <c r="J113" s="3">
        <v>9.1798000000000002</v>
      </c>
      <c r="K113" s="3">
        <v>2.3141561004268598</v>
      </c>
      <c r="L113" s="3">
        <v>25.1</v>
      </c>
      <c r="M113" s="3">
        <v>0.14638501094228001</v>
      </c>
      <c r="N113" s="3">
        <v>0.111982541566702</v>
      </c>
      <c r="O113">
        <v>70</v>
      </c>
      <c r="P113" s="1">
        <v>43187</v>
      </c>
    </row>
    <row r="114" spans="1:16" x14ac:dyDescent="0.35">
      <c r="A114">
        <v>15</v>
      </c>
      <c r="B114">
        <v>1</v>
      </c>
      <c r="C114" t="s">
        <v>36</v>
      </c>
      <c r="D114" t="s">
        <v>2</v>
      </c>
      <c r="E114" t="s">
        <v>58</v>
      </c>
      <c r="F114" s="3">
        <v>120.366666666667</v>
      </c>
      <c r="G114" s="3">
        <v>36.823588454503799</v>
      </c>
      <c r="H114" s="3">
        <v>3.5203999999999999E-2</v>
      </c>
      <c r="I114" s="3">
        <v>5.41497073992886E-2</v>
      </c>
      <c r="J114" s="3">
        <v>10.548866666666701</v>
      </c>
      <c r="K114" s="3">
        <v>4.29194246510942</v>
      </c>
      <c r="L114" s="3">
        <v>24.913333333333298</v>
      </c>
      <c r="M114" s="3">
        <v>0.180739222823013</v>
      </c>
      <c r="N114" s="3">
        <v>7.9036663319040801E-2</v>
      </c>
      <c r="O114">
        <v>83</v>
      </c>
      <c r="P114" s="1">
        <v>43200</v>
      </c>
    </row>
    <row r="115" spans="1:16" x14ac:dyDescent="0.35">
      <c r="A115">
        <v>15</v>
      </c>
      <c r="B115">
        <v>2</v>
      </c>
      <c r="C115" t="s">
        <v>2</v>
      </c>
      <c r="D115" t="s">
        <v>42</v>
      </c>
      <c r="E115" t="s">
        <v>43</v>
      </c>
      <c r="F115" s="3">
        <v>157.19999999999999</v>
      </c>
      <c r="G115" s="3">
        <v>60.000238094765699</v>
      </c>
      <c r="H115" s="3">
        <v>8.7106666666666704E-3</v>
      </c>
      <c r="I115" s="3">
        <v>3.9679746626975203E-2</v>
      </c>
      <c r="J115" s="3">
        <v>24.275666666666702</v>
      </c>
      <c r="K115" s="3">
        <v>4.0148147024785699</v>
      </c>
      <c r="L115" s="3">
        <v>24.966666666666701</v>
      </c>
      <c r="M115" s="3">
        <v>0.17994708216848801</v>
      </c>
      <c r="N115" s="3">
        <v>5.4252046294341903E-2</v>
      </c>
      <c r="O115">
        <v>83</v>
      </c>
      <c r="P115" s="1">
        <v>43200</v>
      </c>
    </row>
    <row r="116" spans="1:16" x14ac:dyDescent="0.35">
      <c r="A116">
        <v>15</v>
      </c>
      <c r="B116">
        <v>3</v>
      </c>
      <c r="C116" t="s">
        <v>36</v>
      </c>
      <c r="D116" t="s">
        <v>44</v>
      </c>
      <c r="E116" t="s">
        <v>59</v>
      </c>
      <c r="F116" s="3">
        <v>185.642857142857</v>
      </c>
      <c r="G116" s="3">
        <v>41.942464515933402</v>
      </c>
      <c r="H116" s="3">
        <v>9.4329285714285699E-2</v>
      </c>
      <c r="I116" s="3">
        <v>0.21293676130446601</v>
      </c>
      <c r="J116" s="3">
        <v>14.3572857142857</v>
      </c>
      <c r="K116" s="3">
        <v>5.2582356419177403</v>
      </c>
      <c r="L116" s="3">
        <v>25.021428571428601</v>
      </c>
      <c r="M116" s="3">
        <v>0.21547290184283299</v>
      </c>
      <c r="N116" s="3">
        <v>0.13222866944903899</v>
      </c>
      <c r="O116">
        <v>83</v>
      </c>
      <c r="P116" s="1">
        <v>43200</v>
      </c>
    </row>
    <row r="117" spans="1:16" x14ac:dyDescent="0.35">
      <c r="A117">
        <v>15</v>
      </c>
      <c r="B117">
        <v>4</v>
      </c>
      <c r="C117" t="s">
        <v>2</v>
      </c>
      <c r="D117" t="s">
        <v>45</v>
      </c>
      <c r="E117" t="s">
        <v>46</v>
      </c>
      <c r="F117" s="3">
        <v>177.51333333333301</v>
      </c>
      <c r="G117" s="3">
        <v>54.7551284834407</v>
      </c>
      <c r="H117" s="3">
        <v>6.8979999999999996E-3</v>
      </c>
      <c r="I117" s="3">
        <v>1.9867194496024299E-2</v>
      </c>
      <c r="J117" s="3">
        <v>26.428571428571399</v>
      </c>
      <c r="K117" s="3">
        <v>2.9440433137043098</v>
      </c>
      <c r="L117" s="3">
        <v>24.935714285714301</v>
      </c>
      <c r="M117" s="3">
        <v>4.9724515809885399E-2</v>
      </c>
      <c r="N117" s="3">
        <v>5.2533624859587201E-2</v>
      </c>
      <c r="O117">
        <v>83</v>
      </c>
      <c r="P117" s="1">
        <v>43200</v>
      </c>
    </row>
    <row r="118" spans="1:16" x14ac:dyDescent="0.35">
      <c r="A118">
        <v>15</v>
      </c>
      <c r="B118">
        <v>5</v>
      </c>
      <c r="C118" t="s">
        <v>2</v>
      </c>
      <c r="D118" t="s">
        <v>2</v>
      </c>
      <c r="E118" t="s">
        <v>47</v>
      </c>
      <c r="F118" s="3">
        <v>146.02000000000001</v>
      </c>
      <c r="G118" s="3">
        <v>57.273955686681902</v>
      </c>
      <c r="H118" s="3">
        <v>-6.2733333333333304E-3</v>
      </c>
      <c r="I118" s="3">
        <v>2.07496563367984E-2</v>
      </c>
      <c r="J118" s="3">
        <v>27.826599999999999</v>
      </c>
      <c r="K118" s="3">
        <v>3.9325036336374102</v>
      </c>
      <c r="L118" s="3">
        <v>24.793333333333301</v>
      </c>
      <c r="M118" s="3">
        <v>0.138701460836197</v>
      </c>
      <c r="N118" s="3">
        <v>3.9957621057124797E-2</v>
      </c>
      <c r="O118">
        <v>83</v>
      </c>
      <c r="P118" s="1">
        <v>43200</v>
      </c>
    </row>
    <row r="119" spans="1:16" x14ac:dyDescent="0.35">
      <c r="A119">
        <v>15</v>
      </c>
      <c r="B119">
        <v>6</v>
      </c>
      <c r="C119" t="s">
        <v>36</v>
      </c>
      <c r="D119" t="s">
        <v>42</v>
      </c>
      <c r="E119" t="s">
        <v>60</v>
      </c>
      <c r="F119" s="3">
        <v>143.02000000000001</v>
      </c>
      <c r="G119" s="3">
        <v>41.738714471271003</v>
      </c>
      <c r="H119" s="3">
        <v>0.10070333333333301</v>
      </c>
      <c r="I119" s="3">
        <v>0.14149018449886799</v>
      </c>
      <c r="J119" s="3">
        <v>11.3465333333333</v>
      </c>
      <c r="K119" s="3">
        <v>4.2624542874242</v>
      </c>
      <c r="L119" s="3">
        <v>24.92</v>
      </c>
      <c r="M119" s="3">
        <v>0.161245154965971</v>
      </c>
      <c r="N119" s="3">
        <v>0.13779769566448599</v>
      </c>
      <c r="O119">
        <v>83</v>
      </c>
      <c r="P119" s="1">
        <v>43200</v>
      </c>
    </row>
    <row r="120" spans="1:16" x14ac:dyDescent="0.35">
      <c r="A120">
        <v>15</v>
      </c>
      <c r="B120">
        <v>7</v>
      </c>
      <c r="C120" t="s">
        <v>2</v>
      </c>
      <c r="D120" t="s">
        <v>44</v>
      </c>
      <c r="E120" t="s">
        <v>48</v>
      </c>
      <c r="F120" s="3">
        <v>198.6</v>
      </c>
      <c r="G120" s="3">
        <v>56.298693209903703</v>
      </c>
      <c r="H120" s="3">
        <v>-3.3279999999999998E-3</v>
      </c>
      <c r="I120" s="3">
        <v>1.5282607387858501E-2</v>
      </c>
      <c r="J120" s="3">
        <v>28.048999999999999</v>
      </c>
      <c r="K120" s="3">
        <v>4.5491302779448199</v>
      </c>
      <c r="L120" s="3">
        <v>24.913333333333298</v>
      </c>
      <c r="M120" s="3">
        <v>0.130201309334357</v>
      </c>
      <c r="N120" s="3">
        <v>4.2783589334541697E-2</v>
      </c>
      <c r="O120">
        <v>83</v>
      </c>
      <c r="P120" s="1">
        <v>43200</v>
      </c>
    </row>
    <row r="121" spans="1:16" x14ac:dyDescent="0.35">
      <c r="A121">
        <v>15</v>
      </c>
      <c r="B121">
        <v>8</v>
      </c>
      <c r="C121" t="s">
        <v>36</v>
      </c>
      <c r="D121" t="s">
        <v>45</v>
      </c>
      <c r="E121" t="s">
        <v>61</v>
      </c>
      <c r="F121" s="3">
        <v>178.86666666666699</v>
      </c>
      <c r="G121" s="3">
        <v>29.127470261070101</v>
      </c>
      <c r="H121" s="3">
        <v>0.114570666666667</v>
      </c>
      <c r="I121" s="3">
        <v>0.19575234950119499</v>
      </c>
      <c r="J121" s="3">
        <v>11.4044666666667</v>
      </c>
      <c r="K121" s="3">
        <v>2.8070660806173402</v>
      </c>
      <c r="L121" s="3">
        <v>25</v>
      </c>
      <c r="M121" s="3">
        <v>0.151185789203691</v>
      </c>
      <c r="N121" s="3">
        <v>0.14980754778268901</v>
      </c>
      <c r="O121">
        <v>83</v>
      </c>
      <c r="P121" s="1">
        <v>43200</v>
      </c>
    </row>
    <row r="122" spans="1:16" x14ac:dyDescent="0.35">
      <c r="A122">
        <v>16</v>
      </c>
      <c r="B122">
        <v>1</v>
      </c>
      <c r="C122" t="s">
        <v>36</v>
      </c>
      <c r="D122" t="s">
        <v>2</v>
      </c>
      <c r="E122" t="s">
        <v>58</v>
      </c>
      <c r="F122" s="3">
        <v>136.69333333333299</v>
      </c>
      <c r="G122" s="3">
        <v>39.505649987721803</v>
      </c>
      <c r="H122" s="3">
        <v>9.57586666666667E-2</v>
      </c>
      <c r="I122" s="3">
        <v>0.19977268803269799</v>
      </c>
      <c r="J122" s="3">
        <v>13.12</v>
      </c>
      <c r="K122" s="3">
        <v>4.5671835022097804</v>
      </c>
      <c r="L122" s="3">
        <v>24.933333333333302</v>
      </c>
      <c r="M122" s="3">
        <v>0.154303349962092</v>
      </c>
      <c r="N122" s="3">
        <v>0.133480224648797</v>
      </c>
      <c r="O122">
        <v>95</v>
      </c>
      <c r="P122" s="1">
        <v>43213</v>
      </c>
    </row>
    <row r="123" spans="1:16" x14ac:dyDescent="0.35">
      <c r="A123">
        <v>16</v>
      </c>
      <c r="B123">
        <v>2</v>
      </c>
      <c r="C123" t="s">
        <v>2</v>
      </c>
      <c r="D123" t="s">
        <v>42</v>
      </c>
      <c r="E123" t="s">
        <v>43</v>
      </c>
      <c r="F123" s="3">
        <v>169.6</v>
      </c>
      <c r="G123" s="3">
        <v>52.073848660202898</v>
      </c>
      <c r="H123" s="3">
        <v>6.1606666666666702E-3</v>
      </c>
      <c r="I123" s="3">
        <v>2.2924497647297599E-2</v>
      </c>
      <c r="J123" s="3">
        <v>25.806799999999999</v>
      </c>
      <c r="K123" s="3">
        <v>4.2360729489199596</v>
      </c>
      <c r="L123" s="3">
        <v>24.973333333333301</v>
      </c>
      <c r="M123" s="3">
        <v>0.15337473561121401</v>
      </c>
      <c r="N123" s="3">
        <v>5.1833781631334903E-2</v>
      </c>
      <c r="O123">
        <v>95</v>
      </c>
      <c r="P123" s="1">
        <v>43213</v>
      </c>
    </row>
    <row r="124" spans="1:16" x14ac:dyDescent="0.35">
      <c r="A124">
        <v>16</v>
      </c>
      <c r="B124">
        <v>3</v>
      </c>
      <c r="C124" t="s">
        <v>36</v>
      </c>
      <c r="D124" t="s">
        <v>44</v>
      </c>
      <c r="E124" t="s">
        <v>59</v>
      </c>
      <c r="F124" s="3">
        <v>185.22</v>
      </c>
      <c r="G124" s="3">
        <v>46.220870363320302</v>
      </c>
      <c r="H124" s="3">
        <v>4.79753333333333E-2</v>
      </c>
      <c r="I124" s="3">
        <v>9.2158975368394694E-2</v>
      </c>
      <c r="J124" s="3">
        <v>17.391066666666699</v>
      </c>
      <c r="K124" s="3">
        <v>6.5523251867089902</v>
      </c>
      <c r="L124" s="3">
        <v>25.08</v>
      </c>
      <c r="M124" s="3">
        <v>0.189736659610102</v>
      </c>
      <c r="N124" s="3">
        <v>9.0768366214562607E-2</v>
      </c>
      <c r="O124">
        <v>95</v>
      </c>
      <c r="P124" s="1">
        <v>43213</v>
      </c>
    </row>
    <row r="125" spans="1:16" x14ac:dyDescent="0.35">
      <c r="A125">
        <v>16</v>
      </c>
      <c r="B125">
        <v>4</v>
      </c>
      <c r="C125" t="s">
        <v>2</v>
      </c>
      <c r="D125" t="s">
        <v>45</v>
      </c>
      <c r="E125" t="s">
        <v>46</v>
      </c>
      <c r="F125" s="3">
        <v>163.113333333333</v>
      </c>
      <c r="G125" s="3">
        <v>40.819898275695103</v>
      </c>
      <c r="H125" s="3">
        <v>4.0854000000000001E-2</v>
      </c>
      <c r="I125" s="3">
        <v>0.14838844481389299</v>
      </c>
      <c r="J125" s="3">
        <v>28.337866666666699</v>
      </c>
      <c r="K125" s="3">
        <v>2.3217570583709302</v>
      </c>
      <c r="L125" s="3">
        <v>24.966666666666701</v>
      </c>
      <c r="M125" s="3">
        <v>0.11751393027860101</v>
      </c>
      <c r="N125" s="3">
        <v>8.4243717216895705E-2</v>
      </c>
      <c r="O125">
        <v>95</v>
      </c>
      <c r="P125" s="1">
        <v>43213</v>
      </c>
    </row>
    <row r="126" spans="1:16" x14ac:dyDescent="0.35">
      <c r="A126">
        <v>16</v>
      </c>
      <c r="B126">
        <v>5</v>
      </c>
      <c r="C126" t="s">
        <v>2</v>
      </c>
      <c r="D126" t="s">
        <v>2</v>
      </c>
      <c r="E126" t="s">
        <v>47</v>
      </c>
      <c r="F126" s="3">
        <v>156.45333333333301</v>
      </c>
      <c r="G126" s="3">
        <v>92.280518503301096</v>
      </c>
      <c r="H126" s="3">
        <v>4.4786666666666699E-3</v>
      </c>
      <c r="I126" s="3">
        <v>6.2885526936611105E-2</v>
      </c>
      <c r="J126" s="3">
        <v>28.997733333333301</v>
      </c>
      <c r="K126" s="3">
        <v>3.7201093583516101</v>
      </c>
      <c r="L126" s="3">
        <v>24.786666666666701</v>
      </c>
      <c r="M126" s="3">
        <v>0.150554530541815</v>
      </c>
      <c r="N126" s="3">
        <v>5.0235468420226997E-2</v>
      </c>
      <c r="O126">
        <v>95</v>
      </c>
      <c r="P126" s="1">
        <v>43213</v>
      </c>
    </row>
    <row r="127" spans="1:16" x14ac:dyDescent="0.35">
      <c r="A127">
        <v>16</v>
      </c>
      <c r="B127">
        <v>6</v>
      </c>
      <c r="C127" t="s">
        <v>36</v>
      </c>
      <c r="D127" t="s">
        <v>42</v>
      </c>
      <c r="E127" t="s">
        <v>60</v>
      </c>
      <c r="F127" s="3">
        <v>145.786666666667</v>
      </c>
      <c r="G127" s="3">
        <v>41.045042621606903</v>
      </c>
      <c r="H127" s="3">
        <v>9.07626666666667E-2</v>
      </c>
      <c r="I127" s="3">
        <v>0.13642244727665701</v>
      </c>
      <c r="J127" s="3">
        <v>12.72</v>
      </c>
      <c r="K127" s="3">
        <v>4.7806564701633096</v>
      </c>
      <c r="L127" s="3">
        <v>24.913333333333298</v>
      </c>
      <c r="M127" s="3">
        <v>0.164171803158706</v>
      </c>
      <c r="N127" s="3">
        <v>0.12909891703588799</v>
      </c>
      <c r="O127">
        <v>95</v>
      </c>
      <c r="P127" s="1">
        <v>43213</v>
      </c>
    </row>
    <row r="128" spans="1:16" x14ac:dyDescent="0.35">
      <c r="A128">
        <v>16</v>
      </c>
      <c r="B128">
        <v>7</v>
      </c>
      <c r="C128" t="s">
        <v>2</v>
      </c>
      <c r="D128" t="s">
        <v>44</v>
      </c>
      <c r="E128" t="s">
        <v>48</v>
      </c>
      <c r="F128" s="3">
        <v>219.36</v>
      </c>
      <c r="G128" s="3">
        <v>74.972002393274394</v>
      </c>
      <c r="H128" s="3">
        <v>-6.0400000000000002E-3</v>
      </c>
      <c r="I128" s="3">
        <v>9.2244527518670991E-3</v>
      </c>
      <c r="J128" s="3">
        <v>30.1222666666667</v>
      </c>
      <c r="K128" s="3">
        <v>3.2594505774235398</v>
      </c>
      <c r="L128" s="3">
        <v>24.96</v>
      </c>
      <c r="M128" s="3">
        <v>0.15491933384829701</v>
      </c>
      <c r="N128" s="3">
        <v>4.0181789632831803E-2</v>
      </c>
      <c r="O128">
        <v>95</v>
      </c>
      <c r="P128" s="1">
        <v>43213</v>
      </c>
    </row>
    <row r="129" spans="1:16" x14ac:dyDescent="0.35">
      <c r="A129">
        <v>16</v>
      </c>
      <c r="B129">
        <v>8</v>
      </c>
      <c r="C129" t="s">
        <v>36</v>
      </c>
      <c r="D129" t="s">
        <v>45</v>
      </c>
      <c r="E129" t="s">
        <v>61</v>
      </c>
      <c r="F129" s="3">
        <v>177.46666666666701</v>
      </c>
      <c r="G129" s="3">
        <v>33.615189310502998</v>
      </c>
      <c r="H129" s="3">
        <v>9.2993333333333303E-2</v>
      </c>
      <c r="I129" s="3">
        <v>0.17945841327515999</v>
      </c>
      <c r="J129" s="3">
        <v>11.964399999999999</v>
      </c>
      <c r="K129" s="3">
        <v>4.9635088366425402</v>
      </c>
      <c r="L129" s="3">
        <v>24.9866666666667</v>
      </c>
      <c r="M129" s="3">
        <v>0.145732958654161</v>
      </c>
      <c r="N129" s="3">
        <v>0.13105750174501199</v>
      </c>
      <c r="O129">
        <v>95</v>
      </c>
      <c r="P129" s="1">
        <v>43213</v>
      </c>
    </row>
    <row r="130" spans="1:16" x14ac:dyDescent="0.35">
      <c r="A130">
        <v>17</v>
      </c>
      <c r="B130">
        <v>1</v>
      </c>
      <c r="C130" t="s">
        <v>36</v>
      </c>
      <c r="D130" t="s">
        <v>2</v>
      </c>
      <c r="E130" t="s">
        <v>58</v>
      </c>
      <c r="F130" s="3">
        <v>154.714666666667</v>
      </c>
      <c r="G130" s="3">
        <v>51.390061972367903</v>
      </c>
      <c r="H130" s="3">
        <v>6.1515333333333297E-2</v>
      </c>
      <c r="I130" s="3">
        <v>9.6515923028768894E-2</v>
      </c>
      <c r="J130" s="3">
        <v>16.431066666666698</v>
      </c>
      <c r="K130" s="3">
        <v>2.98532404239393</v>
      </c>
      <c r="L130" s="3">
        <v>25.14</v>
      </c>
      <c r="M130" s="3">
        <v>0.232379000772445</v>
      </c>
      <c r="N130" s="3">
        <v>0.10305766613407</v>
      </c>
      <c r="O130">
        <v>106</v>
      </c>
      <c r="P130" s="1">
        <v>43223</v>
      </c>
    </row>
    <row r="131" spans="1:16" x14ac:dyDescent="0.35">
      <c r="A131">
        <v>17</v>
      </c>
      <c r="B131">
        <v>2</v>
      </c>
      <c r="C131" t="s">
        <v>2</v>
      </c>
      <c r="D131" t="s">
        <v>42</v>
      </c>
      <c r="E131" t="s">
        <v>43</v>
      </c>
      <c r="F131" s="3">
        <v>166.12733333333301</v>
      </c>
      <c r="G131" s="3">
        <v>75.944892470665494</v>
      </c>
      <c r="H131" s="3">
        <v>7.0080000000000003E-3</v>
      </c>
      <c r="I131" s="3">
        <v>2.51305750602158E-2</v>
      </c>
      <c r="J131" s="3">
        <v>25.884399999999999</v>
      </c>
      <c r="K131" s="3">
        <v>4.6923008185141502</v>
      </c>
      <c r="L131" s="3">
        <v>25.1666666666667</v>
      </c>
      <c r="M131" s="3">
        <v>0.24102953780654701</v>
      </c>
      <c r="N131" s="3">
        <v>5.2637989879184E-2</v>
      </c>
      <c r="O131">
        <v>106</v>
      </c>
      <c r="P131" s="1">
        <v>43223</v>
      </c>
    </row>
    <row r="132" spans="1:16" x14ac:dyDescent="0.35">
      <c r="A132">
        <v>17</v>
      </c>
      <c r="B132">
        <v>3</v>
      </c>
      <c r="C132" t="s">
        <v>36</v>
      </c>
      <c r="D132" t="s">
        <v>44</v>
      </c>
      <c r="E132" t="s">
        <v>59</v>
      </c>
      <c r="F132" s="3">
        <v>223.72</v>
      </c>
      <c r="G132" s="3">
        <v>66.865266661505899</v>
      </c>
      <c r="H132" s="3">
        <v>3.764E-2</v>
      </c>
      <c r="I132" s="3">
        <v>8.7167380530628696E-2</v>
      </c>
      <c r="J132" s="3">
        <v>20.313266666666699</v>
      </c>
      <c r="K132" s="3">
        <v>3.7358108790207099</v>
      </c>
      <c r="L132" s="3">
        <v>25.286666666666701</v>
      </c>
      <c r="M132" s="3">
        <v>0.21336309316235899</v>
      </c>
      <c r="N132" s="3">
        <v>8.12850126161829E-2</v>
      </c>
      <c r="O132">
        <v>106</v>
      </c>
      <c r="P132" s="1">
        <v>43223</v>
      </c>
    </row>
    <row r="133" spans="1:16" x14ac:dyDescent="0.35">
      <c r="A133">
        <v>17</v>
      </c>
      <c r="B133">
        <v>4</v>
      </c>
      <c r="C133" t="s">
        <v>2</v>
      </c>
      <c r="D133" t="s">
        <v>45</v>
      </c>
      <c r="E133" t="s">
        <v>46</v>
      </c>
      <c r="F133" s="3">
        <v>153.798666666667</v>
      </c>
      <c r="G133" s="3">
        <v>77.283416893061002</v>
      </c>
      <c r="H133" s="3">
        <v>-5.0533333333333298E-3</v>
      </c>
      <c r="I133" s="3">
        <v>1.193431766358E-2</v>
      </c>
      <c r="J133" s="3">
        <v>27.9689333333333</v>
      </c>
      <c r="K133" s="3">
        <v>2.8640482454702001</v>
      </c>
      <c r="L133" s="3">
        <v>25.14</v>
      </c>
      <c r="M133" s="3">
        <v>0.11212238211627799</v>
      </c>
      <c r="N133" s="3">
        <v>4.1129147343996503E-2</v>
      </c>
      <c r="O133">
        <v>106</v>
      </c>
      <c r="P133" s="1">
        <v>43223</v>
      </c>
    </row>
    <row r="134" spans="1:16" x14ac:dyDescent="0.35">
      <c r="A134">
        <v>17</v>
      </c>
      <c r="B134">
        <v>5</v>
      </c>
      <c r="C134" t="s">
        <v>2</v>
      </c>
      <c r="D134" t="s">
        <v>2</v>
      </c>
      <c r="E134" t="s">
        <v>47</v>
      </c>
      <c r="F134" s="3">
        <v>162.17666666666699</v>
      </c>
      <c r="G134" s="3">
        <v>71.544714256856494</v>
      </c>
      <c r="H134" s="3">
        <v>1.0220666666666701E-2</v>
      </c>
      <c r="I134" s="3">
        <v>8.4753255686869103E-2</v>
      </c>
      <c r="J134" s="3">
        <v>27.833266666666699</v>
      </c>
      <c r="K134" s="3">
        <v>4.7645942934264998</v>
      </c>
      <c r="L134" s="3">
        <v>25.08</v>
      </c>
      <c r="M134" s="3">
        <v>0.21778101714468101</v>
      </c>
      <c r="N134" s="3">
        <v>5.5681286387116002E-2</v>
      </c>
      <c r="O134">
        <v>106</v>
      </c>
      <c r="P134" s="1">
        <v>43223</v>
      </c>
    </row>
    <row r="135" spans="1:16" x14ac:dyDescent="0.35">
      <c r="A135">
        <v>17</v>
      </c>
      <c r="B135">
        <v>6</v>
      </c>
      <c r="C135" t="s">
        <v>36</v>
      </c>
      <c r="D135" t="s">
        <v>42</v>
      </c>
      <c r="E135" t="s">
        <v>60</v>
      </c>
      <c r="F135" s="3">
        <v>169.82533333333299</v>
      </c>
      <c r="G135" s="3">
        <v>36.943123440280601</v>
      </c>
      <c r="H135" s="3">
        <v>9.0466666666666695E-2</v>
      </c>
      <c r="I135" s="3">
        <v>0.13393751878430199</v>
      </c>
      <c r="J135" s="3">
        <v>17.291066666666701</v>
      </c>
      <c r="K135" s="3">
        <v>3.64895575016561</v>
      </c>
      <c r="L135" s="3">
        <v>25.1666666666667</v>
      </c>
      <c r="M135" s="3">
        <v>0.249761791275111</v>
      </c>
      <c r="N135" s="3">
        <v>0.12883873263165499</v>
      </c>
      <c r="O135">
        <v>106</v>
      </c>
      <c r="P135" s="1">
        <v>43223</v>
      </c>
    </row>
    <row r="136" spans="1:16" x14ac:dyDescent="0.35">
      <c r="A136">
        <v>17</v>
      </c>
      <c r="B136">
        <v>7</v>
      </c>
      <c r="C136" t="s">
        <v>2</v>
      </c>
      <c r="D136" t="s">
        <v>44</v>
      </c>
      <c r="E136" t="s">
        <v>48</v>
      </c>
      <c r="F136" s="3">
        <v>222.36666666666699</v>
      </c>
      <c r="G136" s="3">
        <v>66.091061062604794</v>
      </c>
      <c r="H136" s="3">
        <v>-8.2600000000000002E-4</v>
      </c>
      <c r="I136" s="3">
        <v>1.9150931271649099E-2</v>
      </c>
      <c r="J136" s="3">
        <v>28.426733333333299</v>
      </c>
      <c r="K136" s="3">
        <v>3.6569509053047899</v>
      </c>
      <c r="L136" s="3">
        <v>25.213333333333299</v>
      </c>
      <c r="M136" s="3">
        <v>0.232583830253176</v>
      </c>
      <c r="N136" s="3">
        <v>4.51779336274079E-2</v>
      </c>
      <c r="O136">
        <v>106</v>
      </c>
      <c r="P136" s="1">
        <v>43223</v>
      </c>
    </row>
    <row r="137" spans="1:16" x14ac:dyDescent="0.35">
      <c r="A137">
        <v>17</v>
      </c>
      <c r="B137">
        <v>8</v>
      </c>
      <c r="C137" t="s">
        <v>36</v>
      </c>
      <c r="D137" t="s">
        <v>45</v>
      </c>
      <c r="E137" t="s">
        <v>61</v>
      </c>
      <c r="F137" s="3">
        <v>208.542666666667</v>
      </c>
      <c r="G137" s="3">
        <v>35.804531729670103</v>
      </c>
      <c r="H137" s="3">
        <v>7.7151333333333294E-2</v>
      </c>
      <c r="I137" s="3">
        <v>0.119069333215488</v>
      </c>
      <c r="J137" s="3">
        <v>17.8510666666667</v>
      </c>
      <c r="K137" s="3">
        <v>3.7263516333322699</v>
      </c>
      <c r="L137" s="3">
        <v>25.253333333333298</v>
      </c>
      <c r="M137" s="3">
        <v>0.20998866182543799</v>
      </c>
      <c r="N137" s="3">
        <v>0.11706396237033</v>
      </c>
      <c r="O137">
        <v>106</v>
      </c>
      <c r="P137" s="1">
        <v>43223</v>
      </c>
    </row>
    <row r="138" spans="1:16" x14ac:dyDescent="0.35">
      <c r="A138">
        <v>18</v>
      </c>
      <c r="B138">
        <v>1</v>
      </c>
      <c r="C138" t="s">
        <v>36</v>
      </c>
      <c r="D138" t="s">
        <v>2</v>
      </c>
      <c r="E138" t="s">
        <v>58</v>
      </c>
      <c r="F138" s="3">
        <v>155.80866666666699</v>
      </c>
      <c r="G138" s="3">
        <v>63.504946361531204</v>
      </c>
      <c r="H138" s="3">
        <v>6.5164666666666704E-2</v>
      </c>
      <c r="I138" s="3">
        <v>9.0881169970671596E-2</v>
      </c>
      <c r="J138" s="3">
        <v>20.0356666666667</v>
      </c>
      <c r="K138" s="3">
        <v>5.8156029004083596</v>
      </c>
      <c r="L138" s="3">
        <v>24.973333333333301</v>
      </c>
      <c r="M138" s="3">
        <v>0.21865389045137901</v>
      </c>
      <c r="N138" s="3">
        <v>0.106344231650554</v>
      </c>
      <c r="O138">
        <v>118</v>
      </c>
      <c r="P138" s="1">
        <v>43235</v>
      </c>
    </row>
    <row r="139" spans="1:16" x14ac:dyDescent="0.35">
      <c r="A139">
        <v>18</v>
      </c>
      <c r="B139">
        <v>2</v>
      </c>
      <c r="C139" t="s">
        <v>2</v>
      </c>
      <c r="D139" t="s">
        <v>42</v>
      </c>
      <c r="E139" t="s">
        <v>43</v>
      </c>
      <c r="F139" s="3">
        <v>172.54466666666701</v>
      </c>
      <c r="G139" s="3">
        <v>69.480971379288604</v>
      </c>
      <c r="H139" s="3">
        <v>6.7246666666666696E-3</v>
      </c>
      <c r="I139" s="3">
        <v>2.5416342005732898E-2</v>
      </c>
      <c r="J139" s="3">
        <v>26.411066666666699</v>
      </c>
      <c r="K139" s="3">
        <v>4.0231868403519302</v>
      </c>
      <c r="L139" s="3">
        <v>24.98</v>
      </c>
      <c r="M139" s="3">
        <v>0.15675276256394599</v>
      </c>
      <c r="N139" s="3">
        <v>5.2369148781945499E-2</v>
      </c>
      <c r="O139">
        <v>118</v>
      </c>
      <c r="P139" s="1">
        <v>43235</v>
      </c>
    </row>
    <row r="140" spans="1:16" x14ac:dyDescent="0.35">
      <c r="A140">
        <v>18</v>
      </c>
      <c r="B140">
        <v>3</v>
      </c>
      <c r="C140" t="s">
        <v>36</v>
      </c>
      <c r="D140" t="s">
        <v>44</v>
      </c>
      <c r="E140" t="s">
        <v>59</v>
      </c>
      <c r="F140" s="3">
        <v>217.95533333333299</v>
      </c>
      <c r="G140" s="3">
        <v>77.821206884450106</v>
      </c>
      <c r="H140" s="3">
        <v>0.11767066666666701</v>
      </c>
      <c r="I140" s="3">
        <v>0.22107564631225399</v>
      </c>
      <c r="J140" s="3">
        <v>24.244399999999999</v>
      </c>
      <c r="K140" s="3">
        <v>7.9273040706517302</v>
      </c>
      <c r="L140" s="3">
        <v>25.106666666666701</v>
      </c>
      <c r="M140" s="3">
        <v>0.19073791542572799</v>
      </c>
      <c r="N140" s="3">
        <v>0.15247270137994401</v>
      </c>
      <c r="O140">
        <v>118</v>
      </c>
      <c r="P140" s="1">
        <v>43235</v>
      </c>
    </row>
    <row r="141" spans="1:16" x14ac:dyDescent="0.35">
      <c r="A141">
        <v>18</v>
      </c>
      <c r="B141">
        <v>4</v>
      </c>
      <c r="C141" t="s">
        <v>2</v>
      </c>
      <c r="D141" t="s">
        <v>45</v>
      </c>
      <c r="E141" t="s">
        <v>46</v>
      </c>
      <c r="F141" s="3">
        <v>160.93533333333301</v>
      </c>
      <c r="G141" s="3">
        <v>48.891701438217602</v>
      </c>
      <c r="H141" s="3">
        <v>1.26E-4</v>
      </c>
      <c r="I141" s="3">
        <v>2.5195128157188301E-2</v>
      </c>
      <c r="J141" s="3">
        <v>28.4956</v>
      </c>
      <c r="K141" s="3">
        <v>4.0677162915537002</v>
      </c>
      <c r="L141" s="3">
        <v>24.94</v>
      </c>
      <c r="M141" s="3">
        <v>0.12983506020002</v>
      </c>
      <c r="N141" s="3">
        <v>4.6087467554003898E-2</v>
      </c>
      <c r="O141">
        <v>118</v>
      </c>
      <c r="P141" s="1">
        <v>43235</v>
      </c>
    </row>
    <row r="142" spans="1:16" x14ac:dyDescent="0.35">
      <c r="A142">
        <v>18</v>
      </c>
      <c r="B142">
        <v>5</v>
      </c>
      <c r="C142" t="s">
        <v>2</v>
      </c>
      <c r="D142" t="s">
        <v>2</v>
      </c>
      <c r="E142" t="s">
        <v>47</v>
      </c>
      <c r="F142" s="3">
        <v>154.31333333333299</v>
      </c>
      <c r="G142" s="3">
        <v>92.280440325491895</v>
      </c>
      <c r="H142" s="3">
        <v>4.594E-3</v>
      </c>
      <c r="I142" s="3">
        <v>4.5611597021559598E-2</v>
      </c>
      <c r="J142" s="3">
        <v>29.36</v>
      </c>
      <c r="K142" s="3">
        <v>5.4776864902725402</v>
      </c>
      <c r="L142" s="3">
        <v>24.86</v>
      </c>
      <c r="M142" s="3">
        <v>0.17237832147426699</v>
      </c>
      <c r="N142" s="3">
        <v>5.0345145035982697E-2</v>
      </c>
      <c r="O142">
        <v>118</v>
      </c>
      <c r="P142" s="1">
        <v>43235</v>
      </c>
    </row>
    <row r="143" spans="1:16" x14ac:dyDescent="0.35">
      <c r="A143">
        <v>18</v>
      </c>
      <c r="B143">
        <v>6</v>
      </c>
      <c r="C143" t="s">
        <v>36</v>
      </c>
      <c r="D143" t="s">
        <v>42</v>
      </c>
      <c r="E143" t="s">
        <v>60</v>
      </c>
      <c r="F143" s="3">
        <v>163.000666666667</v>
      </c>
      <c r="G143" s="3">
        <v>64.169991703584401</v>
      </c>
      <c r="H143" s="3">
        <v>9.1403999999999999E-2</v>
      </c>
      <c r="I143" s="3">
        <v>0.10030029182410199</v>
      </c>
      <c r="J143" s="3">
        <v>22.502199999999998</v>
      </c>
      <c r="K143" s="3">
        <v>5.7052577780750404</v>
      </c>
      <c r="L143" s="3">
        <v>24.926666666666701</v>
      </c>
      <c r="M143" s="3">
        <v>0.186955558762987</v>
      </c>
      <c r="N143" s="3">
        <v>0.129662417784463</v>
      </c>
      <c r="O143">
        <v>118</v>
      </c>
      <c r="P143" s="1">
        <v>43235</v>
      </c>
    </row>
    <row r="144" spans="1:16" x14ac:dyDescent="0.35">
      <c r="A144">
        <v>18</v>
      </c>
      <c r="B144">
        <v>7</v>
      </c>
      <c r="C144" t="s">
        <v>2</v>
      </c>
      <c r="D144" t="s">
        <v>44</v>
      </c>
      <c r="E144" t="s">
        <v>48</v>
      </c>
      <c r="F144" s="3">
        <v>189.27600000000001</v>
      </c>
      <c r="G144" s="3">
        <v>66.046294456453595</v>
      </c>
      <c r="H144" s="3">
        <v>6.3466666666666697E-3</v>
      </c>
      <c r="I144" s="3">
        <v>4.7505880788843498E-2</v>
      </c>
      <c r="J144" s="3">
        <v>30.6823333333333</v>
      </c>
      <c r="K144" s="3">
        <v>4.34745325558813</v>
      </c>
      <c r="L144" s="3">
        <v>24.973333333333301</v>
      </c>
      <c r="M144" s="3">
        <v>0.17099150633319599</v>
      </c>
      <c r="N144" s="3">
        <v>5.2010370560300903E-2</v>
      </c>
      <c r="O144">
        <v>118</v>
      </c>
      <c r="P144" s="1">
        <v>43235</v>
      </c>
    </row>
    <row r="145" spans="1:16" x14ac:dyDescent="0.35">
      <c r="A145">
        <v>18</v>
      </c>
      <c r="B145">
        <v>8</v>
      </c>
      <c r="C145" t="s">
        <v>36</v>
      </c>
      <c r="D145" t="s">
        <v>45</v>
      </c>
      <c r="E145" t="s">
        <v>61</v>
      </c>
      <c r="F145" s="3">
        <v>196.18199999999999</v>
      </c>
      <c r="G145" s="3">
        <v>58.346400084813702</v>
      </c>
      <c r="H145" s="3">
        <v>9.1586000000000001E-2</v>
      </c>
      <c r="I145" s="3">
        <v>0.14184982792678</v>
      </c>
      <c r="J145" s="3">
        <v>20.531133333333301</v>
      </c>
      <c r="K145" s="3">
        <v>4.81458231190362</v>
      </c>
      <c r="L145" s="3">
        <v>40.113333333333301</v>
      </c>
      <c r="M145" s="3">
        <v>58.340219729576198</v>
      </c>
      <c r="N145" s="3">
        <v>0.12982227233472901</v>
      </c>
      <c r="O145">
        <v>118</v>
      </c>
      <c r="P145" s="1">
        <v>43235</v>
      </c>
    </row>
    <row r="146" spans="1:16" x14ac:dyDescent="0.35">
      <c r="A146">
        <v>19</v>
      </c>
      <c r="B146">
        <v>1</v>
      </c>
      <c r="C146" t="s">
        <v>36</v>
      </c>
      <c r="D146" t="s">
        <v>2</v>
      </c>
      <c r="E146" t="s">
        <v>58</v>
      </c>
      <c r="F146" s="3">
        <v>191.53266666666701</v>
      </c>
      <c r="G146" s="3">
        <v>72.575950312824205</v>
      </c>
      <c r="H146" s="3">
        <v>6.5673333333333306E-2</v>
      </c>
      <c r="I146" s="3">
        <v>0.111166593881607</v>
      </c>
      <c r="J146" s="3">
        <v>22.189</v>
      </c>
      <c r="K146" s="3">
        <v>3.2730104534772599</v>
      </c>
      <c r="L146" s="3">
        <v>25.026666666666699</v>
      </c>
      <c r="M146" s="3">
        <v>0.21201976547572399</v>
      </c>
      <c r="N146" s="3">
        <v>0.106801476974227</v>
      </c>
      <c r="O146">
        <v>132</v>
      </c>
      <c r="P146" s="1">
        <v>43249</v>
      </c>
    </row>
    <row r="147" spans="1:16" x14ac:dyDescent="0.35">
      <c r="A147">
        <v>19</v>
      </c>
      <c r="B147">
        <v>2</v>
      </c>
      <c r="C147" t="s">
        <v>2</v>
      </c>
      <c r="D147" t="s">
        <v>42</v>
      </c>
      <c r="E147" t="s">
        <v>43</v>
      </c>
      <c r="F147" s="3">
        <v>208.96733333333299</v>
      </c>
      <c r="G147" s="3">
        <v>77.101308907424496</v>
      </c>
      <c r="H147" s="3">
        <v>-7.7520000000000002E-3</v>
      </c>
      <c r="I147" s="3">
        <v>1.48231046487762E-2</v>
      </c>
      <c r="J147" s="3">
        <v>27.159866666666701</v>
      </c>
      <c r="K147" s="3">
        <v>4.5032742669983499</v>
      </c>
      <c r="L147" s="3">
        <v>25.06</v>
      </c>
      <c r="M147" s="3">
        <v>0.15491933384829701</v>
      </c>
      <c r="N147" s="3">
        <v>3.8535863312539199E-2</v>
      </c>
      <c r="O147">
        <v>132</v>
      </c>
      <c r="P147" s="1">
        <v>43249</v>
      </c>
    </row>
    <row r="148" spans="1:16" x14ac:dyDescent="0.35">
      <c r="A148">
        <v>19</v>
      </c>
      <c r="B148">
        <v>3</v>
      </c>
      <c r="C148" t="s">
        <v>36</v>
      </c>
      <c r="D148" t="s">
        <v>44</v>
      </c>
      <c r="E148" t="s">
        <v>59</v>
      </c>
      <c r="F148" s="3">
        <v>255.34200000000001</v>
      </c>
      <c r="G148" s="3">
        <v>62.188382952812901</v>
      </c>
      <c r="H148" s="3">
        <v>8.6003333333333307E-2</v>
      </c>
      <c r="I148" s="3">
        <v>0.142664903666232</v>
      </c>
      <c r="J148" s="3">
        <v>26.815533333333299</v>
      </c>
      <c r="K148" s="3">
        <v>5.0329270078818604</v>
      </c>
      <c r="L148" s="3">
        <v>25.14</v>
      </c>
      <c r="M148" s="3">
        <v>0.14040757000349299</v>
      </c>
      <c r="N148" s="3">
        <v>0.12490722785758999</v>
      </c>
      <c r="O148">
        <v>132</v>
      </c>
      <c r="P148" s="1">
        <v>43249</v>
      </c>
    </row>
    <row r="149" spans="1:16" x14ac:dyDescent="0.35">
      <c r="A149">
        <v>19</v>
      </c>
      <c r="B149">
        <v>4</v>
      </c>
      <c r="C149" t="s">
        <v>2</v>
      </c>
      <c r="D149" t="s">
        <v>45</v>
      </c>
      <c r="E149" t="s">
        <v>46</v>
      </c>
      <c r="F149" s="3">
        <v>171.339333333333</v>
      </c>
      <c r="G149" s="3">
        <v>67.693455841828097</v>
      </c>
      <c r="H149" s="3">
        <v>1.46333333333333E-2</v>
      </c>
      <c r="I149" s="3">
        <v>6.4380335802908306E-2</v>
      </c>
      <c r="J149" s="3">
        <v>31.193466666666701</v>
      </c>
      <c r="K149" s="3">
        <v>2.8566092254046</v>
      </c>
      <c r="L149" s="3">
        <v>25.033333333333299</v>
      </c>
      <c r="M149" s="3">
        <v>8.9973541084245004E-2</v>
      </c>
      <c r="N149" s="3">
        <v>5.98462797711522E-2</v>
      </c>
      <c r="O149">
        <v>132</v>
      </c>
      <c r="P149" s="1">
        <v>43249</v>
      </c>
    </row>
    <row r="150" spans="1:16" x14ac:dyDescent="0.35">
      <c r="A150">
        <v>19</v>
      </c>
      <c r="B150">
        <v>5</v>
      </c>
      <c r="C150" t="s">
        <v>2</v>
      </c>
      <c r="D150" t="s">
        <v>2</v>
      </c>
      <c r="E150" t="s">
        <v>47</v>
      </c>
      <c r="F150" s="3">
        <v>194.87933333333299</v>
      </c>
      <c r="G150" s="3">
        <v>102.371498158609</v>
      </c>
      <c r="H150" s="3">
        <v>-1.3173333333333301E-3</v>
      </c>
      <c r="I150" s="3">
        <v>4.3943984387052597E-2</v>
      </c>
      <c r="J150" s="3">
        <v>30.188933333333299</v>
      </c>
      <c r="K150" s="3">
        <v>3.8017613674766699</v>
      </c>
      <c r="L150" s="3">
        <v>24.966666666666701</v>
      </c>
      <c r="M150" s="3">
        <v>0.16761634196950601</v>
      </c>
      <c r="N150" s="3">
        <v>4.4708193457739298E-2</v>
      </c>
      <c r="O150">
        <v>132</v>
      </c>
      <c r="P150" s="1">
        <v>43249</v>
      </c>
    </row>
    <row r="151" spans="1:16" x14ac:dyDescent="0.35">
      <c r="A151">
        <v>19</v>
      </c>
      <c r="B151">
        <v>6</v>
      </c>
      <c r="C151" t="s">
        <v>36</v>
      </c>
      <c r="D151" t="s">
        <v>42</v>
      </c>
      <c r="E151" t="s">
        <v>60</v>
      </c>
      <c r="F151" s="3">
        <v>196.30666666666701</v>
      </c>
      <c r="G151" s="3">
        <v>49.481332940047302</v>
      </c>
      <c r="H151" s="3">
        <v>5.9069999999999998E-2</v>
      </c>
      <c r="I151" s="3">
        <v>8.9479321952856003E-2</v>
      </c>
      <c r="J151" s="3">
        <v>21.6646</v>
      </c>
      <c r="K151" s="3">
        <v>2.6083599335323999</v>
      </c>
      <c r="L151" s="3">
        <v>25.04</v>
      </c>
      <c r="M151" s="3">
        <v>0.18439088914585799</v>
      </c>
      <c r="N151" s="3">
        <v>0.100849355659094</v>
      </c>
      <c r="O151">
        <v>132</v>
      </c>
      <c r="P151" s="1">
        <v>43249</v>
      </c>
    </row>
    <row r="152" spans="1:16" x14ac:dyDescent="0.35">
      <c r="A152">
        <v>19</v>
      </c>
      <c r="B152">
        <v>7</v>
      </c>
      <c r="C152" t="s">
        <v>2</v>
      </c>
      <c r="D152" t="s">
        <v>44</v>
      </c>
      <c r="E152" t="s">
        <v>48</v>
      </c>
      <c r="F152" s="3">
        <v>259.06133333333298</v>
      </c>
      <c r="G152" s="3">
        <v>73.475615475637994</v>
      </c>
      <c r="H152" s="3">
        <v>-1.1709333333333301E-2</v>
      </c>
      <c r="I152" s="3">
        <v>8.1993470704045893E-3</v>
      </c>
      <c r="J152" s="3">
        <v>29.928933333333301</v>
      </c>
      <c r="K152" s="3">
        <v>2.6777486937102002</v>
      </c>
      <c r="L152" s="3">
        <v>25.133333333333301</v>
      </c>
      <c r="M152" s="3">
        <v>0.17593288763724901</v>
      </c>
      <c r="N152" s="3">
        <v>3.4720860395055703E-2</v>
      </c>
      <c r="O152">
        <v>132</v>
      </c>
      <c r="P152" s="1">
        <v>43249</v>
      </c>
    </row>
    <row r="153" spans="1:16" x14ac:dyDescent="0.35">
      <c r="A153">
        <v>19</v>
      </c>
      <c r="B153">
        <v>8</v>
      </c>
      <c r="C153" t="s">
        <v>36</v>
      </c>
      <c r="D153" t="s">
        <v>45</v>
      </c>
      <c r="E153" t="s">
        <v>61</v>
      </c>
      <c r="F153" s="3">
        <v>231.434</v>
      </c>
      <c r="G153" s="3">
        <v>47.698301826614902</v>
      </c>
      <c r="H153" s="3">
        <v>5.8299999999999998E-2</v>
      </c>
      <c r="I153" s="3">
        <v>7.3143131793569197E-2</v>
      </c>
      <c r="J153" s="3">
        <v>23.575399999999998</v>
      </c>
      <c r="K153" s="3">
        <v>2.9772458701673501</v>
      </c>
      <c r="L153" s="3">
        <v>25.1533333333333</v>
      </c>
      <c r="M153" s="3">
        <v>0.14074631010979999</v>
      </c>
      <c r="N153" s="3">
        <v>0.100152979949838</v>
      </c>
      <c r="O153">
        <v>132</v>
      </c>
      <c r="P153" s="1">
        <v>43249</v>
      </c>
    </row>
    <row r="154" spans="1:16" x14ac:dyDescent="0.35">
      <c r="A154">
        <v>20</v>
      </c>
      <c r="B154">
        <v>1</v>
      </c>
      <c r="C154" t="s">
        <v>36</v>
      </c>
      <c r="D154" t="s">
        <v>2</v>
      </c>
      <c r="E154" t="s">
        <v>58</v>
      </c>
      <c r="F154" s="3">
        <v>170.322</v>
      </c>
      <c r="G154" s="3">
        <v>58.2321553537464</v>
      </c>
      <c r="H154" s="3">
        <v>8.4594000000000003E-2</v>
      </c>
      <c r="I154" s="3">
        <v>0.117229087979782</v>
      </c>
      <c r="J154" s="3">
        <v>24.1954666666667</v>
      </c>
      <c r="K154" s="3">
        <v>3.2455112268808302</v>
      </c>
      <c r="L154" s="3">
        <v>24.866666666666699</v>
      </c>
      <c r="M154" s="3">
        <v>0.243975018237133</v>
      </c>
      <c r="N154" s="3">
        <v>0.123662605946538</v>
      </c>
      <c r="O154">
        <v>146</v>
      </c>
      <c r="P154" s="1">
        <v>43263</v>
      </c>
    </row>
    <row r="155" spans="1:16" x14ac:dyDescent="0.35">
      <c r="A155">
        <v>20</v>
      </c>
      <c r="B155">
        <v>2</v>
      </c>
      <c r="C155" t="s">
        <v>2</v>
      </c>
      <c r="D155" t="s">
        <v>42</v>
      </c>
      <c r="E155" t="s">
        <v>43</v>
      </c>
      <c r="F155" s="3">
        <v>191.96133333333299</v>
      </c>
      <c r="G155" s="3">
        <v>76.380184777641503</v>
      </c>
      <c r="H155" s="3">
        <v>1.183E-2</v>
      </c>
      <c r="I155" s="3">
        <v>2.64932182696953E-2</v>
      </c>
      <c r="J155" s="3">
        <v>30.497800000000002</v>
      </c>
      <c r="K155" s="3">
        <v>5.1117155800600402</v>
      </c>
      <c r="L155" s="3">
        <v>24.913333333333298</v>
      </c>
      <c r="M155" s="3">
        <v>0.180739222823013</v>
      </c>
      <c r="N155" s="3">
        <v>5.7202301765748399E-2</v>
      </c>
      <c r="O155">
        <v>146</v>
      </c>
      <c r="P155" s="1">
        <v>43263</v>
      </c>
    </row>
    <row r="156" spans="1:16" x14ac:dyDescent="0.35">
      <c r="A156">
        <v>20</v>
      </c>
      <c r="B156">
        <v>3</v>
      </c>
      <c r="C156" t="s">
        <v>36</v>
      </c>
      <c r="D156" t="s">
        <v>44</v>
      </c>
      <c r="E156" t="s">
        <v>59</v>
      </c>
      <c r="F156" s="3">
        <v>209.398666666667</v>
      </c>
      <c r="G156" s="3">
        <v>58.708327210111499</v>
      </c>
      <c r="H156" s="3">
        <v>9.8851999999999995E-2</v>
      </c>
      <c r="I156" s="3">
        <v>9.3680004742588599E-2</v>
      </c>
      <c r="J156" s="3">
        <v>33.377866666666698</v>
      </c>
      <c r="K156" s="3">
        <v>7.4449518838190603</v>
      </c>
      <c r="L156" s="3">
        <v>24.973333333333301</v>
      </c>
      <c r="M156" s="3">
        <v>0.24338877385388</v>
      </c>
      <c r="N156" s="3">
        <v>0.13618337301390501</v>
      </c>
      <c r="O156">
        <v>146</v>
      </c>
      <c r="P156" s="1">
        <v>43263</v>
      </c>
    </row>
    <row r="157" spans="1:16" x14ac:dyDescent="0.35">
      <c r="A157">
        <v>20</v>
      </c>
      <c r="B157">
        <v>4</v>
      </c>
      <c r="C157" t="s">
        <v>2</v>
      </c>
      <c r="D157" t="s">
        <v>45</v>
      </c>
      <c r="E157" t="s">
        <v>46</v>
      </c>
      <c r="F157" s="3">
        <v>148.20933333333301</v>
      </c>
      <c r="G157" s="3">
        <v>87.505980976540499</v>
      </c>
      <c r="H157" s="3">
        <v>2.9337333333333299E-2</v>
      </c>
      <c r="I157" s="3">
        <v>6.4105664276887006E-2</v>
      </c>
      <c r="J157" s="3">
        <v>35.693399999999997</v>
      </c>
      <c r="K157" s="3">
        <v>4.8587911900565803</v>
      </c>
      <c r="L157" s="3">
        <v>24.82</v>
      </c>
      <c r="M157" s="3">
        <v>0.120712172424444</v>
      </c>
      <c r="N157" s="3">
        <v>7.3601081801749305E-2</v>
      </c>
      <c r="O157">
        <v>146</v>
      </c>
      <c r="P157" s="1">
        <v>43263</v>
      </c>
    </row>
    <row r="158" spans="1:16" x14ac:dyDescent="0.35">
      <c r="A158">
        <v>20</v>
      </c>
      <c r="B158">
        <v>5</v>
      </c>
      <c r="C158" t="s">
        <v>2</v>
      </c>
      <c r="D158" t="s">
        <v>2</v>
      </c>
      <c r="E158" t="s">
        <v>47</v>
      </c>
      <c r="F158" s="3">
        <v>163.33666666666701</v>
      </c>
      <c r="G158" s="3">
        <v>82.688290384229504</v>
      </c>
      <c r="H158" s="3">
        <v>1.08146666666667E-2</v>
      </c>
      <c r="I158" s="3">
        <v>3.5613379481526902E-2</v>
      </c>
      <c r="J158" s="3">
        <v>34.675600000000003</v>
      </c>
      <c r="K158" s="3">
        <v>4.8935685313918498</v>
      </c>
      <c r="L158" s="3">
        <v>24.726666666666699</v>
      </c>
      <c r="M158" s="3">
        <v>0.143759057685652</v>
      </c>
      <c r="N158" s="3">
        <v>5.6242957900961899E-2</v>
      </c>
      <c r="O158">
        <v>146</v>
      </c>
      <c r="P158" s="1">
        <v>43263</v>
      </c>
    </row>
    <row r="159" spans="1:16" x14ac:dyDescent="0.35">
      <c r="A159">
        <v>20</v>
      </c>
      <c r="B159">
        <v>6</v>
      </c>
      <c r="C159" t="s">
        <v>36</v>
      </c>
      <c r="D159" t="s">
        <v>42</v>
      </c>
      <c r="E159" t="s">
        <v>60</v>
      </c>
      <c r="F159" s="3">
        <v>178.06133333333301</v>
      </c>
      <c r="G159" s="3">
        <v>63.941882749288901</v>
      </c>
      <c r="H159" s="3">
        <v>7.0627333333333306E-2</v>
      </c>
      <c r="I159" s="3">
        <v>9.4935671187438897E-2</v>
      </c>
      <c r="J159" s="3">
        <v>28.064399999999999</v>
      </c>
      <c r="K159" s="3">
        <v>5.4062034579334401</v>
      </c>
      <c r="L159" s="3">
        <v>24.76</v>
      </c>
      <c r="M159" s="3">
        <v>0.16818357317441701</v>
      </c>
      <c r="N159" s="3">
        <v>0.111243775296567</v>
      </c>
      <c r="O159">
        <v>146</v>
      </c>
      <c r="P159" s="1">
        <v>43263</v>
      </c>
    </row>
    <row r="160" spans="1:16" x14ac:dyDescent="0.35">
      <c r="A160">
        <v>20</v>
      </c>
      <c r="B160">
        <v>7</v>
      </c>
      <c r="C160" t="s">
        <v>2</v>
      </c>
      <c r="D160" t="s">
        <v>44</v>
      </c>
      <c r="E160" t="s">
        <v>48</v>
      </c>
      <c r="F160" s="3">
        <v>257.26533333333299</v>
      </c>
      <c r="G160" s="3">
        <v>154.05313869231099</v>
      </c>
      <c r="H160" s="3">
        <v>1.0339333333333299E-2</v>
      </c>
      <c r="I160" s="3">
        <v>2.76472787259864E-2</v>
      </c>
      <c r="J160" s="3">
        <v>36.126733333333299</v>
      </c>
      <c r="K160" s="3">
        <v>5.7509692284576399</v>
      </c>
      <c r="L160" s="3">
        <v>24.866666666666699</v>
      </c>
      <c r="M160" s="3">
        <v>0.18387366263150301</v>
      </c>
      <c r="N160" s="3">
        <v>5.5793519832800599E-2</v>
      </c>
      <c r="O160">
        <v>146</v>
      </c>
      <c r="P160" s="1">
        <v>43263</v>
      </c>
    </row>
    <row r="161" spans="1:16" x14ac:dyDescent="0.35">
      <c r="A161">
        <v>20</v>
      </c>
      <c r="B161">
        <v>8</v>
      </c>
      <c r="C161" t="s">
        <v>36</v>
      </c>
      <c r="D161" t="s">
        <v>45</v>
      </c>
      <c r="E161" t="s">
        <v>61</v>
      </c>
      <c r="F161" s="3">
        <v>226.87666666666701</v>
      </c>
      <c r="G161" s="3">
        <v>81.688717936415401</v>
      </c>
      <c r="H161" s="3">
        <v>8.3578E-2</v>
      </c>
      <c r="I161" s="3">
        <v>9.1933656607049302E-2</v>
      </c>
      <c r="J161" s="3">
        <v>28.422133333333299</v>
      </c>
      <c r="K161" s="3">
        <v>3.5927736970334299</v>
      </c>
      <c r="L161" s="3">
        <v>23.433333333333302</v>
      </c>
      <c r="M161" s="3">
        <v>5.7098494684519396</v>
      </c>
      <c r="N161" s="3">
        <v>0.122764385882364</v>
      </c>
      <c r="O161">
        <v>146</v>
      </c>
      <c r="P161" s="1">
        <v>43263</v>
      </c>
    </row>
    <row r="162" spans="1:16" x14ac:dyDescent="0.35">
      <c r="A162">
        <v>21</v>
      </c>
      <c r="B162">
        <v>1</v>
      </c>
      <c r="C162" t="s">
        <v>36</v>
      </c>
      <c r="D162" t="s">
        <v>2</v>
      </c>
      <c r="E162" t="s">
        <v>58</v>
      </c>
      <c r="F162" s="3">
        <v>138.33066666666701</v>
      </c>
      <c r="G162" s="3">
        <v>69.008544550311896</v>
      </c>
      <c r="H162" s="3">
        <v>4.8317333333333302E-2</v>
      </c>
      <c r="I162" s="3">
        <v>8.9784433463607399E-2</v>
      </c>
      <c r="J162" s="3">
        <v>24.008933333333299</v>
      </c>
      <c r="K162" s="3">
        <v>1.8841987863987899</v>
      </c>
      <c r="L162" s="3">
        <v>24.58</v>
      </c>
      <c r="M162" s="3">
        <v>0.44110251480968499</v>
      </c>
      <c r="N162" s="3">
        <v>9.1080641845082994E-2</v>
      </c>
      <c r="O162">
        <v>162</v>
      </c>
      <c r="P162" s="1">
        <v>43279</v>
      </c>
    </row>
    <row r="163" spans="1:16" x14ac:dyDescent="0.35">
      <c r="A163">
        <v>21</v>
      </c>
      <c r="B163">
        <v>2</v>
      </c>
      <c r="C163" t="s">
        <v>2</v>
      </c>
      <c r="D163" t="s">
        <v>42</v>
      </c>
      <c r="E163" t="s">
        <v>43</v>
      </c>
      <c r="F163" s="3">
        <v>127.922857142857</v>
      </c>
      <c r="G163" s="3">
        <v>64.995150402350603</v>
      </c>
      <c r="H163" s="3">
        <v>-2.2171428571428598E-3</v>
      </c>
      <c r="I163" s="3">
        <v>1.0806587327659401E-2</v>
      </c>
      <c r="J163" s="3">
        <v>29.6489333333333</v>
      </c>
      <c r="K163" s="3">
        <v>5.12905012741383</v>
      </c>
      <c r="L163" s="3">
        <v>24.633333333333301</v>
      </c>
      <c r="M163" s="3">
        <v>0.33946736991660198</v>
      </c>
      <c r="N163" s="3">
        <v>4.3847356351703802E-2</v>
      </c>
      <c r="O163">
        <v>162</v>
      </c>
      <c r="P163" s="1">
        <v>43279</v>
      </c>
    </row>
    <row r="164" spans="1:16" x14ac:dyDescent="0.35">
      <c r="A164">
        <v>21</v>
      </c>
      <c r="B164">
        <v>3</v>
      </c>
      <c r="C164" t="s">
        <v>36</v>
      </c>
      <c r="D164" t="s">
        <v>44</v>
      </c>
      <c r="E164" t="s">
        <v>59</v>
      </c>
      <c r="F164" s="3">
        <v>154.84666666666701</v>
      </c>
      <c r="G164" s="3">
        <v>79.563950259853101</v>
      </c>
      <c r="H164" s="3">
        <v>3.8169333333333298E-2</v>
      </c>
      <c r="I164" s="3">
        <v>6.6368901115191697E-2</v>
      </c>
      <c r="J164" s="3">
        <v>28.822399999999998</v>
      </c>
      <c r="K164" s="3">
        <v>5.95226225660703</v>
      </c>
      <c r="L164" s="3">
        <v>24.753333333333298</v>
      </c>
      <c r="M164" s="3">
        <v>0.489703506021269</v>
      </c>
      <c r="N164" s="3">
        <v>8.1772902330834896E-2</v>
      </c>
      <c r="O164">
        <v>162</v>
      </c>
      <c r="P164" s="1">
        <v>43279</v>
      </c>
    </row>
    <row r="165" spans="1:16" x14ac:dyDescent="0.35">
      <c r="A165">
        <v>21</v>
      </c>
      <c r="B165">
        <v>4</v>
      </c>
      <c r="C165" t="s">
        <v>2</v>
      </c>
      <c r="D165" t="s">
        <v>45</v>
      </c>
      <c r="E165" t="s">
        <v>46</v>
      </c>
      <c r="F165" s="3">
        <v>126.496</v>
      </c>
      <c r="G165" s="3">
        <v>102.028578615434</v>
      </c>
      <c r="H165" s="3">
        <v>3.1907333333333301E-2</v>
      </c>
      <c r="I165" s="3">
        <v>9.1996744077996503E-2</v>
      </c>
      <c r="J165" s="3">
        <v>32.882199999999997</v>
      </c>
      <c r="K165" s="3">
        <v>5.7800830962885001</v>
      </c>
      <c r="L165" s="3">
        <v>24.6466666666667</v>
      </c>
      <c r="M165" s="3">
        <v>0.31817934445544199</v>
      </c>
      <c r="N165" s="3">
        <v>7.5985874457596206E-2</v>
      </c>
      <c r="O165">
        <v>162</v>
      </c>
      <c r="P165" s="1">
        <v>43279</v>
      </c>
    </row>
    <row r="166" spans="1:16" x14ac:dyDescent="0.35">
      <c r="A166">
        <v>21</v>
      </c>
      <c r="B166">
        <v>5</v>
      </c>
      <c r="C166" t="s">
        <v>2</v>
      </c>
      <c r="D166" t="s">
        <v>2</v>
      </c>
      <c r="E166" t="s">
        <v>47</v>
      </c>
      <c r="F166" s="3">
        <v>136.10333333333301</v>
      </c>
      <c r="G166" s="3">
        <v>127.424077880947</v>
      </c>
      <c r="H166" s="3">
        <v>1.14666666666667E-4</v>
      </c>
      <c r="I166" s="3">
        <v>1.5585461112692101E-2</v>
      </c>
      <c r="J166" s="3">
        <v>42.522266666666702</v>
      </c>
      <c r="K166" s="3">
        <v>8.3764169502126293</v>
      </c>
      <c r="L166" s="3">
        <v>24.5133333333333</v>
      </c>
      <c r="M166" s="3">
        <v>0.37959878568725502</v>
      </c>
      <c r="N166" s="3">
        <v>4.60766446332221E-2</v>
      </c>
      <c r="O166">
        <v>162</v>
      </c>
      <c r="P166" s="1">
        <v>43279</v>
      </c>
    </row>
    <row r="167" spans="1:16" x14ac:dyDescent="0.35">
      <c r="A167">
        <v>21</v>
      </c>
      <c r="B167">
        <v>6</v>
      </c>
      <c r="C167" t="s">
        <v>36</v>
      </c>
      <c r="D167" t="s">
        <v>42</v>
      </c>
      <c r="E167" t="s">
        <v>60</v>
      </c>
      <c r="F167" s="3">
        <v>191.017333333333</v>
      </c>
      <c r="G167" s="3">
        <v>99.025815282586507</v>
      </c>
      <c r="H167" s="3">
        <v>2.8581333333333299E-2</v>
      </c>
      <c r="I167" s="3">
        <v>4.9679192664631E-2</v>
      </c>
      <c r="J167" s="3">
        <v>31.475533333333299</v>
      </c>
      <c r="K167" s="3">
        <v>5.1806232370062899</v>
      </c>
      <c r="L167" s="3">
        <v>24.5066666666667</v>
      </c>
      <c r="M167" s="3">
        <v>0.36147844564602599</v>
      </c>
      <c r="N167" s="3">
        <v>7.2898479107045E-2</v>
      </c>
      <c r="O167">
        <v>162</v>
      </c>
      <c r="P167" s="1">
        <v>43279</v>
      </c>
    </row>
    <row r="168" spans="1:16" x14ac:dyDescent="0.35">
      <c r="A168">
        <v>21</v>
      </c>
      <c r="B168">
        <v>7</v>
      </c>
      <c r="C168" t="s">
        <v>2</v>
      </c>
      <c r="D168" t="s">
        <v>44</v>
      </c>
      <c r="E168" t="s">
        <v>48</v>
      </c>
      <c r="F168" s="3">
        <v>189.58285714285699</v>
      </c>
      <c r="G168" s="3">
        <v>150.74336517755901</v>
      </c>
      <c r="H168" s="3">
        <v>4.6221428571428603E-3</v>
      </c>
      <c r="I168" s="3">
        <v>2.18461636056703E-2</v>
      </c>
      <c r="J168" s="3">
        <v>36.635466666666701</v>
      </c>
      <c r="K168" s="3">
        <v>6.3066914562081999</v>
      </c>
      <c r="L168" s="3">
        <v>24.54</v>
      </c>
      <c r="M168" s="3">
        <v>0.388770957175118</v>
      </c>
      <c r="N168" s="3">
        <v>5.0371905753668803E-2</v>
      </c>
      <c r="O168">
        <v>162</v>
      </c>
      <c r="P168" s="1">
        <v>43279</v>
      </c>
    </row>
    <row r="169" spans="1:16" x14ac:dyDescent="0.35">
      <c r="A169">
        <v>21</v>
      </c>
      <c r="B169">
        <v>8</v>
      </c>
      <c r="C169" t="s">
        <v>36</v>
      </c>
      <c r="D169" t="s">
        <v>45</v>
      </c>
      <c r="E169" t="s">
        <v>61</v>
      </c>
      <c r="F169" s="3">
        <v>179.09333333333299</v>
      </c>
      <c r="G169" s="3">
        <v>144.458704364488</v>
      </c>
      <c r="H169" s="3">
        <v>5.7968666666666703E-2</v>
      </c>
      <c r="I169" s="3">
        <v>0.106508209533797</v>
      </c>
      <c r="J169" s="3">
        <v>34.097733333333302</v>
      </c>
      <c r="K169" s="3">
        <v>5.1412254718482204</v>
      </c>
      <c r="L169" s="3">
        <v>24.58</v>
      </c>
      <c r="M169" s="3">
        <v>0.39315573068623699</v>
      </c>
      <c r="N169" s="3">
        <v>9.9853178076213897E-2</v>
      </c>
      <c r="O169">
        <v>162</v>
      </c>
      <c r="P169" s="1">
        <v>43279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zoomScale="85" zoomScaleNormal="85" workbookViewId="0"/>
  </sheetViews>
  <sheetFormatPr defaultRowHeight="14.5" x14ac:dyDescent="0.35"/>
  <cols>
    <col min="1" max="10" width="9.7265625" customWidth="1"/>
    <col min="11" max="14" width="8.7265625" style="8"/>
  </cols>
  <sheetData>
    <row r="1" spans="1:25" x14ac:dyDescent="0.35">
      <c r="A1" t="s">
        <v>0</v>
      </c>
      <c r="B1" s="6" t="s">
        <v>40</v>
      </c>
      <c r="C1" s="11" t="s">
        <v>1</v>
      </c>
      <c r="D1" t="s">
        <v>41</v>
      </c>
      <c r="E1" t="s">
        <v>62</v>
      </c>
      <c r="F1" t="s">
        <v>28</v>
      </c>
      <c r="G1" t="s">
        <v>31</v>
      </c>
      <c r="H1" t="s">
        <v>32</v>
      </c>
      <c r="I1" t="s">
        <v>33</v>
      </c>
      <c r="J1" t="s">
        <v>34</v>
      </c>
      <c r="K1" t="s">
        <v>113</v>
      </c>
      <c r="L1" t="s">
        <v>114</v>
      </c>
      <c r="M1" t="s">
        <v>115</v>
      </c>
      <c r="N1" t="s">
        <v>116</v>
      </c>
      <c r="P1" s="21"/>
      <c r="Q1" s="22"/>
      <c r="R1" s="30" t="s">
        <v>129</v>
      </c>
      <c r="S1" s="30" t="s">
        <v>41</v>
      </c>
      <c r="T1" s="30" t="s">
        <v>117</v>
      </c>
      <c r="U1" s="30" t="s">
        <v>118</v>
      </c>
      <c r="V1" s="30" t="s">
        <v>119</v>
      </c>
      <c r="W1" s="30" t="s">
        <v>120</v>
      </c>
      <c r="X1" s="30" t="s">
        <v>121</v>
      </c>
      <c r="Y1" s="31" t="s">
        <v>122</v>
      </c>
    </row>
    <row r="2" spans="1:25" x14ac:dyDescent="0.35">
      <c r="A2">
        <v>17</v>
      </c>
      <c r="B2">
        <v>1</v>
      </c>
      <c r="C2" t="s">
        <v>36</v>
      </c>
      <c r="D2" t="s">
        <v>2</v>
      </c>
      <c r="E2" t="str">
        <f>CONCATENATE(C2,"_",D2)</f>
        <v>D_C</v>
      </c>
      <c r="F2" s="3">
        <v>136.69333333333299</v>
      </c>
      <c r="G2" s="3">
        <v>39.505649987721803</v>
      </c>
      <c r="H2" s="3">
        <v>9.57586666666667E-2</v>
      </c>
      <c r="I2" s="3">
        <v>0.19977268803269799</v>
      </c>
      <c r="J2" s="1">
        <v>43213</v>
      </c>
      <c r="K2" s="8">
        <v>19.760000000000019</v>
      </c>
      <c r="L2" s="8">
        <v>-9.1280000000000028E-2</v>
      </c>
      <c r="P2" s="23" t="s">
        <v>108</v>
      </c>
      <c r="Q2" s="24"/>
      <c r="R2" s="24"/>
      <c r="S2" s="24"/>
      <c r="T2" s="32">
        <v>43213</v>
      </c>
      <c r="U2" s="32">
        <v>43223</v>
      </c>
      <c r="V2" s="32">
        <v>43235</v>
      </c>
      <c r="W2" s="32">
        <v>43249</v>
      </c>
      <c r="X2" s="32">
        <v>43263</v>
      </c>
      <c r="Y2" s="33">
        <v>43279</v>
      </c>
    </row>
    <row r="3" spans="1:25" x14ac:dyDescent="0.35">
      <c r="A3">
        <v>17</v>
      </c>
      <c r="B3">
        <v>2</v>
      </c>
      <c r="C3" t="s">
        <v>2</v>
      </c>
      <c r="D3" t="s">
        <v>42</v>
      </c>
      <c r="E3" t="str">
        <f t="shared" ref="E3:E49" si="0">CONCATENATE(C3,"_",D3)</f>
        <v>C_N</v>
      </c>
      <c r="F3" s="3">
        <v>169.6</v>
      </c>
      <c r="G3" s="3">
        <v>52.073848660202898</v>
      </c>
      <c r="H3" s="3">
        <v>6.1606666666666702E-3</v>
      </c>
      <c r="I3" s="3">
        <v>2.2924497647297599E-2</v>
      </c>
      <c r="J3" s="1">
        <v>43213</v>
      </c>
      <c r="K3" s="8">
        <v>23.813333333332992</v>
      </c>
      <c r="L3" s="8">
        <v>-8.4602000000000024E-2</v>
      </c>
      <c r="P3" s="23" t="s">
        <v>123</v>
      </c>
      <c r="Q3" s="24"/>
      <c r="R3" s="24"/>
      <c r="S3" s="24"/>
      <c r="T3" s="24"/>
      <c r="U3" s="24">
        <v>10</v>
      </c>
      <c r="V3" s="24">
        <v>22</v>
      </c>
      <c r="W3" s="24">
        <v>36</v>
      </c>
      <c r="X3" s="24">
        <v>50</v>
      </c>
      <c r="Y3" s="25">
        <v>66</v>
      </c>
    </row>
    <row r="4" spans="1:25" x14ac:dyDescent="0.35">
      <c r="A4">
        <v>17</v>
      </c>
      <c r="B4">
        <v>3</v>
      </c>
      <c r="C4" t="s">
        <v>36</v>
      </c>
      <c r="D4" t="s">
        <v>44</v>
      </c>
      <c r="E4" t="str">
        <f t="shared" si="0"/>
        <v>D_NP</v>
      </c>
      <c r="F4" s="3">
        <v>185.22</v>
      </c>
      <c r="G4" s="3">
        <v>46.220870363320302</v>
      </c>
      <c r="H4" s="3">
        <v>4.79753333333333E-2</v>
      </c>
      <c r="I4" s="3">
        <v>9.2158975368394694E-2</v>
      </c>
      <c r="J4" s="1">
        <v>43213</v>
      </c>
      <c r="K4" s="8">
        <v>34.140000000000015</v>
      </c>
      <c r="L4" s="8">
        <v>-5.4015333333333304E-2</v>
      </c>
      <c r="P4" s="29" t="s">
        <v>124</v>
      </c>
      <c r="Q4" s="24"/>
      <c r="R4" s="24" t="s">
        <v>106</v>
      </c>
      <c r="S4" s="24" t="s">
        <v>2</v>
      </c>
      <c r="T4" s="24"/>
      <c r="U4" s="24">
        <v>0.4517669531996189</v>
      </c>
      <c r="V4" s="24">
        <v>0.85929805852642915</v>
      </c>
      <c r="W4" s="24">
        <v>0.71032890940570592</v>
      </c>
      <c r="X4" s="24">
        <v>0.47764095917046667</v>
      </c>
      <c r="Y4" s="25">
        <v>0.79739850216786046</v>
      </c>
    </row>
    <row r="5" spans="1:25" x14ac:dyDescent="0.35">
      <c r="A5">
        <v>17</v>
      </c>
      <c r="B5">
        <v>4</v>
      </c>
      <c r="C5" t="s">
        <v>2</v>
      </c>
      <c r="D5" t="s">
        <v>45</v>
      </c>
      <c r="E5" t="str">
        <f t="shared" si="0"/>
        <v>C_P</v>
      </c>
      <c r="F5" s="3">
        <v>163.113333333333</v>
      </c>
      <c r="G5" s="3">
        <v>40.819898275695103</v>
      </c>
      <c r="H5" s="3">
        <v>4.0854000000000001E-2</v>
      </c>
      <c r="I5" s="3">
        <v>0.14838844481389299</v>
      </c>
      <c r="J5" s="1">
        <v>43213</v>
      </c>
      <c r="K5" s="8">
        <v>-14.353333333334007</v>
      </c>
      <c r="L5" s="8">
        <v>-5.2139333333333301E-2</v>
      </c>
      <c r="P5" s="23"/>
      <c r="Q5" s="24"/>
      <c r="R5" s="24"/>
      <c r="S5" s="24" t="s">
        <v>42</v>
      </c>
      <c r="T5" s="24"/>
      <c r="U5" s="24">
        <v>0.73116533792133942</v>
      </c>
      <c r="V5" s="24">
        <v>0.42777200415700056</v>
      </c>
      <c r="W5" s="24">
        <v>0.30577032041090457</v>
      </c>
      <c r="X5" s="24">
        <v>0.26286017323669197</v>
      </c>
      <c r="Y5" s="25">
        <v>-0.45198634130091231</v>
      </c>
    </row>
    <row r="6" spans="1:25" x14ac:dyDescent="0.35">
      <c r="A6">
        <v>17</v>
      </c>
      <c r="B6">
        <v>5</v>
      </c>
      <c r="C6" t="s">
        <v>2</v>
      </c>
      <c r="D6" t="s">
        <v>2</v>
      </c>
      <c r="E6" t="str">
        <f t="shared" si="0"/>
        <v>C_C</v>
      </c>
      <c r="F6" s="3">
        <v>156.45333333333301</v>
      </c>
      <c r="G6" s="3">
        <v>92.280518503301096</v>
      </c>
      <c r="H6" s="3">
        <v>4.4786666666666699E-3</v>
      </c>
      <c r="I6" s="3">
        <v>6.2885526936611105E-2</v>
      </c>
      <c r="J6" s="1">
        <v>43213</v>
      </c>
      <c r="P6" s="23"/>
      <c r="Q6" s="24"/>
      <c r="R6" s="24"/>
      <c r="S6" s="24" t="s">
        <v>44</v>
      </c>
      <c r="T6" s="24"/>
      <c r="U6" s="24">
        <v>0.92374154770850736</v>
      </c>
      <c r="V6" s="24">
        <v>8.692653004914197E-2</v>
      </c>
      <c r="W6" s="24">
        <v>0.80351828699221661</v>
      </c>
      <c r="X6" s="24">
        <v>-0.16738476546621517</v>
      </c>
      <c r="Y6" s="25">
        <v>-8.6559734513201869E-3</v>
      </c>
    </row>
    <row r="7" spans="1:25" x14ac:dyDescent="0.35">
      <c r="A7">
        <v>17</v>
      </c>
      <c r="B7">
        <v>6</v>
      </c>
      <c r="C7" t="s">
        <v>36</v>
      </c>
      <c r="D7" t="s">
        <v>42</v>
      </c>
      <c r="E7" t="str">
        <f t="shared" si="0"/>
        <v>D_N</v>
      </c>
      <c r="F7" s="3">
        <v>145.786666666667</v>
      </c>
      <c r="G7" s="3">
        <v>41.045042621606903</v>
      </c>
      <c r="H7" s="3">
        <v>9.07626666666667E-2</v>
      </c>
      <c r="I7" s="3">
        <v>0.13642244727665701</v>
      </c>
      <c r="J7" s="1">
        <v>43213</v>
      </c>
      <c r="P7" s="23"/>
      <c r="Q7" s="24"/>
      <c r="R7" s="24"/>
      <c r="S7" s="24" t="s">
        <v>45</v>
      </c>
      <c r="T7" s="24"/>
      <c r="U7" s="24">
        <v>-0.58454740173280584</v>
      </c>
      <c r="V7" s="24">
        <v>-0.42123655913976932</v>
      </c>
      <c r="W7" s="24">
        <v>-0.61440647610859089</v>
      </c>
      <c r="X7" s="24">
        <v>-0.69139474382035959</v>
      </c>
      <c r="Y7" s="25">
        <v>-0.57122657479137073</v>
      </c>
    </row>
    <row r="8" spans="1:25" x14ac:dyDescent="0.35">
      <c r="A8">
        <v>17</v>
      </c>
      <c r="B8">
        <v>7</v>
      </c>
      <c r="C8" t="s">
        <v>2</v>
      </c>
      <c r="D8" t="s">
        <v>44</v>
      </c>
      <c r="E8" t="str">
        <f t="shared" si="0"/>
        <v>C_NP</v>
      </c>
      <c r="F8" s="3">
        <v>219.36</v>
      </c>
      <c r="G8" s="3">
        <v>74.972002393274394</v>
      </c>
      <c r="H8" s="3">
        <v>-6.0400000000000002E-3</v>
      </c>
      <c r="I8" s="3">
        <v>9.2244527518670991E-3</v>
      </c>
      <c r="J8" s="1">
        <v>43213</v>
      </c>
      <c r="P8" s="23"/>
      <c r="Q8" s="24"/>
      <c r="R8" s="24"/>
      <c r="S8" s="24"/>
      <c r="T8" s="24"/>
      <c r="U8" s="24"/>
      <c r="V8" s="24"/>
      <c r="W8" s="24"/>
      <c r="X8" s="24"/>
      <c r="Y8" s="25"/>
    </row>
    <row r="9" spans="1:25" x14ac:dyDescent="0.35">
      <c r="A9">
        <v>17</v>
      </c>
      <c r="B9">
        <v>8</v>
      </c>
      <c r="C9" t="s">
        <v>36</v>
      </c>
      <c r="D9" t="s">
        <v>45</v>
      </c>
      <c r="E9" t="str">
        <f t="shared" si="0"/>
        <v>D_P</v>
      </c>
      <c r="F9" s="3">
        <v>177.46666666666701</v>
      </c>
      <c r="G9" s="3">
        <v>33.615189310502998</v>
      </c>
      <c r="H9" s="3">
        <v>9.2993333333333303E-2</v>
      </c>
      <c r="I9" s="3">
        <v>0.17945841327515999</v>
      </c>
      <c r="J9" s="1">
        <v>43213</v>
      </c>
      <c r="P9" s="23"/>
      <c r="Q9" s="24"/>
      <c r="R9" s="24" t="s">
        <v>107</v>
      </c>
      <c r="S9" s="24" t="s">
        <v>2</v>
      </c>
      <c r="T9" s="24"/>
      <c r="U9" s="24">
        <v>0.28045188018441869</v>
      </c>
      <c r="V9" s="24">
        <v>0.20223377353189065</v>
      </c>
      <c r="W9" s="24">
        <v>0.15346705643496827</v>
      </c>
      <c r="X9" s="24">
        <v>0.10602651975653221</v>
      </c>
      <c r="Y9" s="25">
        <v>0.30883646235613549</v>
      </c>
    </row>
    <row r="10" spans="1:25" x14ac:dyDescent="0.35">
      <c r="A10">
        <v>18</v>
      </c>
      <c r="B10">
        <v>1</v>
      </c>
      <c r="C10" t="s">
        <v>36</v>
      </c>
      <c r="D10" t="s">
        <v>2</v>
      </c>
      <c r="E10" t="str">
        <f t="shared" si="0"/>
        <v>D_C</v>
      </c>
      <c r="F10" s="3">
        <v>154.714666666667</v>
      </c>
      <c r="G10" s="3">
        <v>51.390061972367903</v>
      </c>
      <c r="H10" s="3">
        <v>6.1515333333333297E-2</v>
      </c>
      <c r="I10" s="3">
        <v>9.6515923028768894E-2</v>
      </c>
      <c r="J10" s="1">
        <v>43223</v>
      </c>
      <c r="M10" s="8">
        <v>7.4619999999999891</v>
      </c>
      <c r="N10" s="8">
        <v>-5.12946666666666E-2</v>
      </c>
      <c r="P10" s="23"/>
      <c r="Q10" s="24"/>
      <c r="R10" s="24"/>
      <c r="S10" s="24" t="s">
        <v>42</v>
      </c>
      <c r="T10" s="24"/>
      <c r="U10" s="24">
        <v>6.803098880959535E-3</v>
      </c>
      <c r="V10" s="24">
        <v>-4.5683320074640932E-4</v>
      </c>
      <c r="W10" s="24">
        <v>0.11741863905325478</v>
      </c>
      <c r="X10" s="24">
        <v>0.17994969758111434</v>
      </c>
      <c r="Y10" s="25">
        <v>0.46623311779682397</v>
      </c>
    </row>
    <row r="11" spans="1:25" x14ac:dyDescent="0.35">
      <c r="A11">
        <v>18</v>
      </c>
      <c r="B11">
        <v>2</v>
      </c>
      <c r="C11" t="s">
        <v>2</v>
      </c>
      <c r="D11" t="s">
        <v>42</v>
      </c>
      <c r="E11" t="str">
        <f t="shared" si="0"/>
        <v>C_N</v>
      </c>
      <c r="F11" s="3">
        <v>166.12733333333301</v>
      </c>
      <c r="G11" s="3">
        <v>75.944892470665494</v>
      </c>
      <c r="H11" s="3">
        <v>7.0080000000000003E-3</v>
      </c>
      <c r="I11" s="3">
        <v>2.51305750602158E-2</v>
      </c>
      <c r="J11" s="1">
        <v>43223</v>
      </c>
      <c r="M11" s="8">
        <v>-3.6979999999999791</v>
      </c>
      <c r="N11" s="8">
        <v>-8.3458666666666695E-2</v>
      </c>
      <c r="P11" s="23"/>
      <c r="Q11" s="24"/>
      <c r="R11" s="24"/>
      <c r="S11" s="24" t="s">
        <v>44</v>
      </c>
      <c r="T11" s="24"/>
      <c r="U11" s="24">
        <v>0.16813483081270419</v>
      </c>
      <c r="V11" s="24">
        <v>-0.34661242132342129</v>
      </c>
      <c r="W11" s="24">
        <v>-0.28799782066153468</v>
      </c>
      <c r="X11" s="24">
        <v>-0.24203899116898697</v>
      </c>
      <c r="Y11" s="25">
        <v>0.23375460147388583</v>
      </c>
    </row>
    <row r="12" spans="1:25" ht="15" thickBot="1" x14ac:dyDescent="0.4">
      <c r="A12">
        <v>18</v>
      </c>
      <c r="B12">
        <v>3</v>
      </c>
      <c r="C12" t="s">
        <v>36</v>
      </c>
      <c r="D12" t="s">
        <v>44</v>
      </c>
      <c r="E12" t="str">
        <f t="shared" si="0"/>
        <v>D_NP</v>
      </c>
      <c r="F12" s="3">
        <v>223.72</v>
      </c>
      <c r="G12" s="3">
        <v>66.865266661505899</v>
      </c>
      <c r="H12" s="3">
        <v>3.764E-2</v>
      </c>
      <c r="I12" s="3">
        <v>8.7167380530628696E-2</v>
      </c>
      <c r="J12" s="1">
        <v>43223</v>
      </c>
      <c r="M12" s="8">
        <v>-1.353333333333012</v>
      </c>
      <c r="N12" s="8">
        <v>-3.8466E-2</v>
      </c>
      <c r="P12" s="26"/>
      <c r="Q12" s="27"/>
      <c r="R12" s="27"/>
      <c r="S12" s="27" t="s">
        <v>45</v>
      </c>
      <c r="T12" s="27"/>
      <c r="U12" s="27">
        <v>-0.22379364417713721</v>
      </c>
      <c r="V12" s="27">
        <v>-0.27382206974034262</v>
      </c>
      <c r="W12" s="27">
        <v>8.8435658170329612E-2</v>
      </c>
      <c r="X12" s="27">
        <v>-1.9753086419753707E-2</v>
      </c>
      <c r="Y12" s="28">
        <v>0.33347541794187463</v>
      </c>
    </row>
    <row r="13" spans="1:25" x14ac:dyDescent="0.35">
      <c r="A13">
        <v>18</v>
      </c>
      <c r="B13">
        <v>4</v>
      </c>
      <c r="C13" t="s">
        <v>2</v>
      </c>
      <c r="D13" t="s">
        <v>45</v>
      </c>
      <c r="E13" t="str">
        <f t="shared" si="0"/>
        <v>C_P</v>
      </c>
      <c r="F13" s="3">
        <v>153.798666666667</v>
      </c>
      <c r="G13" s="3">
        <v>77.283416893061002</v>
      </c>
      <c r="H13" s="3">
        <v>-5.0533333333333298E-3</v>
      </c>
      <c r="I13" s="3">
        <v>1.193431766358E-2</v>
      </c>
      <c r="J13" s="1">
        <v>43223</v>
      </c>
      <c r="M13" s="8">
        <v>-54.744</v>
      </c>
      <c r="N13" s="8">
        <v>-8.220466666666662E-2</v>
      </c>
    </row>
    <row r="14" spans="1:25" x14ac:dyDescent="0.35">
      <c r="A14">
        <v>18</v>
      </c>
      <c r="B14">
        <v>5</v>
      </c>
      <c r="C14" t="s">
        <v>2</v>
      </c>
      <c r="D14" t="s">
        <v>2</v>
      </c>
      <c r="E14" t="str">
        <f t="shared" si="0"/>
        <v>C_C</v>
      </c>
      <c r="F14" s="3">
        <v>162.17666666666699</v>
      </c>
      <c r="G14" s="3">
        <v>71.544714256856494</v>
      </c>
      <c r="H14" s="3">
        <v>1.0220666666666701E-2</v>
      </c>
      <c r="I14" s="3">
        <v>8.4753255686869103E-2</v>
      </c>
      <c r="J14" s="1">
        <v>43223</v>
      </c>
    </row>
    <row r="15" spans="1:25" x14ac:dyDescent="0.35">
      <c r="A15">
        <v>18</v>
      </c>
      <c r="B15">
        <v>6</v>
      </c>
      <c r="C15" t="s">
        <v>36</v>
      </c>
      <c r="D15" t="s">
        <v>42</v>
      </c>
      <c r="E15" t="str">
        <f t="shared" si="0"/>
        <v>D_N</v>
      </c>
      <c r="F15" s="3">
        <v>169.82533333333299</v>
      </c>
      <c r="G15" s="3">
        <v>36.943123440280601</v>
      </c>
      <c r="H15" s="3">
        <v>9.0466666666666695E-2</v>
      </c>
      <c r="I15" s="3">
        <v>0.13393751878430199</v>
      </c>
      <c r="J15" s="1">
        <v>43223</v>
      </c>
    </row>
    <row r="16" spans="1:25" x14ac:dyDescent="0.35">
      <c r="A16">
        <v>18</v>
      </c>
      <c r="B16">
        <v>7</v>
      </c>
      <c r="C16" t="s">
        <v>2</v>
      </c>
      <c r="D16" t="s">
        <v>44</v>
      </c>
      <c r="E16" t="str">
        <f t="shared" si="0"/>
        <v>C_NP</v>
      </c>
      <c r="F16" s="3">
        <v>222.36666666666699</v>
      </c>
      <c r="G16" s="3">
        <v>66.091061062604794</v>
      </c>
      <c r="H16" s="3">
        <v>-8.2600000000000002E-4</v>
      </c>
      <c r="I16" s="3">
        <v>1.9150931271649099E-2</v>
      </c>
      <c r="J16" s="1">
        <v>43223</v>
      </c>
    </row>
    <row r="17" spans="1:14" x14ac:dyDescent="0.35">
      <c r="A17">
        <v>18</v>
      </c>
      <c r="B17">
        <v>8</v>
      </c>
      <c r="C17" t="s">
        <v>36</v>
      </c>
      <c r="D17" t="s">
        <v>45</v>
      </c>
      <c r="E17" t="str">
        <f t="shared" si="0"/>
        <v>D_P</v>
      </c>
      <c r="F17" s="3">
        <v>208.542666666667</v>
      </c>
      <c r="G17" s="3">
        <v>35.804531729670103</v>
      </c>
      <c r="H17" s="3">
        <v>7.7151333333333294E-2</v>
      </c>
      <c r="I17" s="3">
        <v>0.119069333215488</v>
      </c>
      <c r="J17" s="1">
        <v>43223</v>
      </c>
    </row>
    <row r="18" spans="1:14" x14ac:dyDescent="0.35">
      <c r="A18">
        <v>19</v>
      </c>
      <c r="B18">
        <v>1</v>
      </c>
      <c r="C18" t="s">
        <v>36</v>
      </c>
      <c r="D18" t="s">
        <v>2</v>
      </c>
      <c r="E18" t="str">
        <f t="shared" si="0"/>
        <v>D_C</v>
      </c>
      <c r="F18" s="3">
        <v>155.80866666666699</v>
      </c>
      <c r="G18" s="3">
        <v>63.504946361531204</v>
      </c>
      <c r="H18" s="3">
        <v>6.5164666666666704E-2</v>
      </c>
      <c r="I18" s="3">
        <v>9.0881169970671596E-2</v>
      </c>
      <c r="J18" s="1">
        <v>43235</v>
      </c>
      <c r="M18" s="8">
        <v>-1.4953333333340026</v>
      </c>
      <c r="N18" s="8">
        <v>-6.0570666666666703E-2</v>
      </c>
    </row>
    <row r="19" spans="1:14" x14ac:dyDescent="0.35">
      <c r="A19">
        <v>19</v>
      </c>
      <c r="B19">
        <v>2</v>
      </c>
      <c r="C19" t="s">
        <v>2</v>
      </c>
      <c r="D19" t="s">
        <v>42</v>
      </c>
      <c r="E19" t="str">
        <f t="shared" si="0"/>
        <v>C_N</v>
      </c>
      <c r="F19" s="3">
        <v>172.54466666666701</v>
      </c>
      <c r="G19" s="3">
        <v>69.480971379288604</v>
      </c>
      <c r="H19" s="3">
        <v>6.7246666666666696E-3</v>
      </c>
      <c r="I19" s="3">
        <v>2.5416342005732898E-2</v>
      </c>
      <c r="J19" s="1">
        <v>43235</v>
      </c>
      <c r="M19" s="8">
        <v>9.5440000000000111</v>
      </c>
      <c r="N19" s="8">
        <v>-8.4679333333333329E-2</v>
      </c>
    </row>
    <row r="20" spans="1:14" x14ac:dyDescent="0.35">
      <c r="A20">
        <v>19</v>
      </c>
      <c r="B20">
        <v>3</v>
      </c>
      <c r="C20" t="s">
        <v>36</v>
      </c>
      <c r="D20" t="s">
        <v>44</v>
      </c>
      <c r="E20" t="str">
        <f t="shared" si="0"/>
        <v>D_NP</v>
      </c>
      <c r="F20" s="3">
        <v>217.95533333333299</v>
      </c>
      <c r="G20" s="3">
        <v>77.821206884450106</v>
      </c>
      <c r="H20" s="3">
        <v>0.11767066666666701</v>
      </c>
      <c r="I20" s="3">
        <v>0.22107564631225399</v>
      </c>
      <c r="J20" s="1">
        <v>43235</v>
      </c>
      <c r="M20" s="8">
        <v>-28.679333333332977</v>
      </c>
      <c r="N20" s="8">
        <v>-0.11132400000000034</v>
      </c>
    </row>
    <row r="21" spans="1:14" x14ac:dyDescent="0.35">
      <c r="A21">
        <v>19</v>
      </c>
      <c r="B21">
        <v>4</v>
      </c>
      <c r="C21" t="s">
        <v>2</v>
      </c>
      <c r="D21" t="s">
        <v>45</v>
      </c>
      <c r="E21" t="str">
        <f t="shared" si="0"/>
        <v>C_P</v>
      </c>
      <c r="F21" s="3">
        <v>160.93533333333301</v>
      </c>
      <c r="G21" s="3">
        <v>48.891701438217602</v>
      </c>
      <c r="H21" s="3">
        <v>1.26E-4</v>
      </c>
      <c r="I21" s="3">
        <v>2.5195128157188301E-2</v>
      </c>
      <c r="J21" s="1">
        <v>43235</v>
      </c>
      <c r="M21" s="8">
        <v>-35.246666666666982</v>
      </c>
      <c r="N21" s="8">
        <v>-9.146E-2</v>
      </c>
    </row>
    <row r="22" spans="1:14" x14ac:dyDescent="0.35">
      <c r="A22">
        <v>19</v>
      </c>
      <c r="B22">
        <v>5</v>
      </c>
      <c r="C22" t="s">
        <v>2</v>
      </c>
      <c r="D22" t="s">
        <v>2</v>
      </c>
      <c r="E22" t="str">
        <f t="shared" si="0"/>
        <v>C_C</v>
      </c>
      <c r="F22" s="3">
        <v>154.31333333333299</v>
      </c>
      <c r="G22" s="3">
        <v>92.280440325491895</v>
      </c>
      <c r="H22" s="3">
        <v>4.594E-3</v>
      </c>
      <c r="I22" s="3">
        <v>4.5611597021559598E-2</v>
      </c>
      <c r="J22" s="1">
        <v>43235</v>
      </c>
    </row>
    <row r="23" spans="1:14" x14ac:dyDescent="0.35">
      <c r="A23">
        <v>19</v>
      </c>
      <c r="B23">
        <v>6</v>
      </c>
      <c r="C23" t="s">
        <v>36</v>
      </c>
      <c r="D23" t="s">
        <v>42</v>
      </c>
      <c r="E23" t="str">
        <f t="shared" si="0"/>
        <v>D_N</v>
      </c>
      <c r="F23" s="3">
        <v>163.000666666667</v>
      </c>
      <c r="G23" s="3">
        <v>64.169991703584401</v>
      </c>
      <c r="H23" s="3">
        <v>9.1403999999999999E-2</v>
      </c>
      <c r="I23" s="3">
        <v>0.10030029182410199</v>
      </c>
      <c r="J23" s="1">
        <v>43235</v>
      </c>
    </row>
    <row r="24" spans="1:14" x14ac:dyDescent="0.35">
      <c r="A24">
        <v>19</v>
      </c>
      <c r="B24">
        <v>7</v>
      </c>
      <c r="C24" t="s">
        <v>2</v>
      </c>
      <c r="D24" t="s">
        <v>44</v>
      </c>
      <c r="E24" t="str">
        <f t="shared" si="0"/>
        <v>C_NP</v>
      </c>
      <c r="F24" s="3">
        <v>189.27600000000001</v>
      </c>
      <c r="G24" s="3">
        <v>66.046294456453595</v>
      </c>
      <c r="H24" s="3">
        <v>6.3466666666666697E-3</v>
      </c>
      <c r="I24" s="3">
        <v>4.7505880788843498E-2</v>
      </c>
      <c r="J24" s="1">
        <v>43235</v>
      </c>
    </row>
    <row r="25" spans="1:14" x14ac:dyDescent="0.35">
      <c r="A25">
        <v>19</v>
      </c>
      <c r="B25">
        <v>8</v>
      </c>
      <c r="C25" t="s">
        <v>36</v>
      </c>
      <c r="D25" t="s">
        <v>45</v>
      </c>
      <c r="E25" t="str">
        <f t="shared" si="0"/>
        <v>D_P</v>
      </c>
      <c r="F25" s="3">
        <v>196.18199999999999</v>
      </c>
      <c r="G25" s="3">
        <v>58.346400084813702</v>
      </c>
      <c r="H25" s="3">
        <v>9.1586000000000001E-2</v>
      </c>
      <c r="I25" s="3">
        <v>0.14184982792678</v>
      </c>
      <c r="J25" s="1">
        <v>43235</v>
      </c>
    </row>
    <row r="26" spans="1:14" x14ac:dyDescent="0.35">
      <c r="A26">
        <v>20</v>
      </c>
      <c r="B26">
        <v>1</v>
      </c>
      <c r="C26" t="s">
        <v>36</v>
      </c>
      <c r="D26" t="s">
        <v>2</v>
      </c>
      <c r="E26" t="str">
        <f t="shared" si="0"/>
        <v>D_C</v>
      </c>
      <c r="F26" s="3">
        <v>191.53266666666701</v>
      </c>
      <c r="G26" s="3">
        <v>72.575950312824205</v>
      </c>
      <c r="H26" s="3">
        <v>6.5673333333333306E-2</v>
      </c>
      <c r="I26" s="3">
        <v>0.111166593881607</v>
      </c>
      <c r="J26" s="1">
        <v>43249</v>
      </c>
      <c r="M26" s="8">
        <v>3.3466666666659819</v>
      </c>
      <c r="N26" s="8">
        <v>-6.6990666666666643E-2</v>
      </c>
    </row>
    <row r="27" spans="1:14" x14ac:dyDescent="0.35">
      <c r="A27">
        <v>20</v>
      </c>
      <c r="B27">
        <v>2</v>
      </c>
      <c r="C27" t="s">
        <v>2</v>
      </c>
      <c r="D27" t="s">
        <v>42</v>
      </c>
      <c r="E27" t="str">
        <f t="shared" si="0"/>
        <v>C_N</v>
      </c>
      <c r="F27" s="3">
        <v>208.96733333333299</v>
      </c>
      <c r="G27" s="3">
        <v>77.101308907424496</v>
      </c>
      <c r="H27" s="3">
        <v>-7.7520000000000002E-3</v>
      </c>
      <c r="I27" s="3">
        <v>1.48231046487762E-2</v>
      </c>
      <c r="J27" s="1">
        <v>43249</v>
      </c>
      <c r="M27" s="8">
        <v>12.660666666665975</v>
      </c>
      <c r="N27" s="8">
        <v>-6.6821999999999993E-2</v>
      </c>
    </row>
    <row r="28" spans="1:14" x14ac:dyDescent="0.35">
      <c r="A28">
        <v>20</v>
      </c>
      <c r="B28">
        <v>3</v>
      </c>
      <c r="C28" t="s">
        <v>36</v>
      </c>
      <c r="D28" t="s">
        <v>44</v>
      </c>
      <c r="E28" t="str">
        <f t="shared" si="0"/>
        <v>D_NP</v>
      </c>
      <c r="F28" s="3">
        <v>255.34200000000001</v>
      </c>
      <c r="G28" s="3">
        <v>62.188382952812901</v>
      </c>
      <c r="H28" s="3">
        <v>8.6003333333333307E-2</v>
      </c>
      <c r="I28" s="3">
        <v>0.142664903666232</v>
      </c>
      <c r="J28" s="1">
        <v>43249</v>
      </c>
      <c r="M28" s="8">
        <v>3.719333333332969</v>
      </c>
      <c r="N28" s="8">
        <v>-9.7712666666666614E-2</v>
      </c>
    </row>
    <row r="29" spans="1:14" x14ac:dyDescent="0.35">
      <c r="A29">
        <v>20</v>
      </c>
      <c r="B29">
        <v>4</v>
      </c>
      <c r="C29" t="s">
        <v>2</v>
      </c>
      <c r="D29" t="s">
        <v>45</v>
      </c>
      <c r="E29" t="str">
        <f t="shared" si="0"/>
        <v>C_P</v>
      </c>
      <c r="F29" s="3">
        <v>171.339333333333</v>
      </c>
      <c r="G29" s="3">
        <v>67.693455841828097</v>
      </c>
      <c r="H29" s="3">
        <v>1.46333333333333E-2</v>
      </c>
      <c r="I29" s="3">
        <v>6.4380335802908306E-2</v>
      </c>
      <c r="J29" s="1">
        <v>43249</v>
      </c>
      <c r="M29" s="8">
        <v>-60.094666666666996</v>
      </c>
      <c r="N29" s="8">
        <v>-4.3666666666666701E-2</v>
      </c>
    </row>
    <row r="30" spans="1:14" x14ac:dyDescent="0.35">
      <c r="A30">
        <v>20</v>
      </c>
      <c r="B30">
        <v>5</v>
      </c>
      <c r="C30" t="s">
        <v>2</v>
      </c>
      <c r="D30" t="s">
        <v>2</v>
      </c>
      <c r="E30" t="str">
        <f t="shared" si="0"/>
        <v>C_C</v>
      </c>
      <c r="F30" s="3">
        <v>194.87933333333299</v>
      </c>
      <c r="G30" s="3">
        <v>102.371498158609</v>
      </c>
      <c r="H30" s="3">
        <v>-1.3173333333333301E-3</v>
      </c>
      <c r="I30" s="3">
        <v>4.3943984387052597E-2</v>
      </c>
      <c r="J30" s="1">
        <v>43249</v>
      </c>
    </row>
    <row r="31" spans="1:14" x14ac:dyDescent="0.35">
      <c r="A31">
        <v>20</v>
      </c>
      <c r="B31">
        <v>6</v>
      </c>
      <c r="C31" t="s">
        <v>36</v>
      </c>
      <c r="D31" t="s">
        <v>42</v>
      </c>
      <c r="E31" t="str">
        <f t="shared" si="0"/>
        <v>D_N</v>
      </c>
      <c r="F31" s="3">
        <v>196.30666666666701</v>
      </c>
      <c r="G31" s="3">
        <v>49.481332940047302</v>
      </c>
      <c r="H31" s="3">
        <v>5.9069999999999998E-2</v>
      </c>
      <c r="I31" s="3">
        <v>8.9479321952856003E-2</v>
      </c>
      <c r="J31" s="1">
        <v>43249</v>
      </c>
    </row>
    <row r="32" spans="1:14" x14ac:dyDescent="0.35">
      <c r="A32">
        <v>20</v>
      </c>
      <c r="B32">
        <v>7</v>
      </c>
      <c r="C32" t="s">
        <v>2</v>
      </c>
      <c r="D32" t="s">
        <v>44</v>
      </c>
      <c r="E32" t="str">
        <f t="shared" si="0"/>
        <v>C_NP</v>
      </c>
      <c r="F32" s="3">
        <v>259.06133333333298</v>
      </c>
      <c r="G32" s="3">
        <v>73.475615475637994</v>
      </c>
      <c r="H32" s="3">
        <v>-1.1709333333333301E-2</v>
      </c>
      <c r="I32" s="3">
        <v>8.1993470704045893E-3</v>
      </c>
      <c r="J32" s="1">
        <v>43249</v>
      </c>
    </row>
    <row r="33" spans="1:14" x14ac:dyDescent="0.35">
      <c r="A33">
        <v>20</v>
      </c>
      <c r="B33">
        <v>8</v>
      </c>
      <c r="C33" t="s">
        <v>36</v>
      </c>
      <c r="D33" t="s">
        <v>45</v>
      </c>
      <c r="E33" t="str">
        <f t="shared" si="0"/>
        <v>D_P</v>
      </c>
      <c r="F33" s="3">
        <v>231.434</v>
      </c>
      <c r="G33" s="3">
        <v>47.698301826614902</v>
      </c>
      <c r="H33" s="3">
        <v>5.8299999999999998E-2</v>
      </c>
      <c r="I33" s="3">
        <v>7.3143131793569197E-2</v>
      </c>
      <c r="J33" s="1">
        <v>43249</v>
      </c>
    </row>
    <row r="34" spans="1:14" x14ac:dyDescent="0.35">
      <c r="A34">
        <v>21</v>
      </c>
      <c r="B34">
        <v>1</v>
      </c>
      <c r="C34" t="s">
        <v>36</v>
      </c>
      <c r="D34" t="s">
        <v>2</v>
      </c>
      <c r="E34" t="str">
        <f t="shared" si="0"/>
        <v>D_C</v>
      </c>
      <c r="F34" s="3">
        <v>170.322</v>
      </c>
      <c r="G34" s="3">
        <v>58.2321553537464</v>
      </c>
      <c r="H34" s="3">
        <v>8.4594000000000003E-2</v>
      </c>
      <c r="I34" s="3">
        <v>0.117229087979782</v>
      </c>
      <c r="J34" s="1">
        <v>43263</v>
      </c>
      <c r="M34" s="8">
        <v>-6.9853333333329886</v>
      </c>
      <c r="N34" s="8">
        <v>-7.3779333333333308E-2</v>
      </c>
    </row>
    <row r="35" spans="1:14" x14ac:dyDescent="0.35">
      <c r="A35">
        <v>21</v>
      </c>
      <c r="B35">
        <v>2</v>
      </c>
      <c r="C35" t="s">
        <v>2</v>
      </c>
      <c r="D35" t="s">
        <v>42</v>
      </c>
      <c r="E35" t="str">
        <f t="shared" si="0"/>
        <v>C_N</v>
      </c>
      <c r="F35" s="3">
        <v>191.96133333333299</v>
      </c>
      <c r="G35" s="3">
        <v>76.380184777641503</v>
      </c>
      <c r="H35" s="3">
        <v>1.183E-2</v>
      </c>
      <c r="I35" s="3">
        <v>2.64932182696953E-2</v>
      </c>
      <c r="J35" s="1">
        <v>43263</v>
      </c>
      <c r="M35" s="8">
        <v>13.899999999999977</v>
      </c>
      <c r="N35" s="8">
        <v>-5.8797333333333306E-2</v>
      </c>
    </row>
    <row r="36" spans="1:14" x14ac:dyDescent="0.35">
      <c r="A36">
        <v>21</v>
      </c>
      <c r="B36">
        <v>3</v>
      </c>
      <c r="C36" t="s">
        <v>36</v>
      </c>
      <c r="D36" t="s">
        <v>44</v>
      </c>
      <c r="E36" t="str">
        <f t="shared" si="0"/>
        <v>D_NP</v>
      </c>
      <c r="F36" s="3">
        <v>209.398666666667</v>
      </c>
      <c r="G36" s="3">
        <v>58.708327210111499</v>
      </c>
      <c r="H36" s="3">
        <v>9.8851999999999995E-2</v>
      </c>
      <c r="I36" s="3">
        <v>9.3680004742588599E-2</v>
      </c>
      <c r="J36" s="1">
        <v>43263</v>
      </c>
      <c r="M36" s="8">
        <v>47.866666666665992</v>
      </c>
      <c r="N36" s="8">
        <v>-8.8512666666666698E-2</v>
      </c>
    </row>
    <row r="37" spans="1:14" x14ac:dyDescent="0.35">
      <c r="A37">
        <v>21</v>
      </c>
      <c r="B37">
        <v>4</v>
      </c>
      <c r="C37" t="s">
        <v>2</v>
      </c>
      <c r="D37" t="s">
        <v>45</v>
      </c>
      <c r="E37" t="str">
        <f t="shared" si="0"/>
        <v>C_P</v>
      </c>
      <c r="F37" s="3">
        <v>148.20933333333301</v>
      </c>
      <c r="G37" s="3">
        <v>87.505980976540499</v>
      </c>
      <c r="H37" s="3">
        <v>2.9337333333333299E-2</v>
      </c>
      <c r="I37" s="3">
        <v>6.4105664276887006E-2</v>
      </c>
      <c r="J37" s="1">
        <v>43263</v>
      </c>
      <c r="M37" s="8">
        <v>-78.667333333334</v>
      </c>
      <c r="N37" s="8">
        <v>-5.4240666666666701E-2</v>
      </c>
    </row>
    <row r="38" spans="1:14" x14ac:dyDescent="0.35">
      <c r="A38">
        <v>21</v>
      </c>
      <c r="B38">
        <v>5</v>
      </c>
      <c r="C38" t="s">
        <v>2</v>
      </c>
      <c r="D38" t="s">
        <v>2</v>
      </c>
      <c r="E38" t="str">
        <f t="shared" si="0"/>
        <v>C_C</v>
      </c>
      <c r="F38" s="3">
        <v>163.33666666666701</v>
      </c>
      <c r="G38" s="3">
        <v>82.688290384229504</v>
      </c>
      <c r="H38" s="3">
        <v>1.08146666666667E-2</v>
      </c>
      <c r="I38" s="3">
        <v>3.5613379481526902E-2</v>
      </c>
      <c r="J38" s="1">
        <v>43263</v>
      </c>
    </row>
    <row r="39" spans="1:14" x14ac:dyDescent="0.35">
      <c r="A39">
        <v>21</v>
      </c>
      <c r="B39">
        <v>6</v>
      </c>
      <c r="C39" t="s">
        <v>36</v>
      </c>
      <c r="D39" t="s">
        <v>42</v>
      </c>
      <c r="E39" t="str">
        <f t="shared" si="0"/>
        <v>D_N</v>
      </c>
      <c r="F39" s="3">
        <v>178.06133333333301</v>
      </c>
      <c r="G39" s="3">
        <v>63.941882749288901</v>
      </c>
      <c r="H39" s="3">
        <v>7.0627333333333306E-2</v>
      </c>
      <c r="I39" s="3">
        <v>9.4935671187438897E-2</v>
      </c>
      <c r="J39" s="1">
        <v>43263</v>
      </c>
    </row>
    <row r="40" spans="1:14" x14ac:dyDescent="0.35">
      <c r="A40">
        <v>21</v>
      </c>
      <c r="B40">
        <v>7</v>
      </c>
      <c r="C40" t="s">
        <v>2</v>
      </c>
      <c r="D40" t="s">
        <v>44</v>
      </c>
      <c r="E40" t="str">
        <f t="shared" si="0"/>
        <v>C_NP</v>
      </c>
      <c r="F40" s="3">
        <v>257.26533333333299</v>
      </c>
      <c r="G40" s="3">
        <v>154.05313869231099</v>
      </c>
      <c r="H40" s="3">
        <v>1.0339333333333299E-2</v>
      </c>
      <c r="I40" s="3">
        <v>2.76472787259864E-2</v>
      </c>
      <c r="J40" s="1">
        <v>43263</v>
      </c>
    </row>
    <row r="41" spans="1:14" x14ac:dyDescent="0.35">
      <c r="A41">
        <v>21</v>
      </c>
      <c r="B41">
        <v>8</v>
      </c>
      <c r="C41" t="s">
        <v>36</v>
      </c>
      <c r="D41" t="s">
        <v>45</v>
      </c>
      <c r="E41" t="str">
        <f t="shared" si="0"/>
        <v>D_P</v>
      </c>
      <c r="F41" s="3">
        <v>226.87666666666701</v>
      </c>
      <c r="G41" s="3">
        <v>81.688717936415401</v>
      </c>
      <c r="H41" s="3">
        <v>8.3578E-2</v>
      </c>
      <c r="I41" s="3">
        <v>9.1933656607049302E-2</v>
      </c>
      <c r="J41" s="1">
        <v>43263</v>
      </c>
    </row>
    <row r="42" spans="1:14" x14ac:dyDescent="0.35">
      <c r="A42">
        <v>22</v>
      </c>
      <c r="B42">
        <v>1</v>
      </c>
      <c r="C42" t="s">
        <v>36</v>
      </c>
      <c r="D42" t="s">
        <v>2</v>
      </c>
      <c r="E42" t="str">
        <f t="shared" si="0"/>
        <v>D_C</v>
      </c>
      <c r="F42" s="3">
        <v>138.33066666666701</v>
      </c>
      <c r="G42" s="3">
        <v>69.008544550311896</v>
      </c>
      <c r="H42" s="3">
        <v>4.8317333333333302E-2</v>
      </c>
      <c r="I42" s="3">
        <v>8.9784433463607399E-2</v>
      </c>
      <c r="J42" s="1">
        <v>43279</v>
      </c>
      <c r="M42" s="8">
        <v>-2.227333333334002</v>
      </c>
      <c r="N42" s="8">
        <v>-4.8202666666666637E-2</v>
      </c>
    </row>
    <row r="43" spans="1:14" x14ac:dyDescent="0.35">
      <c r="A43">
        <v>22</v>
      </c>
      <c r="B43">
        <v>2</v>
      </c>
      <c r="C43" t="s">
        <v>2</v>
      </c>
      <c r="D43" t="s">
        <v>42</v>
      </c>
      <c r="E43" t="str">
        <f t="shared" si="0"/>
        <v>C_N</v>
      </c>
      <c r="F43" s="3">
        <v>127.922857142857</v>
      </c>
      <c r="G43" s="3">
        <v>64.995150402350603</v>
      </c>
      <c r="H43" s="3">
        <v>-2.2171428571428598E-3</v>
      </c>
      <c r="I43" s="3">
        <v>1.0806587327659401E-2</v>
      </c>
      <c r="J43" s="1">
        <v>43279</v>
      </c>
      <c r="M43" s="8">
        <v>-63.094476190476001</v>
      </c>
      <c r="N43" s="8">
        <v>-3.0798476190476157E-2</v>
      </c>
    </row>
    <row r="44" spans="1:14" x14ac:dyDescent="0.35">
      <c r="A44">
        <v>22</v>
      </c>
      <c r="B44">
        <v>3</v>
      </c>
      <c r="C44" t="s">
        <v>36</v>
      </c>
      <c r="D44" t="s">
        <v>44</v>
      </c>
      <c r="E44" t="str">
        <f t="shared" si="0"/>
        <v>D_NP</v>
      </c>
      <c r="F44" s="3">
        <v>154.84666666666701</v>
      </c>
      <c r="G44" s="3">
        <v>79.563950259853101</v>
      </c>
      <c r="H44" s="3">
        <v>3.8169333333333298E-2</v>
      </c>
      <c r="I44" s="3">
        <v>6.6368901115191697E-2</v>
      </c>
      <c r="J44" s="1">
        <v>43279</v>
      </c>
      <c r="M44" s="8">
        <v>34.736190476189989</v>
      </c>
      <c r="N44" s="8">
        <v>-3.3547190476190439E-2</v>
      </c>
    </row>
    <row r="45" spans="1:14" x14ac:dyDescent="0.35">
      <c r="A45">
        <v>22</v>
      </c>
      <c r="B45">
        <v>4</v>
      </c>
      <c r="C45" t="s">
        <v>2</v>
      </c>
      <c r="D45" t="s">
        <v>45</v>
      </c>
      <c r="E45" t="str">
        <f t="shared" si="0"/>
        <v>C_P</v>
      </c>
      <c r="F45" s="3">
        <v>126.496</v>
      </c>
      <c r="G45" s="3">
        <v>102.028578615434</v>
      </c>
      <c r="H45" s="3">
        <v>3.1907333333333301E-2</v>
      </c>
      <c r="I45" s="3">
        <v>9.1996744077996503E-2</v>
      </c>
      <c r="J45" s="1">
        <v>43279</v>
      </c>
      <c r="M45" s="8">
        <v>-52.597333333332998</v>
      </c>
      <c r="N45" s="8">
        <v>-2.6061333333333402E-2</v>
      </c>
    </row>
    <row r="46" spans="1:14" x14ac:dyDescent="0.35">
      <c r="A46">
        <v>22</v>
      </c>
      <c r="B46">
        <v>5</v>
      </c>
      <c r="C46" t="s">
        <v>2</v>
      </c>
      <c r="D46" t="s">
        <v>2</v>
      </c>
      <c r="E46" t="str">
        <f t="shared" si="0"/>
        <v>C_C</v>
      </c>
      <c r="F46" s="3">
        <v>136.10333333333301</v>
      </c>
      <c r="G46" s="3">
        <v>127.424077880947</v>
      </c>
      <c r="H46" s="3">
        <v>1.14666666666667E-4</v>
      </c>
      <c r="I46" s="3">
        <v>1.5585461112692101E-2</v>
      </c>
      <c r="J46" s="1">
        <v>43279</v>
      </c>
    </row>
    <row r="47" spans="1:14" x14ac:dyDescent="0.35">
      <c r="A47">
        <v>22</v>
      </c>
      <c r="B47">
        <v>6</v>
      </c>
      <c r="C47" t="s">
        <v>36</v>
      </c>
      <c r="D47" t="s">
        <v>42</v>
      </c>
      <c r="E47" t="str">
        <f t="shared" si="0"/>
        <v>D_N</v>
      </c>
      <c r="F47" s="3">
        <v>191.017333333333</v>
      </c>
      <c r="G47" s="3">
        <v>99.025815282586507</v>
      </c>
      <c r="H47" s="3">
        <v>2.8581333333333299E-2</v>
      </c>
      <c r="I47" s="3">
        <v>4.9679192664631E-2</v>
      </c>
      <c r="J47" s="1">
        <v>43279</v>
      </c>
    </row>
    <row r="48" spans="1:14" x14ac:dyDescent="0.35">
      <c r="A48">
        <v>22</v>
      </c>
      <c r="B48">
        <v>7</v>
      </c>
      <c r="C48" t="s">
        <v>2</v>
      </c>
      <c r="D48" t="s">
        <v>44</v>
      </c>
      <c r="E48" t="str">
        <f t="shared" si="0"/>
        <v>C_NP</v>
      </c>
      <c r="F48" s="3">
        <v>189.58285714285699</v>
      </c>
      <c r="G48" s="3">
        <v>150.74336517755901</v>
      </c>
      <c r="H48" s="3">
        <v>4.6221428571428603E-3</v>
      </c>
      <c r="I48" s="3">
        <v>2.18461636056703E-2</v>
      </c>
      <c r="J48" s="1">
        <v>43279</v>
      </c>
    </row>
    <row r="49" spans="1:10" x14ac:dyDescent="0.35">
      <c r="A49">
        <v>22</v>
      </c>
      <c r="B49">
        <v>8</v>
      </c>
      <c r="C49" t="s">
        <v>36</v>
      </c>
      <c r="D49" t="s">
        <v>45</v>
      </c>
      <c r="E49" t="str">
        <f t="shared" si="0"/>
        <v>D_P</v>
      </c>
      <c r="F49" s="3">
        <v>179.09333333333299</v>
      </c>
      <c r="G49" s="3">
        <v>144.458704364488</v>
      </c>
      <c r="H49" s="3">
        <v>5.7968666666666703E-2</v>
      </c>
      <c r="I49" s="3">
        <v>0.106508209533797</v>
      </c>
      <c r="J49" s="1">
        <v>43279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="85" zoomScaleNormal="85" workbookViewId="0"/>
  </sheetViews>
  <sheetFormatPr defaultRowHeight="14.5" x14ac:dyDescent="0.35"/>
  <sheetData>
    <row r="1" spans="1:15" x14ac:dyDescent="0.35">
      <c r="A1" s="6" t="s">
        <v>68</v>
      </c>
      <c r="B1" s="6" t="s">
        <v>40</v>
      </c>
      <c r="C1" t="s">
        <v>83</v>
      </c>
      <c r="D1" t="s">
        <v>84</v>
      </c>
      <c r="E1" t="s">
        <v>87</v>
      </c>
      <c r="F1" t="s">
        <v>86</v>
      </c>
      <c r="G1" t="s">
        <v>88</v>
      </c>
      <c r="H1" t="s">
        <v>93</v>
      </c>
      <c r="I1" t="s">
        <v>94</v>
      </c>
      <c r="J1" t="s">
        <v>95</v>
      </c>
      <c r="K1" t="s">
        <v>78</v>
      </c>
      <c r="L1" t="s">
        <v>96</v>
      </c>
      <c r="M1" t="s">
        <v>97</v>
      </c>
      <c r="N1" t="s">
        <v>98</v>
      </c>
      <c r="O1" t="s">
        <v>99</v>
      </c>
    </row>
    <row r="2" spans="1:15" x14ac:dyDescent="0.35">
      <c r="A2" s="7">
        <v>1</v>
      </c>
      <c r="B2" s="7">
        <v>1</v>
      </c>
      <c r="C2">
        <v>145</v>
      </c>
      <c r="D2">
        <v>39</v>
      </c>
      <c r="E2">
        <v>24</v>
      </c>
      <c r="F2">
        <v>122</v>
      </c>
      <c r="G2">
        <v>670</v>
      </c>
      <c r="H2">
        <v>22.4</v>
      </c>
      <c r="I2">
        <v>1.46</v>
      </c>
      <c r="J2">
        <v>38.700000000000003</v>
      </c>
      <c r="K2">
        <v>15.3</v>
      </c>
      <c r="L2">
        <v>6.79</v>
      </c>
      <c r="M2">
        <v>2.0299999999999998</v>
      </c>
      <c r="N2">
        <v>2.12E-2</v>
      </c>
      <c r="O2">
        <v>2.7099999999999999E-2</v>
      </c>
    </row>
    <row r="3" spans="1:15" x14ac:dyDescent="0.35">
      <c r="A3" s="7">
        <v>1</v>
      </c>
      <c r="B3" s="7">
        <v>2</v>
      </c>
      <c r="C3">
        <v>142</v>
      </c>
      <c r="D3">
        <v>21</v>
      </c>
      <c r="E3">
        <v>19</v>
      </c>
      <c r="F3">
        <v>229</v>
      </c>
      <c r="G3">
        <v>589</v>
      </c>
      <c r="H3">
        <v>14.5</v>
      </c>
      <c r="I3">
        <v>0.93</v>
      </c>
      <c r="J3">
        <v>25.1</v>
      </c>
      <c r="K3">
        <v>15.6</v>
      </c>
      <c r="L3">
        <v>4.26</v>
      </c>
      <c r="M3">
        <v>1.7</v>
      </c>
      <c r="N3">
        <v>2.7900000000000001E-2</v>
      </c>
      <c r="O3">
        <v>1.7999999999999999E-2</v>
      </c>
    </row>
    <row r="4" spans="1:15" x14ac:dyDescent="0.35">
      <c r="A4" s="7">
        <v>1</v>
      </c>
      <c r="B4" s="7">
        <v>3</v>
      </c>
      <c r="C4">
        <v>175</v>
      </c>
      <c r="D4">
        <v>37</v>
      </c>
      <c r="E4">
        <v>21</v>
      </c>
      <c r="F4">
        <v>220</v>
      </c>
      <c r="G4">
        <v>547</v>
      </c>
      <c r="H4">
        <v>19.8</v>
      </c>
      <c r="I4">
        <v>1.36</v>
      </c>
      <c r="J4">
        <v>34.299999999999997</v>
      </c>
      <c r="K4">
        <v>14.6</v>
      </c>
      <c r="L4">
        <v>5.65</v>
      </c>
      <c r="M4">
        <v>1.74</v>
      </c>
      <c r="N4">
        <v>1.8200000000000001E-2</v>
      </c>
      <c r="O4">
        <v>2.3599999999999999E-2</v>
      </c>
    </row>
    <row r="5" spans="1:15" x14ac:dyDescent="0.35">
      <c r="A5" s="7">
        <v>1</v>
      </c>
      <c r="B5" s="7">
        <v>4</v>
      </c>
      <c r="C5">
        <v>142</v>
      </c>
      <c r="D5">
        <v>47</v>
      </c>
      <c r="E5">
        <v>12</v>
      </c>
      <c r="F5">
        <v>110</v>
      </c>
      <c r="G5">
        <v>689</v>
      </c>
      <c r="H5">
        <v>20.7</v>
      </c>
      <c r="I5">
        <v>1.37</v>
      </c>
      <c r="J5">
        <v>35.799999999999997</v>
      </c>
      <c r="K5">
        <v>15.1</v>
      </c>
      <c r="L5">
        <v>6.31</v>
      </c>
      <c r="M5">
        <v>1.89</v>
      </c>
      <c r="N5">
        <v>1.2999999999999999E-2</v>
      </c>
      <c r="O5">
        <v>2.6100000000000002E-2</v>
      </c>
    </row>
    <row r="6" spans="1:15" x14ac:dyDescent="0.35">
      <c r="A6" s="7">
        <v>1</v>
      </c>
      <c r="B6" s="7">
        <v>5</v>
      </c>
      <c r="C6">
        <v>233</v>
      </c>
      <c r="D6">
        <v>66</v>
      </c>
      <c r="E6">
        <v>32</v>
      </c>
      <c r="F6">
        <v>200</v>
      </c>
      <c r="G6">
        <v>469</v>
      </c>
      <c r="H6">
        <v>22.4</v>
      </c>
      <c r="I6">
        <v>1.46</v>
      </c>
      <c r="J6">
        <v>38.700000000000003</v>
      </c>
      <c r="K6">
        <v>15.3</v>
      </c>
      <c r="L6">
        <v>7.22</v>
      </c>
      <c r="M6">
        <v>2.21</v>
      </c>
      <c r="N6">
        <v>2.86E-2</v>
      </c>
      <c r="O6">
        <v>3.04E-2</v>
      </c>
    </row>
    <row r="7" spans="1:15" x14ac:dyDescent="0.35">
      <c r="A7" s="7">
        <v>1</v>
      </c>
      <c r="B7" s="7">
        <v>6</v>
      </c>
      <c r="C7">
        <v>204</v>
      </c>
      <c r="D7">
        <v>66</v>
      </c>
      <c r="E7">
        <v>31</v>
      </c>
      <c r="F7">
        <v>195</v>
      </c>
      <c r="G7">
        <v>504</v>
      </c>
      <c r="H7">
        <v>29.6</v>
      </c>
      <c r="I7">
        <v>1.87</v>
      </c>
      <c r="J7">
        <v>51.2</v>
      </c>
      <c r="K7">
        <v>15.8</v>
      </c>
      <c r="L7">
        <v>8.3800000000000008</v>
      </c>
      <c r="M7">
        <v>2.85</v>
      </c>
      <c r="N7">
        <v>3.6999999999999998E-2</v>
      </c>
      <c r="O7">
        <v>3.2000000000000001E-2</v>
      </c>
    </row>
    <row r="8" spans="1:15" x14ac:dyDescent="0.35">
      <c r="A8" s="7">
        <v>1</v>
      </c>
      <c r="B8" s="7">
        <v>7</v>
      </c>
      <c r="C8">
        <v>173</v>
      </c>
      <c r="D8">
        <v>44</v>
      </c>
      <c r="E8">
        <v>22</v>
      </c>
      <c r="F8">
        <v>198</v>
      </c>
      <c r="G8">
        <v>563</v>
      </c>
      <c r="H8">
        <v>20.100000000000001</v>
      </c>
      <c r="I8">
        <v>1.39</v>
      </c>
      <c r="J8">
        <v>34.799999999999997</v>
      </c>
      <c r="K8">
        <v>14.5</v>
      </c>
      <c r="L8">
        <v>5.12</v>
      </c>
      <c r="M8">
        <v>1.68</v>
      </c>
      <c r="N8">
        <v>2.1899999999999999E-2</v>
      </c>
      <c r="O8">
        <v>2.5999999999999999E-2</v>
      </c>
    </row>
    <row r="9" spans="1:15" x14ac:dyDescent="0.35">
      <c r="A9" s="7">
        <v>1</v>
      </c>
      <c r="B9" s="7">
        <v>8</v>
      </c>
      <c r="C9">
        <v>164</v>
      </c>
      <c r="D9">
        <v>37</v>
      </c>
      <c r="E9">
        <v>26</v>
      </c>
      <c r="F9">
        <v>205</v>
      </c>
      <c r="G9">
        <v>568</v>
      </c>
      <c r="H9">
        <v>20.8</v>
      </c>
      <c r="I9">
        <v>1.39</v>
      </c>
      <c r="J9">
        <v>36</v>
      </c>
      <c r="K9">
        <v>15</v>
      </c>
      <c r="L9">
        <v>5.59</v>
      </c>
      <c r="M9">
        <v>1.75</v>
      </c>
      <c r="N9">
        <v>2.3099999999999999E-2</v>
      </c>
      <c r="O9">
        <v>2.52E-2</v>
      </c>
    </row>
    <row r="10" spans="1:15" x14ac:dyDescent="0.35">
      <c r="A10" s="7">
        <v>2</v>
      </c>
      <c r="B10" s="7">
        <v>1</v>
      </c>
      <c r="C10">
        <v>157</v>
      </c>
      <c r="D10">
        <v>25</v>
      </c>
      <c r="E10">
        <v>15</v>
      </c>
      <c r="F10">
        <v>184</v>
      </c>
      <c r="G10">
        <v>619</v>
      </c>
      <c r="H10">
        <v>14.9</v>
      </c>
      <c r="I10">
        <v>1.07</v>
      </c>
      <c r="J10">
        <v>25.7</v>
      </c>
      <c r="K10">
        <v>13.9</v>
      </c>
      <c r="L10">
        <v>4.32</v>
      </c>
      <c r="M10">
        <v>1.5</v>
      </c>
      <c r="N10">
        <v>2.1899999999999999E-2</v>
      </c>
      <c r="O10">
        <v>1.9599999999999999E-2</v>
      </c>
    </row>
    <row r="11" spans="1:15" x14ac:dyDescent="0.35">
      <c r="A11" s="7">
        <v>2</v>
      </c>
      <c r="B11" s="7">
        <v>2</v>
      </c>
      <c r="C11">
        <v>176</v>
      </c>
      <c r="D11">
        <v>30</v>
      </c>
      <c r="E11">
        <v>29</v>
      </c>
      <c r="F11">
        <v>211</v>
      </c>
      <c r="G11">
        <v>554</v>
      </c>
      <c r="H11">
        <v>15</v>
      </c>
      <c r="I11">
        <v>1.05</v>
      </c>
      <c r="J11">
        <v>25.9</v>
      </c>
      <c r="K11">
        <v>14.3</v>
      </c>
      <c r="L11">
        <v>4.54</v>
      </c>
      <c r="M11">
        <v>0.76200000000000001</v>
      </c>
      <c r="N11">
        <v>1.09E-2</v>
      </c>
      <c r="O11">
        <v>1.95E-2</v>
      </c>
    </row>
    <row r="12" spans="1:15" x14ac:dyDescent="0.35">
      <c r="A12" s="7">
        <v>2</v>
      </c>
      <c r="B12" s="7">
        <v>3</v>
      </c>
      <c r="C12">
        <v>163</v>
      </c>
      <c r="D12">
        <v>23</v>
      </c>
      <c r="E12">
        <v>25</v>
      </c>
      <c r="F12">
        <v>192</v>
      </c>
      <c r="G12">
        <v>597</v>
      </c>
      <c r="H12">
        <v>15.8</v>
      </c>
      <c r="I12">
        <v>1.1399999999999999</v>
      </c>
      <c r="J12">
        <v>27.4</v>
      </c>
      <c r="K12">
        <v>13.9</v>
      </c>
      <c r="L12">
        <v>3.7</v>
      </c>
      <c r="M12">
        <v>0.54</v>
      </c>
      <c r="N12">
        <v>9.4000000000000004E-3</v>
      </c>
      <c r="O12">
        <v>2.1700000000000001E-2</v>
      </c>
    </row>
    <row r="13" spans="1:15" x14ac:dyDescent="0.35">
      <c r="A13" s="7">
        <v>2</v>
      </c>
      <c r="B13" s="7">
        <v>4</v>
      </c>
      <c r="C13">
        <v>169</v>
      </c>
      <c r="D13">
        <v>33</v>
      </c>
      <c r="E13">
        <v>24</v>
      </c>
      <c r="F13">
        <v>215</v>
      </c>
      <c r="G13">
        <v>559</v>
      </c>
      <c r="H13">
        <v>14.8</v>
      </c>
      <c r="I13">
        <v>1.1200000000000001</v>
      </c>
      <c r="J13">
        <v>25.6</v>
      </c>
      <c r="K13">
        <v>13.2</v>
      </c>
      <c r="L13">
        <v>4.0199999999999996</v>
      </c>
      <c r="M13">
        <v>0.85099999999999998</v>
      </c>
      <c r="N13">
        <v>1.3100000000000001E-2</v>
      </c>
      <c r="O13">
        <v>2.0500000000000001E-2</v>
      </c>
    </row>
    <row r="14" spans="1:15" x14ac:dyDescent="0.35">
      <c r="A14" s="7">
        <v>2</v>
      </c>
      <c r="B14" s="7">
        <v>5</v>
      </c>
      <c r="C14">
        <v>183</v>
      </c>
      <c r="D14">
        <v>25</v>
      </c>
      <c r="E14">
        <v>20</v>
      </c>
      <c r="F14">
        <v>221</v>
      </c>
      <c r="G14">
        <v>551</v>
      </c>
      <c r="H14">
        <v>14.5</v>
      </c>
      <c r="I14">
        <v>1.02</v>
      </c>
      <c r="J14">
        <v>25.1</v>
      </c>
      <c r="K14">
        <v>14.2</v>
      </c>
      <c r="L14">
        <v>4.2699999999999996</v>
      </c>
      <c r="M14">
        <v>1.82</v>
      </c>
      <c r="N14">
        <v>2.87E-2</v>
      </c>
      <c r="O14">
        <v>1.8800000000000001E-2</v>
      </c>
    </row>
    <row r="15" spans="1:15" x14ac:dyDescent="0.35">
      <c r="A15" s="7">
        <v>2</v>
      </c>
      <c r="B15" s="7">
        <v>6</v>
      </c>
      <c r="C15">
        <v>165</v>
      </c>
      <c r="D15">
        <v>30</v>
      </c>
      <c r="E15">
        <v>25</v>
      </c>
      <c r="F15">
        <v>222</v>
      </c>
      <c r="G15">
        <v>558</v>
      </c>
      <c r="H15">
        <v>17.7</v>
      </c>
      <c r="I15">
        <v>1.25</v>
      </c>
      <c r="J15">
        <v>30.5</v>
      </c>
      <c r="K15">
        <v>14.1</v>
      </c>
      <c r="L15">
        <v>4.9800000000000004</v>
      </c>
      <c r="M15">
        <v>1.4</v>
      </c>
      <c r="N15">
        <v>2.2499999999999999E-2</v>
      </c>
      <c r="O15">
        <v>2.1299999999999999E-2</v>
      </c>
    </row>
    <row r="16" spans="1:15" x14ac:dyDescent="0.35">
      <c r="A16" s="7">
        <v>2</v>
      </c>
      <c r="B16" s="7">
        <v>7</v>
      </c>
      <c r="C16">
        <v>197</v>
      </c>
      <c r="D16">
        <v>43</v>
      </c>
      <c r="E16">
        <v>29</v>
      </c>
      <c r="F16">
        <v>227</v>
      </c>
      <c r="G16">
        <v>504</v>
      </c>
      <c r="H16">
        <v>16.3</v>
      </c>
      <c r="I16">
        <v>1.26</v>
      </c>
      <c r="J16">
        <v>28.1</v>
      </c>
      <c r="K16">
        <v>12.9</v>
      </c>
      <c r="L16">
        <v>4.74</v>
      </c>
      <c r="M16">
        <v>1.1000000000000001</v>
      </c>
      <c r="N16">
        <v>2.0400000000000001E-2</v>
      </c>
      <c r="O16">
        <v>2.5000000000000001E-2</v>
      </c>
    </row>
    <row r="17" spans="1:15" x14ac:dyDescent="0.35">
      <c r="A17" s="7">
        <v>2</v>
      </c>
      <c r="B17" s="7">
        <v>8</v>
      </c>
      <c r="C17">
        <v>189</v>
      </c>
      <c r="D17">
        <v>29</v>
      </c>
      <c r="E17">
        <v>20</v>
      </c>
      <c r="F17">
        <v>183</v>
      </c>
      <c r="G17">
        <v>579</v>
      </c>
      <c r="H17">
        <v>17.2</v>
      </c>
      <c r="I17">
        <v>1.3</v>
      </c>
      <c r="J17">
        <v>29.8</v>
      </c>
      <c r="K17">
        <v>13.3</v>
      </c>
      <c r="L17">
        <v>5.2</v>
      </c>
      <c r="M17">
        <v>0.91400000000000003</v>
      </c>
      <c r="N17">
        <v>1.47E-2</v>
      </c>
      <c r="O17">
        <v>2.8000000000000001E-2</v>
      </c>
    </row>
    <row r="18" spans="1:15" x14ac:dyDescent="0.35">
      <c r="A18" s="7">
        <v>3</v>
      </c>
      <c r="B18" s="7">
        <v>1</v>
      </c>
      <c r="C18">
        <v>197</v>
      </c>
      <c r="D18">
        <v>39</v>
      </c>
      <c r="E18">
        <v>24</v>
      </c>
      <c r="F18">
        <v>217</v>
      </c>
      <c r="G18">
        <v>523</v>
      </c>
      <c r="H18">
        <v>18.2</v>
      </c>
      <c r="I18">
        <v>1.29</v>
      </c>
      <c r="J18">
        <v>31.5</v>
      </c>
      <c r="K18">
        <v>14.1</v>
      </c>
      <c r="L18">
        <v>5.43</v>
      </c>
      <c r="M18">
        <v>0.88700000000000001</v>
      </c>
      <c r="N18">
        <v>1.43E-2</v>
      </c>
      <c r="O18">
        <v>2.4299999999999999E-2</v>
      </c>
    </row>
    <row r="19" spans="1:15" x14ac:dyDescent="0.35">
      <c r="A19" s="7">
        <v>3</v>
      </c>
      <c r="B19" s="7">
        <v>2</v>
      </c>
      <c r="C19">
        <v>245</v>
      </c>
      <c r="D19">
        <v>38</v>
      </c>
      <c r="E19">
        <v>24</v>
      </c>
      <c r="F19">
        <v>177</v>
      </c>
      <c r="G19">
        <v>516</v>
      </c>
      <c r="H19">
        <v>17.5</v>
      </c>
      <c r="I19">
        <v>1.32</v>
      </c>
      <c r="J19">
        <v>30.2</v>
      </c>
      <c r="K19">
        <v>13.2</v>
      </c>
      <c r="L19">
        <v>5.68</v>
      </c>
      <c r="M19">
        <v>1.38</v>
      </c>
      <c r="N19">
        <v>3.2800000000000003E-2</v>
      </c>
      <c r="O19">
        <v>2.81E-2</v>
      </c>
    </row>
    <row r="20" spans="1:15" x14ac:dyDescent="0.35">
      <c r="A20" s="7">
        <v>3</v>
      </c>
      <c r="B20" s="7">
        <v>3</v>
      </c>
      <c r="C20">
        <v>245</v>
      </c>
      <c r="D20">
        <v>38</v>
      </c>
      <c r="E20">
        <v>24</v>
      </c>
      <c r="F20">
        <v>177</v>
      </c>
      <c r="G20">
        <v>516</v>
      </c>
      <c r="H20">
        <v>17.5</v>
      </c>
      <c r="I20">
        <v>1.32</v>
      </c>
      <c r="J20">
        <v>30.2</v>
      </c>
      <c r="K20">
        <v>13.2</v>
      </c>
      <c r="L20">
        <v>5.68</v>
      </c>
      <c r="M20">
        <v>1.38</v>
      </c>
      <c r="N20">
        <v>3.2800000000000003E-2</v>
      </c>
      <c r="O20">
        <v>2.81E-2</v>
      </c>
    </row>
    <row r="21" spans="1:15" x14ac:dyDescent="0.35">
      <c r="A21" s="7">
        <v>3</v>
      </c>
      <c r="B21" s="7">
        <v>4</v>
      </c>
      <c r="C21">
        <v>164</v>
      </c>
      <c r="D21">
        <v>32</v>
      </c>
      <c r="E21">
        <v>22</v>
      </c>
      <c r="F21">
        <v>197</v>
      </c>
      <c r="G21">
        <v>585</v>
      </c>
      <c r="H21">
        <v>13.6</v>
      </c>
      <c r="I21">
        <v>1</v>
      </c>
      <c r="J21">
        <v>23.5</v>
      </c>
      <c r="K21">
        <v>13.6</v>
      </c>
      <c r="L21">
        <v>3.64</v>
      </c>
      <c r="M21">
        <v>1.1599999999999999</v>
      </c>
      <c r="N21">
        <v>1.14E-2</v>
      </c>
      <c r="O21">
        <v>2.0799999999999999E-2</v>
      </c>
    </row>
    <row r="22" spans="1:15" x14ac:dyDescent="0.35">
      <c r="A22" s="7">
        <v>3</v>
      </c>
      <c r="B22" s="7">
        <v>5</v>
      </c>
      <c r="C22">
        <v>222</v>
      </c>
      <c r="D22">
        <v>45</v>
      </c>
      <c r="E22">
        <v>26</v>
      </c>
      <c r="F22">
        <v>202</v>
      </c>
      <c r="G22">
        <v>505</v>
      </c>
      <c r="H22">
        <v>17.100000000000001</v>
      </c>
      <c r="I22">
        <v>1.24</v>
      </c>
      <c r="J22">
        <v>29.6</v>
      </c>
      <c r="K22">
        <v>13.8</v>
      </c>
      <c r="L22">
        <v>5.2</v>
      </c>
      <c r="M22">
        <v>1.1399999999999999</v>
      </c>
      <c r="N22">
        <v>1.6E-2</v>
      </c>
      <c r="O22">
        <v>2.5000000000000001E-2</v>
      </c>
    </row>
    <row r="23" spans="1:15" x14ac:dyDescent="0.35">
      <c r="A23" s="7">
        <v>3</v>
      </c>
      <c r="B23" s="7">
        <v>6</v>
      </c>
      <c r="C23">
        <v>209</v>
      </c>
      <c r="D23">
        <v>42</v>
      </c>
      <c r="E23">
        <v>24</v>
      </c>
      <c r="F23">
        <v>195</v>
      </c>
      <c r="G23">
        <v>530</v>
      </c>
      <c r="H23">
        <v>19.899999999999999</v>
      </c>
      <c r="I23">
        <v>1.38</v>
      </c>
      <c r="J23">
        <v>34.5</v>
      </c>
      <c r="K23">
        <v>14.4</v>
      </c>
      <c r="L23">
        <v>5.47</v>
      </c>
      <c r="M23">
        <v>1.78</v>
      </c>
      <c r="N23">
        <v>3.9100000000000003E-2</v>
      </c>
      <c r="O23">
        <v>2.3800000000000002E-2</v>
      </c>
    </row>
    <row r="24" spans="1:15" x14ac:dyDescent="0.35">
      <c r="A24" s="7">
        <v>3</v>
      </c>
      <c r="B24" s="7">
        <v>7</v>
      </c>
      <c r="C24">
        <v>165</v>
      </c>
      <c r="D24">
        <v>27</v>
      </c>
      <c r="E24">
        <v>24</v>
      </c>
      <c r="F24">
        <v>172</v>
      </c>
      <c r="G24">
        <v>612</v>
      </c>
      <c r="H24">
        <v>16.399999999999999</v>
      </c>
      <c r="I24">
        <v>1.18</v>
      </c>
      <c r="J24">
        <v>28.3</v>
      </c>
      <c r="K24">
        <v>13.9</v>
      </c>
      <c r="L24">
        <v>4.68</v>
      </c>
      <c r="M24">
        <v>1.18</v>
      </c>
      <c r="N24">
        <v>1.9199999999999998E-2</v>
      </c>
      <c r="O24">
        <v>2.12E-2</v>
      </c>
    </row>
    <row r="25" spans="1:15" x14ac:dyDescent="0.35">
      <c r="A25" s="7">
        <v>3</v>
      </c>
      <c r="B25" s="7">
        <v>8</v>
      </c>
      <c r="C25">
        <v>183</v>
      </c>
      <c r="D25">
        <v>51</v>
      </c>
      <c r="E25">
        <v>24</v>
      </c>
      <c r="F25">
        <v>183</v>
      </c>
      <c r="G25">
        <v>559</v>
      </c>
      <c r="H25">
        <v>18.899999999999999</v>
      </c>
      <c r="I25">
        <v>1.27</v>
      </c>
      <c r="J25">
        <v>32.700000000000003</v>
      </c>
      <c r="K25">
        <v>14.9</v>
      </c>
      <c r="L25">
        <v>5.28</v>
      </c>
      <c r="M25">
        <v>1.54</v>
      </c>
      <c r="N25">
        <v>2.8199999999999999E-2</v>
      </c>
      <c r="O25">
        <v>2.2100000000000002E-2</v>
      </c>
    </row>
    <row r="26" spans="1:15" x14ac:dyDescent="0.35">
      <c r="A26" s="7">
        <v>4</v>
      </c>
      <c r="B26" s="7">
        <v>1</v>
      </c>
      <c r="C26">
        <v>154</v>
      </c>
      <c r="D26">
        <v>23</v>
      </c>
      <c r="E26">
        <v>23</v>
      </c>
      <c r="F26">
        <v>250</v>
      </c>
      <c r="G26">
        <v>550</v>
      </c>
      <c r="H26">
        <v>12.1</v>
      </c>
      <c r="I26">
        <v>0.88</v>
      </c>
      <c r="J26">
        <v>20.9</v>
      </c>
      <c r="K26">
        <v>13.7</v>
      </c>
      <c r="L26">
        <v>3.16</v>
      </c>
      <c r="M26">
        <v>1.19</v>
      </c>
      <c r="N26">
        <v>1.89E-2</v>
      </c>
      <c r="O26">
        <v>1.66E-2</v>
      </c>
    </row>
    <row r="27" spans="1:15" x14ac:dyDescent="0.35">
      <c r="A27" s="7">
        <v>4</v>
      </c>
      <c r="B27" s="7">
        <v>2</v>
      </c>
      <c r="C27">
        <v>126</v>
      </c>
      <c r="D27">
        <v>24</v>
      </c>
      <c r="E27">
        <v>18</v>
      </c>
      <c r="F27">
        <v>211</v>
      </c>
      <c r="G27">
        <v>621</v>
      </c>
      <c r="H27">
        <v>13.4</v>
      </c>
      <c r="I27">
        <v>0.94</v>
      </c>
      <c r="J27">
        <v>23.1</v>
      </c>
      <c r="K27">
        <v>14.2</v>
      </c>
      <c r="L27">
        <v>3.47</v>
      </c>
      <c r="M27">
        <v>1.19</v>
      </c>
      <c r="N27">
        <v>1.9400000000000001E-2</v>
      </c>
      <c r="O27">
        <v>1.7899999999999999E-2</v>
      </c>
    </row>
    <row r="28" spans="1:15" x14ac:dyDescent="0.35">
      <c r="A28" s="7">
        <v>4</v>
      </c>
      <c r="B28" s="7">
        <v>3</v>
      </c>
      <c r="C28">
        <v>146</v>
      </c>
      <c r="D28">
        <v>29</v>
      </c>
      <c r="E28">
        <v>18</v>
      </c>
      <c r="F28">
        <v>206</v>
      </c>
      <c r="G28">
        <v>601</v>
      </c>
      <c r="H28">
        <v>17</v>
      </c>
      <c r="I28">
        <v>1.1599999999999999</v>
      </c>
      <c r="J28">
        <v>29.4</v>
      </c>
      <c r="K28">
        <v>14.6</v>
      </c>
      <c r="L28">
        <v>3.78</v>
      </c>
      <c r="M28">
        <v>1.28</v>
      </c>
      <c r="N28">
        <v>1.7600000000000001E-2</v>
      </c>
      <c r="O28">
        <v>2.1000000000000001E-2</v>
      </c>
    </row>
    <row r="29" spans="1:15" x14ac:dyDescent="0.35">
      <c r="A29" s="7">
        <v>4</v>
      </c>
      <c r="B29" s="7">
        <v>4</v>
      </c>
      <c r="C29">
        <v>149</v>
      </c>
      <c r="D29">
        <v>23</v>
      </c>
      <c r="E29">
        <v>23</v>
      </c>
      <c r="F29">
        <v>215</v>
      </c>
      <c r="G29">
        <v>590</v>
      </c>
      <c r="H29">
        <v>14.3</v>
      </c>
      <c r="I29">
        <v>0.98</v>
      </c>
      <c r="J29">
        <v>24.8</v>
      </c>
      <c r="K29">
        <v>14.6</v>
      </c>
      <c r="L29">
        <v>3.92</v>
      </c>
      <c r="M29">
        <v>1.23</v>
      </c>
      <c r="N29">
        <v>1.52E-2</v>
      </c>
      <c r="O29">
        <v>1.7899999999999999E-2</v>
      </c>
    </row>
    <row r="30" spans="1:15" x14ac:dyDescent="0.35">
      <c r="A30" s="7">
        <v>4</v>
      </c>
      <c r="B30" s="7">
        <v>5</v>
      </c>
      <c r="C30">
        <v>144</v>
      </c>
      <c r="D30">
        <v>27</v>
      </c>
      <c r="E30">
        <v>17</v>
      </c>
      <c r="F30">
        <v>196</v>
      </c>
      <c r="G30">
        <v>616</v>
      </c>
      <c r="H30">
        <v>12.8</v>
      </c>
      <c r="I30">
        <v>0.89</v>
      </c>
      <c r="J30">
        <v>22.1</v>
      </c>
      <c r="K30">
        <v>14.3</v>
      </c>
      <c r="L30">
        <v>3.95</v>
      </c>
      <c r="M30">
        <v>1.62</v>
      </c>
      <c r="N30">
        <v>0.03</v>
      </c>
      <c r="O30">
        <v>1.7500000000000002E-2</v>
      </c>
    </row>
    <row r="31" spans="1:15" x14ac:dyDescent="0.35">
      <c r="A31" s="7">
        <v>4</v>
      </c>
      <c r="B31" s="7">
        <v>6</v>
      </c>
      <c r="C31">
        <v>143</v>
      </c>
      <c r="D31">
        <v>25</v>
      </c>
      <c r="E31">
        <v>17</v>
      </c>
      <c r="F31">
        <v>205</v>
      </c>
      <c r="G31">
        <v>610</v>
      </c>
      <c r="H31">
        <v>15.5</v>
      </c>
      <c r="I31">
        <v>1.1100000000000001</v>
      </c>
      <c r="J31">
        <v>26.9</v>
      </c>
      <c r="K31">
        <v>14</v>
      </c>
      <c r="L31">
        <v>3.56</v>
      </c>
      <c r="M31">
        <v>1.1200000000000001</v>
      </c>
      <c r="N31">
        <v>1.9599999999999999E-2</v>
      </c>
      <c r="O31">
        <v>1.9E-2</v>
      </c>
    </row>
    <row r="32" spans="1:15" x14ac:dyDescent="0.35">
      <c r="A32" s="7">
        <v>4</v>
      </c>
      <c r="B32" s="7">
        <v>7</v>
      </c>
      <c r="C32">
        <v>141</v>
      </c>
      <c r="D32">
        <v>17</v>
      </c>
      <c r="E32">
        <v>19</v>
      </c>
      <c r="F32">
        <v>184</v>
      </c>
      <c r="G32">
        <v>639</v>
      </c>
      <c r="H32">
        <v>13.3</v>
      </c>
      <c r="I32">
        <v>0.96</v>
      </c>
      <c r="J32">
        <v>23</v>
      </c>
      <c r="K32">
        <v>13.9</v>
      </c>
      <c r="L32">
        <v>3.63</v>
      </c>
      <c r="M32">
        <v>1.38</v>
      </c>
      <c r="N32">
        <v>0.02</v>
      </c>
      <c r="O32">
        <v>1.7299999999999999E-2</v>
      </c>
    </row>
    <row r="33" spans="1:15" x14ac:dyDescent="0.35">
      <c r="A33" s="7">
        <v>4</v>
      </c>
      <c r="B33" s="7">
        <v>8</v>
      </c>
      <c r="C33">
        <v>162</v>
      </c>
      <c r="D33">
        <v>22</v>
      </c>
      <c r="E33">
        <v>20</v>
      </c>
      <c r="F33">
        <v>207</v>
      </c>
      <c r="G33">
        <v>589</v>
      </c>
      <c r="H33">
        <v>13.4</v>
      </c>
      <c r="I33">
        <v>0.92</v>
      </c>
      <c r="J33">
        <v>23.3</v>
      </c>
      <c r="K33">
        <v>14.6</v>
      </c>
      <c r="L33">
        <v>3.53</v>
      </c>
      <c r="M33">
        <v>1.59</v>
      </c>
      <c r="N33">
        <v>2.7300000000000001E-2</v>
      </c>
      <c r="O33">
        <v>1.72E-2</v>
      </c>
    </row>
    <row r="34" spans="1:15" x14ac:dyDescent="0.35">
      <c r="A34" s="7">
        <v>5</v>
      </c>
      <c r="B34" s="7">
        <v>1</v>
      </c>
      <c r="C34">
        <v>150</v>
      </c>
      <c r="D34">
        <v>29</v>
      </c>
      <c r="E34">
        <v>20</v>
      </c>
      <c r="F34">
        <v>201</v>
      </c>
      <c r="G34">
        <v>600</v>
      </c>
      <c r="H34">
        <v>15.9</v>
      </c>
      <c r="I34">
        <v>1.03</v>
      </c>
      <c r="J34">
        <v>27.4</v>
      </c>
      <c r="K34">
        <v>15.4</v>
      </c>
      <c r="L34">
        <v>3.98</v>
      </c>
      <c r="M34">
        <v>1.75</v>
      </c>
      <c r="N34">
        <v>2.3400000000000001E-2</v>
      </c>
      <c r="O34">
        <v>1.8100000000000002E-2</v>
      </c>
    </row>
    <row r="35" spans="1:15" x14ac:dyDescent="0.35">
      <c r="A35" s="7">
        <v>5</v>
      </c>
      <c r="B35" s="7">
        <v>2</v>
      </c>
      <c r="C35">
        <v>133</v>
      </c>
      <c r="D35">
        <v>26</v>
      </c>
      <c r="E35">
        <v>20</v>
      </c>
      <c r="F35">
        <v>219</v>
      </c>
      <c r="G35">
        <v>602</v>
      </c>
      <c r="H35">
        <v>14</v>
      </c>
      <c r="I35">
        <v>1</v>
      </c>
      <c r="J35">
        <v>24.1</v>
      </c>
      <c r="K35">
        <v>14</v>
      </c>
      <c r="L35">
        <v>3.43</v>
      </c>
      <c r="M35">
        <v>1.5</v>
      </c>
      <c r="N35">
        <v>2.2200000000000001E-2</v>
      </c>
      <c r="O35">
        <v>1.7100000000000001E-2</v>
      </c>
    </row>
    <row r="36" spans="1:15" x14ac:dyDescent="0.35">
      <c r="A36" s="7">
        <v>5</v>
      </c>
      <c r="B36" s="7">
        <v>3</v>
      </c>
      <c r="C36">
        <v>131</v>
      </c>
      <c r="D36">
        <v>24</v>
      </c>
      <c r="E36">
        <v>20</v>
      </c>
      <c r="F36">
        <v>242</v>
      </c>
      <c r="G36">
        <v>583</v>
      </c>
      <c r="H36">
        <v>16.100000000000001</v>
      </c>
      <c r="I36">
        <v>1.0900000000000001</v>
      </c>
      <c r="J36">
        <v>27.8</v>
      </c>
      <c r="K36">
        <v>14.7</v>
      </c>
      <c r="L36">
        <v>4.43</v>
      </c>
      <c r="M36">
        <v>1.59</v>
      </c>
      <c r="N36">
        <v>2.6100000000000002E-2</v>
      </c>
      <c r="O36">
        <v>1.77E-2</v>
      </c>
    </row>
    <row r="37" spans="1:15" x14ac:dyDescent="0.35">
      <c r="A37" s="7">
        <v>5</v>
      </c>
      <c r="B37" s="7">
        <v>4</v>
      </c>
      <c r="C37">
        <v>139</v>
      </c>
      <c r="D37">
        <v>49</v>
      </c>
      <c r="E37">
        <v>22</v>
      </c>
      <c r="F37">
        <v>258</v>
      </c>
      <c r="G37">
        <v>532</v>
      </c>
      <c r="H37">
        <v>18.3</v>
      </c>
      <c r="I37">
        <v>1.26</v>
      </c>
      <c r="J37">
        <v>31.7</v>
      </c>
      <c r="K37">
        <v>14.5</v>
      </c>
      <c r="L37">
        <v>3.89</v>
      </c>
      <c r="M37">
        <v>1.61</v>
      </c>
      <c r="N37">
        <v>2.24E-2</v>
      </c>
      <c r="O37">
        <v>1.8599999999999998E-2</v>
      </c>
    </row>
    <row r="38" spans="1:15" x14ac:dyDescent="0.35">
      <c r="A38" s="7">
        <v>5</v>
      </c>
      <c r="B38" s="7">
        <v>5</v>
      </c>
      <c r="C38">
        <v>138</v>
      </c>
      <c r="D38">
        <v>26</v>
      </c>
      <c r="E38">
        <v>23</v>
      </c>
      <c r="F38">
        <v>263</v>
      </c>
      <c r="G38">
        <v>550</v>
      </c>
      <c r="H38">
        <v>22.6</v>
      </c>
      <c r="I38">
        <v>1.39</v>
      </c>
      <c r="J38">
        <v>39.1</v>
      </c>
      <c r="K38">
        <v>16.3</v>
      </c>
      <c r="L38">
        <v>4.4800000000000004</v>
      </c>
      <c r="M38">
        <v>1.81</v>
      </c>
      <c r="N38">
        <v>2.6200000000000001E-2</v>
      </c>
      <c r="O38">
        <v>1.89E-2</v>
      </c>
    </row>
    <row r="39" spans="1:15" x14ac:dyDescent="0.35">
      <c r="A39" s="7">
        <v>5</v>
      </c>
      <c r="B39" s="7">
        <v>6</v>
      </c>
      <c r="C39">
        <v>117</v>
      </c>
      <c r="D39">
        <v>17</v>
      </c>
      <c r="E39">
        <v>18</v>
      </c>
      <c r="F39">
        <v>228</v>
      </c>
      <c r="G39">
        <v>620</v>
      </c>
      <c r="H39">
        <v>14.9</v>
      </c>
      <c r="I39">
        <v>1</v>
      </c>
      <c r="J39">
        <v>25.7</v>
      </c>
      <c r="K39">
        <v>14.9</v>
      </c>
      <c r="L39">
        <v>3.04</v>
      </c>
      <c r="M39">
        <v>1.44</v>
      </c>
      <c r="N39">
        <v>2.2800000000000001E-2</v>
      </c>
      <c r="O39">
        <v>1.72E-2</v>
      </c>
    </row>
    <row r="40" spans="1:15" x14ac:dyDescent="0.35">
      <c r="A40" s="7">
        <v>5</v>
      </c>
      <c r="B40" s="7">
        <v>7</v>
      </c>
      <c r="C40">
        <v>134</v>
      </c>
      <c r="D40">
        <v>26</v>
      </c>
      <c r="E40">
        <v>24</v>
      </c>
      <c r="F40">
        <v>230</v>
      </c>
      <c r="G40">
        <v>586</v>
      </c>
      <c r="H40">
        <v>15.4</v>
      </c>
      <c r="I40">
        <v>1.04</v>
      </c>
      <c r="J40">
        <v>26.7</v>
      </c>
      <c r="K40">
        <v>14.8</v>
      </c>
      <c r="L40">
        <v>3.55</v>
      </c>
      <c r="M40">
        <v>1.51</v>
      </c>
      <c r="N40">
        <v>1.7500000000000002E-2</v>
      </c>
      <c r="O40">
        <v>1.6400000000000001E-2</v>
      </c>
    </row>
    <row r="41" spans="1:15" x14ac:dyDescent="0.35">
      <c r="A41" s="7">
        <v>5</v>
      </c>
      <c r="B41" s="7">
        <v>8</v>
      </c>
      <c r="C41">
        <v>140</v>
      </c>
      <c r="D41">
        <v>26</v>
      </c>
      <c r="E41">
        <v>21</v>
      </c>
      <c r="F41">
        <v>228</v>
      </c>
      <c r="G41">
        <v>585</v>
      </c>
      <c r="H41">
        <v>19.8</v>
      </c>
      <c r="I41">
        <v>1.35</v>
      </c>
      <c r="J41">
        <v>34.200000000000003</v>
      </c>
      <c r="K41">
        <v>14.6</v>
      </c>
      <c r="L41">
        <v>3.64</v>
      </c>
      <c r="M41">
        <v>1.7</v>
      </c>
      <c r="N41">
        <v>2.1600000000000001E-2</v>
      </c>
      <c r="O41">
        <v>2.1600000000000001E-2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SiteDescrip_MeasurDetails</vt:lpstr>
      <vt:lpstr>Figure2(A)-6-S2</vt:lpstr>
      <vt:lpstr>Figure2(B)-(C)</vt:lpstr>
      <vt:lpstr>Figure3-4</vt:lpstr>
      <vt:lpstr>Figure5</vt:lpstr>
      <vt:lpstr>FigureS1_TableS1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gebruiker</dc:creator>
  <cp:lastModifiedBy>Laëtitia</cp:lastModifiedBy>
  <dcterms:created xsi:type="dcterms:W3CDTF">2019-05-09T11:01:23Z</dcterms:created>
  <dcterms:modified xsi:type="dcterms:W3CDTF">2019-08-20T18:00:58Z</dcterms:modified>
</cp:coreProperties>
</file>