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80" windowWidth="28680" windowHeight="12525"/>
  </bookViews>
  <sheets>
    <sheet name="Data" sheetId="11" r:id="rId1"/>
    <sheet name="Metadata" sheetId="2" r:id="rId2"/>
    <sheet name="README" sheetId="3" r:id="rId3"/>
    <sheet name="Pub_Types" sheetId="4" r:id="rId4"/>
    <sheet name="Disciplines" sheetId="5" r:id="rId5"/>
    <sheet name="Licences" sheetId="6" r:id="rId6"/>
    <sheet name="Cost_Type" sheetId="7" r:id="rId7"/>
    <sheet name="Publishers_Peer-RevPub" sheetId="8" r:id="rId8"/>
    <sheet name="Publishers_Stand-AlonePub" sheetId="9" r:id="rId9"/>
  </sheets>
  <calcPr calcId="145621"/>
</workbook>
</file>

<file path=xl/calcChain.xml><?xml version="1.0" encoding="utf-8"?>
<calcChain xmlns="http://schemas.openxmlformats.org/spreadsheetml/2006/main">
  <c r="B18" i="7" l="1"/>
  <c r="C18" i="7"/>
  <c r="D18" i="7"/>
  <c r="F18" i="7"/>
  <c r="G18" i="7"/>
  <c r="F16" i="5"/>
  <c r="E16" i="5"/>
  <c r="D16" i="5"/>
  <c r="B16" i="5"/>
  <c r="F20" i="6" l="1"/>
  <c r="C16" i="5"/>
  <c r="H16" i="8"/>
  <c r="D15" i="4"/>
  <c r="D14" i="4"/>
  <c r="D13" i="4"/>
  <c r="I16" i="8" l="1"/>
  <c r="F16" i="8"/>
  <c r="E16" i="8"/>
  <c r="C16" i="8"/>
  <c r="B16" i="8"/>
  <c r="L16" i="8"/>
  <c r="M16" i="8"/>
  <c r="K16" i="8"/>
  <c r="M15" i="8"/>
  <c r="L15" i="8"/>
  <c r="K15" i="8"/>
  <c r="J15" i="8"/>
  <c r="G15" i="8"/>
  <c r="D15" i="8"/>
  <c r="M14" i="8"/>
  <c r="D14" i="8"/>
  <c r="M13" i="8"/>
  <c r="D13" i="8"/>
  <c r="M12" i="8"/>
  <c r="J12" i="8"/>
  <c r="G12" i="8"/>
  <c r="D12" i="8"/>
  <c r="M11" i="8"/>
  <c r="J11" i="8"/>
  <c r="G11" i="8"/>
  <c r="D11" i="8"/>
  <c r="M10" i="8"/>
  <c r="J10" i="8"/>
  <c r="G10" i="8"/>
  <c r="D10" i="8"/>
  <c r="M9" i="8"/>
  <c r="G9" i="8"/>
  <c r="M8" i="8"/>
  <c r="D8" i="8"/>
  <c r="M7" i="8"/>
  <c r="J7" i="8"/>
  <c r="G7" i="8"/>
  <c r="D7" i="8"/>
  <c r="M6" i="8"/>
  <c r="J6" i="8"/>
  <c r="G6" i="8"/>
  <c r="D6" i="8"/>
  <c r="K5" i="8"/>
  <c r="M5" i="8" s="1"/>
  <c r="J5" i="8"/>
  <c r="G5" i="8"/>
  <c r="D5" i="8"/>
  <c r="D8" i="7"/>
  <c r="D7" i="7"/>
  <c r="D6" i="7"/>
  <c r="D5" i="7"/>
  <c r="C8" i="6"/>
  <c r="C5" i="6"/>
  <c r="E1666" i="11"/>
  <c r="F1666" i="11" l="1"/>
  <c r="N1666" i="11"/>
  <c r="D6" i="5" l="1"/>
  <c r="D7" i="5"/>
  <c r="D5" i="5"/>
  <c r="E5" i="9"/>
  <c r="E6" i="9"/>
  <c r="E7" i="9"/>
  <c r="E4" i="9"/>
  <c r="D7" i="9" l="1"/>
  <c r="D8" i="9"/>
  <c r="D6" i="9"/>
  <c r="D5" i="9"/>
  <c r="D4" i="9"/>
  <c r="E8" i="9"/>
  <c r="C8" i="9"/>
  <c r="B8" i="9"/>
  <c r="B9" i="7"/>
  <c r="G20" i="6"/>
  <c r="E20" i="6"/>
  <c r="D20" i="6"/>
  <c r="C20" i="6"/>
  <c r="B20" i="6"/>
  <c r="B10" i="6"/>
  <c r="C9" i="6"/>
  <c r="C7" i="6"/>
  <c r="C6" i="6"/>
  <c r="D8" i="5"/>
  <c r="C8" i="5"/>
  <c r="B8" i="5"/>
  <c r="D16" i="4"/>
  <c r="C16" i="4"/>
  <c r="B16" i="4"/>
  <c r="C6" i="4"/>
  <c r="D4" i="4" s="1"/>
  <c r="B6" i="4"/>
  <c r="D5" i="4" l="1"/>
  <c r="D6" i="4" s="1"/>
  <c r="C9" i="7"/>
</calcChain>
</file>

<file path=xl/sharedStrings.xml><?xml version="1.0" encoding="utf-8"?>
<sst xmlns="http://schemas.openxmlformats.org/spreadsheetml/2006/main" count="17472" uniqueCount="4333">
  <si>
    <t xml:space="preserve">DOI </t>
  </si>
  <si>
    <t>Funding Programme</t>
  </si>
  <si>
    <t>Type</t>
  </si>
  <si>
    <t>Discipline</t>
  </si>
  <si>
    <t>Costs</t>
  </si>
  <si>
    <t>Title</t>
  </si>
  <si>
    <t>Journal</t>
  </si>
  <si>
    <t xml:space="preserve">Publisher </t>
  </si>
  <si>
    <t>Year of Publication</t>
  </si>
  <si>
    <t>Open Access</t>
  </si>
  <si>
    <t>Licence</t>
  </si>
  <si>
    <t>Note</t>
  </si>
  <si>
    <t>Year of FWF Payment</t>
  </si>
  <si>
    <t>10.3390/ijgi4020572</t>
  </si>
  <si>
    <t>Peer-reviewed Publications</t>
  </si>
  <si>
    <t>Journal Article</t>
  </si>
  <si>
    <t>Natural Sciences</t>
  </si>
  <si>
    <t>10.3390/toxins10030111</t>
  </si>
  <si>
    <t>Life Sciences</t>
  </si>
  <si>
    <t>10.1107/S2414314617017035</t>
  </si>
  <si>
    <t>10.1177/2041669516664355</t>
  </si>
  <si>
    <t>Social Sciences &amp; Humanities</t>
  </si>
  <si>
    <t>10.3390/ijms19061771</t>
  </si>
  <si>
    <t>10.3389/fgene.2017.00184</t>
  </si>
  <si>
    <t>10.5334/gjgl.329</t>
  </si>
  <si>
    <t>10.1016/j.lrr.2013.11.001</t>
  </si>
  <si>
    <t>10.3390/sym10020048</t>
  </si>
  <si>
    <t>10.1515/opth-2017-0045</t>
  </si>
  <si>
    <t>10.3389/fmed.2017.00104</t>
  </si>
  <si>
    <t>10.3390/app7111193</t>
  </si>
  <si>
    <t>10.3390/toxins10070275</t>
  </si>
  <si>
    <t>10.3390/app8010096</t>
  </si>
  <si>
    <t>10.3390/sym10010007</t>
  </si>
  <si>
    <t>10.3390/app8112116</t>
  </si>
  <si>
    <t>10.5194/acp-17-14171-2017</t>
  </si>
  <si>
    <t>10.3391/bir.2018.7.3.05</t>
  </si>
  <si>
    <t>10.3390/ijms19061628</t>
  </si>
  <si>
    <t>10.1063/1.5038186</t>
  </si>
  <si>
    <t>10.1016/j.simyco.2017.05.001</t>
  </si>
  <si>
    <t>10.1016/j.simyco.2017.11.002</t>
  </si>
  <si>
    <t>10.3390/toxins9090258</t>
  </si>
  <si>
    <t>10.1155/2018/3171794</t>
  </si>
  <si>
    <t>10.3389/fpls.2016.00867</t>
  </si>
  <si>
    <t>10.1371/journal.pone.0194438</t>
  </si>
  <si>
    <t>10.5194/hess-21-6559-2017</t>
  </si>
  <si>
    <t>10.3390/polym10040451</t>
  </si>
  <si>
    <t>10.5194/cp-14-339-2018</t>
  </si>
  <si>
    <t>10.1371/journal.pone.0182530</t>
  </si>
  <si>
    <t>10.1371/journal.pone.0187295</t>
  </si>
  <si>
    <t>10.1371/journal.pone.0188921</t>
  </si>
  <si>
    <t>10.1371/journal.pone.0188915</t>
  </si>
  <si>
    <t>10.3390/atmos9040140</t>
  </si>
  <si>
    <t>10.1038/s41598-017-09310-1</t>
  </si>
  <si>
    <t>10.1038/s41598-017-10637-y</t>
  </si>
  <si>
    <t>10.1038/s41598-017-11807-8</t>
  </si>
  <si>
    <t>10.1107/S2052252518003949</t>
  </si>
  <si>
    <t>10.3390/ijms18061192</t>
  </si>
  <si>
    <t>10.3390/ijerph15112527</t>
  </si>
  <si>
    <t>10.5966/sctm.2015-0262</t>
  </si>
  <si>
    <t>10.3390/genes9040179</t>
  </si>
  <si>
    <t>10.1038/s41598-016-0019-y</t>
  </si>
  <si>
    <t>10.1038/srep31697</t>
  </si>
  <si>
    <t>10.1038/srep33854 1</t>
  </si>
  <si>
    <t>10.1038/srep41003</t>
  </si>
  <si>
    <t>10.1371/journal.pone.0207415</t>
  </si>
  <si>
    <t xml:space="preserve">10.3390/w10081021 </t>
  </si>
  <si>
    <t>10.3390/en10030360</t>
  </si>
  <si>
    <t>10.3390/v10030108</t>
  </si>
  <si>
    <t>10.1371/journal.pone.0190458</t>
  </si>
  <si>
    <t>10.1371/journal.pone.0193944</t>
  </si>
  <si>
    <t>10.3390/ijerph15010052</t>
  </si>
  <si>
    <t>10.1371/journal.pone.0196052</t>
  </si>
  <si>
    <t>10.5194/hess-22-2655-2018</t>
  </si>
  <si>
    <t>10.1155/2018/9754695</t>
  </si>
  <si>
    <t>10.1371/journal.pone.0197896</t>
  </si>
  <si>
    <t>10.1371/journal.pone.0188647</t>
  </si>
  <si>
    <t>10.1371/journal.pone.0196879</t>
  </si>
  <si>
    <t>10.1371/journal.pone.0186371</t>
  </si>
  <si>
    <t>10.3389/fnhum.2016.00155</t>
  </si>
  <si>
    <t>10.1038/s41598-017-06213-z</t>
  </si>
  <si>
    <t>10.1038/s41598-017-08136-1</t>
  </si>
  <si>
    <t>10.1038/s41598-017-08228-y</t>
  </si>
  <si>
    <t>10.1038/s41598-017-08995-8</t>
  </si>
  <si>
    <t>10.1038/s41598-017-09581-8</t>
  </si>
  <si>
    <t>10.1038/s41598-017-10278-1</t>
  </si>
  <si>
    <t>10.1038/s41598-017-11000-x</t>
  </si>
  <si>
    <t>10.1038/s41598-017-11672-5</t>
  </si>
  <si>
    <t>10.1038/s41598-017-12480-7</t>
  </si>
  <si>
    <t>10.1038/s41598-017-12882-7</t>
  </si>
  <si>
    <t>10.1038/s41598-017-13051-6</t>
  </si>
  <si>
    <t>10.1038/s41598-017-15118-w</t>
  </si>
  <si>
    <t>10.1038/s41598-017-15282-z</t>
  </si>
  <si>
    <t>10.1038/s41598-017-15356-y</t>
  </si>
  <si>
    <t>10.1038/s41598-017-15663-4</t>
  </si>
  <si>
    <t>10.1038/s41598-017-15949-7</t>
  </si>
  <si>
    <t>10.1038/s41598-017-16087-w</t>
  </si>
  <si>
    <t>10.1038/s41598-017-16356-8</t>
  </si>
  <si>
    <t>10.1038/s41598-017-17601-w</t>
  </si>
  <si>
    <t>10.1038/s41598-017-17603-8</t>
  </si>
  <si>
    <t>10.1038/s41598-017-17703-5</t>
  </si>
  <si>
    <t>10.1038/s41598-017-17888-9</t>
  </si>
  <si>
    <t>10.1038/s41598-017-18843-4</t>
  </si>
  <si>
    <t>10.1038/s41598-018-20002-2</t>
  </si>
  <si>
    <t>10.1038/s41598-018-20347-</t>
  </si>
  <si>
    <t>10.1038/srep43477</t>
  </si>
  <si>
    <t>10.1371/journal.pone.0201224</t>
  </si>
  <si>
    <t>10.3389/fnhum.2016.00122</t>
  </si>
  <si>
    <t>10.3390/ijms18071494</t>
  </si>
  <si>
    <t>10.1016/j.pacs.2017.09.002</t>
  </si>
  <si>
    <t>10.1371/journal.pone.0178646</t>
  </si>
  <si>
    <t>10.3389/fevo.2017.00139</t>
  </si>
  <si>
    <t>10.1038/s41598-018-20777-4</t>
  </si>
  <si>
    <t>10.1038/s41598-018-24709-0</t>
  </si>
  <si>
    <t>10.1038/s41598-018-26267-x</t>
  </si>
  <si>
    <t>10.1038/s41598-018-27051-7</t>
  </si>
  <si>
    <t>10.1038/s41598-018-27468-0</t>
  </si>
  <si>
    <t>10.1038/s41598-018-28027-3</t>
  </si>
  <si>
    <t>10.1038/s41598-018-28098-2</t>
  </si>
  <si>
    <t>10.1038/s41598-018-29058-6</t>
  </si>
  <si>
    <t>10.1038/s41598-018-29281-1</t>
  </si>
  <si>
    <t>10.1038/s41598-018-29656-4</t>
  </si>
  <si>
    <t>10.1038/s41598-018-30500-y</t>
  </si>
  <si>
    <t>10.1038/s41598-018-30711-3</t>
  </si>
  <si>
    <t>10.1038/s41598-018-30890-z</t>
  </si>
  <si>
    <t>10.1038/s41598-018-31520-4</t>
  </si>
  <si>
    <t>10.1038/s41598-018-33104-8</t>
  </si>
  <si>
    <t>10.1038/s41598-018-33768-2</t>
  </si>
  <si>
    <t>10.1038/s41598-018-34473-w</t>
  </si>
  <si>
    <t>10.1017/jog.2017.68</t>
  </si>
  <si>
    <t>10.5194/bg-15-5699-2018</t>
  </si>
  <si>
    <t>10.1371/journal.pone.0178687</t>
  </si>
  <si>
    <t>10.1371/journal.pone.0176857</t>
  </si>
  <si>
    <t>10.3390/ijms19041107</t>
  </si>
  <si>
    <t>10.5194/amt-10-4727-2017</t>
  </si>
  <si>
    <t>10.1093/gbe/evy035</t>
  </si>
  <si>
    <t>10.3390/ijms18030679</t>
  </si>
  <si>
    <t>10.1534/g3.117.300524</t>
  </si>
  <si>
    <t>10.3389/fimmu.2017.01762</t>
  </si>
  <si>
    <t>10.3389/fmicb.2017.02586</t>
  </si>
  <si>
    <t>10.3390/ijms19051278</t>
  </si>
  <si>
    <t>10.5194/amt-11-3523-2018</t>
  </si>
  <si>
    <t>10.3389/fimmu.2017.01613</t>
  </si>
  <si>
    <t>10.3389/fmicb.2017.01965</t>
  </si>
  <si>
    <t>10.1002/ece3.3810</t>
  </si>
  <si>
    <t>10.1534/g3.116.034488</t>
  </si>
  <si>
    <t>10.3390/ijms18112416</t>
  </si>
  <si>
    <t>10.1371/journal.pgen.1007698</t>
  </si>
  <si>
    <t>10.7150/thno.24378</t>
  </si>
  <si>
    <t>10.1038/s42003-018-0078-7</t>
  </si>
  <si>
    <t>10.3324/haematol.2018.192419</t>
  </si>
  <si>
    <t>10.3389/fchem.2017.00073</t>
  </si>
  <si>
    <t>10.1364/OE.26.009963</t>
  </si>
  <si>
    <t>10.3389/fpsyg.2017.01729</t>
  </si>
  <si>
    <t>10.1364/OPTICA.4.001373</t>
  </si>
  <si>
    <t>10.3389/fphys.2017.00839</t>
  </si>
  <si>
    <t>10.1093/nar/gky079</t>
  </si>
  <si>
    <t>10.3389/fimmu.2017.01679</t>
  </si>
  <si>
    <t>10.3389/fimmu.2017.00888</t>
  </si>
  <si>
    <t>10.1186/s12891-017-1923-4</t>
  </si>
  <si>
    <t>10.1186/s12917-016-0740-6</t>
  </si>
  <si>
    <t>10.3389/fphar.2017.00596</t>
  </si>
  <si>
    <t>10.3389/fpsyg.2017.02232</t>
  </si>
  <si>
    <t>10.1038/s41467-017-02721-8</t>
  </si>
  <si>
    <t>10.1371/journal.pcbi.1006057</t>
  </si>
  <si>
    <t>10.5194/bg-14-4927-2017</t>
  </si>
  <si>
    <t>10.1103/PhysRevX.7.031022</t>
  </si>
  <si>
    <t>10.1534/g3.117.043349</t>
  </si>
  <si>
    <t>10.3389/fpsyg.2017.00785</t>
  </si>
  <si>
    <t>10.1371/journal.pgen.1006297</t>
  </si>
  <si>
    <t>10.1364/BOE.8.005560</t>
  </si>
  <si>
    <t>10.1186/s12974-017-1024-1</t>
  </si>
  <si>
    <t>10.1038/s41467-018-03062-w</t>
  </si>
  <si>
    <t>10.1038/s41467-018-03798-5</t>
  </si>
  <si>
    <t>10.1038/s41467-018-04649-z</t>
  </si>
  <si>
    <t>10.1038/s41467-018-05499-5</t>
  </si>
  <si>
    <t>10.1103/PhysRevX.7.031013</t>
  </si>
  <si>
    <t>10.1103/PhysRevX.8.031030</t>
  </si>
  <si>
    <t>10.1136/bmjsem-2017-000304</t>
  </si>
  <si>
    <t>10.1364/OE.26.003286</t>
  </si>
  <si>
    <t>10.7554/eLife.35684</t>
  </si>
  <si>
    <t>10.3389/fnmol.2017.00317</t>
  </si>
  <si>
    <t>Proceeding Contribution</t>
  </si>
  <si>
    <t>10.7554/eLife.31225</t>
  </si>
  <si>
    <t>10.3389/fnmol.2017.00449</t>
  </si>
  <si>
    <t>10.3389/fmicb.2017.02475</t>
  </si>
  <si>
    <t>10.1038/s41699-018-0049-3</t>
  </si>
  <si>
    <t>10.1128/mSystems.00202-16</t>
  </si>
  <si>
    <t>10.1016/j.redox.2018.01.003</t>
  </si>
  <si>
    <t>10.1016/j.neo.2018.04.004</t>
  </si>
  <si>
    <t>10.1128/mSphereDirect.00238-18</t>
  </si>
  <si>
    <t>10.1038/s41534-018-0068-0</t>
  </si>
  <si>
    <t>10.1016/j.ebiom.2017.11.024</t>
  </si>
  <si>
    <t>10.1038/s41419-018-0858-5</t>
  </si>
  <si>
    <t>10.1103/PhysRevX.8.031020</t>
  </si>
  <si>
    <t>10.18632/oncotarget.23248</t>
  </si>
  <si>
    <t>10.1038/s41467-018-03288-8</t>
  </si>
  <si>
    <t>10.1038/ncomms14948</t>
  </si>
  <si>
    <t>10.1038/s41467-017-01028-y</t>
  </si>
  <si>
    <t>10.1038/s41467-017-01615-z</t>
  </si>
  <si>
    <t>10.1038/s41467-017-02424-0</t>
  </si>
  <si>
    <t>10.1038/s41467-017-02814-4</t>
  </si>
  <si>
    <t>10.1038/s41467-018-02830-y</t>
  </si>
  <si>
    <t>10.1038/s41467-018-03643-9</t>
  </si>
  <si>
    <t>10.1038/s41467-018-03861-1</t>
  </si>
  <si>
    <t>10.1038/s41467-018-04004-2</t>
  </si>
  <si>
    <t>10.1038/s41467-018-05471-3</t>
  </si>
  <si>
    <t>10.1038/s41467-018-06418-4</t>
  </si>
  <si>
    <t>10.1016/j.celrep.2018.05.085</t>
  </si>
  <si>
    <t>10.1016/j.celrep.2017.10.122</t>
  </si>
  <si>
    <t>10.3897/mycokeys.31.23568</t>
  </si>
  <si>
    <t>10.1364/BOE.8.004007</t>
  </si>
  <si>
    <t>10.1093/nar/gkx1317</t>
  </si>
  <si>
    <t>10.1128/mSystems.00171-16</t>
  </si>
  <si>
    <t>10.1093/nar/gky555</t>
  </si>
  <si>
    <t>10.5772/63674</t>
  </si>
  <si>
    <t>Book chapter</t>
  </si>
  <si>
    <t>10.5772/intechopen.68703</t>
  </si>
  <si>
    <t>10.5772/intechopen.70737</t>
  </si>
  <si>
    <t>10.5772/intechopen.71478</t>
  </si>
  <si>
    <t>10.5194/angeo-36-695-2018</t>
  </si>
  <si>
    <t>10.5194/gmd-11-2503-2018</t>
  </si>
  <si>
    <t>10.1186/s12868-015-0227-6</t>
  </si>
  <si>
    <t>10.1186/1687-417x-2014-6</t>
  </si>
  <si>
    <t>10.1186/s40163-018-0083-7</t>
  </si>
  <si>
    <t>10.1186/s40478-017-0504-y</t>
  </si>
  <si>
    <t>10.1186/s12964-017-0171-4</t>
  </si>
  <si>
    <t>10.1186/s13567-018-0620-0</t>
  </si>
  <si>
    <t>10.1186/s12862-018-1151-z</t>
  </si>
  <si>
    <t>10.1186/s12862-018-1198-x</t>
  </si>
  <si>
    <t>10.1186/s12870-018-1424-0</t>
  </si>
  <si>
    <t>10.1186/s12877-018-0870-8</t>
  </si>
  <si>
    <t>10.1186/s12885-018-5036-8</t>
  </si>
  <si>
    <t>10.1186/s12891-018-2307-0</t>
  </si>
  <si>
    <t>10.1186/s12917-018-1408-1</t>
  </si>
  <si>
    <t>10.1186/s12934-018-1016-6</t>
  </si>
  <si>
    <t>10.1186/s12934-018-1032-6</t>
  </si>
  <si>
    <t>10.1186/s13071-018-2825-5</t>
  </si>
  <si>
    <t>10.1186/s13071-018-3134-8</t>
  </si>
  <si>
    <t>10.1186/s40694-018-0059-0</t>
  </si>
  <si>
    <t>10.1186/s40413-017-0174-z</t>
  </si>
  <si>
    <t>10.1186/s40413-018-0197-0</t>
  </si>
  <si>
    <t>10.1186/s40413-018-0199-y</t>
  </si>
  <si>
    <t>10.1186/s40413-018-0201-8</t>
  </si>
  <si>
    <t>10.1186/s13068-018-1081-4</t>
  </si>
  <si>
    <t>10.1186/s13075-015-0742-y</t>
  </si>
  <si>
    <t>10.1186/s13059-018-1503-4</t>
  </si>
  <si>
    <t>10.3389/fchem.2018.00655</t>
  </si>
  <si>
    <t>10.3389/fimmu.2018.03108</t>
  </si>
  <si>
    <t>10.3389/fneur.2018.01116</t>
  </si>
  <si>
    <t>10.3389/fimmu.2018.03131</t>
  </si>
  <si>
    <t>10.3389/fimmu.2018.03065</t>
  </si>
  <si>
    <t>10.3389/fonc.2018.00430</t>
  </si>
  <si>
    <t>10.3389/fspas.2018.00007</t>
  </si>
  <si>
    <t>10.3389/fspas.2018.00016</t>
  </si>
  <si>
    <t>10.3389/fendo.2018.00267</t>
  </si>
  <si>
    <t>10.3389/fonc.2018.00549</t>
  </si>
  <si>
    <t>10.3389/fphy.2018.00014</t>
  </si>
  <si>
    <t>10.3389/fchem.2018.00495</t>
  </si>
  <si>
    <t>10.3389/fbioe.2018.00081</t>
  </si>
  <si>
    <t>10.3389/fevo.2018.00190</t>
  </si>
  <si>
    <t>10.3389/fmats.2018.00070</t>
  </si>
  <si>
    <t>10.3389/fmicb.2018.00703</t>
  </si>
  <si>
    <t>10.3389/fpsyt.2018.00047</t>
  </si>
  <si>
    <t>10.3389/fnbeh.2018.00224</t>
  </si>
  <si>
    <t>10.3389/fbioe.2018.00076</t>
  </si>
  <si>
    <t>10.3389/fpsyt.2018.00165</t>
  </si>
  <si>
    <t>10.3389/fdata.2018.00002</t>
  </si>
  <si>
    <t>10.3389/fmicb.2018.00250</t>
  </si>
  <si>
    <t>10.3389/fnins.2018.00107</t>
  </si>
  <si>
    <t>10.3389/fnmol.2018.00033</t>
  </si>
  <si>
    <t>10.3389/fpls.2018.00149</t>
  </si>
  <si>
    <t>10.3389/fimmu.2018.00588</t>
  </si>
  <si>
    <t>10.3389/fpsyg.2018.00435</t>
  </si>
  <si>
    <t>10.3389/fpls.2018.01248</t>
  </si>
  <si>
    <t>10.3389/fpls.2018.01277</t>
  </si>
  <si>
    <t>10.3389/fncel.2018.00037</t>
  </si>
  <si>
    <t>10.3389/fpsyg.2018.01087</t>
  </si>
  <si>
    <t xml:space="preserve">10.3389/fpsyg.2018.00694 </t>
  </si>
  <si>
    <t>10.3389/fnins.2018.00501</t>
  </si>
  <si>
    <t>10.3389/fnmol.2018.00205</t>
  </si>
  <si>
    <t>10.3389/fmicb.2018.02985</t>
  </si>
  <si>
    <t>10.3389/fendo.2018.00490</t>
  </si>
  <si>
    <t>10.3389/fneur.2018.00841</t>
  </si>
  <si>
    <t>10.3389/fendo.2018.00311</t>
  </si>
  <si>
    <t>10.3389/fnagi.2018.00113</t>
  </si>
  <si>
    <t>10.3389/fimmu.2018.00766</t>
  </si>
  <si>
    <t>10.3389/fimmu.2018.01909</t>
  </si>
  <si>
    <t>10.3389/fmicb.2018.01668</t>
  </si>
  <si>
    <t>10.3389/fnmol.2018.00318</t>
  </si>
  <si>
    <t>10.3389/fphar.2018.01002</t>
  </si>
  <si>
    <t>10.3389/fmicb.2018.01356</t>
  </si>
  <si>
    <t>10.3389/fphar.2018.00742</t>
  </si>
  <si>
    <t>10.3389/fpsyg.2018.00617</t>
  </si>
  <si>
    <t>10.3389/fimmu.2018.01866</t>
  </si>
  <si>
    <t>10.3389/fphar.2018.00842</t>
  </si>
  <si>
    <t>10.3389/fpsyg.2018.01285</t>
  </si>
  <si>
    <t>10.3389/fimmu.2018.02177</t>
  </si>
  <si>
    <t>10.3389/fmicb.2018.02343</t>
  </si>
  <si>
    <t>10.3389/fimmu.2018.01164</t>
  </si>
  <si>
    <t>10.3389/fpls.2018.00775</t>
  </si>
  <si>
    <t>10.3389/fimmu.2018.02879</t>
  </si>
  <si>
    <t>10.3389/fmicb.2018.02959</t>
  </si>
  <si>
    <t>10.3389/fphys.2018.01754</t>
  </si>
  <si>
    <t>10.3389/fimmu.2018.02542</t>
  </si>
  <si>
    <t>10.3389/fimmu.2018.02597</t>
  </si>
  <si>
    <t>10.3389/fnhum.2018.00449</t>
  </si>
  <si>
    <t>10.3389/fphys.2018.01506</t>
  </si>
  <si>
    <t>10.3389/fpls.2018.01556</t>
  </si>
  <si>
    <t>10.3389/fpls.2018.01593</t>
  </si>
  <si>
    <t>10.3389/fpls.2018.01602</t>
  </si>
  <si>
    <t>10.3389/fmicb.2018.00193</t>
  </si>
  <si>
    <t>10.3389/fmicb.2018.00028</t>
  </si>
  <si>
    <t>10.3389/fpls.2018.00392</t>
  </si>
  <si>
    <t>10.3389/fimmu.2018.02018</t>
  </si>
  <si>
    <t>10.3389/fmicb.2018.02008</t>
  </si>
  <si>
    <t>10.3389/fmicb.2018.01954</t>
  </si>
  <si>
    <t>10.3389/fmicb.2018.02212</t>
  </si>
  <si>
    <t>10.3389/fphys.2018.01235</t>
  </si>
  <si>
    <t>10.3389/fnins.2018.00452</t>
  </si>
  <si>
    <t>10.3389/fphys.2018.00935</t>
  </si>
  <si>
    <t>10.3389/fpsyg.2018.01150</t>
  </si>
  <si>
    <t>10.3389/fpsyg.2018.01210</t>
  </si>
  <si>
    <t>10.3389/fncel.2018.00105</t>
  </si>
  <si>
    <t>10.3389/fphys.2018.00530</t>
  </si>
  <si>
    <t>10.3389/fpls.2018.00524</t>
  </si>
  <si>
    <t>10.3389/fmicb.2018.01655</t>
  </si>
  <si>
    <t>10.3389/fimmu.2018.02311</t>
  </si>
  <si>
    <t>10.3389/fnmol.2018.00351</t>
  </si>
  <si>
    <t>10.3389/fimmu.2018.01196</t>
  </si>
  <si>
    <t>10.3389/fphys.2018.00747</t>
  </si>
  <si>
    <t>10.3389/fpls.2018.00711</t>
  </si>
  <si>
    <t>10.3389/fnmol.2018.00439</t>
  </si>
  <si>
    <t>10.3389/fpls.2018.01807</t>
  </si>
  <si>
    <t>10.3389/fcimb.2018.00407</t>
  </si>
  <si>
    <t>10.3389/fmicb.2018.02615</t>
  </si>
  <si>
    <t>10.3389/fmicb.2018.02709</t>
  </si>
  <si>
    <t>10.3389/fphar.2018.01011</t>
  </si>
  <si>
    <t>10.3389/fimmu.2018.00097</t>
  </si>
  <si>
    <t>10.1021/acs.accounts.8b00149</t>
  </si>
  <si>
    <t>10.1021/acs.analchem.8b00237</t>
  </si>
  <si>
    <t>10.1021/acs.analchem.8b00650</t>
  </si>
  <si>
    <t>10.1021/acs.analchem.8b02588</t>
  </si>
  <si>
    <t>10.1021/acs.biochem.8b00186</t>
  </si>
  <si>
    <t>10.1021/acs.bioconjchem.8b00731</t>
  </si>
  <si>
    <t>10.1021/acs.biomac.8b00536</t>
  </si>
  <si>
    <t>10.1021/acs.cgd.8b00371</t>
  </si>
  <si>
    <t>10.1021/acs.chemmater.8b00597</t>
  </si>
  <si>
    <t>10.1021/acs.est.7b04438</t>
  </si>
  <si>
    <t>10.1021/acs.est.7b06500</t>
  </si>
  <si>
    <t>10.1021/acs.inorgchem.8b01541</t>
  </si>
  <si>
    <t>10.1021/acs.inorgchem.8b01740</t>
  </si>
  <si>
    <t>10.1021/acs.jcim.8b00097</t>
  </si>
  <si>
    <t>10.1021/acs.jmedchem.8b01031</t>
  </si>
  <si>
    <t>10.1021/acs.jnatprod.7b00969</t>
  </si>
  <si>
    <t>10.1021/acs.jnatprod.8b00439</t>
  </si>
  <si>
    <t>10.1021/acs.jpca.8b10530</t>
  </si>
  <si>
    <t>10.1021/acs.jpcb.8b02338</t>
  </si>
  <si>
    <t>10.1039/c7ra13643a</t>
  </si>
  <si>
    <t>10.1039/c8ra09296f</t>
  </si>
  <si>
    <t>10.1021/acs.jpcc.7b12334</t>
  </si>
  <si>
    <t>10.1021/acs.jpcc.8b00869</t>
  </si>
  <si>
    <t>10.1021/acs.jpcc.8b03675</t>
  </si>
  <si>
    <t>10.1186/s12868-018-0431-2</t>
  </si>
  <si>
    <t>10.1186/s12917-018-1501-5</t>
  </si>
  <si>
    <t>10.1186/s13071-018-2912-7</t>
  </si>
  <si>
    <t>10.3389/fgene.2016.00031</t>
  </si>
  <si>
    <t>10.1371/journal.pone.0187450</t>
  </si>
  <si>
    <t>10.1038/s41598-017-05473-z</t>
  </si>
  <si>
    <t>10.1038/s41598-017-13734-0</t>
  </si>
  <si>
    <t>10.1080/20008198.2017.1372543</t>
  </si>
  <si>
    <t>10.1002/2211-5463.12441</t>
  </si>
  <si>
    <t>10.1002/ece3.4421</t>
  </si>
  <si>
    <t>10.1002/brb3.1072</t>
  </si>
  <si>
    <t>10.3390/en11071797</t>
  </si>
  <si>
    <t>10.3897/neobiota.38.23518</t>
  </si>
  <si>
    <t>10.3390/biom8020028</t>
  </si>
  <si>
    <t>10.5194/angeo-36-641-2018</t>
  </si>
  <si>
    <t>10.3390/w10081066</t>
  </si>
  <si>
    <t>10.3390/ijms19010245</t>
  </si>
  <si>
    <t>10.3390/ijms18071368</t>
  </si>
  <si>
    <t>10.3390/ma11060993</t>
  </si>
  <si>
    <t>10.3390/su10040918</t>
  </si>
  <si>
    <t>10.1371/journal.</t>
  </si>
  <si>
    <t>10.3390/molecules23071680</t>
  </si>
  <si>
    <t>10.1371/journal.pone.0204963</t>
  </si>
  <si>
    <t>10.3390/genes9080416</t>
  </si>
  <si>
    <t>10.14814/phy2.13567</t>
  </si>
  <si>
    <t>10.1038/s41598-017-09836-4</t>
  </si>
  <si>
    <t>10.1038/s41598-017-11013-6</t>
  </si>
  <si>
    <t>10.1038/s41598-017-17782-4</t>
  </si>
  <si>
    <t>10.1038/s41598-018-19883-0</t>
  </si>
  <si>
    <t>10.3390/s18051587</t>
  </si>
  <si>
    <t>10.1038/s41598-018-20475-1</t>
  </si>
  <si>
    <t>10.1038/s41598-018-21519-2</t>
  </si>
  <si>
    <t>10.1038/s41598-018-24652-0</t>
  </si>
  <si>
    <t>10.1038/s41598-018-24781-6</t>
  </si>
  <si>
    <t>10.1038/s41598-018-25981-w</t>
  </si>
  <si>
    <t>10.1038/s41598-018-28380-3</t>
  </si>
  <si>
    <t>10.1038/s41598-018-29728-5</t>
  </si>
  <si>
    <t>10.3390/s17122953</t>
  </si>
  <si>
    <t>10.3390/s18072028</t>
  </si>
  <si>
    <t>10.5194/amt-10-4845-2017</t>
  </si>
  <si>
    <t>10.5194/acp-18-4657-2018</t>
  </si>
  <si>
    <t>10.1371/journal.pone.0169336</t>
  </si>
  <si>
    <t>10.1534/g3.117.300452</t>
  </si>
  <si>
    <t>10.5194/tc-12-1103-2018</t>
  </si>
  <si>
    <t>10.3390/ijms19103090</t>
  </si>
  <si>
    <t>10.3324/haematol.2016.163436</t>
  </si>
  <si>
    <t>10.7554/eLife.30867</t>
  </si>
  <si>
    <t>10.1186/s40413-017-0175-y</t>
  </si>
  <si>
    <t>10.1371/journal.pcbi.1006413</t>
  </si>
  <si>
    <t>10.1371/journal.pgen.1007547</t>
  </si>
  <si>
    <t>10.1186/s13293-017-0162-6</t>
  </si>
  <si>
    <t>10.1103/PhysRevX.7.031049</t>
  </si>
  <si>
    <t>10.1016/j.celrep.2018.01.061</t>
  </si>
  <si>
    <t>10.1016/j.stemcr.2018.07.004</t>
  </si>
  <si>
    <t>10.1038/s41467-017-00135-0</t>
  </si>
  <si>
    <t>10.1038/s41467-017-01439-x</t>
  </si>
  <si>
    <t>10.1038/s41467-017-01663-5</t>
  </si>
  <si>
    <t>10.1038/s41467-018-03007-3</t>
  </si>
  <si>
    <t>10.1038/s41467-018-04342-1</t>
  </si>
  <si>
    <t>10.1038/s41467-018-05417-9</t>
  </si>
  <si>
    <t>10.1093/nar/gkx1245</t>
  </si>
  <si>
    <t>10.1093/nar/gkx1293</t>
  </si>
  <si>
    <t>10.1103/PhysRevX.8.021070</t>
  </si>
  <si>
    <t>10.1371/journal.pbio.2005372</t>
  </si>
  <si>
    <t>10.3389/fmicb.2017.02312</t>
  </si>
  <si>
    <t>10.7554/eLife.34944</t>
  </si>
  <si>
    <t>10.3389/fphar.2017.00616</t>
  </si>
  <si>
    <t>10.1038/s41598-018-36634-3</t>
  </si>
  <si>
    <t>10.1038/sdata.2017.184</t>
  </si>
  <si>
    <t>10.3390/molecules22122205</t>
  </si>
  <si>
    <t>10.1038/srep31580</t>
  </si>
  <si>
    <t>10.1093/nar/gky968</t>
  </si>
  <si>
    <t>10.1186/s13640-016-0116-7</t>
  </si>
  <si>
    <t>10.1177/0271678X16629485</t>
  </si>
  <si>
    <t>10.1177/0958928716685687</t>
  </si>
  <si>
    <t>10.4236/jamp.2018.61005</t>
  </si>
  <si>
    <t>10.1177/0304375418762048</t>
  </si>
  <si>
    <t>10.1039/C7CP04999D</t>
  </si>
  <si>
    <t>10.3847/0004-637X/830/1/2</t>
  </si>
  <si>
    <t>10.4236/apm.2018.81006</t>
  </si>
  <si>
    <t>10.4236/apm.2017.712041</t>
  </si>
  <si>
    <t>10.4236/apm.2016.62008</t>
  </si>
  <si>
    <t>10.4236/apm.2017.72008</t>
  </si>
  <si>
    <t>10.1145/3127041.3127049</t>
  </si>
  <si>
    <t>10.4236/apm.2015.54020</t>
  </si>
  <si>
    <t>10.3934/dcds.2018065</t>
  </si>
  <si>
    <t>10.4236/apm.2015.55029</t>
  </si>
  <si>
    <t>10.1182/blood-2016-06-720714</t>
  </si>
  <si>
    <t>10.1145/3192366.3192387</t>
  </si>
  <si>
    <t>10.3847/1538-4357/aaa243</t>
  </si>
  <si>
    <t>10.3847/1538-4357/aaaa66</t>
  </si>
  <si>
    <t>10.1051/0004-6361/201833300</t>
  </si>
  <si>
    <t>10.1117/1.JBO.23.5.056010</t>
  </si>
  <si>
    <t>10.1080/15476286.2016.1256535</t>
  </si>
  <si>
    <t>10.1175/JAMC-D-16-0215.1</t>
  </si>
  <si>
    <t>10.1145/3167100</t>
  </si>
  <si>
    <t>10.1145/3167103</t>
  </si>
  <si>
    <t>10.1016/j.techfore.2017.12.003</t>
  </si>
  <si>
    <t>10.1111/jsr.12649</t>
  </si>
  <si>
    <t>10.12905/0380.sydowia69-2017-0229</t>
  </si>
  <si>
    <t>10.1145/3155286</t>
  </si>
  <si>
    <t>10.3847/1538-4357/aa92ca</t>
  </si>
  <si>
    <t>10.3847/1538-4357/aaa199</t>
  </si>
  <si>
    <t>10.1016/j.landurbplan.2016.04.015</t>
  </si>
  <si>
    <t>10.1016/j.jbef.2017.12.004</t>
  </si>
  <si>
    <t>10.1107/S2053229618012536</t>
  </si>
  <si>
    <t>10.1016/j.acha.2018.03.002</t>
  </si>
  <si>
    <t>10.1523/JNEUROSCI.3456-16.2017</t>
  </si>
  <si>
    <t>10.1107/S2053273318006629</t>
  </si>
  <si>
    <t>10.1093/bioinformatics/bty158</t>
  </si>
  <si>
    <t>10.1142/S0218126617400102</t>
  </si>
  <si>
    <t>10.1074/jbc.M117.812206</t>
  </si>
  <si>
    <t>10.1108/JSM-09-2015-0279</t>
  </si>
  <si>
    <t>10.1098/rsbl.2018.0161</t>
  </si>
  <si>
    <t>10.1002/chem.201702942</t>
  </si>
  <si>
    <t>10.1002/chem.201705051</t>
  </si>
  <si>
    <t>10.1002/ijc.31053</t>
  </si>
  <si>
    <t>10.1002/path.5044</t>
  </si>
  <si>
    <t>10.1007/s10340-017-0944-y</t>
  </si>
  <si>
    <t>10.1016/j.bpj.2017.11.022</t>
  </si>
  <si>
    <t>10.1016/j.calphad.2017.10.002</t>
  </si>
  <si>
    <t>10.1016/j.cam.2018.01.035</t>
  </si>
  <si>
    <t>10.1016/j.compstruct.2018.01.022</t>
  </si>
  <si>
    <t>10.1016/j.coph.2018.07.008</t>
  </si>
  <si>
    <t>10.1016/j.dci.2018.01.005</t>
  </si>
  <si>
    <t>10.1016/j.drudis.2018.09.008</t>
  </si>
  <si>
    <t>10.1016/j.heares.2018.06.017</t>
  </si>
  <si>
    <t>10.1016/j.jaci.2018.04.021</t>
  </si>
  <si>
    <t>10.1016/j.jaci.2018.04.023</t>
  </si>
  <si>
    <t>10.1016/j.jbiotec.2018.07.015</t>
  </si>
  <si>
    <t>10.1016/j.jhydrol.2018.07.070</t>
  </si>
  <si>
    <t>10.1016/j.renene.2018.01.027</t>
  </si>
  <si>
    <t>10.1016/j.soilbio.2018.10.006</t>
  </si>
  <si>
    <t>10.1016/j.ultramic.2018.04.007</t>
  </si>
  <si>
    <t>10.1016/j.virol.2017.08.020</t>
  </si>
  <si>
    <t>10.1016/j.ymben.2018.04.017</t>
  </si>
  <si>
    <t>10.1063/1.5037401</t>
  </si>
  <si>
    <t>10.1073/pnas.1706502114</t>
  </si>
  <si>
    <t>10.1073/pnas.1715997115</t>
  </si>
  <si>
    <t>10.1073/pnas.1716109115</t>
  </si>
  <si>
    <t>10.1074/jbc.M116.760140</t>
  </si>
  <si>
    <t>10.1089/scd.2017.0085</t>
  </si>
  <si>
    <t>10.1093/bioinformatics/bty550</t>
  </si>
  <si>
    <t>10.1093/femsyr/foy034</t>
  </si>
  <si>
    <t>10.1093/molbev/msx190</t>
  </si>
  <si>
    <t>10.1097/CCM.0000000000003352</t>
  </si>
  <si>
    <t>10.1103/PhysRevApplied.10.034001</t>
  </si>
  <si>
    <t>10.1103/PhysRevApplied.8.054021</t>
  </si>
  <si>
    <t>10.1103/PhysRevB.97.014511</t>
  </si>
  <si>
    <t>10.1103/PhysRevB.97.045145</t>
  </si>
  <si>
    <t>10.1109/JPROC.2018.2789427</t>
  </si>
  <si>
    <t>10.1109/TVCG.2018.2864491</t>
  </si>
  <si>
    <t>10.1109/TVCG.2018.2865024</t>
  </si>
  <si>
    <t>10.1002/wrna.1375</t>
  </si>
  <si>
    <t>10.1111/bpa.12583</t>
  </si>
  <si>
    <t>10.1159/000464325</t>
  </si>
  <si>
    <t>10.1183/13993003.01214-2017</t>
  </si>
  <si>
    <t>10.1190/geo2017-0350.1</t>
  </si>
  <si>
    <t>10.1364/OL.43.005074</t>
  </si>
  <si>
    <t>10.1534/genetics.116.191197</t>
  </si>
  <si>
    <t>10.1534/genetics.118.301121</t>
  </si>
  <si>
    <t>10.18632/oncotarget.24346</t>
  </si>
  <si>
    <t>10.3791/56639</t>
  </si>
  <si>
    <t>10.1016/j.bpj.2018.03.006</t>
  </si>
  <si>
    <t>10.1016/j.camwa.2017.12.034</t>
  </si>
  <si>
    <t>10.1016/j.jfa.2018.04.005</t>
  </si>
  <si>
    <t>10.1016/j.bpj.2017.11.009</t>
  </si>
  <si>
    <t>10.1016/j.ipl.2017.12.001</t>
  </si>
  <si>
    <t>10.1109/JSAC.2015.2430519</t>
  </si>
  <si>
    <t>10.2166/wst.2017.567</t>
  </si>
  <si>
    <t>10.1109/TSIPN.2015.2511920</t>
  </si>
  <si>
    <t>10.1016/j.radonc.2017.11.010</t>
  </si>
  <si>
    <t>10.1093/envhis/emy058</t>
  </si>
  <si>
    <t>10.1160/TH17-03-0154</t>
  </si>
  <si>
    <t>10.1194/jlr.P085076</t>
  </si>
  <si>
    <t>10.1124/mol.117.109918</t>
  </si>
  <si>
    <t>10.1194/jlr.D075366</t>
  </si>
  <si>
    <t>10.1093/gbe/evy137</t>
  </si>
  <si>
    <t>10.1017/pab.2018.22</t>
  </si>
  <si>
    <t>10.1515/cog-2016-0033</t>
  </si>
  <si>
    <t>10.1063/1.5016934</t>
  </si>
  <si>
    <t>10.1093/brain/awy061</t>
  </si>
  <si>
    <t>10.1061/(ASCE)WR.1943-5452.0000596</t>
  </si>
  <si>
    <t>10.1002/hep.29679</t>
  </si>
  <si>
    <t>10.1109/TVCG.2017.2785271</t>
  </si>
  <si>
    <t>10.1016/j.electstud.2018.04.001</t>
  </si>
  <si>
    <t>10.1016/j.electstud.2018.07.004</t>
  </si>
  <si>
    <t>10.1063/1.5046175</t>
  </si>
  <si>
    <t>10.1063/1.5034313</t>
  </si>
  <si>
    <t>10.1016/j.actpsy.2017.05.005</t>
  </si>
  <si>
    <t>10.1016/j.cogdev.2017.08.002</t>
  </si>
  <si>
    <t>10.1109/TNS.2018.2823273</t>
  </si>
  <si>
    <t>10.2134/jeq2017.05.0199</t>
  </si>
  <si>
    <t>10.1109/TIFS.2018.2854728</t>
  </si>
  <si>
    <t>10.1109/TMI.2018.2837741</t>
  </si>
  <si>
    <t>10.1016/j.landusepol.2018.02.031</t>
  </si>
  <si>
    <t>10.1182/blood-2017-08-802462</t>
  </si>
  <si>
    <t>10.1128/AEM.01578-17</t>
  </si>
  <si>
    <t>10.1016/j.cam.2018.01.006</t>
  </si>
  <si>
    <t>10.1039/C8MT00263K</t>
  </si>
  <si>
    <t>10.1063/1.5019413</t>
  </si>
  <si>
    <t>10.1063/1.5019414</t>
  </si>
  <si>
    <t>10.1130/G39259.1</t>
  </si>
  <si>
    <t>10.1137/17M1125327</t>
  </si>
  <si>
    <t>10.1016/j.ijrmhm.2018.04.008</t>
  </si>
  <si>
    <t>10.1016/j.jecp.2018.05.012</t>
  </si>
  <si>
    <t>10.1063/1.5026480</t>
  </si>
  <si>
    <t>10.2166/wp.2017.054</t>
  </si>
  <si>
    <t>10.2166/wst.2015.407</t>
  </si>
  <si>
    <t>10.1063/1.4989917</t>
  </si>
  <si>
    <t>10.1063/1.5008492</t>
  </si>
  <si>
    <t>10.1063/1.4996270</t>
  </si>
  <si>
    <t>10.1504/IJSCOR.2018.090768</t>
  </si>
  <si>
    <t>10.1063/1.5028393</t>
  </si>
  <si>
    <t>10.1063/1.5023898</t>
  </si>
  <si>
    <t>10.1158/1078-0432.CCR-13-2811</t>
  </si>
  <si>
    <t>10.1074/jbc.M117.799585</t>
  </si>
  <si>
    <t>10.1016/j.cognition.2017.10.011</t>
  </si>
  <si>
    <t>10.1016/j.jbiotec.2016.11.021</t>
  </si>
  <si>
    <t>10.1074/jbc.M116.771360</t>
  </si>
  <si>
    <t>10.1049/iet-bmt.2016.0117</t>
  </si>
  <si>
    <t>10.1063/1.5045299</t>
  </si>
  <si>
    <t>10.1016/j.cpc.2017.12.014</t>
  </si>
  <si>
    <t>10.1016/j.ijpara.2017.08.017</t>
  </si>
  <si>
    <t>10.1016/j.tet.2017.07.038</t>
  </si>
  <si>
    <t>10.1515/hsz-2018-0186</t>
  </si>
  <si>
    <t>10.1163/15685381-17000206</t>
  </si>
  <si>
    <t>10.1029/2018GL078340</t>
  </si>
  <si>
    <t>10.1515/hsz-2018-0148</t>
  </si>
  <si>
    <t>10.3847/1538-4365/aabe75</t>
  </si>
  <si>
    <t>10.18632/oncotarget.3074</t>
  </si>
  <si>
    <t>10.1098/rsta.2017.0273</t>
  </si>
  <si>
    <t>10.1177/0959683618788651</t>
  </si>
  <si>
    <t>10.1016/j.nimb.2018.09.028</t>
  </si>
  <si>
    <t>10.1002/cbdv.201700368</t>
  </si>
  <si>
    <t>10.1002/csr.1473</t>
  </si>
  <si>
    <t>10.1111/phpp.12355</t>
  </si>
  <si>
    <t>10.1016/j.neuropharm.2017.10.006</t>
  </si>
  <si>
    <t>10.1158/1541-7786.MCR-17-0373</t>
  </si>
  <si>
    <t>10.1016/j.anbehav.2018.02.007</t>
  </si>
  <si>
    <t>10.1016/j.anbehav.2018.03.003</t>
  </si>
  <si>
    <t>10.1016/j.jplph.2018.08.008</t>
  </si>
  <si>
    <t>10.1128/AEM.01742-17</t>
  </si>
  <si>
    <t>10.18632/oncotarget.17615</t>
  </si>
  <si>
    <t>10.1016/j.clinph.2018.03.048</t>
  </si>
  <si>
    <t>10.1016/j.cad.2017.07.003</t>
  </si>
  <si>
    <t>10.1016/j.microrel.2017.11.017</t>
  </si>
  <si>
    <t>10.1655/Herpetologica-D-17-00053.1</t>
  </si>
  <si>
    <t>10.1016/j.vaccine.2018.06.033</t>
  </si>
  <si>
    <t>10.2138/am-2018-6160CCBY</t>
  </si>
  <si>
    <t>10.1007/s00020-016-2283-4</t>
  </si>
  <si>
    <t>10.1159/000464104</t>
  </si>
  <si>
    <t>10.1016/j.catena.2018.03.004</t>
  </si>
  <si>
    <t>10.1016/j.compbiomed.2018.04.020</t>
  </si>
  <si>
    <t>10.1016/j.freeradbiomed.2018.01.027</t>
  </si>
  <si>
    <t>10.1016/j.jgar.2018.04.003</t>
  </si>
  <si>
    <t>10.1016/j.nbd.2018.09.016</t>
  </si>
  <si>
    <t>10.1016/j.protis.2018.03.002</t>
  </si>
  <si>
    <t>10.1002/mrm.26172</t>
  </si>
  <si>
    <t>10.1074/jbc.M117.817031</t>
  </si>
  <si>
    <t>10.1364/OL.43.002185</t>
  </si>
  <si>
    <t>10.2174/2211550105666160712225517</t>
  </si>
  <si>
    <t>10.1016/j.scitotenv.2015.10.151</t>
  </si>
  <si>
    <t>10.1016/j.jweia.2017.04.009</t>
  </si>
  <si>
    <t>10.1016/j.mssp.2017.08.010</t>
  </si>
  <si>
    <t>10.1016/j.prostaglandins.2017.08.006</t>
  </si>
  <si>
    <t>10.1016/j.protis.2017.09.004</t>
  </si>
  <si>
    <t>10.1002/jssc.201600172</t>
  </si>
  <si>
    <t>10.1002/mrm.26987</t>
  </si>
  <si>
    <t>10.1089/dia.2017.0175</t>
  </si>
  <si>
    <t>10.18632/oncotarget.15481</t>
  </si>
  <si>
    <t>10.1074/jbc.M117.812693</t>
  </si>
  <si>
    <t>10.1002/JLB.3MA1017-404R</t>
  </si>
  <si>
    <t>10.1159/000444753</t>
  </si>
  <si>
    <t>10.1161/ATVBAHA.115.307032</t>
  </si>
  <si>
    <t>10.1016/j.jid.2017.07.846</t>
  </si>
  <si>
    <t>10.1016/j.tsf.2017.10.063</t>
  </si>
  <si>
    <t>10.2174/1389203717666160724211231</t>
  </si>
  <si>
    <t>10.1016/j.talanta.2016.10.031</t>
  </si>
  <si>
    <t>10.1093/sleep/zsw070</t>
  </si>
  <si>
    <t>10.1093/carcin/bgx118</t>
  </si>
  <si>
    <t>10.18632/oncotarget.20571</t>
  </si>
  <si>
    <t>10.1016/j.jaad.2018.01.019</t>
  </si>
  <si>
    <t>10.1016/j.molimm.2018.03.011</t>
  </si>
  <si>
    <t>10.1016/j.molimm.2018.03.017</t>
  </si>
  <si>
    <t>10.1016/j.tsf.2018.01.003</t>
  </si>
  <si>
    <t>10.1093/femsec/fiw007</t>
  </si>
  <si>
    <t>10.1093/femsyr/foy051</t>
  </si>
  <si>
    <t>10.3233/JAD-171036</t>
  </si>
  <si>
    <t>10.1002/cssc.201601363</t>
  </si>
  <si>
    <t>10.1002/2017JA024776</t>
  </si>
  <si>
    <t>10.1111/ppl.12686</t>
  </si>
  <si>
    <t>10.1002/cctc.201702055</t>
  </si>
  <si>
    <t>10.1002/cptc.201700086</t>
  </si>
  <si>
    <t>10.1002/ecy.2135</t>
  </si>
  <si>
    <t>10.1002/joc.5386</t>
  </si>
  <si>
    <t>10.1027/2151-2604/a000327</t>
  </si>
  <si>
    <t>10.1111/1365-2435.13028</t>
  </si>
  <si>
    <t>10.1111/eci.12771</t>
  </si>
  <si>
    <t>10.1111/ejn.13418</t>
  </si>
  <si>
    <t>10.1111/epi.13784</t>
  </si>
  <si>
    <t>10.1111/jeu.12463</t>
  </si>
  <si>
    <t>10.1016/j.gca.2017.09.021</t>
  </si>
  <si>
    <t>10.18632/oncotarget.19008</t>
  </si>
  <si>
    <t>10.1177/0192623317737469</t>
  </si>
  <si>
    <t>10.1097/SHK.0000000000000909</t>
  </si>
  <si>
    <t>10.1074/jbc.RA118.002154</t>
  </si>
  <si>
    <t>10.1093/neuonc/noy028</t>
  </si>
  <si>
    <t>10.1096/fj.201601168R</t>
  </si>
  <si>
    <t>10.1097/SHK.0000000000000672</t>
  </si>
  <si>
    <t>10.1071/FP16048</t>
  </si>
  <si>
    <t>10.1016/J.MARPETGEO.2016.10.025</t>
  </si>
  <si>
    <t>10.1111/ede.12245</t>
  </si>
  <si>
    <t>10.1016/j.jaci.2018.06.034</t>
  </si>
  <si>
    <t>10.1785/0220170092</t>
  </si>
  <si>
    <t>10.1073/PNAS.1609348114</t>
  </si>
  <si>
    <t>10.1016/j.actamat.2018.08.032</t>
  </si>
  <si>
    <t>10.1016/j.anai.2018.05.010</t>
  </si>
  <si>
    <t>10.1016/j.apcatb.2018.02.017</t>
  </si>
  <si>
    <t>10.1016/j.bbi.2018.02.008</t>
  </si>
  <si>
    <t>10.1016/j.neuroimage.2018.05.056</t>
  </si>
  <si>
    <t>10.1016/j.neuroimage.2018.08.061</t>
  </si>
  <si>
    <t>10.1016/j.neuropharm.2018.09.018</t>
  </si>
  <si>
    <t>10.1016/j.jpeds.2017.11.012</t>
  </si>
  <si>
    <t>10.1111/1467-9566.12595</t>
  </si>
  <si>
    <t>10.1016/j.actamat.2017.04.014</t>
  </si>
  <si>
    <t>10.1016/j.ijmm.2017.11.010</t>
  </si>
  <si>
    <t>10.1016/j.parkreldis.2017.10.020</t>
  </si>
  <si>
    <t>10.1016/j.scriptamat.2017.06.052</t>
  </si>
  <si>
    <t>10.1128/MCB.00398-17</t>
  </si>
  <si>
    <t>10.1038/s41375-018-0089-x</t>
  </si>
  <si>
    <t>10.1038/s41418-017-0054-7</t>
  </si>
  <si>
    <t>10.1111/mve.12154</t>
  </si>
  <si>
    <t>10.1152/ajpcell.00007.2016</t>
  </si>
  <si>
    <t>10.1093/femsec/fiy163</t>
  </si>
  <si>
    <t>10.1093/pq/pqx062</t>
  </si>
  <si>
    <t>10.1073/pnas.1708779115</t>
  </si>
  <si>
    <t>10.1016/j.ica.2017.04.041</t>
  </si>
  <si>
    <t>10.1016/j.abb.2018.02.008</t>
  </si>
  <si>
    <t>10.1093/eurheartj/ehx174</t>
  </si>
  <si>
    <t>10.1105/tpc.17.00745</t>
  </si>
  <si>
    <t>10.1159/000471852</t>
  </si>
  <si>
    <t>10.1002/2016JA023169</t>
  </si>
  <si>
    <t>10.1136/bjophthalmol-2017-311750</t>
  </si>
  <si>
    <t>10.1016/j.parkreldis.2018.04.005</t>
  </si>
  <si>
    <t>10.1096/fj.201601337R</t>
  </si>
  <si>
    <t>10.1016/j.bcp.2017.08.021</t>
  </si>
  <si>
    <t>10.1016/j.marpolbul.2017.10.084</t>
  </si>
  <si>
    <t>10.1073/pnas.1601212113</t>
  </si>
  <si>
    <t>10.1111/1462-2920.13659</t>
  </si>
  <si>
    <t>10.1016/j.compositesa.2018.07.037</t>
  </si>
  <si>
    <t>10.1016/j.jcis.2018.08.032</t>
  </si>
  <si>
    <t>10.1016/j.quaint.2018.01.009</t>
  </si>
  <si>
    <t>10.1016/j.synthmet.2018.03.015</t>
  </si>
  <si>
    <t>10.1002/esp.4318</t>
  </si>
  <si>
    <t>10.1002/biot.201700542</t>
  </si>
  <si>
    <t>10.1002/macp.201600400</t>
  </si>
  <si>
    <t>10.1097/SHK.0000000000001004</t>
  </si>
  <si>
    <t>10.1016/j.jaci.2017.10.027</t>
  </si>
  <si>
    <t>10.1016/j.jaci.2017.09.052</t>
  </si>
  <si>
    <t>10.1093/bib/bbx160</t>
  </si>
  <si>
    <t>10.1029/2017SW001786</t>
  </si>
  <si>
    <t>10.1002/2017SW001735</t>
  </si>
  <si>
    <t>10.1002/2017WR020445</t>
  </si>
  <si>
    <t>10.1002/2017WR020723</t>
  </si>
  <si>
    <t>10.1002/2017WR020797</t>
  </si>
  <si>
    <t>10.1002/chem.201705331</t>
  </si>
  <si>
    <t>10.1038/ijo.2016.188</t>
  </si>
  <si>
    <t>10.1038/s41396-018-0069-1</t>
  </si>
  <si>
    <t>10.1111/1462-2920.14359</t>
  </si>
  <si>
    <t>10.1111/bjd.15924</t>
  </si>
  <si>
    <t>10.1242/dev.158477</t>
  </si>
  <si>
    <t>10.1016/j.marpolbul.2018.07.004</t>
  </si>
  <si>
    <t>10.1016/j.scitotenv.2018.03.177</t>
  </si>
  <si>
    <t>10.1242/dev.144964</t>
  </si>
  <si>
    <t>10.1016/j.pbi.2018.01.003</t>
  </si>
  <si>
    <t>10.1016/j.geomorph.2018.07.009</t>
  </si>
  <si>
    <t>10.1016/j.geomorph.2018.08.032</t>
  </si>
  <si>
    <t>10.1016/j.ijcard.2018.03.037</t>
  </si>
  <si>
    <t>10.1093/brain/awy127</t>
  </si>
  <si>
    <t>10.1111/all.13343</t>
  </si>
  <si>
    <t>10.1111/1462-2920.12886</t>
  </si>
  <si>
    <t>10.1016/j.fuel.2017.12.076</t>
  </si>
  <si>
    <t>10.1016/j.cma.2016.05.033</t>
  </si>
  <si>
    <t>10.1016/j.ymben.2018.05.017</t>
  </si>
  <si>
    <t>10.1002/jcb.26474</t>
  </si>
  <si>
    <t>10.1002/jcb.26607</t>
  </si>
  <si>
    <t>10.1016/j.bbalip.2018.01.011</t>
  </si>
  <si>
    <t>10.1016/j.bbalip.2018.07.010</t>
  </si>
  <si>
    <t>10.1002/2017JA024686</t>
  </si>
  <si>
    <t>10.1016/j.biocel.2017.09.004</t>
  </si>
  <si>
    <t>10.1175/JCLI-D-17-0137.1</t>
  </si>
  <si>
    <t>10.1016/j.clim.2018.03.017</t>
  </si>
  <si>
    <t>10.1016/j.cosust.2018.02.007</t>
  </si>
  <si>
    <t>10.1002/anie.201710227</t>
  </si>
  <si>
    <t>10.1016/j.mib.2017.01.011</t>
  </si>
  <si>
    <t>10.1002/anie.201708667</t>
  </si>
  <si>
    <t>10.1002/cptc.201700163</t>
  </si>
  <si>
    <t>10.1111/jbi.13220</t>
  </si>
  <si>
    <t>10.1016/j.jid.2016.08.036</t>
  </si>
  <si>
    <t>10.1093/treephys/tpx142</t>
  </si>
  <si>
    <t>10.1111/pce.13078</t>
  </si>
  <si>
    <t>10.1111/apt.14387</t>
  </si>
  <si>
    <t>10.1111/ele.12908</t>
  </si>
  <si>
    <t>10.1111/cea.13068</t>
  </si>
  <si>
    <t>10.1172/JCI96165</t>
  </si>
  <si>
    <t>10.1016/j.watres.2018.04.027</t>
  </si>
  <si>
    <t>10.1111/all.13298</t>
  </si>
  <si>
    <t>10.1111/all.13398</t>
  </si>
  <si>
    <t>10.1016/j.cell.2018.05.047</t>
  </si>
  <si>
    <t>10.1105/tpc.17.00963</t>
  </si>
  <si>
    <t>10.1161/ATVBAHA.118.310865</t>
  </si>
  <si>
    <t>10.15252/embj.201797177</t>
  </si>
  <si>
    <t>10.1002/anie.201809587</t>
  </si>
  <si>
    <t>10.1002/2017JA024535</t>
  </si>
  <si>
    <t>10.1097/MNH.0000000000000415</t>
  </si>
  <si>
    <t>10.1002/anie.201707737</t>
  </si>
  <si>
    <t>10.1002/adma.201707292</t>
  </si>
  <si>
    <t>10.1158/0008-5472.CAN-15-1726</t>
  </si>
  <si>
    <t>10.1016/j.watres.2018.01.058</t>
  </si>
  <si>
    <t>10.1016/j.stem.2018.05.003</t>
  </si>
  <si>
    <t>10.3847/2041-8213/aab08b</t>
  </si>
  <si>
    <t>10.2134/jeq2015.01.0052</t>
  </si>
  <si>
    <t>10.1073/pnas.1716973115</t>
  </si>
  <si>
    <t>10.1074/jbc.M117.809236</t>
  </si>
  <si>
    <t>10.1194/jlr.M082388</t>
  </si>
  <si>
    <t>10.1182/blood-2015-03-637728</t>
  </si>
  <si>
    <t>10.1074/jbc.RA117.000463</t>
  </si>
  <si>
    <t>10.1182/blood-2017-09-804906</t>
  </si>
  <si>
    <t>10.4161/rna.29299</t>
  </si>
  <si>
    <t>10.1111/all.13394</t>
  </si>
  <si>
    <t>10.1016/j.ic.2018.05.003</t>
  </si>
  <si>
    <t>10.1016/j.anbehav.2018.04.017</t>
  </si>
  <si>
    <t>https://www.ritterbooks.com/index.php?id=23&amp;tx_ttnews%5Btt_news%5D=488&amp;cHash=d6f307522974602c0a73d4c718471dfe</t>
  </si>
  <si>
    <t>Monograph</t>
  </si>
  <si>
    <t>10.1162/ARTL_a_00181</t>
  </si>
  <si>
    <t>10.1553/BRGOE2016_x0003_1s58_x0002_</t>
  </si>
  <si>
    <t>10.1016/j.media.2016.02.001</t>
  </si>
  <si>
    <t>10.1212/WNL.0000000000002329</t>
  </si>
  <si>
    <t>10.1098/rspb.2015.2857</t>
  </si>
  <si>
    <t>10.1021/acs.analchem.7b03898</t>
  </si>
  <si>
    <t>10.1021/acs.cgd.7b01096</t>
  </si>
  <si>
    <t>10.1021/acs.est.7b03878</t>
  </si>
  <si>
    <t>10.1021/acs.jctc.7b00706</t>
  </si>
  <si>
    <t>10.1021/acs.jmedchem.7b01363</t>
  </si>
  <si>
    <t>10.1021/acs.jnatprod.7b00503</t>
  </si>
  <si>
    <t>10.1021/acs.joc.7b02172</t>
  </si>
  <si>
    <t>10.1021/acs.jpcb.7b09535</t>
  </si>
  <si>
    <t>10.1021/acs.jpcc.7b08451</t>
  </si>
  <si>
    <t>10.1021/acs.jpcc.7b09674</t>
  </si>
  <si>
    <t>10.1021/acs.jpcc.7b10515</t>
  </si>
  <si>
    <t>10.1021/acs.macromol.7b02136</t>
  </si>
  <si>
    <t>10.1021/acs.molpharmaceut.7b00787</t>
  </si>
  <si>
    <t>10.1021/acs.nanolett.7b02589</t>
  </si>
  <si>
    <t>10.1021/acs.nanolett.7b02979</t>
  </si>
  <si>
    <t>10.1021/acs.nanolett.7b03066</t>
  </si>
  <si>
    <t>10.1021/acsami.7b06728</t>
  </si>
  <si>
    <t>10.1021/acsami.7b10673</t>
  </si>
  <si>
    <t>10.1021/acsnano.7b06228</t>
  </si>
  <si>
    <t>10.1021/acsnano.7b06387</t>
  </si>
  <si>
    <t>10.1021/jacs.7b08813</t>
  </si>
  <si>
    <t>http://austriaca.at/8073-9?frames=yes</t>
  </si>
  <si>
    <t>10.1021/acs.jpcc.8b07668</t>
  </si>
  <si>
    <t>10.1021/acs.jpclett.8b01047</t>
  </si>
  <si>
    <t>10.1021/acs.jpclett.8b01470</t>
  </si>
  <si>
    <t>10.1021/acs.jproteome.7b00836</t>
  </si>
  <si>
    <t>10.1021/acs.langmuir.8b01942</t>
  </si>
  <si>
    <t>10.1021/acs.macromol.8b00904</t>
  </si>
  <si>
    <t>10.1021/acs.nanolett.8b02406</t>
  </si>
  <si>
    <t>10.1021/acs.nanolett.8b03217</t>
  </si>
  <si>
    <t>10.1021/acs.nanolett.8b03608</t>
  </si>
  <si>
    <t>10.1021/acs.organomet.8b00681</t>
  </si>
  <si>
    <t>10.1021/acs.orglett.8b02058</t>
  </si>
  <si>
    <t>10.1021/acsami.8b02177</t>
  </si>
  <si>
    <t>10.1021/acsami.8b11777</t>
  </si>
  <si>
    <t>10.1021/acscatal.8b00153</t>
  </si>
  <si>
    <t>10.1021/acscatal.8b01237</t>
  </si>
  <si>
    <t>10.1021/acscatal.8b03733</t>
  </si>
  <si>
    <t>10.1021/acschembio.8b00144</t>
  </si>
  <si>
    <t>10.1021/acschembio.8b00377</t>
  </si>
  <si>
    <t>10.1021/acsnano.8b04050</t>
  </si>
  <si>
    <t>10.1021/acsnano.8b04945</t>
  </si>
  <si>
    <t>10.1021/acsnano.8b07954</t>
  </si>
  <si>
    <t>10.1021/acsomega.8b01075</t>
  </si>
  <si>
    <t>10.1021/acsomega.8b01232</t>
  </si>
  <si>
    <t>10.1021/acsphotonics.8b00705</t>
  </si>
  <si>
    <t>10.1021/acsphotonics.8b00938</t>
  </si>
  <si>
    <t>10.1021/acs.chemmater.7b03760</t>
  </si>
  <si>
    <t>10.1021/acs.chemmater.8b00179</t>
  </si>
  <si>
    <t>10.1021/acs.iecr.7b05301</t>
  </si>
  <si>
    <t>10.1021/acs.jctc.7b01099</t>
  </si>
  <si>
    <t>10.1021/acs.jnatprod.7b00774</t>
  </si>
  <si>
    <t>10.1021/acs.joc.7b03063</t>
  </si>
  <si>
    <t>10.1021/acs.jpcc.7b10675</t>
  </si>
  <si>
    <t>10.1021/acs.jpcc.7b12387</t>
  </si>
  <si>
    <t>10.1021/acs.jpcc.8b00985</t>
  </si>
  <si>
    <t>10.1021/acs.jpclett.8b00150</t>
  </si>
  <si>
    <t>10.1021/acs.orglett.7b03906</t>
  </si>
  <si>
    <t>10.1021/acsami.7b13183</t>
  </si>
  <si>
    <t>10.1021/acscatal.7b04293</t>
  </si>
  <si>
    <t>10.1021/acsnano.7b07248</t>
  </si>
  <si>
    <t>10.1021/acsphotonics.7b01060</t>
  </si>
  <si>
    <t>10.1021/acsphotonics.7b01279</t>
  </si>
  <si>
    <t>10.1021/jacs.7b11217</t>
  </si>
  <si>
    <t>10.1088/1367-2630/aa9fdc</t>
  </si>
  <si>
    <t>10.1088/1367-2630/aaa5f8</t>
  </si>
  <si>
    <t>10.1088/1367-2630/aaaaa5</t>
  </si>
  <si>
    <t>10.1088/1367-2630/aaade2</t>
  </si>
  <si>
    <t>10.1088/1367-2630/aabc3a</t>
  </si>
  <si>
    <t>10.1111/ejed.12274</t>
  </si>
  <si>
    <t>10.1088/1367-2630/aac2aa</t>
  </si>
  <si>
    <t>10.1088/1367-2630/aac7eb</t>
  </si>
  <si>
    <t>10.1088/1367-2630/aadcbe</t>
  </si>
  <si>
    <t>10.1088/1367-2630/aade24</t>
  </si>
  <si>
    <t>10.1088/1367-2630/aae3bf</t>
  </si>
  <si>
    <t>10.1088/1367-2630/aae742</t>
  </si>
  <si>
    <t>10.1088/1367-2630/aae87f</t>
  </si>
  <si>
    <t>10.1088/1367-2630/aaece4</t>
  </si>
  <si>
    <t>10.1088/1367-2630/aaed68</t>
  </si>
  <si>
    <t>10.1088/1367-2630/aaf53f</t>
  </si>
  <si>
    <t>10.1088/1367-2630/aaf841</t>
  </si>
  <si>
    <t>10.1088/1367-2630/aaf8cf</t>
  </si>
  <si>
    <t>10.1088/1367-2630/aaf9e3</t>
  </si>
  <si>
    <t>10.1088/1748-9326/aa9ec9</t>
  </si>
  <si>
    <t>10.1088/1402-4896/aaf243</t>
  </si>
  <si>
    <t>10.1088/1361-6420/aaa997</t>
  </si>
  <si>
    <t>10.1088/1361-6420/aab739</t>
  </si>
  <si>
    <t>10.1088/1361-6420/aab92a</t>
  </si>
  <si>
    <t>10.1088/1361-6420/aabe4f</t>
  </si>
  <si>
    <t>10.1088/1361-6420/aac539</t>
  </si>
  <si>
    <t>10.1088/1361-6463/aab7d1</t>
  </si>
  <si>
    <t>10.1088/1361-648X/aaac91</t>
  </si>
  <si>
    <t>10.1088/1361-648X/aab137</t>
  </si>
  <si>
    <t>10.1088/1361-648X/aab284</t>
  </si>
  <si>
    <t>10.1088/1361-648X/aab391</t>
  </si>
  <si>
    <t>10.1088/1361-6560/aad29b</t>
  </si>
  <si>
    <t>10.1088/1361-6560/aae9a9</t>
  </si>
  <si>
    <t>10.1088/1741-2552/aaadc1</t>
  </si>
  <si>
    <t>10.1088/1741-2552/aabb7d</t>
  </si>
  <si>
    <t>10.1088/1751-8121/aaa2ab</t>
  </si>
  <si>
    <t>10.1088/1751-8121/aaaa7e</t>
  </si>
  <si>
    <t>10.1088/1752-7163/aab2b6</t>
  </si>
  <si>
    <t>10.1088/2050-6120/aaed0f</t>
  </si>
  <si>
    <t>10.1088/2053-1583/aabea6</t>
  </si>
  <si>
    <t>10.1088/2058-9565/aaa2a2</t>
  </si>
  <si>
    <t>10.1088/1361-6382/aabed1</t>
  </si>
  <si>
    <t>10.1088/1361-6382/aacd2c</t>
  </si>
  <si>
    <t>10.1088/1361-6382/aad843</t>
  </si>
  <si>
    <t>10.1088/1361-6382/aaeaf1</t>
  </si>
  <si>
    <t>10.1088/1361-6420/aacebe</t>
  </si>
  <si>
    <t>10.1088/1361-6420/aae9a3</t>
  </si>
  <si>
    <t>10.1088/1361-6420/aaea43</t>
  </si>
  <si>
    <t>10.1088/1361-6420/aaf14a</t>
  </si>
  <si>
    <t>10.1088/1361-6455/aac6ac</t>
  </si>
  <si>
    <t>10.1088/1361-6463/aaeecc</t>
  </si>
  <si>
    <t>10.1088/1361-648X/aac4f4</t>
  </si>
  <si>
    <t>10.1039/c7ce019</t>
  </si>
  <si>
    <t>10.1039/c7nr08614h</t>
  </si>
  <si>
    <t>10.1039/c7ob02460f</t>
  </si>
  <si>
    <t>10.1039/C7TA11096K</t>
  </si>
  <si>
    <t>10.1039/C8DT00781K</t>
  </si>
  <si>
    <t>10.1039/C8TA00265G</t>
  </si>
  <si>
    <t>10.1039/C7CP08677F</t>
  </si>
  <si>
    <t>10.1039/C8CP00399H</t>
  </si>
  <si>
    <t>10.1039/C8CP02207K</t>
  </si>
  <si>
    <t>10.1039/C8CP03786H</t>
  </si>
  <si>
    <t>10.1039/C8TA02821D</t>
  </si>
  <si>
    <t>10.1039/C7CP07845E</t>
  </si>
  <si>
    <t>10.1039/C8FD00204E</t>
  </si>
  <si>
    <t>10.1039/C8FO01045E</t>
  </si>
  <si>
    <t>10.1039/c8nr06933f</t>
  </si>
  <si>
    <t>10.1039/C8OB01745J</t>
  </si>
  <si>
    <t>10.1039/C8QO01057A</t>
  </si>
  <si>
    <t>10.1039/C8SM01850B</t>
  </si>
  <si>
    <t>10.1039/C8TA04137G</t>
  </si>
  <si>
    <t>10.1088/1361-648X/aac6ff</t>
  </si>
  <si>
    <t>10.1088/1361-648X/aac7f7</t>
  </si>
  <si>
    <t>10.1088/1361-648X/aae80a</t>
  </si>
  <si>
    <t>10.1088/1361-6528/aaf11e</t>
  </si>
  <si>
    <t>10.1088/1361-6544/aae04b</t>
  </si>
  <si>
    <t>10.1088/1361-6595/aabdc7</t>
  </si>
  <si>
    <t>10.1088/1741-4326/aad28e</t>
  </si>
  <si>
    <t>10.1088/1741-4326/aaf6cc</t>
  </si>
  <si>
    <t>10.1088/1751-8121/aad341</t>
  </si>
  <si>
    <t>10.1088/1752-7163/aacbfb</t>
  </si>
  <si>
    <t>10.1088/2053-1583/aaded7</t>
  </si>
  <si>
    <t>10.1088/2058-8585/aad433</t>
  </si>
  <si>
    <t>10.1088/2058-9565/aaef5e</t>
  </si>
  <si>
    <t>10.1088/2040-8986/aac4c4</t>
  </si>
  <si>
    <t>10.1080/2162402X.2017.1371399</t>
  </si>
  <si>
    <t>10.1080/00173134.2018.1430167</t>
  </si>
  <si>
    <t>10.1080/09670262.2018.1426789</t>
  </si>
  <si>
    <t>10.1080/23312041.2018.1467254</t>
  </si>
  <si>
    <t>10.1080/23312041.2018.1467357</t>
  </si>
  <si>
    <t>10.1080/19942060.2018.1443837</t>
  </si>
  <si>
    <t>10.1080/19490976.2018.1502538</t>
  </si>
  <si>
    <t>10.1080/23723556.2018.1526006</t>
  </si>
  <si>
    <t>10.1080/23723556.2018.1435181</t>
  </si>
  <si>
    <t>10.1080/19420862.2017.1364825</t>
  </si>
  <si>
    <t>10.1080/2162402X.2016.1171446</t>
  </si>
  <si>
    <t>10.1080/02786826.2018.1540859</t>
  </si>
  <si>
    <t>10.1080/15230430.2018.1438347</t>
  </si>
  <si>
    <t>10.1080/19336950.2018.1482183</t>
  </si>
  <si>
    <t>10.1080/19336950.2018.1546518</t>
  </si>
  <si>
    <t>10.1080/21505594.2018.1482181</t>
  </si>
  <si>
    <t>10.1080/00036811.2018.1495330</t>
  </si>
  <si>
    <t>10.1080/00173134.2018.1510977</t>
  </si>
  <si>
    <t>10.1080/00268976.2018.1503353</t>
  </si>
  <si>
    <t>10.1080/00268976.2018.1509148</t>
  </si>
  <si>
    <t>10.1080/1070289X.2018.1507959</t>
  </si>
  <si>
    <t>10.1080/13506285.2018.1504845</t>
  </si>
  <si>
    <t>10.1080/14498596.2018.1505564</t>
  </si>
  <si>
    <t>10.1080/17415977.2018.1512983</t>
  </si>
  <si>
    <t>10.1080/17535069.2018.1510025</t>
  </si>
  <si>
    <t>10.1080/00224545.2018.1489367</t>
  </si>
  <si>
    <t>10.1080/00268976.2018.1442597</t>
  </si>
  <si>
    <t>10.1080/00268976.2018.1471230</t>
  </si>
  <si>
    <t>10.1080/00268976.2018.1471534</t>
  </si>
  <si>
    <t>10.1080/00273171.2018.1446320</t>
  </si>
  <si>
    <t>10.1080/00455091.2017.1381935</t>
  </si>
  <si>
    <t>10.1080/00905992.2018.1448374</t>
  </si>
  <si>
    <t>10.1080/00927872.2018.1430811</t>
  </si>
  <si>
    <t>10.1080/01630563.2018.1467447</t>
  </si>
  <si>
    <t>10.1080/01630563.2018.1495232</t>
  </si>
  <si>
    <t>10.1080/02331888.2018.1467420</t>
  </si>
  <si>
    <t>10.1080/02331934.2018.1440553</t>
  </si>
  <si>
    <t>10.1080/02331934.2018.1452922</t>
  </si>
  <si>
    <t>10.1080/02331934.2018.1482491</t>
  </si>
  <si>
    <t>10.1080/03080188.2018.1453246</t>
  </si>
  <si>
    <t>10.1080/08098131.2018.1467481</t>
  </si>
  <si>
    <t>10.1080/09297049.2018.1470611</t>
  </si>
  <si>
    <t>10.1080/09537104.2018.1430358</t>
  </si>
  <si>
    <t>10.1080/09537104.2018.1430359</t>
  </si>
  <si>
    <t>10.1080/09537325.2018.1473851</t>
  </si>
  <si>
    <t>10.1080/09592296.2017.1420520</t>
  </si>
  <si>
    <t>10.1080/09670262.2018.1476920</t>
  </si>
  <si>
    <t>10.1080/10556788.2018.1457151</t>
  </si>
  <si>
    <t>10.1080/10586458.2018.1437851</t>
  </si>
  <si>
    <t>10.1080/14434318.2018.1481328</t>
  </si>
  <si>
    <t>10.1080/14484528.2018.1475001</t>
  </si>
  <si>
    <t>10.1080/14682745.2018.1485146</t>
  </si>
  <si>
    <t>10.1080/14772019.2018.1446462</t>
  </si>
  <si>
    <t>10.1080/14772019.2018.1486336</t>
  </si>
  <si>
    <t>10.1080/14788810.2017.1384612</t>
  </si>
  <si>
    <t>10.1080/15476286.2018.1456300</t>
  </si>
  <si>
    <t>10.1080/15476286.2018.1480252</t>
  </si>
  <si>
    <t>10.1080/15548627.2018.1462079</t>
  </si>
  <si>
    <t>10.1080/15548627.2018.1471311</t>
  </si>
  <si>
    <t>10.1080/15562948.2018.1489089</t>
  </si>
  <si>
    <t>10.1080/17415977.2018.1494167</t>
  </si>
  <si>
    <t>10.1080/17583004.2018.1469948</t>
  </si>
  <si>
    <t>10.1080/21550085.2018.1448038</t>
  </si>
  <si>
    <t>10.1080/21691401.2018.1479709</t>
  </si>
  <si>
    <t>10.2989/16073606.2018.1448308</t>
  </si>
  <si>
    <t>10.1080/00173134.2018.1519033</t>
  </si>
  <si>
    <t>10.1080/00224545.2018.1549013</t>
  </si>
  <si>
    <t>10.1080/01431161.2018.1519281</t>
  </si>
  <si>
    <t>10.1080/02331934.2018.1547383</t>
  </si>
  <si>
    <t>10.1080/02331934.2018.1556662</t>
  </si>
  <si>
    <t>10.1080/03461238.2018.1560357</t>
  </si>
  <si>
    <t>10.1080/08927022.2018.1560440</t>
  </si>
  <si>
    <t>10.1080/09524622.2018.1555773</t>
  </si>
  <si>
    <t>10.1080/09608788.2018.1524366</t>
  </si>
  <si>
    <t>10.1080/10255842.2018.1527321</t>
  </si>
  <si>
    <t>10.1080/10447318.2018.1550177</t>
  </si>
  <si>
    <t xml:space="preserve">10.1080/11663081.2018.1525207 </t>
  </si>
  <si>
    <t>10.1080/12460125.2018.1513223</t>
  </si>
  <si>
    <t>10.1080/14616734.2018.1517812</t>
  </si>
  <si>
    <t>10.1080/14680777.2018.1546205</t>
  </si>
  <si>
    <t>10.1080/15476286.2018.1534526</t>
  </si>
  <si>
    <t>10.1080/15592324.2018.1507403</t>
  </si>
  <si>
    <t>10.1080/17415977.2018.1518444</t>
  </si>
  <si>
    <t>10.1080/17461391.2018.1535626</t>
  </si>
  <si>
    <t>10.1080/00275514.2018.1516969</t>
  </si>
  <si>
    <t>10.1002/anie.201803868</t>
  </si>
  <si>
    <t>10.1002/cctc.201800611</t>
  </si>
  <si>
    <t>10.1002/cctc.201800841</t>
  </si>
  <si>
    <t>10.1002/chem.201803017</t>
  </si>
  <si>
    <t>10.1002/chem.201803785</t>
  </si>
  <si>
    <t>10.1002/cnm.3147</t>
  </si>
  <si>
    <t>10.1002/eap.1785</t>
  </si>
  <si>
    <t>10.1002/hep.30166</t>
  </si>
  <si>
    <t>10.1002/jcc.25537</t>
  </si>
  <si>
    <t>10.1002/mde.2961</t>
  </si>
  <si>
    <t>10.1002/pmic.201700454</t>
  </si>
  <si>
    <t>10.1029/2018GL077837</t>
  </si>
  <si>
    <t>10.1111/1365-2656.12875</t>
  </si>
  <si>
    <t>10.1111/1462-2920.14347</t>
  </si>
  <si>
    <t>10.1111/1475-6765.12298</t>
  </si>
  <si>
    <t>10.1111/brv.12439</t>
  </si>
  <si>
    <t>10.1111/desc.12706</t>
  </si>
  <si>
    <t>10.1111/febs.14603</t>
  </si>
  <si>
    <t>10.1111/jzs.12244</t>
  </si>
  <si>
    <t>10.1111/sed.12516</t>
  </si>
  <si>
    <t>10.1111/tpj.14034</t>
  </si>
  <si>
    <t>10.1111/vco.12440</t>
  </si>
  <si>
    <t>10.15252/embj.201798896</t>
  </si>
  <si>
    <t>10.1111/1462-2920.14043</t>
  </si>
  <si>
    <t>10.1002/1873-3468.13057</t>
  </si>
  <si>
    <t>10.1002/1873-3468.13116</t>
  </si>
  <si>
    <t>10.1002/2017JA024586</t>
  </si>
  <si>
    <t>10.1002/2018GL077106</t>
  </si>
  <si>
    <t>10.1002/adfm.201804462</t>
  </si>
  <si>
    <t>10.1002/admt.201800060</t>
  </si>
  <si>
    <t>10.1002/adsc.201800541</t>
  </si>
  <si>
    <t>10.1002/ajoc.201800091</t>
  </si>
  <si>
    <t>10.1002/ajoc.201800275</t>
  </si>
  <si>
    <t>10.1002/ajpa.23439</t>
  </si>
  <si>
    <t>10.1002/andp.201800259</t>
  </si>
  <si>
    <t>10.1002/anie.201802962</t>
  </si>
  <si>
    <t>10.1002/anie.201803372</t>
  </si>
  <si>
    <t>10.1002/anie.201803395</t>
  </si>
  <si>
    <t>10.1002/anie.201804551</t>
  </si>
  <si>
    <t>10.1002/anie.201806343</t>
  </si>
  <si>
    <t>10.1002/anie.201806895</t>
  </si>
  <si>
    <t>10.1002/anie.201807463</t>
  </si>
  <si>
    <t>10.1002/anie.201807818</t>
  </si>
  <si>
    <t>10.1002/anie.201808794</t>
  </si>
  <si>
    <t>10.1002/anie.201808908</t>
  </si>
  <si>
    <t>10.1002/bies.201800085</t>
  </si>
  <si>
    <t>10.1002/biot.201700492</t>
  </si>
  <si>
    <t>10.1002/bit.26891</t>
  </si>
  <si>
    <t>10.1002/cbdv.201800520</t>
  </si>
  <si>
    <t>10.1002/cbic.201800462</t>
  </si>
  <si>
    <t>10.1002/cbic.201800647</t>
  </si>
  <si>
    <t>10.1002/cctc.201800643</t>
  </si>
  <si>
    <t>10.1002/cctc.201801063</t>
  </si>
  <si>
    <t>10.1002/cctc.201801474</t>
  </si>
  <si>
    <t>10.1002/cctc.201801856</t>
  </si>
  <si>
    <t>10.1002/chem.201706063</t>
  </si>
  <si>
    <t>10.1002/chem.201800226</t>
  </si>
  <si>
    <t>10.1002/chem.201803235</t>
  </si>
  <si>
    <t>10.1002/chem.201805077</t>
  </si>
  <si>
    <t>10.1002/cpa.21799</t>
  </si>
  <si>
    <t>10.1002/cphc.201701253</t>
  </si>
  <si>
    <t>10.1002/cphc.201800008</t>
  </si>
  <si>
    <t>10.1002/cphc.201800119</t>
  </si>
  <si>
    <t>10.1002/ejhf.1166</t>
  </si>
  <si>
    <t>10.1002/ejic.201800099</t>
  </si>
  <si>
    <t>10.1002/ejic.201800928</t>
  </si>
  <si>
    <t>10.1002/ejic.201801077</t>
  </si>
  <si>
    <t>10.1002/ejoc.201701699</t>
  </si>
  <si>
    <t>10.1002/ejoc.201801111</t>
  </si>
  <si>
    <t>10.1002/ejoc.201801243</t>
  </si>
  <si>
    <t>10.1002/elps.201700382</t>
  </si>
  <si>
    <t>10.1002/elps.201700437</t>
  </si>
  <si>
    <t>10.1002/em.22254</t>
  </si>
  <si>
    <t>10.1002/hbm.24408</t>
  </si>
  <si>
    <t>10.1002/hbm.24410</t>
  </si>
  <si>
    <t>10.1002/ijc.31724</t>
  </si>
  <si>
    <t>10.1002/jbio.201700213</t>
  </si>
  <si>
    <t>10.1002/jcp.26767</t>
  </si>
  <si>
    <t>10.1002/JLB.1RI0418-168R</t>
  </si>
  <si>
    <t>10.1002/jmor.20943</t>
  </si>
  <si>
    <t>10.1002/jmr.2727</t>
  </si>
  <si>
    <t>10.1002/jobm.201800136</t>
  </si>
  <si>
    <t>10.1002/jts.22361</t>
  </si>
  <si>
    <t>10.1002/lno.10793</t>
  </si>
  <si>
    <t>10.1002/malq.201700009</t>
  </si>
  <si>
    <t>10.1002/marc.201800377</t>
  </si>
  <si>
    <t>10.1002/mds.27552</t>
  </si>
  <si>
    <t>10.1002/mds.27562</t>
  </si>
  <si>
    <t>10.1002/mnfr.201800011</t>
  </si>
  <si>
    <t>10.1002/mp.12854</t>
  </si>
  <si>
    <t>10.1002/mrm.27434</t>
  </si>
  <si>
    <t>10.1002/mrm.27443</t>
  </si>
  <si>
    <t>10.1002/nag.2894</t>
  </si>
  <si>
    <t>10.1002/nbm.3905</t>
  </si>
  <si>
    <t>10.1002/net.21828</t>
  </si>
  <si>
    <t>10.1002/num.22313</t>
  </si>
  <si>
    <t>10.1002/path.5079</t>
  </si>
  <si>
    <t>10.1002/path.5218</t>
  </si>
  <si>
    <t>10.1002/pmic.201700436</t>
  </si>
  <si>
    <t>10.1002/pro.3517</t>
  </si>
  <si>
    <t>10.1002/prop.201800071</t>
  </si>
  <si>
    <t>10.1002/prop.201800082</t>
  </si>
  <si>
    <t>10.1002/prop.201800097</t>
  </si>
  <si>
    <t>10.1002/pssb.201800368</t>
  </si>
  <si>
    <t>10.1002/pssr.201800111</t>
  </si>
  <si>
    <t>10.1002/ptr.6097</t>
  </si>
  <si>
    <t>10.1002/rcm.8075</t>
  </si>
  <si>
    <t>10.1002/rsa.20802</t>
  </si>
  <si>
    <t>10.1002/sim.7983</t>
  </si>
  <si>
    <t>10.1002/spp2.1230</t>
  </si>
  <si>
    <t>10.1002/wat2.1282</t>
  </si>
  <si>
    <t>10.1002/wcms.1370</t>
  </si>
  <si>
    <t>10.1002/wrna.1510</t>
  </si>
  <si>
    <t>10.1029/2017JF004559</t>
  </si>
  <si>
    <t>10.1029/2017WR022037</t>
  </si>
  <si>
    <t>10.1029/2018GC007729</t>
  </si>
  <si>
    <t>10.1029/2018GC007731</t>
  </si>
  <si>
    <t>10.1029/2018GL077640</t>
  </si>
  <si>
    <t>10.1029/2018JB016079</t>
  </si>
  <si>
    <t>10.1029/2018JF004658</t>
  </si>
  <si>
    <t>10.1107/S2052520618017341</t>
  </si>
  <si>
    <t>10.1111/1365-2664.13124</t>
  </si>
  <si>
    <t>10.1111/1462-2920.14297</t>
  </si>
  <si>
    <t>10.1111/1462-2920.14339</t>
  </si>
  <si>
    <t>10.1111/1746-8361.12222</t>
  </si>
  <si>
    <t>10.1111/1755-0998.12974</t>
  </si>
  <si>
    <t>10.1111/acer.13874</t>
  </si>
  <si>
    <t>10.1111/ajt.15146</t>
  </si>
  <si>
    <t>10.1111/all.13417</t>
  </si>
  <si>
    <t>10.1111/all.13444</t>
  </si>
  <si>
    <t>10.1111/all.13475</t>
  </si>
  <si>
    <t>10.1111/all.13620</t>
  </si>
  <si>
    <t>10.1111/all.13635</t>
  </si>
  <si>
    <t>10.1111/all.13682</t>
  </si>
  <si>
    <t>10.1111/all.13696</t>
  </si>
  <si>
    <t>10.1111/all.13718</t>
  </si>
  <si>
    <t>10.1111/all.13734</t>
  </si>
  <si>
    <t>10.1111/aor.13155</t>
  </si>
  <si>
    <t>10.1111/aor.13349</t>
  </si>
  <si>
    <t>10.1111/aos.13850</t>
  </si>
  <si>
    <t>10.1111/bcp.13586</t>
  </si>
  <si>
    <t>10.1111/bjd.17075</t>
  </si>
  <si>
    <t>10.1111/bjh.15389</t>
  </si>
  <si>
    <t>10.1111/brv.12469</t>
  </si>
  <si>
    <t>10.1111/cea.13229</t>
  </si>
  <si>
    <t>10.1111/clr.13373</t>
  </si>
  <si>
    <t>10.1111/ene.13879</t>
  </si>
  <si>
    <t>10.1111/epi.14573</t>
  </si>
  <si>
    <t>10.1111/exd.13529</t>
  </si>
  <si>
    <t>10.1111/febs.14426</t>
  </si>
  <si>
    <t>10.1111/febs.14439</t>
  </si>
  <si>
    <t>10.1111/febs.14458</t>
  </si>
  <si>
    <t>10.1111/febs.14478</t>
  </si>
  <si>
    <t>10.1111/gbb.12482</t>
  </si>
  <si>
    <t>10.1111/ggr.12239</t>
  </si>
  <si>
    <t>10.1111/imr.12726</t>
  </si>
  <si>
    <t>10.1111/jace.15775</t>
  </si>
  <si>
    <t>10.1111/jon.12521</t>
  </si>
  <si>
    <t>10.1111/josp.12229</t>
  </si>
  <si>
    <t>10.1111/jpy.12619</t>
  </si>
  <si>
    <t>10.1111/jpy.12827</t>
  </si>
  <si>
    <t>10.1111/jre.12549</t>
  </si>
  <si>
    <t>10.1111/jth.14129</t>
  </si>
  <si>
    <t>10.1111/jtsa.12430</t>
  </si>
  <si>
    <t>10.1111/jzs.12222</t>
  </si>
  <si>
    <t>10.1111/mafi.12201</t>
  </si>
  <si>
    <t>10.1111/manc.12252</t>
  </si>
  <si>
    <t>10.1111/mec.14583</t>
  </si>
  <si>
    <t>10.1111/mec.14696</t>
  </si>
  <si>
    <t>10.1111/mec.14857</t>
  </si>
  <si>
    <t>10.1111/mmi.14125</t>
  </si>
  <si>
    <t>10.1111/mpp.12698</t>
  </si>
  <si>
    <t>10.1007/s00009-018-1234-5</t>
  </si>
  <si>
    <t>10.1007/s00013-018-1189-6</t>
  </si>
  <si>
    <t>10.1007/s00020-018-2433-y</t>
  </si>
  <si>
    <t>10.1007/s00020-018-2446-6</t>
  </si>
  <si>
    <t>10.1007/s00041-018-9602-x</t>
  </si>
  <si>
    <t>10.1007/s00041-018-9620-8</t>
  </si>
  <si>
    <t>10.1007/s00049-018-0257-5</t>
  </si>
  <si>
    <t>10.1007/s00114-017-1536-7</t>
  </si>
  <si>
    <t>10.1007/s00153-018-0621-8</t>
  </si>
  <si>
    <t>10.1007/s00153-018-0636-1</t>
  </si>
  <si>
    <t>10.1007/s00153-018-0650-3</t>
  </si>
  <si>
    <t>10.1007/s00190-018-1127-1</t>
  </si>
  <si>
    <t>10.1007/s00204-018-2322-9</t>
  </si>
  <si>
    <t>10.1007/s00205-018-1284-7</t>
  </si>
  <si>
    <t>10.1007/s00211-018-1011-1</t>
  </si>
  <si>
    <t>10.1007/s00213-018-5054-x</t>
  </si>
  <si>
    <t>10.1007/s00216-018-0903-3</t>
  </si>
  <si>
    <t>10.1007/s00216-018-1328-8</t>
  </si>
  <si>
    <t>10.1007/s00220-018-3239-0</t>
  </si>
  <si>
    <t>10.1007/s00221-018-5259-6</t>
  </si>
  <si>
    <t>10.1007/s00224-018-9905-y</t>
  </si>
  <si>
    <t>10.1007/s00229-018-1033-0</t>
  </si>
  <si>
    <t>10.1007/s00229-018-1070-8</t>
  </si>
  <si>
    <t>10.1007/s00232-017-0012-9</t>
  </si>
  <si>
    <t>10.1007/s00245-018-9528-3</t>
  </si>
  <si>
    <t>10.1007/s00245-018-9531-8</t>
  </si>
  <si>
    <t>10.1007/s00248-018-1225-x</t>
  </si>
  <si>
    <t>10.1007/s00253-018-8784-0</t>
  </si>
  <si>
    <t>10.1007/s00253-018-9052-z</t>
  </si>
  <si>
    <t>10.1007/s00253-018-9183-2</t>
  </si>
  <si>
    <t>10.1007/s00253-018-9187-y</t>
  </si>
  <si>
    <t>10.1007/s00265-018-2607-2</t>
  </si>
  <si>
    <t>10.1007/s00269-018-0975-9</t>
  </si>
  <si>
    <t>10.1007/s00269-018-0983-9</t>
  </si>
  <si>
    <t>10.1007/s00277-018-3380-z</t>
  </si>
  <si>
    <t>10.1007/s00277-018-3420-8</t>
  </si>
  <si>
    <t>10.1007/s00277-018-3544-x</t>
  </si>
  <si>
    <t>10.1007/s00291-018-0516-4</t>
  </si>
  <si>
    <t>10.1007/s00291-018-0534-2</t>
  </si>
  <si>
    <t>10.1007/s00359-018-1251-7</t>
  </si>
  <si>
    <t>10.1007/s00359-018-1278-9</t>
  </si>
  <si>
    <t>10.1007/s00359-018-1282-0</t>
  </si>
  <si>
    <t>10.1007/s00359-018-1289-6</t>
  </si>
  <si>
    <t>10.1007/s00362-018-0985-1</t>
  </si>
  <si>
    <t>10.1007/s00373-018-1967-8</t>
  </si>
  <si>
    <t>10.1007/s00382-018-4335-8</t>
  </si>
  <si>
    <t>10.1007/s00382-018-4555-y</t>
  </si>
  <si>
    <t>10.1007/s00394-018-1782-2</t>
  </si>
  <si>
    <t>10.1007/s00401-018-1950-8</t>
  </si>
  <si>
    <t>10.1007/s00412-018-0673-x</t>
  </si>
  <si>
    <t>10.1007/s00418-018-1687-4</t>
  </si>
  <si>
    <t>10.1007/s00424-018-2163-7</t>
  </si>
  <si>
    <t>10.1007/s00427-018-0619-6</t>
  </si>
  <si>
    <t>10.1007/s00429-018-1717-y</t>
  </si>
  <si>
    <t>10.1007/s00432-018-2725-2</t>
  </si>
  <si>
    <t>10.1007/s00432-018-2757-7</t>
  </si>
  <si>
    <t>10.1007/s00436-018-5761-6</t>
  </si>
  <si>
    <t>10.1007/s00440-017-0805-x</t>
  </si>
  <si>
    <t>10.1007/s00453-018-0496-4</t>
  </si>
  <si>
    <t>10.1007/s00454-018-0030-0</t>
  </si>
  <si>
    <t>10.1007/s00500-018-3309-4</t>
  </si>
  <si>
    <t>10.1007/s00500-018-3493-2</t>
  </si>
  <si>
    <t>10.1007/s00508-018-1355-7</t>
  </si>
  <si>
    <t>10.1007/s00531-018-1591-0</t>
  </si>
  <si>
    <t>10.1007/s00601-018-1479-3</t>
  </si>
  <si>
    <t>10.1007/s00605-018-1188-5</t>
  </si>
  <si>
    <t>10.1007/s00605-018-1191-x</t>
  </si>
  <si>
    <t>10.1007/s00605-018-1199-2</t>
  </si>
  <si>
    <t>10.1007/s00605-018-1209-4</t>
  </si>
  <si>
    <t>10.1007/s00706-018-2279-7</t>
  </si>
  <si>
    <t>10.1007/s00706-018-2281-0</t>
  </si>
  <si>
    <t>10.1007/s00706-018-2306-8</t>
  </si>
  <si>
    <t>10.1007/s00706-018-2307-7</t>
  </si>
  <si>
    <t>10.1007/s00706-018-2320-x</t>
  </si>
  <si>
    <t>10.1007/s00707-017-2004-3</t>
  </si>
  <si>
    <t>10.1007/s00709-018-1225-1</t>
  </si>
  <si>
    <t>10.1007/s00792-018-1037-4</t>
  </si>
  <si>
    <t>10.1007/s10021-018-0275-8</t>
  </si>
  <si>
    <t>10.1007/s10048-018-0560-x</t>
  </si>
  <si>
    <t>10.1007/s10092-018-0280-5</t>
  </si>
  <si>
    <t>10.1007/s10100-018-0520-4</t>
  </si>
  <si>
    <t>10.1007/s10100-018-0526-y</t>
  </si>
  <si>
    <t>10.1007/s10100-018-0532-0</t>
  </si>
  <si>
    <t>10.1007/s10107-018-1292-2</t>
  </si>
  <si>
    <t>10.1007/s10107-018-1341-x</t>
  </si>
  <si>
    <t>10.1007/s10115-018-1205-y</t>
  </si>
  <si>
    <t>10.1007/s10198-017-0950-2</t>
  </si>
  <si>
    <t>10.1007/s10342-018-1115-2</t>
  </si>
  <si>
    <t>10.1007/s10444-018-9619-3</t>
  </si>
  <si>
    <t>10.1007/s10455-018-9633-1</t>
  </si>
  <si>
    <t>10.1007/s10455-018-9637-x</t>
  </si>
  <si>
    <t>10.1007/s10455-018-9639-8</t>
  </si>
  <si>
    <t>10.1007/s10456-017-9590-5</t>
  </si>
  <si>
    <t>10.1007/s10468-018-9774-8</t>
  </si>
  <si>
    <t>10.1007/s10468-018-9812-6</t>
  </si>
  <si>
    <t>10.1007/s10515-018-0250-9</t>
  </si>
  <si>
    <t>10.1007/s10519-018-9937-8</t>
  </si>
  <si>
    <t>10.1007/s10543-018-0694-0</t>
  </si>
  <si>
    <t>10.1007/s10546-018-0341-y</t>
  </si>
  <si>
    <t>10.1007/s10562-018-2491-4</t>
  </si>
  <si>
    <t>10.1007/s10562-018-2506-1</t>
  </si>
  <si>
    <t>10.1007/s10589-018-9981-6</t>
  </si>
  <si>
    <t>10.1007/s10608-018-9941-6</t>
  </si>
  <si>
    <t>10.1007/s10624-018-9506-9</t>
  </si>
  <si>
    <t>10.1007/s10640-018-0280-6</t>
  </si>
  <si>
    <t>10.1007/s10670-018-0056-y</t>
  </si>
  <si>
    <t>10.1007/s10683-018-09598-4</t>
  </si>
  <si>
    <t>10.1007/s10695-017-0456-y</t>
  </si>
  <si>
    <t>10.1007/s10703-018-0319-x</t>
  </si>
  <si>
    <t>10.1007/s10750-018-3752-3</t>
  </si>
  <si>
    <t>10.1007/s10751-018-1536-9</t>
  </si>
  <si>
    <t>10.1007/s10781-018-9365-3</t>
  </si>
  <si>
    <t>10.1007/s10791-018-9334-1</t>
  </si>
  <si>
    <t>10.1007/s10797-018-9493-4</t>
  </si>
  <si>
    <t>10.1007/s10817-018-09504-w</t>
  </si>
  <si>
    <t>10.1007/s10817-018-9453-9</t>
  </si>
  <si>
    <t>10.1007/s10817-018-9458-4</t>
  </si>
  <si>
    <t>10.1007/s10817-018-9467-3</t>
  </si>
  <si>
    <t>10.1007/s10822-018-0116-z</t>
  </si>
  <si>
    <t>10.1007/s10892-018-9275-3</t>
  </si>
  <si>
    <t>10.1007/s10898-018-0649-7</t>
  </si>
  <si>
    <t>10.1007/s10898-018-0711-5</t>
  </si>
  <si>
    <t>10.1007/s10921-018-0514-0</t>
  </si>
  <si>
    <t>10.1007/s10957-017-1214-0</t>
  </si>
  <si>
    <t>10.1007/s10957-018-01454-y</t>
  </si>
  <si>
    <t>10.1007/s10989-018-9701-1</t>
  </si>
  <si>
    <t>10.1007/s11005-018-1107-7</t>
  </si>
  <si>
    <t>10.1007/s11069-018-3449-y</t>
  </si>
  <si>
    <t>10.1007/s11083-017-9448-x</t>
  </si>
  <si>
    <t>10.1007/s11083-018-9466-3</t>
  </si>
  <si>
    <t>10.1007/s11095-018-2378-5</t>
  </si>
  <si>
    <t>10.1007/s11097-018-9561-3</t>
  </si>
  <si>
    <t>10.1007/s11098-018-1193-5</t>
  </si>
  <si>
    <t>10.1007/s11104-017-3542-0</t>
  </si>
  <si>
    <t>10.1007/s11139-017-9972-8</t>
  </si>
  <si>
    <t>10.1007/s11139-018-0062-3</t>
  </si>
  <si>
    <t>10.1007/s11139-018-0070-3</t>
  </si>
  <si>
    <t>10.1007/s11207-018-1253-1</t>
  </si>
  <si>
    <t>10.1007/s11214-018-0516-3</t>
  </si>
  <si>
    <t>10.1007/s11227-018-2681-2</t>
  </si>
  <si>
    <t>10.1007/s11228-018-0488-1</t>
  </si>
  <si>
    <t>10.1007/s11229-018-1856-y</t>
  </si>
  <si>
    <t>10.1007/s11229-018-1860-2</t>
  </si>
  <si>
    <t>10.1007/s11244-018-0996-0</t>
  </si>
  <si>
    <t>10.1007/s11274-018-2541-5</t>
  </si>
  <si>
    <t>10.1007/s11307-018-1230-y</t>
  </si>
  <si>
    <t>10.1007/s11440-018-0749-z</t>
  </si>
  <si>
    <t>10.1007/s11557-018-1427-0</t>
  </si>
  <si>
    <t>10.1007/s11569-018-0315-z</t>
  </si>
  <si>
    <t>10.1007/s11634-018-0329-y</t>
  </si>
  <si>
    <t>10.1007/s11837-018-2969-y</t>
  </si>
  <si>
    <t>10.1007/s11882-018-0790-x</t>
  </si>
  <si>
    <t>10.1007/s12035-018-1338-8</t>
  </si>
  <si>
    <t>10.1007/s12104-018-9805-8</t>
  </si>
  <si>
    <t>10.1007/s12104-018-9861-0</t>
  </si>
  <si>
    <t>10.1007/s12104-018-9863-y</t>
  </si>
  <si>
    <t>10.1007/s12104-018-9864-x</t>
  </si>
  <si>
    <t>10.1007/s12220-018-00116-9</t>
  </si>
  <si>
    <t>10.1007/s12220-018-00130-x</t>
  </si>
  <si>
    <t>10.1007/s12223-018-0658-4</t>
  </si>
  <si>
    <t>10.1007/s12526-018-0925-2</t>
  </si>
  <si>
    <t>10.1007/s12551-018-0416-5</t>
  </si>
  <si>
    <t>10.1007/s12665-018-7469-4</t>
  </si>
  <si>
    <t>10.1007/s13127-017-0356-0</t>
  </si>
  <si>
    <t>10.1007/s13164-018-0401-8</t>
  </si>
  <si>
    <t>10.1007/s13177-018-0154-x</t>
  </si>
  <si>
    <t>10.1007/s13204-018-0789-6</t>
  </si>
  <si>
    <t>10.1007/s13218-018-0537-9</t>
  </si>
  <si>
    <t>10.1007/s13324-018-0257-1</t>
  </si>
  <si>
    <t>10.1007/s13366-018-0394-6</t>
  </si>
  <si>
    <t>10.1007/s13389-018-0184-y</t>
  </si>
  <si>
    <t>10.1007/s40167-018-0073-3</t>
  </si>
  <si>
    <t>10.1007/s40263-018-0557-x</t>
  </si>
  <si>
    <t>10.1007/s40629-018-0054-2</t>
  </si>
  <si>
    <t>10.1007/s40828-018-0064-1</t>
  </si>
  <si>
    <t>10.1007/s40993-018-0121-2</t>
  </si>
  <si>
    <t>10.1007/s41468-018-0021-5</t>
  </si>
  <si>
    <t>10.1140/epja/i2018-12560-0</t>
  </si>
  <si>
    <t>10.3758/s13420-018-0338-x</t>
  </si>
  <si>
    <t>10.1007/s10539-018-9661-z</t>
  </si>
  <si>
    <t>10.1007/s11040-018-9275-3</t>
  </si>
  <si>
    <t>10.1111/nan.12502</t>
  </si>
  <si>
    <t>10.1111/nph.15129</t>
  </si>
  <si>
    <t>10.1111/nph.15468</t>
  </si>
  <si>
    <t>10.1111/nph.15549</t>
  </si>
  <si>
    <t>10.1111/obes.12294</t>
  </si>
  <si>
    <t>10.1111/pai.12964</t>
  </si>
  <si>
    <t>10.1111/pai.12991</t>
  </si>
  <si>
    <t>10.1111/pce.13481</t>
  </si>
  <si>
    <t>10.1111/ppa.12842</t>
  </si>
  <si>
    <t>10.1111/ter.12358</t>
  </si>
  <si>
    <t>10.1111/tpj.13851</t>
  </si>
  <si>
    <t>10.1111/zsc.12330</t>
  </si>
  <si>
    <t>10.1112/blms.12221</t>
  </si>
  <si>
    <t>10.15252/embj.201694813</t>
  </si>
  <si>
    <t>10.15252/embj.201798308</t>
  </si>
  <si>
    <t>10.15252/embr.201745440</t>
  </si>
  <si>
    <t>10.1080/10652469.2018.1538215</t>
  </si>
  <si>
    <t>10.1111/dmcn.13924</t>
  </si>
  <si>
    <t>10.1016/j.pscychresns.2016.12.016</t>
  </si>
  <si>
    <t>10.1016/j.coldregions.2017.09.013</t>
  </si>
  <si>
    <t>10.1038/ismej.2017.191</t>
  </si>
  <si>
    <t>10.1515/9783110576498</t>
  </si>
  <si>
    <t>10.1007/978-3-319-75810-7</t>
  </si>
  <si>
    <t>10.1111/let.12179</t>
  </si>
  <si>
    <t>https://www.fink.de/uploads/tx_mbooks/9783770560653_leseprobe.pdf</t>
  </si>
  <si>
    <t>10.1080/17435390.2018.1425496</t>
  </si>
  <si>
    <t>10.1080/01431161.2018.1471550</t>
  </si>
  <si>
    <t>10.1080/13501763.2017.1423104</t>
  </si>
  <si>
    <t>10.1080/07391102.2017.1407674</t>
  </si>
  <si>
    <t>10.1080/10615806.2017.1419205</t>
  </si>
  <si>
    <t>10.1080/17518423.2017.1370502</t>
  </si>
  <si>
    <t>10.4337/9781786436054</t>
  </si>
  <si>
    <t>10.1140/epjd/e2018-90150-7</t>
  </si>
  <si>
    <t>10.4064/ba8038-1-2016</t>
  </si>
  <si>
    <t>10.4064/fm257-5-2016</t>
  </si>
  <si>
    <t>10.12905/0380.sydowia70-2018-0067</t>
  </si>
  <si>
    <t>10.13109/glot.2018.94.1.153</t>
  </si>
  <si>
    <t>10.1145/3197517.3201307</t>
  </si>
  <si>
    <t>10.1051/0004-6361/201732032</t>
  </si>
  <si>
    <t>10.1145/3099023.3099099</t>
  </si>
  <si>
    <t>10.3934/ipi.2018007</t>
  </si>
  <si>
    <t>10.1090/btran/16</t>
  </si>
  <si>
    <t>10.1145/3206004.3206007</t>
  </si>
  <si>
    <t>10.1016/j.cor.2018.10.008</t>
  </si>
  <si>
    <t>10.1016/j.crpv.2018.04.005</t>
  </si>
  <si>
    <t>10.1107/S2053229618010021</t>
  </si>
  <si>
    <t>10.1107/S1600577518006203</t>
  </si>
  <si>
    <t>10.1093/bioinformatics/btx772</t>
  </si>
  <si>
    <t>10.1002/1873-3468.12852</t>
  </si>
  <si>
    <t>10.1002/biot.201700380</t>
  </si>
  <si>
    <t>10.1002/chem.201800147</t>
  </si>
  <si>
    <t>10.1002/cpt.888</t>
  </si>
  <si>
    <t>10.1002/lno.10818</t>
  </si>
  <si>
    <t>10.1007/s10339-017-0801-1</t>
  </si>
  <si>
    <t>10.1016/j.abb.2018.01.005</t>
  </si>
  <si>
    <t>10.1016/j.apal.2018.08.007</t>
  </si>
  <si>
    <t>10.1016/j.apsusc.2018.01.148</t>
  </si>
  <si>
    <t>10.1016/j.asr.2017.06.039</t>
  </si>
  <si>
    <t>10.1016/j.bandl.2018.06.001</t>
  </si>
  <si>
    <t>10.1016/j.bbapap.2017.11.012</t>
  </si>
  <si>
    <t>10.1016/j.biotechadv.2017.12.015</t>
  </si>
  <si>
    <t>10.1016/j.cageo.2018.01.011</t>
  </si>
  <si>
    <t>10.1016/j.cbpa.2018.07.022</t>
  </si>
  <si>
    <t>10.1016/j.cemconres.2018.05.008</t>
  </si>
  <si>
    <t>10.1016/j.cobeha.2018.01.014</t>
  </si>
  <si>
    <t>10.1016/j.compositesb.2018.08.071</t>
  </si>
  <si>
    <t>10.1016/j.difgeo.2018.05.006</t>
  </si>
  <si>
    <t>10.1016/j.ecolind.2018.04.050</t>
  </si>
  <si>
    <t>10.1016/j.ejpn.2018.09.007</t>
  </si>
  <si>
    <t>10.1016/j.ejps.2018.06.022</t>
  </si>
  <si>
    <t>10.1016/j.geomorph.2018.08.016</t>
  </si>
  <si>
    <t>10.1016/j.ijpsycho.2018.05.009</t>
  </si>
  <si>
    <t>10.1016/j.jaci.2017.04.034</t>
  </si>
  <si>
    <t>10.1016/j.jaci.2018.05.004</t>
  </si>
  <si>
    <t>10.1016/j.jalz.2018.02.017</t>
  </si>
  <si>
    <t>10.1016/j.jde.2018.01.052</t>
  </si>
  <si>
    <t>10.1016/j.jet.2017.08.003</t>
  </si>
  <si>
    <t>10.1016/j.jeurceramsoc.2018.01.017</t>
  </si>
  <si>
    <t>10.1016/j.jneuroim.2018.07.003</t>
  </si>
  <si>
    <t>10.1016/j.micron.2018.09.012</t>
  </si>
  <si>
    <t>10.1016/j.neuropsychologia.2018.03.017</t>
  </si>
  <si>
    <t>10.1016/j.neuropsychologia.2018.04.025</t>
  </si>
  <si>
    <t>10.1016/j.nima.2018.04.012</t>
  </si>
  <si>
    <t>10.1016/j.physb.2018.04.014</t>
  </si>
  <si>
    <t>10.1016/j.physbeh.2017.07.012</t>
  </si>
  <si>
    <t>10.1016/j.quageo.2018.04.012</t>
  </si>
  <si>
    <t>10.1016/j.soilbio.2017.11.005</t>
  </si>
  <si>
    <t>10.1016/j.soilbio.2018.04.024</t>
  </si>
  <si>
    <t>10.1016/j.susc.2016.03.010</t>
  </si>
  <si>
    <t>10.1016/j.talanta.2018.05.065</t>
  </si>
  <si>
    <t>10.1016/j.tcs2018.02.019</t>
  </si>
  <si>
    <t>10.1016/j.tics.2018.08.002</t>
  </si>
  <si>
    <t>10.1016/j.toxlet.2017.12.016</t>
  </si>
  <si>
    <t>10.1016/j.toxlet.2018.07.007</t>
  </si>
  <si>
    <t>10.1016/j.vacuum.2018.06.001</t>
  </si>
  <si>
    <t>10.1016/j.yebeh.2018.06.034</t>
  </si>
  <si>
    <t>10.1016/j.ygeno.2018.04.008</t>
  </si>
  <si>
    <t>10.1016/j.ymben.2018.02.001</t>
  </si>
  <si>
    <t>10.1016/j.ymeth.2018.05.007</t>
  </si>
  <si>
    <t>10.1016/S2352-3026(18)30063-2</t>
  </si>
  <si>
    <t>10.1038/onc.2017.288</t>
  </si>
  <si>
    <t>10.1038/s41386-018-0053-5</t>
  </si>
  <si>
    <t>10.1049/iet-bmt.2017.0146</t>
  </si>
  <si>
    <t>10.1063/1.5022633</t>
  </si>
  <si>
    <t>10.1063/1.5042621</t>
  </si>
  <si>
    <t>10.1063/1.5045614</t>
  </si>
  <si>
    <t>10.1073/pnas.1612410113</t>
  </si>
  <si>
    <t>10.1073/pnas.1712203114</t>
  </si>
  <si>
    <t>10.1073/pnas.1714715115</t>
  </si>
  <si>
    <t>10.1073/pnas.1719871115</t>
  </si>
  <si>
    <t>10.1074/jbc.M116.753319</t>
  </si>
  <si>
    <t>10.1074/jbc.M117.801464</t>
  </si>
  <si>
    <t>10.1074/jbc.RA118.004773</t>
  </si>
  <si>
    <t>10.1091/mbc.E17-07-0451</t>
  </si>
  <si>
    <t>10.1093/bioinformatics/bty745</t>
  </si>
  <si>
    <t>10.1093/brain/awy151</t>
  </si>
  <si>
    <t>10.1093/femsyr/foy020</t>
  </si>
  <si>
    <t>10.1093/gji/ggy259</t>
  </si>
  <si>
    <t>10.1093/infdis/jiy090</t>
  </si>
  <si>
    <t>10.1093/mnras/sty301</t>
  </si>
  <si>
    <t>10.1093/mnrasl/slx170</t>
  </si>
  <si>
    <t>10.1093/molbev/msx225</t>
  </si>
  <si>
    <t>10.1093/molbev/msx281</t>
  </si>
  <si>
    <t>10.1093/sysbio/syx092</t>
  </si>
  <si>
    <t>10.1093/zoolinnean/zly020</t>
  </si>
  <si>
    <t>10.1097/WCO.0000000000000551</t>
  </si>
  <si>
    <t>10.1098/rspb.2018.1513</t>
  </si>
  <si>
    <t>10.1103/PhysRevA.97.062116</t>
  </si>
  <si>
    <t>10.1103/PhysRevB.97.235155</t>
  </si>
  <si>
    <t>10.1103/PhysRevLett.120.240404</t>
  </si>
  <si>
    <t>10.1109/TIFS.2018.2812080</t>
  </si>
  <si>
    <t>10.1111/avsc.12265</t>
  </si>
  <si>
    <t>10.1111/jeu.12496</t>
  </si>
  <si>
    <t>10.1158/1541-7786.MCR-17-0451</t>
  </si>
  <si>
    <t>10.1194/jlr.D080283</t>
  </si>
  <si>
    <t>10.1515/itit-2017-0022</t>
  </si>
  <si>
    <t>10.1553/joeb67s173</t>
  </si>
  <si>
    <t>10.18632/oncotarget.18810</t>
  </si>
  <si>
    <t>10.2216/18-45.1</t>
  </si>
  <si>
    <t>10.1016/j.jid.2017.08.036</t>
  </si>
  <si>
    <t>10.1016/j.ymeth.2018.06.009</t>
  </si>
  <si>
    <t>10.1111/all.13260</t>
  </si>
  <si>
    <t>10.1088/1538-3873/aaa22b</t>
  </si>
  <si>
    <t>10.1242/jcs.214924</t>
  </si>
  <si>
    <t>10.1145/3151848.3151849</t>
  </si>
  <si>
    <t>10.12905/0380.sydowia69-2017-0029</t>
  </si>
  <si>
    <t>10.12905/0380.sydowia69-2017-0081</t>
  </si>
  <si>
    <t>10.11158/saa.22.12.11</t>
  </si>
  <si>
    <t>10.1002/2017JA024547</t>
  </si>
  <si>
    <t>10.1145/3154353.3154369</t>
  </si>
  <si>
    <t>10.4236/jamp.2016.47135</t>
  </si>
  <si>
    <t>10.1127/ejm/2018/0030-2741</t>
  </si>
  <si>
    <t>10.1093/sysbio/syy024</t>
  </si>
  <si>
    <t>10.3847/1538-4357/aaadb5</t>
  </si>
  <si>
    <t>https://www.berghahnbooks.com/downloads/intros/HromadzicCare_intro.pdf</t>
  </si>
  <si>
    <t>10.1016/j.ijmm.2017.10.005</t>
  </si>
  <si>
    <t>10.1111/1462-2920.13954</t>
  </si>
  <si>
    <t>10.1158/1541-7786.MCR-17-0292</t>
  </si>
  <si>
    <t>10.1083/jcb.201804028</t>
  </si>
  <si>
    <t>10.1111/all.13166</t>
  </si>
  <si>
    <t>http://www.oapen.org/search?identifier=625410</t>
  </si>
  <si>
    <t>10.3847/1538-4357/aa9564a</t>
  </si>
  <si>
    <t>10.1111/ajt.14342</t>
  </si>
  <si>
    <t>10.1124/mol.115.101394</t>
  </si>
  <si>
    <t>10.1109/JSTARS.2016.2618838</t>
  </si>
  <si>
    <t>10.1002/elps.201700413</t>
  </si>
  <si>
    <t>10.1016/j.bbrc.2017.11.160</t>
  </si>
  <si>
    <t>10.1103/PhysRevLett.120.123601</t>
  </si>
  <si>
    <t>10.1016/j.exphem.2013.12.007</t>
  </si>
  <si>
    <t>10.1002/anie.201609288</t>
  </si>
  <si>
    <t>10.1177/0271678X18775215</t>
  </si>
  <si>
    <t>10.1002/2016WR019341</t>
  </si>
  <si>
    <t>10.1080/2162402X.2016.1186314</t>
  </si>
  <si>
    <t>10.1126/science.aah6616</t>
  </si>
  <si>
    <t>10.3847/1538-4357/aa8814</t>
  </si>
  <si>
    <t>10.1029/2018JA025437</t>
  </si>
  <si>
    <t>10.1038/leu.2017.338</t>
  </si>
  <si>
    <t>10.1016/j.str.2018.07.001</t>
  </si>
  <si>
    <t xml:space="preserve">10.1126/science.aan7938 </t>
  </si>
  <si>
    <t>10.3847/1538-4357/aad3c6</t>
  </si>
  <si>
    <t>10.1016/j.jsc.2018.04.005</t>
  </si>
  <si>
    <t>10.1086/699482</t>
  </si>
  <si>
    <t>10.1038/leu.2017.245</t>
  </si>
  <si>
    <t>10.1038/leu.2017.15</t>
  </si>
  <si>
    <t>10.1002/cyto.a.23353</t>
  </si>
  <si>
    <t>10.1126/scisignal.aao0358</t>
  </si>
  <si>
    <t>10.1038/nm.4222</t>
  </si>
  <si>
    <t>10.1093/nar/gkv1473</t>
  </si>
  <si>
    <t>10.1111/ajt.13521</t>
  </si>
  <si>
    <t>10.1007/s11557-018-01464-0</t>
  </si>
  <si>
    <t>10.1016/j.scitotenv.2018.07.426</t>
  </si>
  <si>
    <t>10.1093/bioinformatics/btv572</t>
  </si>
  <si>
    <t>10.1002/2017JB014060</t>
  </si>
  <si>
    <t>10.1016/j.devcel.2018.03.018</t>
  </si>
  <si>
    <t>10.1111/mec.14796</t>
  </si>
  <si>
    <t>10.1127/zfg_suppl/2016/0358</t>
  </si>
  <si>
    <t>10.1109/TMI.2017.2758391</t>
  </si>
  <si>
    <t>10.3847/1538-4357/aac897</t>
  </si>
  <si>
    <t>10.3847/1538-4357/aabae4</t>
  </si>
  <si>
    <t>10.1189/jlb.1112609</t>
  </si>
  <si>
    <t>10.3847/1538-4357/aab09a</t>
  </si>
  <si>
    <t>10.1038/nmeth.3897</t>
  </si>
  <si>
    <t>10.3847/1538-4357/aab26f</t>
  </si>
  <si>
    <t>10.1016/j.cub.2018.02.028</t>
  </si>
  <si>
    <t>10.1083/jcb.201802027</t>
  </si>
  <si>
    <t>10.1002/ijc.31316</t>
  </si>
  <si>
    <t>10.1038/leu.2015.138</t>
  </si>
  <si>
    <t>10.1126/science.aao1583</t>
  </si>
  <si>
    <t>10.1002/ecm.1272</t>
  </si>
  <si>
    <t>10.1182/blood-2013-10-536078</t>
  </si>
  <si>
    <t>10.1126/science.aag0357</t>
  </si>
  <si>
    <t>10.1103/PhysRevLett.119.163401</t>
  </si>
  <si>
    <t>10.1103/PhysRevLett.120.213603</t>
  </si>
  <si>
    <t>Stand-Alone Publications</t>
  </si>
  <si>
    <t>Collected Volume</t>
  </si>
  <si>
    <t>https://e-book.fwf.ac.at/o:1252</t>
  </si>
  <si>
    <t>https://e-book.fwf.ac.at/o:1236</t>
  </si>
  <si>
    <t>https://e-book.fwf.ac.at/o:1229</t>
  </si>
  <si>
    <t>https://e-book.fwf.ac.at/o:1221</t>
  </si>
  <si>
    <t>https://e-book.fwf.ac.at/o:1274</t>
  </si>
  <si>
    <t>https://e-book.fwf.ac.at/o:1234</t>
  </si>
  <si>
    <t>https://e-book.fwf.ac.at/o:1273</t>
  </si>
  <si>
    <t>https://e-book.fwf.ac.at/o:1262</t>
  </si>
  <si>
    <t>Digital Publication</t>
  </si>
  <si>
    <t>Defining a Threshold Value for Maximum Spatial Information Loss of Masked Geo-Data.</t>
  </si>
  <si>
    <t>ISPRS International Journal of Geo-Information</t>
  </si>
  <si>
    <t>MDPI</t>
  </si>
  <si>
    <t>CC BY</t>
  </si>
  <si>
    <t>UDP-Glucosyltransferases from Rice, Brachypodium, and Barley: Substrate Specificities and Synthesis of Type A and B Trichothecene-3-O-beta-d-glucosides.</t>
  </si>
  <si>
    <t>Toxins</t>
  </si>
  <si>
    <t>Cobaltoceniumsulfonate.</t>
  </si>
  <si>
    <t>IUCrData</t>
  </si>
  <si>
    <t>INTERNATIONAL UNION OF CRYSTALLOGRAPHY</t>
  </si>
  <si>
    <t>How Beauty Determines Gaze! Facial Attractiveness and Gaze Duration in Images of Real World Scenes.</t>
  </si>
  <si>
    <t>i-Perception</t>
  </si>
  <si>
    <t>SAGE PUBLICATIONS</t>
  </si>
  <si>
    <t>Nerve Growth Factor (NGF)—Receptor Survival Axis in Head and Neck Squamous Cell Carcinoma.</t>
  </si>
  <si>
    <t>International Journal of Molecular Sciences</t>
  </si>
  <si>
    <t>Lessons from the Human Genome Project: Modesty, Honesty, and Realism.</t>
  </si>
  <si>
    <t>Frontiers in Genetics</t>
  </si>
  <si>
    <t>The cost of raising quantifiers</t>
  </si>
  <si>
    <t>Glossa</t>
  </si>
  <si>
    <t>UBIQUITIY PRESS</t>
  </si>
  <si>
    <t>FLAG-induced remission in a patient with acute mast cell leukemia (MCL) exhibiting t(7;10)(q22;q26) and KIT D816H.</t>
  </si>
  <si>
    <t>Leukemia Research Reports</t>
  </si>
  <si>
    <t>ELSEVIER</t>
  </si>
  <si>
    <t>CC BY-NC-ND</t>
  </si>
  <si>
    <t>MetrIntSimil—An Accurate and Robust Metric for Comparison of Similarity in Intelligence of Any Number of Cooperative Multiagent Systems.</t>
  </si>
  <si>
    <t>Symmetry</t>
  </si>
  <si>
    <t>Phenomenology’s Rejects: Religion after Derrida’s Denegations.</t>
  </si>
  <si>
    <t>Open Theology</t>
  </si>
  <si>
    <t>WALTER DE GRUYTER</t>
  </si>
  <si>
    <t>Prostaglandins and Their Receptors in Eosinophil Function and As Therapeutic Targets.</t>
  </si>
  <si>
    <t>Frontiers in Medicine</t>
  </si>
  <si>
    <t>Impact of Alloying on Stacking Fault Energies in Gamma-TiAl.</t>
  </si>
  <si>
    <t>Applied Sciences</t>
  </si>
  <si>
    <t>Microcystin Content in Phytoplankton and in Small Fish from Eutrophic Nyanza Gulf, Lake Victoria, Kenya</t>
  </si>
  <si>
    <t>Audlet Filter Banks: A Versatile Analysis/Synthesis Framework Using Auditory Frequency Scales.</t>
  </si>
  <si>
    <t>Stability of Spline-Type Systems in the Abelian Case.</t>
  </si>
  <si>
    <t>Numerical Analysis of a Moderate Fire inside a Segment of a Subway Station.</t>
  </si>
  <si>
    <t>Electron-induced chemistry in microhydrated sulfuric acid Clusters.</t>
  </si>
  <si>
    <t>Atmospheric Chemistry and Physics</t>
  </si>
  <si>
    <t>COPERNICUS PUBLICATIONS</t>
  </si>
  <si>
    <t>New records of non-indigenous molluscs from the eastern Mediterranean Sea.
BioInvasions Records, 7, 3, 2018, 245-257.
DOI: 10.3391/bir.2018.7.3.05</t>
  </si>
  <si>
    <t>BioInvasions Records</t>
  </si>
  <si>
    <t>REGIONAL EURO-ASIAN BIOLOGICAL INVASIONS CENTRE</t>
  </si>
  <si>
    <t>Fascinating Fasciclins: A Surprisingly Widespread Family of Proteins that Mediate Interactions between the Cell Exterior and the Cell Surface.</t>
  </si>
  <si>
    <t>Invited Article: Time-bin entangled photon pairs from Bragg-reflection waveguides</t>
  </si>
  <si>
    <t>APL Photonics</t>
  </si>
  <si>
    <t>AMERICAN INSTITUTE OF PHYSICS (AIP)</t>
  </si>
  <si>
    <t>Corynespora, Exosporium and Helminthosporium revisited – New species and generic reclassification.</t>
  </si>
  <si>
    <t>Studies in Mycology</t>
  </si>
  <si>
    <t>A preliminary account of the Cucurbitariaceae.</t>
  </si>
  <si>
    <t>The Natural Fungal Metabolite Beauvericin Exerts Anticancer Activity In Vivo: A Pre-Clinical Pilot Study.</t>
  </si>
  <si>
    <t>Exploiting the Concept of Multivalency with 68Ga- and 89Zr-Labelled Fusarinine C-Minigastrin Bioconjugates for Targeting CCK2R Expression</t>
  </si>
  <si>
    <t>Contrast Media &amp; Molecular Imaging</t>
  </si>
  <si>
    <t>HINDAWI PUBLISHING CORPORATION</t>
  </si>
  <si>
    <t>Prolonged Soil Frost Affects Hydraulics and Phenology of Apple Trees.</t>
  </si>
  <si>
    <t>Frontiers in Plant Science</t>
  </si>
  <si>
    <t>Nascent RNA signaling to yeast RNA Pol II during transcription Elongation.</t>
  </si>
  <si>
    <t>PLOS One</t>
  </si>
  <si>
    <t>PUBLIC LIBRARY OF SCIENCE (PLOS)</t>
  </si>
  <si>
    <t>Evaluation of GPM IMERG Early, Late, and Final rainfall estimates using WegenerNet gauge data in southeastern Austria.</t>
  </si>
  <si>
    <t>Hydrology and Earth System Sciences</t>
  </si>
  <si>
    <t>The Role of Chain Molecular Weight and Hofmeister Series Ions in Thermal Aggregation of Poly(2-Isopropyl-2-Oxazoline) Grafted Nanoparticles.</t>
  </si>
  <si>
    <t>Polymers</t>
  </si>
  <si>
    <t>Variations in Mediterranean–Atlantic exchange across the late Pliocene climate transition</t>
  </si>
  <si>
    <t>Climate of the Past</t>
  </si>
  <si>
    <t>A CRE1- regulated cluster is responsible for light dependent production of dihydrotrichotetronin in Trichoderma reesei.</t>
  </si>
  <si>
    <t>Crystal structure of dipeptidyl peptidase III from the human gut symbiont Bacteroides thetaiotaomicron.
Plos one, 12, 11, 2017, e0187295.</t>
  </si>
  <si>
    <t>Optimized plasma preparation is essential to monitor platelet-stored molecules in humans.</t>
  </si>
  <si>
    <t>A novel Porphyromonas gingivalis enzyme: An atypical dipeptidyl peptidase III with an ARM repeat Domain.</t>
  </si>
  <si>
    <t>Freezing on a Chip—A New Approach to Determine Heterogeneous Ice Nucleation of Micrometer-Sized Water Droplets.</t>
  </si>
  <si>
    <t>Atmosphere</t>
  </si>
  <si>
    <t>Ocular fundus pulsations within the posterior rat eye: Chorioscleral motion and response to elevated intraocular pressure.</t>
  </si>
  <si>
    <t>Scientific Reports</t>
  </si>
  <si>
    <t>SPRINGER NATURE - NATURE PUBLISHING GROUP (NPG)</t>
  </si>
  <si>
    <t>The lipid-sensor TREM2 aggravates disease in a model of LCMV-induced Hepatitis.</t>
  </si>
  <si>
    <t>Genomic and transcriptomic analysis of the toluene degrading black yeast Cladophialophora immunda.</t>
  </si>
  <si>
    <t>Polymorphism of terthio­phene with surface confinement</t>
  </si>
  <si>
    <t>IUCrJ</t>
  </si>
  <si>
    <t>Conformational Flexibility Differentiates Naturally Occurring Bet v 1 Isoforms.</t>
  </si>
  <si>
    <t>Alien Species and Human Health: Austrian Stakeholder Perspective on Challenges and Solutions.</t>
  </si>
  <si>
    <t>International Journal of Environmental Research and Public Health</t>
  </si>
  <si>
    <t>Rapamycin-Induced Hypoxia Inducible Factor 2A Is Essential for Chondrogenic Differentiation of Amniotic Fluid Stem Cells.</t>
  </si>
  <si>
    <t>Stem cells translational medicine</t>
  </si>
  <si>
    <t>WILEY-BLACKWELL</t>
  </si>
  <si>
    <t>Resistance to 6-Methylpurine is Conferred by Defective Adenine Phosphoribosyltransferase in Tetrahymena.</t>
  </si>
  <si>
    <t>Genes</t>
  </si>
  <si>
    <t>A self-consistent spin-diffusion model for micromagnetics.</t>
  </si>
  <si>
    <t>Quantitative phosphoproteomics reveals the role of the AMPK plant ortholog SnRK1 as a metabolic master regulator under energy deprivation.</t>
  </si>
  <si>
    <t>Identification of a novel human deoxynivalenol metabolite enhancing proliferation of intestinal and urinary bladder cells.</t>
  </si>
  <si>
    <t>STAC3 stably interacts through its C1 domain with CaV1.1 in skeletal muscle triads.</t>
  </si>
  <si>
    <t>HFE hemochromatosis screening in patients with severe hip osteoarthritis: A prospective cross-sectional study</t>
  </si>
  <si>
    <t xml:space="preserve">Combination of Measurement Methods for a Wide-Range Description of Hydraulic Soil Properties </t>
  </si>
  <si>
    <t xml:space="preserve">Water </t>
  </si>
  <si>
    <t>The Deployment of Low Carbon Technologies in Energy Intensive Industries: A Macroeconomic Analysis for Europe, China and India.</t>
  </si>
  <si>
    <t>Energies</t>
  </si>
  <si>
    <t>The Oncolytic Virus VSV-GP Is Effective against Malignant Melanoma.</t>
  </si>
  <si>
    <t>Viruses</t>
  </si>
  <si>
    <t>Sleep in patients with disorders of consciousness characterized by means of machine learning.</t>
  </si>
  <si>
    <t>Understanding the mechanisms behind the sexualized-body inversion hypothesis: The role of asymmetry and attention biases.</t>
  </si>
  <si>
    <t>Antibiotic Resistance of Acinetobacter spp. Isolates from the River Danube: Susceptibility Stays High.</t>
  </si>
  <si>
    <t>Trypanosomatid parasites in Austrian mosquitoes</t>
  </si>
  <si>
    <t>Obtaining sub-daily new snow density from automated measurements in high mountain Region.</t>
  </si>
  <si>
    <t>Xenomonitoring of mosquitoes (Diptera: Culicidae) for the presence of filarioid helminths in Eastern Austria.</t>
  </si>
  <si>
    <t>Canadian Journal of Infectious Diseases and Medical Microbiology</t>
  </si>
  <si>
    <t>Influence of three artificial light sources on oviposition and half-life of the Black Soldier Fly, Hermetia illucens (Diptera: Stratiomyidae): Improving small-scale indoor rearing.</t>
  </si>
  <si>
    <t>Sex-dependent modulation of ultrasonic vocalizations in house mice (Mus musculus musculus).</t>
  </si>
  <si>
    <t>Elevated oxytocin and noradrenaline indicate higher stress levels in allergic rhinitis patients: Implications for the skin prick diagnosis in a pilot study.</t>
  </si>
  <si>
    <t>Peham C et al: The effects of Kinesio Taping on the trajectory of the forelimb and the muscle activity of the Musculus brachiocephalicus and the Musculus extensor carpi radialis in horses.</t>
  </si>
  <si>
    <t>Private and Shared Taste in Art and Face Appreciation.</t>
  </si>
  <si>
    <t>Frontiers in Human Neuroscience</t>
  </si>
  <si>
    <t>Proteomic profiling of the weed feverfew, a neglected pollen allergen source.</t>
  </si>
  <si>
    <t>Secretory phospholipase A2 modified HDL rapidly and potently suppresses platelet activation.</t>
  </si>
  <si>
    <t>The Role of PGE2 in Alveolar Epithelial and Lung Microvascular Endothelial Crosstalk.</t>
  </si>
  <si>
    <t>Mitogenome Sequencing in the Genus Camelus Reveals Evidence for Purifying Selection and Long-term Divergence between Wild and Domestic Bactrian Camels</t>
  </si>
  <si>
    <t>Fungal Hybrid B heme peroxidases – unique fusions of a heme peroxidase domain with a carbohydrate-binding Domain.</t>
  </si>
  <si>
    <t>Epicutaneous allergen application preferentially boosts specific T cell responses in sensitized patients.</t>
  </si>
  <si>
    <t>Acoustic allometry revisited: morphological determinants of fundamental frequency in primate vocal production.</t>
  </si>
  <si>
    <t>Clustering of conformational IgE epitopes on the major dog allergen Can f 1.</t>
  </si>
  <si>
    <t>Response of human periodontal ligament stem cells to IFN-y and TLR-agonists.</t>
  </si>
  <si>
    <t>Impact of Endothelial Lipase on Cholesterol Efflux Capacity of Serum and High-density Lipoprotein.</t>
  </si>
  <si>
    <t>Maternal Gestational Diabetes Mellitus increases placental and foetal lipoprotein-associated Phospholipase A2 which might exert protective functions against oxidative stress.</t>
  </si>
  <si>
    <t>Discovering geothermal supercritical fluids: a new frontier for seismic Exploration.</t>
  </si>
  <si>
    <t>Hearing with exceptionally thin tympana: Ear morphology and tympanal membrane vibrations in eneopterine crickets.</t>
  </si>
  <si>
    <t>Genuine Multipartite Entanglement in the 3-Photon Decay of Positronium.</t>
  </si>
  <si>
    <t>Toxoplasma gondii tachyzoite-extract acts as a potent immunomodulator against allergic sensitization and airway Inflammation.</t>
  </si>
  <si>
    <t>HDL particles incorporate into lipid bilayers – a combined AFM and single molecule fluorescence microscopy study.</t>
  </si>
  <si>
    <t>Dogs’ reaction to inequity is affected by inhibitory control.</t>
  </si>
  <si>
    <t>Free-running Sn precipitates: an efficient phase separation mechanism for metastable Ge1-xSnx epilayers</t>
  </si>
  <si>
    <t>Soil biota in vineyards are more influenced by plants and soil quality than by tillage intensity or the surrounding landscape.</t>
  </si>
  <si>
    <t>Impact of Electrode Position on the Elicitation of Sodium Spikes in Retinal Bipolar Cells</t>
  </si>
  <si>
    <t>A switch in nucleotide affinity governs activation of the Src and Tec family kinases</t>
  </si>
  <si>
    <t>The unfolded protein response impacts melanoma progression by enhancing FGF expression and can be antagonized by a chemical chaperone.</t>
  </si>
  <si>
    <t>Reconstruction of the domain orientation distribution function of polycrystalline PZT ceramics using vector piezoresponse force microscopy.</t>
  </si>
  <si>
    <t>New Antimicrobial Potential and Structural Properties of PAFB: A Cationic, Cysteine-Rich Protein from Penicillium chrysogenum Q176.</t>
  </si>
  <si>
    <t>Characterization of soil bacterial, archaeal and fungal communities inhabiting archaeological human-impacted layers at Monte Iato settlement (Sicily, Italy).</t>
  </si>
  <si>
    <t>Visualization of neuritic plaques in Alzheimer’s disease by polarization-sensitive optical coherence microscopy.</t>
  </si>
  <si>
    <t>Multimerization results in formation of rebindable metabolites: A proof of concept study with FSC-based minigastrin Imaging probes targeting CCK2R expression</t>
  </si>
  <si>
    <t>Consequences of Beauty: Effects of Rater Sex and Sexual Orientation on the Visual Exploration and Evaluation of Attractiveness in Real World Scenes.</t>
  </si>
  <si>
    <t>Rapamycin Maintains the Chondrocytic Phenotype and Interferes with Inflammatory Cytokine Induced Processes.</t>
  </si>
  <si>
    <t>Piezoelectric line detector array for photoacoustic tomography.</t>
  </si>
  <si>
    <t>Photoacoustics</t>
  </si>
  <si>
    <t>Structure-function analysis of human stomatin: A mutation study.</t>
  </si>
  <si>
    <t>A Model for Phylogenetic Chemosystematics: Evolutionary History of Quinones in the Scent Gland Secretions of Harvestmen.</t>
  </si>
  <si>
    <t>Frontiers in Ecology and Evolution</t>
  </si>
  <si>
    <t>Role of Precursor Carbides for Graphene Growth on Ni(111)</t>
  </si>
  <si>
    <t>Amino Acid Signature in Human Melanoma Cell Lines from Different Disease Stages.</t>
  </si>
  <si>
    <t>Ring quantum cascade lasers with twisted wavefronts.</t>
  </si>
  <si>
    <t>The crystal structure of monoacylglycerol lipase from M. tuberculosis reveals the basis for specific inhibition</t>
  </si>
  <si>
    <t>Social status and prenatal testosterone exposure assessed via second-to-fourth digit ratio affect 6–9-year-old children’s prosocial choices.</t>
  </si>
  <si>
    <t>Acute Heart Failure developed as worsening of Chronic Heart Failure is associated with increased mortality compared to de novo cases</t>
  </si>
  <si>
    <t>Hypothesis on monochromatic vision in scorpionflies questioned by new transcriptomic data</t>
  </si>
  <si>
    <t>Structural determinants of specificity and regulation of activity in the allosteric loop network of human KLK8/neuropsin.</t>
  </si>
  <si>
    <t>Novel interactomics approach identifies ABCA1 as direct target of evodiamine, which increases macrophage cholesterol efflux</t>
  </si>
  <si>
    <t>Jug r 6 is the allergenic vicilin present in walnut responsible for IgE cross-reactivities to other tree nuts and seeds.</t>
  </si>
  <si>
    <t>The Gpr1-regulated Sur7 family protein Sfp2 is required for hyphal growth and cell wall stability in the mycoparasite Trichoderma atroviride</t>
  </si>
  <si>
    <t>Multiplex mutagenesis of four clustered CrRLK1L with CRISPR/Cas9 exposes their growth regulatory roles in response to metal Ions.</t>
  </si>
  <si>
    <t>Evolution of morphological crypsis in the Tetramorium caespitum ant species complex (Hymenoptera: Formicidae)</t>
  </si>
  <si>
    <t>Sex-specific effects of food supplementation on hibernation performance and reproductive timing in free ranging common hamsters.</t>
  </si>
  <si>
    <t>NMR spectroscopy enables simultaneous quantification of carbohydrates for diagnosis of intestinal and gastric permeability.</t>
  </si>
  <si>
    <t>Platelets isolated from an Alzheimer mouse damage healthy cortical vessels and cause inflammation in an organotypic ex vivo brain slice model.</t>
  </si>
  <si>
    <t>Impact of Escherichia coli K12 and O18:K1 on human platelets: Differential effects on platelet activation, RNAs and Proteins.</t>
  </si>
  <si>
    <t>Thickness estimation of supraglacial debris above ice cliff exposures using a high-resolution digital surface model derived from terrestrial photography.</t>
  </si>
  <si>
    <t>Journal of Glaciology</t>
  </si>
  <si>
    <t>CAMBRIDGE UNIVERSITY PRESS (CUP)</t>
  </si>
  <si>
    <t>Legacies of past land use have a stronger effect on forest carbon exchange than future climate change in a temperate forest landscape.</t>
  </si>
  <si>
    <t>Biogeosciences</t>
  </si>
  <si>
    <t>EUROPEAN GEOSCIENCES UNION (EGU)</t>
  </si>
  <si>
    <t>A RNAi-based therapeutic proof of concept targets salmonid whirling disease in vivo.</t>
  </si>
  <si>
    <t>Comparative genomics of human and non-human Listeria monocytogenes sequence type 121 strains.</t>
  </si>
  <si>
    <t>Photodynamic Effect of Methylene Blue and Low Level Laser Radiation in Head and Neck Squamous Cell Carcinoma Cell Lines.</t>
  </si>
  <si>
    <t>A global perspective on atmospheric blocking using GPS radio occultation – one decade of observations.</t>
  </si>
  <si>
    <t>Atmospheric Measurement Techniques</t>
  </si>
  <si>
    <t>Comparative Analysis of Epidermal Differentiation Genes of Crocodilians Suggests New Models for the Evolutionary Origin of Avian Feather Proteins.</t>
  </si>
  <si>
    <t>Genome Biology and Evolution</t>
  </si>
  <si>
    <t>OXFORD UNIVERSITY PRESS (OUP)</t>
  </si>
  <si>
    <t>Methodological Challenges in Protein Microarray and Immunohistochemistry for the Discovery of Novel Autoantibodies in Paediatric Acute Disseminated Encephalomyelitis.</t>
  </si>
  <si>
    <t>Drought Sensitivity of Norway Spruce at the Species’ Warmest Fringe: Quantitative and Molecular Analysis Reveals High Genetic Variation Among and Within Provenances.</t>
  </si>
  <si>
    <t>G3: Genes, Genomes, Genetics</t>
  </si>
  <si>
    <t>GENETICS SOCIETY OF AMERICA</t>
  </si>
  <si>
    <t>Transplantation Tolerance through Hematopoietic Chimerism: Progress and Challenges for Clinical Translation.</t>
  </si>
  <si>
    <t>Frontiers in Immunology</t>
  </si>
  <si>
    <t>Abundance of Secreted Proteins of Trichoderma reesei Is Regulated by Light of Different Intensities.</t>
  </si>
  <si>
    <t>Frontiers in Microbiology</t>
  </si>
  <si>
    <t>Insights into the Structure, Function, and Ligand Discovery of the Large Neutral Amino Acid Transporter 1, LAT1</t>
  </si>
  <si>
    <t>Orographic and convective gravity waves above the Alps and Andes Mountains during GPS radio occultation events – a case study</t>
  </si>
  <si>
    <t>Visceral Inflammation and Immune Activation Stress the Brain.</t>
  </si>
  <si>
    <t>Fic Proteins of Campylobacter fetus subsp. venerealis Form a Network of Functional Toxin–Antitoxin Systems.</t>
  </si>
  <si>
    <t>Life-history traits and physiological limits of the alpine fly Drosophila nigrosparsa (Diptera: Drosophilidae): A comparative study.</t>
  </si>
  <si>
    <t>Ecology and Evolution</t>
  </si>
  <si>
    <t>Suitability of Different Mapping Algorithms for Genome-Wide Polymorphism Scans with Pool-Seq Data</t>
  </si>
  <si>
    <t>Relax, Cool Down and Scaffold: How to Restore Surface Expression of Folding-Deficient Mutant GPCRs and SLC6 Transporters</t>
  </si>
  <si>
    <t>Genome amplification and cellular senescence are hallmarks of human placenta development.</t>
  </si>
  <si>
    <t>PLoS Genetics</t>
  </si>
  <si>
    <t>Site-specific stabilization of minigastrin analogs against enzymatic degradation for enhanced cholecystokinin-2 receptor targeting.</t>
  </si>
  <si>
    <t>Theranostics</t>
  </si>
  <si>
    <t>IVYSPRING INTERNATIONAL PUBLISHER</t>
  </si>
  <si>
    <t>Construction of arbitrarily strong amplifiers of natural selection using evolutionary graph theory.</t>
  </si>
  <si>
    <t>Communications Biology</t>
  </si>
  <si>
    <t>Frequency, risk factors, and impact on mortality of arterial thromboembolism in patients with cancer.</t>
  </si>
  <si>
    <t>Haematologica</t>
  </si>
  <si>
    <t>FERRATA STORTI FOUNDATION</t>
  </si>
  <si>
    <t>CC BY-NC</t>
  </si>
  <si>
    <t>Chemical Proteomics for Target Discovery of Head-to-Tail Cyclized Mini-Proteins.</t>
  </si>
  <si>
    <t>Frontiers in Chemistry</t>
  </si>
  <si>
    <t>Efficient half-harmonic generation of three-optical-cycle mid-IR frequency comb around 4 µm using OP-GaP.</t>
  </si>
  <si>
    <t>Optics Express</t>
  </si>
  <si>
    <t>OPTICAL SOCIETY OF AMERICA (OSA)</t>
  </si>
  <si>
    <t>Free to Read</t>
  </si>
  <si>
    <t>But Is It really Art? The Classification of Images as “Art”/“Not Art” and Correlation with Appraisal and Viewer Interpersonal Differences.</t>
  </si>
  <si>
    <t>Frontiers in Psychology</t>
  </si>
  <si>
    <t>3D image scanning microscopy with engineered excitation and detection.</t>
  </si>
  <si>
    <t>Optica</t>
  </si>
  <si>
    <t>LETM1-Mediated K+ and Na+ Homeostasis Regulates Mitochondrial Ca2+ Efflux.</t>
  </si>
  <si>
    <t>Frontiers in Physiology</t>
  </si>
  <si>
    <t>Autoregulation of mazEF expression underlies growth heterogeneity in bacterial populations.</t>
  </si>
  <si>
    <t>Nucleic Acids Research</t>
  </si>
  <si>
    <t>Neoantigens Generated by Individual Mutations and Their Role in Cancer Immunity and Immunotherapy.</t>
  </si>
  <si>
    <t>Human Placental Hofbauer Cells Maintain an Anti-inflammatory M2 Phenotype despite the Presence of Gestational Diabetes Mellitus.</t>
  </si>
  <si>
    <t>What makes patients aware of their artificial knee joint?</t>
  </si>
  <si>
    <t>BMC Musculoskeletal Disorders</t>
  </si>
  <si>
    <t>SPRINGER NATURE - BMC</t>
  </si>
  <si>
    <t>Reduced long-term memory in a rat model of 8 minutes ventricular fibrillation cardiac arrest: a pilot Trial.</t>
  </si>
  <si>
    <t>Veterinary Research</t>
  </si>
  <si>
    <t>The Dietary Constituent Falcarindiol Promotes Cholesterol Efflux from THP-1 Macrophages by Increasing ABCA1 Gene Transcription and Protein Stability.</t>
  </si>
  <si>
    <t>Frontiers in Pharmacology</t>
  </si>
  <si>
    <t>Context and Individual Characteristics Modulate the Association between Oxytocin Receptor Gene Polymorphism and Social Behavior in Border Collies.</t>
  </si>
  <si>
    <t>Crosstalk in concurrent repeated games impedes direct reciprocity and requires stronger levels of forgiveness.</t>
  </si>
  <si>
    <t>Nature Communications</t>
  </si>
  <si>
    <t>Nonlinear decoding of a complex movie from the mammalian Retina.</t>
  </si>
  <si>
    <t>PLoS Computational Biology</t>
  </si>
  <si>
    <t>Modeling calcification periods of Cytheridella ilosvayi from Florida based on isotopic signatures and hydrological data.</t>
  </si>
  <si>
    <t>Autonomous Quantum Clocks: Does Thermodynamics Limit Our Ability to Measure Time?</t>
  </si>
  <si>
    <t>Physical Review X</t>
  </si>
  <si>
    <t>AMERICAN PHYSICAL SOCIETY (APS)</t>
  </si>
  <si>
    <t>Drosophila simulans: A Species with Improved Resolution in Evolve and Resequence Studies</t>
  </si>
  <si>
    <t>Positive fEMG Patterns with Ambiguity in Paintings.</t>
  </si>
  <si>
    <t>Drosophila Adaptation to Viral Infection through Defensive Symbiont Evolution</t>
  </si>
  <si>
    <t>Multi-directional optical coherence tomography for retinal Imaging.</t>
  </si>
  <si>
    <t>Biomedical Optics Express</t>
  </si>
  <si>
    <t>Lysophosphatidic acid via LPA-receptor 5/protein kinase D-dependent pathways induces a motile and pro-inflammatory microglial phenotype.</t>
  </si>
  <si>
    <t>Journal of Neuroinflammation</t>
  </si>
  <si>
    <t>AMERICAN UNIVERSITY OF BEIRUT MEDICAL CENTER (AUBMC)</t>
  </si>
  <si>
    <t>A dual mechanism promotes switching of the Stormorken STIM1 R304W mutant into the activated state.</t>
  </si>
  <si>
    <t>Dissolved organic carbon leaching from plastics stimulates microbial activity in the ocean.</t>
  </si>
  <si>
    <t>Map of synthetic rescue interactions for the Fanconi anemia DNA repair pathway identifies USP48</t>
  </si>
  <si>
    <t>Uniaxial stress flips the natural quantization axis of a quantum dot for integrated quantum photonics</t>
  </si>
  <si>
    <t>Fork tensor-product states: Efficient multiorbital real-time DMFT solver.</t>
  </si>
  <si>
    <t>Finite Correlation Length Scaling in Lorentz-Invariant Gapless iPEPS Wave Functions.</t>
  </si>
  <si>
    <t>Fall-related accidents among hikers in the Austrian Alps: a 9-year retrospective study.</t>
  </si>
  <si>
    <t>BMJ Open Sport and Exercise Medicine</t>
  </si>
  <si>
    <t>BMJ PUBLISHING GROUP</t>
  </si>
  <si>
    <t>Tuning single-photon sources for telecom multi-photon experiments.</t>
  </si>
  <si>
    <t>Evolution of gene dosage on the Z-chromosome of schistosome parasites.</t>
  </si>
  <si>
    <t>eLife</t>
  </si>
  <si>
    <t>eLIFE SCIENCES PUBLICATIONS</t>
  </si>
  <si>
    <t>Sphingosine-1-Phosphate and the S1P3 Receptor Initiate Neuronal Retraction via RhoA/ROCK Associated with CRMP2 Phosphorylation.</t>
  </si>
  <si>
    <t>Frontiers in Molecular Neuroscience</t>
  </si>
  <si>
    <t>Implications of being born late in the active season for growth, fattening, torpor use, winter survival and fecundity.</t>
  </si>
  <si>
    <t>Signatures of Altered Gene Expression in Dorsal Root Ganglia of a Fabry Disease Mouse Model.</t>
  </si>
  <si>
    <t>The Dynamics of Plasma Membrane, Metabolism and Respiration (PM-M-R) in Penicillium ochrochloron CBS 123824 in Response to Different Nutrient Limitations—A Multi-level Approach to Study Organic Acid Excretion in Filamentous Fungi.</t>
  </si>
  <si>
    <t>Device physics of van der Waals heterojunction solar cells.</t>
  </si>
  <si>
    <t>npj 2D Materials and Applications</t>
  </si>
  <si>
    <t>Biphasic Metabolism and Host Interaction of a Chlamydial Symbiont.</t>
  </si>
  <si>
    <t>mSystems</t>
  </si>
  <si>
    <t>AMERICAN SOCIETY FOR MICROBIOLOGY (ASM)</t>
  </si>
  <si>
    <t>2-Chlorohexadecanoic acid induces ER stress and mitochondrial dysfunction in brain microvascular endothelial cells.</t>
  </si>
  <si>
    <t>Redox Biology</t>
  </si>
  <si>
    <t>Phenotyping and Target Expression Profiling of CD34 +/CD38 - ; and CD34 +/CD38 + Stem- and Progenitor cells in Acute Lymphoblastic Leukemia.</t>
  </si>
  <si>
    <t>Neoplasia</t>
  </si>
  <si>
    <t>Genes Activated by Vibrio cholerae upon Exposure to Caenorhabditis elegans Reveal the Mannose-Sensitive Hemagglutinin To Be Essential for Colonization.</t>
  </si>
  <si>
    <t>mSphere</t>
  </si>
  <si>
    <t>Integrated-optics heralded controlled-NOT gate for polarization-encoded qubits.</t>
  </si>
  <si>
    <t xml:space="preserve">Quantum Information </t>
  </si>
  <si>
    <t>Proposed Terminology and Classification of Pre-Malignant Neoplastic Conditions: A Consensus Proposal</t>
  </si>
  <si>
    <t>EBioMedicine</t>
  </si>
  <si>
    <t>Cbl-b deficiency provides protection against UVB-induced skin damage by modulating inflammatory gene signature.</t>
  </si>
  <si>
    <t>Cell Death and Disease</t>
  </si>
  <si>
    <t>Transformations among Pure Multipartite Entangled States via Local Operations are Almost Never Possible.</t>
  </si>
  <si>
    <t>Epithelial-mesenchymal crosstalk induces radioresistance in HNSCC cells.</t>
  </si>
  <si>
    <t>Oncotarget</t>
  </si>
  <si>
    <t>IMPACT JOURNALS LLC</t>
  </si>
  <si>
    <t>In situ atomic-scale observation of oxidation and decomposition processes in nanocrystalline alloys.</t>
  </si>
  <si>
    <t>A microprocessor based on a two-dimensional semiconductor.</t>
  </si>
  <si>
    <t>Single-molecule study of oxidative enzymatic deconstruction of Cellulose.</t>
  </si>
  <si>
    <t>Novel genetically encoded fluorescent probes enable real-time detection of potassium in vitro and in vivo.</t>
  </si>
  <si>
    <t>Targeting immune checkpoints potentiates immunoediting and changes the dynamics of tumor Evolution.</t>
  </si>
  <si>
    <t>Tunable metal-insulator transition, Rashba effect and Weyl Fermions in a relativistic charge-ordered ferroelectric oxide.</t>
  </si>
  <si>
    <t>Optical imaging of strain in two-dimensional crystals.</t>
  </si>
  <si>
    <t>Counterregulation of cAMP-directed kinase activities controls ciliogenesis.</t>
  </si>
  <si>
    <t>Unifying the global phylogeny and environmental distribution of ammonia-oxidising archaea based on amoA genes.</t>
  </si>
  <si>
    <t>Nuclear receptor NR2F6 inhibition potentiates responses to PD-L1/PD-1 cancer immune checkpoint Blockade.</t>
  </si>
  <si>
    <t>Structural basis of cell wall anchoring by SLH domains in Paenibacillus alvei.</t>
  </si>
  <si>
    <t>A germanium hole spin qubit.</t>
  </si>
  <si>
    <t>Calcium Influx and Release Cooperatively Regulate AChR Patterning and Motor Axon Outgrowth during Neuromuscular Junction Formation.</t>
  </si>
  <si>
    <t>Cell Reports</t>
  </si>
  <si>
    <t>Triple function of synaptotagmin 7 ensures efficiency of high-frequency transmission at central GABAergic synapses.</t>
  </si>
  <si>
    <t>The lichens of the Alps – an annotated checklist.</t>
  </si>
  <si>
    <t>MycoKeys</t>
  </si>
  <si>
    <t>PENSOFT PUBLISHERS</t>
  </si>
  <si>
    <t>Spectroscopic imaging with spectral domain visible light optical coherence microscopy in Alzheimer’s disease brain samples.</t>
  </si>
  <si>
    <t xml:space="preserve"> </t>
  </si>
  <si>
    <t>Cold-inducible RNA-binding protein (CIRP) induces translation of the cell-cycle inhibitor p27Kip1.</t>
  </si>
  <si>
    <t>Lifestyle and Horizontal Gene Transfer-Mediated Evolution of Mucispirillum schaedleri, a Core Member of the Murine Gut Microbiota.</t>
  </si>
  <si>
    <t>SHAPE probing pictures Mg2+-dependent folding of small self-cleaving ribozymes</t>
  </si>
  <si>
    <t>From Human Pluripotent Stem Cells to Peripheral Neurons.</t>
  </si>
  <si>
    <t>Pluripotent Stem Cells: From the Bench to the Clinics</t>
  </si>
  <si>
    <t>INTECHOPEN</t>
  </si>
  <si>
    <t>Modeling Rooted in-Trees by Finite p-Groups.</t>
  </si>
  <si>
    <t>Graph Theory - Advanced Algorithms and Applications</t>
  </si>
  <si>
    <t>Chaotic, Stochastic Resonance, and Anti-Resonance Phenomena in Optics.</t>
  </si>
  <si>
    <t>Resonance</t>
  </si>
  <si>
    <t>Kalashnikov V, Sorokin E et al: Self-Organization, Coherence and Turbulence in Laser Optics.
Complexity in Biological and Physical Systems.
DOI: 10.5772/intechopen.71478</t>
  </si>
  <si>
    <t>Complexity in Biological and Physical Systems - Bifurcations, Solitons and Fractals</t>
  </si>
  <si>
    <t>Plasma flow patterns in and around magnetosheath jets.</t>
  </si>
  <si>
    <t>Annales Geophysicae</t>
  </si>
  <si>
    <t>A conservative reconstruction scheme for the interpolation of extensive quantities in the Lagrangian particle dispersion model FLEXPART.</t>
  </si>
  <si>
    <t>Geoscientific Model Development</t>
  </si>
  <si>
    <t>Overexpression of Alpha-synuclein in oligodendrocytes does not increase susceptibility to focal striatal excitotoxicity.</t>
  </si>
  <si>
    <t>BMC Neuroscience</t>
  </si>
  <si>
    <t>A detailed evaluation of format-compliant encryption methods for JPEG XR-compressed Images.</t>
  </si>
  <si>
    <t>Eurasip Journal on Information Security</t>
  </si>
  <si>
    <t>A comparative analysis to forecast apartment burglaries in Vienna, Austria, based on repeat and near repeat victimization.</t>
  </si>
  <si>
    <t>Crime Science</t>
  </si>
  <si>
    <t>Progressive striatonigral degeneration in a transgenic mouse model of multiple system atrophy: translational implications for interventional therapies.</t>
  </si>
  <si>
    <t>Acta Neuropathologica Communications</t>
  </si>
  <si>
    <t>From inflammation to gastric cancer - The importance of hedgehog/GLI signaling in Helicobacter pylori-induced chronic inflammatory and neoplastic diseases.</t>
  </si>
  <si>
    <t>Cell Communication and Signaling</t>
  </si>
  <si>
    <t>CD4: a vital player in the teleost fish immune System.</t>
  </si>
  <si>
    <t>Diversity and distribution of Wolbachia in relation to geography, host plant affiliation and life cycle of a heterogonic gall wasp.</t>
  </si>
  <si>
    <t>BMC Evolutionary Biology</t>
  </si>
  <si>
    <t>Mind the gap! The mitochondrial control region and its power as a phylogenetic marker in echinoids.</t>
  </si>
  <si>
    <t>The rare orange-red colored Euphorbia pulcherrima cultivar ‘Harvest Orange’ shows a nonsense mutation in a flavonoid 3’-hydroxylase allele expressed in the bracts.</t>
  </si>
  <si>
    <t>BMC Plant Biology</t>
  </si>
  <si>
    <t>Cross-sectional study of prevalence of dementia, behavioural symptoms, mobility, pain and other health parameters in nursing homes in Austria and the Czech Republic: results from the DEMDATA Project.</t>
  </si>
  <si>
    <t>BMC Geriatrics</t>
  </si>
  <si>
    <t>International phase IV validation study of an EORTC quality of life questionnaire for testicular cancer patients: the EORTC QLQ-TC26.</t>
  </si>
  <si>
    <t>BMC Cancer</t>
  </si>
  <si>
    <t>Evaluation of mitochondrial function in chronic myofascial trigger points - a prospective cohort pilot study using high-resolution respirometry.</t>
  </si>
  <si>
    <t>Invasion and replication of Yersinia ruckeri in fish cell cultures.</t>
  </si>
  <si>
    <t>BMC Veterinary Research</t>
  </si>
  <si>
    <t>E. coli HMS174(DE3) is a sustainable alternative to BL21(DE3).</t>
  </si>
  <si>
    <t>Microbial Cell Factories</t>
  </si>
  <si>
    <t>Production of a recombinant peroxidase in different glyco-engineered Pichia pastoris strains: a morphological and physiological comparison.</t>
  </si>
  <si>
    <t>REcombinase polymerase amplification assay combined with a lateral flow dipstick for rapid detection of Tetracapsuloides bryosalmonae, the causative agent of proliferative kidney disease in salmonids.</t>
  </si>
  <si>
    <t>Parasites and Vectors</t>
  </si>
  <si>
    <t>Editing the genome of Aphanomyces invadans using CRISPR/Cas9.</t>
  </si>
  <si>
    <t>Truncation of the transcriptional repressor protein Cre1 in Trichoderma reesei Rut-C30 turns it into an activator.</t>
  </si>
  <si>
    <t>Fungal Biology and Biotechnology</t>
  </si>
  <si>
    <t>Adverse reactions to food: the female dominance – A secondary publication and update.</t>
  </si>
  <si>
    <t>World Allergy Organization Journal</t>
  </si>
  <si>
    <t>The impact of allergen exposure and specific immunotherapy on circulating blood cells in allergic Rhinitis.</t>
  </si>
  <si>
    <t>Allergy diagnosis from symptoms to molecules, or from molecules to symptoms: a comparative clinical study.</t>
  </si>
  <si>
    <t>Clinical efficacy of sublingual immunotherapy is associated with restoration of steady-state serum lipocalin 2 after SLIT: a pilot study.</t>
  </si>
  <si>
    <t>A long noncoding RNA promotes cellulase expression in Trichoderma reesei.</t>
  </si>
  <si>
    <t>Biotechnology for Biofuels</t>
  </si>
  <si>
    <t>Phosphatase and tensin homolog (PTEN) in antigen-presenting cells controls Th17-mediated autoimmune Arthritis.</t>
  </si>
  <si>
    <t>Arthritis Research and Therapy</t>
  </si>
  <si>
    <t>A simple genetic basis of adaptation to a novel thermal environment results in complex metabolic rewiring in Drosophila.</t>
  </si>
  <si>
    <t>Genome Biology</t>
  </si>
  <si>
    <t>A Fast and Simple Contact Printing Approach to Generate 2D Protein Nanopatterns.</t>
  </si>
  <si>
    <t>Loss of JAK1 Drives Innate Immune Deficiency.
Front. Immunol. 9, 2018, 3108.</t>
  </si>
  <si>
    <t>Peripheral Nervous System Reconstruction Reroutes Cortical Motor Output—Brain Reorganization Uncovered by Effective Connectivity.</t>
  </si>
  <si>
    <t>Frontiers in Neurology</t>
  </si>
  <si>
    <t>Allergen-Specific Antibodies Regulate Secondary Allergen-Specific Immune Responses.
Front. Immunol. 9. 2018. 3131.</t>
  </si>
  <si>
    <t>Characterizing the Diversity of the CDR-H3 Loop Conformational Ensembles in Relationship to Antibody Binding Properties.
Front. Immunol. 9, 2018, 3065.</t>
  </si>
  <si>
    <t>Multi-Omics Profiling of the Tumor Microenvironment: Paving the Way to Precision Immuno-Oncology</t>
  </si>
  <si>
    <t>Frontiers in Oncology</t>
  </si>
  <si>
    <t>Magneto-Rossby Waves and Seismology of Solar Interior</t>
  </si>
  <si>
    <t>Frontiers in Astronomy and Space Sciences</t>
  </si>
  <si>
    <t>Analysis of Close Encounters With Ganymede and Callisto Using a Genetic n-Body Algorithm</t>
  </si>
  <si>
    <t>Physiological Actions of Fibroblast Growth Factor-23</t>
  </si>
  <si>
    <t>Frontiers in Endocrinology</t>
  </si>
  <si>
    <t>Iron in the Tumor Microenvironment—Connecting the Dots.</t>
  </si>
  <si>
    <t>A Theoretical Approach to Norm Ecosystems: Two Adaptive Architectures of Indirect Reciprocity Show Different Paths to the Evolution of Cooperation.</t>
  </si>
  <si>
    <t>Frontiers in Physics</t>
  </si>
  <si>
    <t>Novel Molecular-Dynamics-Based Protocols for Phase Space Sampling in Complex Systems</t>
  </si>
  <si>
    <t>Advanced Plant-Based Glycan Engineering</t>
  </si>
  <si>
    <t>Frontiers in Bioengineering and Biotechnology</t>
  </si>
  <si>
    <t>Shallow Torpor Expression in Free-Ranging Common Hamsters With and Without Food Supplements.</t>
  </si>
  <si>
    <t>Perspectives on the Theory of Defects.</t>
  </si>
  <si>
    <t>Frontiers in Materials</t>
  </si>
  <si>
    <t>Evaluation of Primers Targeting the Diazotroph Functional Gene and Development of NifMAP – A Bioinformatics Pipeline for Analyzing nifH Amplicon Data.</t>
  </si>
  <si>
    <t>Schizophrenia and Category-Selectivity in the Brain: Normal for Faces but Abnormal for Houses</t>
  </si>
  <si>
    <t>Frontiers in Psychiatry</t>
  </si>
  <si>
    <t>Cocaine Paired Environment Increases SATB2 Levels in the Rat Paraventricular Thalamus</t>
  </si>
  <si>
    <t>Frontiers in Behavioral Neuroscience</t>
  </si>
  <si>
    <t>FOXF1 Mediates Endothelial Progenitor Functions and Regulates Vascular Sprouting</t>
  </si>
  <si>
    <t>Influence of CRHR1 Polymorphisms and Childhood Abuse on Suicide Attempts in Affective Disorders: A GxE Approach.</t>
  </si>
  <si>
    <t>Data Analytics Applications for Streaming Data From Social Media: What to Predict?.</t>
  </si>
  <si>
    <t>Frontiers in Big Data</t>
  </si>
  <si>
    <t>Identification of Key Residues for Enzymatic Carboxylate Reduction</t>
  </si>
  <si>
    <t>Analysis of Vestibular Labyrinthine Geometry and Variation in the Human Temporal Bone</t>
  </si>
  <si>
    <t>Frontiers in Neuroscience</t>
  </si>
  <si>
    <t>Activated by Sphingosine-1-Phosphate in Sensory Neurons</t>
  </si>
  <si>
    <t>Great Cause—Small Effect: Undeclared Genetically Engineered Orange Petunias Harbor an Inefficient Dihydroflavonol 4-Reductase.</t>
  </si>
  <si>
    <t>CEBPE-Mutant Specific Granule Deficiency Correlates With Aberrant Granule Organization and Substantial Proteome Alterations in Neutrophils.</t>
  </si>
  <si>
    <t>Dog-Owner Attachment Is Associated With Oxytocin Receptor Gene Polymorphisms in Both Parties. A Comparative Study on Austrian and Hungarian Border Collies</t>
  </si>
  <si>
    <t>Microscopic and Proteomic Analysis of Dissected Developing Barley Endosperm Layers Reveals the Starchy Endosperm as Prominent Storage Tissue for ER-Derived Hordeins Alongside the Accumulation of Barley Protein Disulfide Isomerase (HvPDIL1-1)</t>
  </si>
  <si>
    <t>Whole Mount in situ Localization of miRNAs and mRNAs During Somatic Embryogenesis in Arabidopsis</t>
  </si>
  <si>
    <t>Reactive Neuroblastosis in Huntington’s Disease: A Putative Therapeutic Target for Striatal Regeneration in the Adult Brain</t>
  </si>
  <si>
    <t>Frontiers in Cellular Neuroscience</t>
  </si>
  <si>
    <t>Procrastination in Daily Working Life: A Diary Study on Within-Person Processes That Link Work Characteristics to Workplace Procrastination</t>
  </si>
  <si>
    <t>The Relevance of Explanatory First-Person Approaches (EFPA) for Understanding Psychopathological Phenomena. The Role of Phenomenology</t>
  </si>
  <si>
    <t>Visualization of the Membranous Labyrinth and Nerve Fibre Pathways in Human and Animal Inner Ears using MicroCT Imaging</t>
  </si>
  <si>
    <t>The Enzymatic Core of the Parkinson’s Disease-Associated Protein LRRK2 Impairs Mitochondrial Biogenesis in Aging Yeast</t>
  </si>
  <si>
    <t>Enriching Beneficial Microbial Diversity of Indoor Plants and Their Surrounding Built Environment With Biostimulants.</t>
  </si>
  <si>
    <t>Life Under Hypoxia Lowers Blood Glucose Independently of Effects on Appetite and Body Weight in Mice</t>
  </si>
  <si>
    <t>Detection Methods for Autoantibodies in Suspected Autoimmune Encephalitis</t>
  </si>
  <si>
    <t>Augmented Fibroblast Growth Factor-23 Secretion in Bone Locally Contributes to Impaired Bone Mineralization in Chronic Kidney Disease in Mice</t>
  </si>
  <si>
    <t>Differential Hyperphosphorylation of Tau-S199, -T231 and -S396 in Organotypic Brain Slices of Alzheimer Mice. A Model to Study Early Tau Hyperphosphorylation Using Okadaic Acid</t>
  </si>
  <si>
    <t>Frontiers in Aging Neuroscience</t>
  </si>
  <si>
    <t>The Selective Autophagy Receptor Optineurin in Crohn’s Disease</t>
  </si>
  <si>
    <t>Not All Immune Checkpoints Are Created Equal</t>
  </si>
  <si>
    <t>Coordinated Sampling of Microorganisms over Freshwater and Saltwater Environments using an Unmanned Surface Vehicle (USV) and a Small Unmanned Aircraft System (sUAS).</t>
  </si>
  <si>
    <t>Studying Huntington’s Disease in Yeast: From Mechanisms to Pharmacological Approaches</t>
  </si>
  <si>
    <t>In vitro and in vivo Pharmacological Activities of 14-O-Phenylpropyloxymorphone, a Potent Mixed Mu/Delta/Kappa-Opioid Receptor Agonist With Reduced Constipation in Mice</t>
  </si>
  <si>
    <t>Functional Characterization of Enzymatic Steps Involved in Pyruvylation of Bacterial Secondary Cell Wall Polymer Fragments</t>
  </si>
  <si>
    <t>Resveratrol Inhibits Key Steps of Steroid Metabolism in a Human Estrogen-Receptor Positive Breast Cancer Model: Impact on Cellular Proliferation</t>
  </si>
  <si>
    <t>Analysis of Tonguing and Blowing Actions During Clarinet Performance</t>
  </si>
  <si>
    <t>Autophagy Protects From Uremic Vascular Media Calcification.</t>
  </si>
  <si>
    <t>Clinical Significance of Organic Anion Transporting Polypeptide Gene Expression in High-Grade Serous Ovarian Cancer</t>
  </si>
  <si>
    <t>Collaborative Musical Creativity: How Ensembles Coordinate Spontaneity</t>
  </si>
  <si>
    <t>Active Human Complement Reduces the Zika Virus Load via Formation of the Membrane-Attack Complex</t>
  </si>
  <si>
    <t>Leaves of Indoor Ornamentals Are Biodiversity and Functional Hotspots for Fungi</t>
  </si>
  <si>
    <t>Allocation of Interferon Gamma mRNA Positive Cells in Caecum Hallmarks a Protective Trait Against Histomonosis.</t>
  </si>
  <si>
    <t>Using RT-qPCR, Proteomics, and Microscopy to Unravel the Spatio-Temporal Expression and Subcellular Localization of Hordoindolines Across Development in Barley Endosperm</t>
  </si>
  <si>
    <t>The C-Terminal Transactivation Domain of STAT1 Has a Gene-Specific Role in Transactivation and Cofactor Recruitment.</t>
  </si>
  <si>
    <t>Adaptions of Lichen Microbiota Functioning Under Persistent Exposure to Arsenic Contamination.</t>
  </si>
  <si>
    <t>Intermittent Hypoxia Activates Duration-Dependent Protective and Injurious Mechanisms in Mouse Lung Endothelial Cells.</t>
  </si>
  <si>
    <t>Regulatory networks involving STATs, IRFs and NFkB in inflammation.</t>
  </si>
  <si>
    <t>Regulation of Placental Extravillous Trophoblasts by the Maternal Uterine Environment.</t>
  </si>
  <si>
    <t>Deficient Letter-Speech Sound Integration Is Associated With Deficits in Reading but Not Spelling.</t>
  </si>
  <si>
    <t>Cold Acclimation Favors Metabolic Stability in Drosophila suzukii.</t>
  </si>
  <si>
    <t>Eco-Metabolomics and Metabolic Modeling: Making the Leap From Model Systems in the Lab to Native Populations in the Field.</t>
  </si>
  <si>
    <t>Drought-Induced Accumulation of Root Exudates Supports Post-drought Recovery of Microbes in Mountain Grassland.</t>
  </si>
  <si>
    <t>Functional Characterization of SMG7 Paralogs in Arabidopsis thaliana.</t>
  </si>
  <si>
    <t>Cultivation and Genomic Analysis of “Candidatus Nitrosocaldus islandicus,” an Obligately Thermophilic, Ammonia-Oxidizing Thaumarchaeon from a Hot Spring Biofilm in Graendalur Valley, Iceland.</t>
  </si>
  <si>
    <t>Candidatus Nitrosocaldus cavascurensis, an Ammonia Oxidizing, Extremely Thermophilic Archaeon with a Highly Mobile Genome.</t>
  </si>
  <si>
    <t>Phloem girdling of Norway spruce alters quantity and quality of wood formation in roots particularly under drought.</t>
  </si>
  <si>
    <t>Fra2 Overexpression in Mice Leads to Non-allergic Asthma Development in an IL-13 Dependent Männer</t>
  </si>
  <si>
    <t>A General Protein O-Glycosylation Gene Cluster Encodes the Species-Specific Glycan of the Oral Pathogen Tannerella forsythia: O-Glycan Biosynthesis and Immunological Implications</t>
  </si>
  <si>
    <t>New Plasmids for Fusarium Transformation Allowing Positive-Negative Selection and Efficient Cre-loxP Mediated Marker Recycling</t>
  </si>
  <si>
    <t>A Class 1 Histone Deacetylase as Major Regulator of Secondary Metabolite Production in Aspergillus nidulans</t>
  </si>
  <si>
    <t>Dietary Lipids Affect the Onset of Hibernation in the Garden Dormouse (Eliomys quercinus): Implications for Cardiac Function</t>
  </si>
  <si>
    <t>Region-Specific Effects of Immunotherapy With Antibodies Targeting alpha-synuclein in a Transgenic Model of Synucleinopathy.</t>
  </si>
  <si>
    <t>Soleus H-Reflex Inhibition Decreases During 30 s Static Stretching of Plantar Flexors, Showing Two Recovery Steps</t>
  </si>
  <si>
    <t>New Perspectives on Burnout: A Controlled Study on Movement Analysis of Burnout Patients</t>
  </si>
  <si>
    <t>Artificial Grammar Learning Capabilities in an Abstract Visual Task Match Requirements for Linguistic Syntax</t>
  </si>
  <si>
    <t>Spike-Timing of Orbitofrontal Neurons Is Synchronized With Breathing</t>
  </si>
  <si>
    <t>Transient Increase in Cortical Excitability Following Static Stretching of Plantar Flexor Muscles</t>
  </si>
  <si>
    <t>The Pattern and Distribution of Induced Mutations in J. curcas Using Reduced Representation Sequencing</t>
  </si>
  <si>
    <t>The Evolutionary Conserved The evolutionary conserved gamma-core motif influences the anti-Candida activity of the Penicillium chrysogenum antifungal protein PAF</t>
  </si>
  <si>
    <t>Regulation of Lymphatic GM-CSF Expression by the E3 Ubiquitin Ligase Cbl-b.</t>
  </si>
  <si>
    <t>Proenkephalin Derived Peptides Are Involved in the Modulation of Mitochondrial Respiratory Control During Epileptogenesis</t>
  </si>
  <si>
    <t>Structural Influence on the Dominance of Virus-Specific CD4 T Cell Epitopes in Zika Virus Infection</t>
  </si>
  <si>
    <t>The Expression of Uncoupling Protein 3 Coincides With the Fatty Acid Oxidation Type of Metabolism in Adult Murine Heart</t>
  </si>
  <si>
    <t>Nitrogen Addition and Understory Removal but Not Soil Warming Increased Radial Growth of Pinus cembra at Treeline in the Central Austrian Alps</t>
  </si>
  <si>
    <t>New Features on the Expression and Trafficking of mGluR1 Splice Variants Exposed by Two Novel Mutant Mouse Lines.</t>
  </si>
  <si>
    <t>Processing of the Terminal Alpha-1,2-Linked Mannose Residues From Oligomannosidic N-Glycans Is Critical for Proper Root Growth.</t>
  </si>
  <si>
    <t>An Alliance of Gel-Based and Gel-Free Proteomic Techniques Displays Substantial Insight Into the Proteome of a Virulent and an Attenuated Histomonas meleagridis Strain.</t>
  </si>
  <si>
    <t>Frontiers in cellular and infection microbiology</t>
  </si>
  <si>
    <t>Siroheme Is Essential for Assimilation of Nitrate and Sulfate as Well as Detoxification of Nitric Oxide but Dispensable for Murine Virulence of Aspergillus fumigatus.</t>
  </si>
  <si>
    <t>Harnessing Metabolic Regulation to Increase Hfq-Dependent Antibiotic Susceptibility in Pseudomonas aeruginosa.</t>
  </si>
  <si>
    <t>In silico Prioritization of Transporter–Drug Relationships From Drug Sensitivity Screens.</t>
  </si>
  <si>
    <t>A New Classification System for IgG4 Autoantibodies.</t>
  </si>
  <si>
    <t>Isoelectronic Manganese and Iron Hydrogenation/Dehydrogenation Catalysts: Similarities and Divergences</t>
  </si>
  <si>
    <t>Accounts of Chemical Research</t>
  </si>
  <si>
    <t>AMERICAN CHEMICAL SOCIETY (ACS)</t>
  </si>
  <si>
    <t>Sniffing Entrapped Humans with Sensor Arrays</t>
  </si>
  <si>
    <t>Analytical Chemistry</t>
  </si>
  <si>
    <t>Quantification of Cellular Folate Species by LC-MS after Stabilization by Derivatization</t>
  </si>
  <si>
    <t>Proteins on Supported Lipid Bilayers Diffusing around Proteins Fixed on Acrylate Anchors.</t>
  </si>
  <si>
    <t>Insights into the Active Site of Coproheme Decarboxylase from Listeria monocytogenes</t>
  </si>
  <si>
    <t>Biochemistry</t>
  </si>
  <si>
    <t>Comparative Antigenicity of Thiourea and Adipic Amide Linked Neoglycoconjugates Containing Modified Oligomannose Epitopes for the Carbohydrate-Specific anti-HIV Antibody 2G12.</t>
  </si>
  <si>
    <t>Bioconjugate Chemistry</t>
  </si>
  <si>
    <t>Transparent, Flexible, and Strong 2,3-Dialdehyde Cellulose Films with High Oxygen Barrier Properties</t>
  </si>
  <si>
    <t>Biomacromolecules</t>
  </si>
  <si>
    <t>Crystal Shape Modification via Cycles of Growth and Dissolution in a Tubular Crystallizer</t>
  </si>
  <si>
    <t>Crystal Growth and Design</t>
  </si>
  <si>
    <t>How to get mechanistic information from partial pressure dependent current voltage measurements of oxygen exchange on mixed conducting electrodes.</t>
  </si>
  <si>
    <t>Chemistry of Materials</t>
  </si>
  <si>
    <t>Global distribution of human-associated fecal genetic markers in reference samples from six continents.</t>
  </si>
  <si>
    <t>Environmental Science and Technology</t>
  </si>
  <si>
    <t>pH-Dependent Bioavailability, Speciation, and Phytotoxicity of
Tungsten (W) in Soil Affect Growth and Molybdoenzyme Activity of
Nodulated Soybeans</t>
  </si>
  <si>
    <t>High-Pressure Synthesis of Beta-Ir4B5 and Determination of the Compressibility of Various Iridium Borides.</t>
  </si>
  <si>
    <t>Inorganic Chemistry</t>
  </si>
  <si>
    <t>Direct Single- and Double-Side Triol-Functionalization of the Mixed Type Anderson Polyoxotungstate [Cr(OH)3W6O21]6–.</t>
  </si>
  <si>
    <t>Peptidic Macrocycles - Conformational Sampling and Thermodynamic Characterization</t>
  </si>
  <si>
    <t>Journal of Chemical Information and Modeling</t>
  </si>
  <si>
    <t>New Water-Soluble Copper(II) Complexes with Morpholine–Thiosemicarbazone Hybrids: Insights into the Anticancer and Antibacterial Mode of Action.
Journal of Medicinal Chemistry, 2018.</t>
  </si>
  <si>
    <t>Journal of Medicinal Chemistry</t>
  </si>
  <si>
    <t>Inhibition of Breast Cancer Cell Migration by Cyclotides Isolated from Pombalia calceolaria.</t>
  </si>
  <si>
    <t>Journal of Natural Products</t>
  </si>
  <si>
    <t>Stereoselective Synthesis of the Isomers of Notoincisol A: Assigmentof the Absolute Configuration of this Natural Product and Biological Evaluation.
J. National Products 81, 11, 2018, 2419-2428.</t>
  </si>
  <si>
    <t>CO2/O2 Exchange in Magnesium–Water Clusters Mg+(H2O)n.</t>
  </si>
  <si>
    <t>Journal of Physical Chemistry A</t>
  </si>
  <si>
    <t>Stealth Nanoparticles Grafted with Dense Polymer Brushes Display Adsorption of Serum Protein Investigated by Isothermal Titration Calorimetry</t>
  </si>
  <si>
    <t>Journal of Physical Chemistry B</t>
  </si>
  <si>
    <t>The nano heat effect of replacing macro-particles by nano-particles in drop calorimetry: The case of core/shell metal/oxide nano-particles.</t>
  </si>
  <si>
    <t>RSC Advances</t>
  </si>
  <si>
    <t>ROYAL SOCIETY OF CHEMISTRY (RSC)</t>
  </si>
  <si>
    <t>19F multiple-quantum coherence NMR spectroscopy for probing protein–ligand interactions.</t>
  </si>
  <si>
    <t>Study of Ni-Catalyzed Graphitization Process of Diamond by in Situ X-ray Photoelectron Spectroscopy</t>
  </si>
  <si>
    <t>Journal of Physical Chemistry C</t>
  </si>
  <si>
    <t>Molecular Reorientation during the Initial Growth of Perfluoropentacene on Ag(110)</t>
  </si>
  <si>
    <t>van der Waals Interaction Activated Strong Electronic Coupling at the Interface between Chloro Boron-Subphthalocyanine and Cu(111)</t>
  </si>
  <si>
    <t>Limited effects of dysfunctional macroautophagy on the accumulation of extracellularly derived a-synuclein in oligodendroglia: implications for MSA pathogenesis.</t>
  </si>
  <si>
    <t>A new age in AquaMedicine: unconventional approach in studying aquatic diseases.</t>
  </si>
  <si>
    <t>Differential modulation of host immune genes in the kidney and cranium of the rainbow trout (Oncorhynchus mykiss) in response to Tetracapsuloides bryosalmonae and Myxobolus cerebralis co-infections.</t>
  </si>
  <si>
    <t>A Consensus Network of Gene Regulatory Factors in the Human Frontal Lobe.</t>
  </si>
  <si>
    <t>Post-conflict opponent affiliation reduces victim re-aggression in a family group of captive arctic wolves (Canis lupus arctos).</t>
  </si>
  <si>
    <t>Chemical characterization of the adhesive secretions of the salamander Plethodon shermani (Caudata, Plethodontidae).</t>
  </si>
  <si>
    <t>Evolving stability and pH-dependent activity of the high redox potential Botrytis aclada laccase for enzymatic fuel cells.</t>
  </si>
  <si>
    <t>A network analysis of anger, shame, proposed ICD-11 post-traumatic stress disorder, and different types of childhood trauma in foster care settings in a sample of adult survivors.</t>
  </si>
  <si>
    <t>European Journal of Psychotraumatology</t>
  </si>
  <si>
    <t>TAYLOR &amp; FRANCIS</t>
  </si>
  <si>
    <t>Bioinformatic analysis of the fold type I PLP-dependent enzymes reveals determinants of reaction specificity in L-threonine aldolase from Aeromonas jandaei.</t>
  </si>
  <si>
    <t>FEBS Open Bio</t>
  </si>
  <si>
    <t>Sex-specific prey partitioning in breeding piscivorous birds examined via a novel, noninvasive Approach.</t>
  </si>
  <si>
    <t>Weaker semantic language lateralization associated with better semantic language performance in healthy right-handed children.</t>
  </si>
  <si>
    <t>Brain and Behavior</t>
  </si>
  <si>
    <t>Biological Pretreatment Strategies for Second-Generation Lignocellulosic Resources to Enhance Biogas Production</t>
  </si>
  <si>
    <t>Price caps apply</t>
  </si>
  <si>
    <t>Models of alien species richness show moderate predictive accuracy and poor transferability.</t>
  </si>
  <si>
    <t>NeoBiota</t>
  </si>
  <si>
    <t>Fülöp G, Sevcsik E et al: Determination of the Membrane Environment of CD59 in Living Cells.</t>
  </si>
  <si>
    <t>Biomolecules</t>
  </si>
  <si>
    <t>On application of asymmetric Kan-like exact equilibria to the Earth magnetotail modeling.</t>
  </si>
  <si>
    <t>Adaptation of an Existing Intake Structure Caused by Increased Sediment Level</t>
  </si>
  <si>
    <t>Water (Switzerland)</t>
  </si>
  <si>
    <t>Transcriptome Analysis Based on RNA-Seq in Understanding Pathogenic Mechanisms of Diseases and the Immune System of Fish: A Comprehensive Review.</t>
  </si>
  <si>
    <t>Allergens with Protease Activity from House Dust Mites.</t>
  </si>
  <si>
    <t>Investigation of Tensile Creep of a Normal Strength Overlay Concrete.</t>
  </si>
  <si>
    <t>Materials</t>
  </si>
  <si>
    <t>Developing Boundary-Spanning Capacity for Regional Sustainability Transitions—A Comparative Case Study of the Universities of Augsburg (Germany) and Linz (Austria).</t>
  </si>
  <si>
    <t>Sustainability</t>
  </si>
  <si>
    <t>Visual attention span performance in German-speaking children with differential reading and spelling profiles: No evidence of group differences</t>
  </si>
  <si>
    <t>Activation of Anthracene Endoperoxides in Leishmania and Impairment of Mitochondrial Functions</t>
  </si>
  <si>
    <t>Molecules</t>
  </si>
  <si>
    <t>Eye behavior does not adapt to expected visual distraction during internally directed cognition.</t>
  </si>
  <si>
    <t>Maneuvers on PCNA Rings during DNA Replication and Repair.
Doi: 10.3390/genes9080416</t>
  </si>
  <si>
    <t>Calcium current properties in dystrophin-deficient ventricular cardiomyocytes from aged mdx mice.</t>
  </si>
  <si>
    <t>Physiological Reports</t>
  </si>
  <si>
    <t>Sample space reducing cascading processes produce the full spectrum of scaling exponents.</t>
  </si>
  <si>
    <t>Global-local processing relates to spatial and verbal processing: implications for sex differences in cognition.</t>
  </si>
  <si>
    <t>Epidermal cornification is preceded by the expression of a keratinocyte-specific set of pyroptosis-related genes.</t>
  </si>
  <si>
    <t>Retinoic acid prevents immunogenicity of milk lipocalin Bos d 5 through binding to its immunodominant T-cell epitope</t>
  </si>
  <si>
    <t>Observing APOD with the AuScope VLBI Array.</t>
  </si>
  <si>
    <t>Sensors</t>
  </si>
  <si>
    <t>Reducing acquisition time for MRI-based forensic age estimation.</t>
  </si>
  <si>
    <t>Very long-/ and long Chain-3-Hydroxy Acyl CoA Dehydrogenase Deficiency correlates with deregulation of the mitochondrial fusion/fission machinery.</t>
  </si>
  <si>
    <t>Pregnancy-associated diamine oxidase originates from extravillous trophoblasts and is decreased in early-onset preeclampsia</t>
  </si>
  <si>
    <t>Systematic evaluation of RNA quality, microarray data reliability and pathway analysis in fresh, fresh frozen and formalin-fixed paraffin-embedded tissue samples.</t>
  </si>
  <si>
    <t>The mitochondrial genome of the oribatid mite Paraleius leontonychus: new insights into tRNA evolution and phylogenetic relationships in acariform mites.</t>
  </si>
  <si>
    <t>Discovery of peptide probes to modulate oxytocin-type receptors of insects</t>
  </si>
  <si>
    <t>Deoxynivalenol induces structural alterations in epidermoid carcinoma cells A431 and impairs the response to biomechanical stimulation</t>
  </si>
  <si>
    <t>3D-Printed Detector Band for Magnetic Off-Plane Flux Measurements in Laminated Machine Cores.</t>
  </si>
  <si>
    <t>Immunogold Nanoparticles for Rapid Plasmonic Detection of C. sakazakii</t>
  </si>
  <si>
    <t>Quality aspects of the Wegener Center multi-satellite GPS radio occultation record OPSv5.6.</t>
  </si>
  <si>
    <t>Tropical convection regimes in climate models: evaluation with satellite observations.</t>
  </si>
  <si>
    <t>BMI and WHR Are Reflected in Female Facial Shape and Texture: A Geometric Morphometric Image Analysis.</t>
  </si>
  <si>
    <t>Tools Allowing Independent Visualization and Genetic Manipulation of Drosophila melanogaster Macrophages and Surrounding Tissues.</t>
  </si>
  <si>
    <t>Atmospheric influences on the anomalous 2016 Antarctic sea ice decay.</t>
  </si>
  <si>
    <t>Cryosphere</t>
  </si>
  <si>
    <t>The Reelin Receptors Apolipoprotein E receptor 2 (ApoER2) and VLDL Receptor.</t>
  </si>
  <si>
    <t>Combined targeting of STAT3 and STAT5: a novel approach to overcome drug resistance in chronic myeloid leukemia.</t>
  </si>
  <si>
    <t>Cytokinesis in vertebrate cells initiates by contraction of an equatorial actomyosin network composed of randomly oriented Filaments.</t>
  </si>
  <si>
    <t>Gender-related aspects in occupational allergies – Secondary publication and update.</t>
  </si>
  <si>
    <t>MimicrEE2: Genome-wide forward simulations of Evolve and Resequencing studies.</t>
  </si>
  <si>
    <t>Interaction of lipoprotein QseG with sensor kinase QseE in the periplasm controls the phosphorylation state of the two-component system QseE/QseF in Escherichia coli.</t>
  </si>
  <si>
    <t>Sex differences and functional hemispheric asymmetries during number comparison.</t>
  </si>
  <si>
    <t>Biology of Sex Differences</t>
  </si>
  <si>
    <t>Quantum Spin Lenses in Atomic Arrays.</t>
  </si>
  <si>
    <t>Mutations in Cytosine-5 tRNA Methyltransferases Impact Mobile Element Expression and Genome Stability at Specific DNA´Repeats.</t>
  </si>
  <si>
    <t>Self-Renewing Trophoblast Organoids Recapitulate the Developmental Program of the Early Human Placenta</t>
  </si>
  <si>
    <t>Stem Cell Reports</t>
  </si>
  <si>
    <t>Cellular interfaces with hydrogen-bonded organic semiconductor hierarchical nanocrystals.</t>
  </si>
  <si>
    <t>Parallel genome-wide screens identify synthetic viable interactions between the BLM helicase complex and Fanconi anemia.</t>
  </si>
  <si>
    <t>The deep conservation of the Lepidoptera Z chromosome suggests a non-canonical origin of the W.</t>
  </si>
  <si>
    <t>Visualizing catalyst heterogeneity by a multifrequential oscillating reaction.</t>
  </si>
  <si>
    <t>Optical functionalization of human Class A orphan G-protein-coupled receptors.</t>
  </si>
  <si>
    <t>Statistical mechanics for metabolic networks during steady state growth</t>
  </si>
  <si>
    <t>Interplay between the catabolite repression control protein Crc, Hfq and RNA in Hfq-dependent translational regulation in Pseudomonas aeruginosa.</t>
  </si>
  <si>
    <t>Viewing pre-60S maturation at a minute’s timescale.</t>
  </si>
  <si>
    <t>Observing the Space- and Time-Dependent Growth of Correlations in Dynamically Tuned Synthetic Ising Models with Antiferromagnetic Interactions.</t>
  </si>
  <si>
    <t>Is the sky the limit? On the expansion threshold of a species’ range.</t>
  </si>
  <si>
    <t>PLoS Biology</t>
  </si>
  <si>
    <t>The Anaerobically Induced sRNA PaiI Affects Denitrification in Pseudomonas aeruginosa PA14.</t>
  </si>
  <si>
    <t>A label-free approach to detect ligand binding to cell surface proteins in real time</t>
  </si>
  <si>
    <t>Cyclotides Isolated from an Ipecac Root Extract Antagonize the Corticotropin Releasing Factor Type 1 Receptor.</t>
  </si>
  <si>
    <t>Large-scale experiments into the tsunamigenic potential of different ice calving mechanisms.</t>
  </si>
  <si>
    <t xml:space="preserve">Price caps apply </t>
  </si>
  <si>
    <t>Pisupati R, Nordborg M et al: Verification of Arabidopsis stock collections using SNPmatch, a tool for genotyping high-plexed samples.</t>
  </si>
  <si>
    <t>Scientific Data</t>
  </si>
  <si>
    <t>Rational Engineering of a Flavoprotein Oxidase for Improved Direct Oxidation of Alcohols to Carboxylic Acids.</t>
  </si>
  <si>
    <t>Creation of an engineered APC system to explore and optimize the presentation of immunodominant peptides of major Allergens.</t>
  </si>
  <si>
    <t>A chromatin-associated protein required for inducing and limiting meiotic DNA double-strand break Formation.</t>
  </si>
  <si>
    <t>Making texture descriptors invariant to blur.</t>
  </si>
  <si>
    <t>Eurasip Journal on Image and Video Processing</t>
  </si>
  <si>
    <t>SPRINGER NATURE</t>
  </si>
  <si>
    <t>Normalised time-to-peak-distribution curves correlate with cerebral white matter hyperintensities – Could this improve early diagnosis?</t>
  </si>
  <si>
    <t>Journal of Cerebral Blood Flow and Metabolism</t>
  </si>
  <si>
    <t>Campaigning on the welfare state: The impact of gender and gender diversity</t>
  </si>
  <si>
    <t>Journal of European Social Policy</t>
  </si>
  <si>
    <t>Deep Transfers of p-Class Tower Groups.</t>
  </si>
  <si>
    <t>Journal of Applied Mathematics and Physics</t>
  </si>
  <si>
    <t>SCIENTIFIC RESEARCH PUBLISHING</t>
  </si>
  <si>
    <t>The Power of the Political in an Urbanizing International.</t>
  </si>
  <si>
    <t>Alternatives</t>
  </si>
  <si>
    <t>The Structure of Coronene Cluster Ions Inferred from H2 Uptake in the Gas Phase.</t>
  </si>
  <si>
    <t>Physical Chemistry Chemical Physics</t>
  </si>
  <si>
    <t>Exploring a Chemical Route for the Formation of Stable Anions of Polyynes [CnH-(n=2,4)] in Molecular Clouds.</t>
  </si>
  <si>
    <t>Astrophysical Journal</t>
  </si>
  <si>
    <t>IOP PUBLISHING</t>
  </si>
  <si>
    <t>Co-Periodicity Isomorphisms between Forests of Finite p-Groups.</t>
  </si>
  <si>
    <t>Advances in pure Mathematics</t>
  </si>
  <si>
    <t>Successive Approximation of p-Class Towers´.</t>
  </si>
  <si>
    <t>Artin transfer patterns on descendant trees of _x000C_finite p-Groups.</t>
  </si>
  <si>
    <t>Criteria for Three-Stage Towers of p -Class Fields.Advances in Pure Mathematics</t>
  </si>
  <si>
    <t>Model-based, mutation-driven test case generation via heuristic-guided branching search</t>
  </si>
  <si>
    <t>ACM/IEEE International Conference on Formal Methods and Models for System Design</t>
  </si>
  <si>
    <t>ASSOCIATION FOR COMPUTING MACHINERY (ACM)</t>
  </si>
  <si>
    <t>Periodic bifurcations in descendant trees of _x000C_finite p-Groups.</t>
  </si>
  <si>
    <t>Traveling wave solutions of a highly nonlinear shallow water equation.</t>
  </si>
  <si>
    <t>Discrete and Continuous Dynamical Systems</t>
  </si>
  <si>
    <t>AMERICAN INSTITUTE OF MATHEMATICAL SCIENCES (AIMS)</t>
  </si>
  <si>
    <t>Index-p abelianization data of p-class tower Groups.</t>
  </si>
  <si>
    <t>Podoplanin expression in primary brain tumors induces platelet aggregation and increases risk of venous thromboembolism.</t>
  </si>
  <si>
    <t>Blood</t>
  </si>
  <si>
    <t>AMERICAN SOCIETY OF HEMATOLOGY</t>
  </si>
  <si>
    <t>Automated clustering and program repair for introductory programming assignments.</t>
  </si>
  <si>
    <t>Proceedings of the ACM SIGPLAN Conference on Programming Language Design and Implementation (PLDI) / 1996-2011, 1994</t>
  </si>
  <si>
    <t>CC BY-NC-SA</t>
  </si>
  <si>
    <t>On the Factors Determining the Eruptive Character of Solar Flares.</t>
  </si>
  <si>
    <t>The Drag-based Ensemble Model (DBEM) for Coronal Mass Ejection Propagation.</t>
  </si>
  <si>
    <t>First observations of magnetic holes deep within the coma of a comet.</t>
  </si>
  <si>
    <t>Astronomy and Astrophysics</t>
  </si>
  <si>
    <t>EDP SCIENCES</t>
  </si>
  <si>
    <t>Adaptable switching schemes for time-encoded multichannel optical coherence tomography.</t>
  </si>
  <si>
    <t>Journal of Biomedical Optics</t>
  </si>
  <si>
    <t>SOCIETY OF PHOTO-OPTICAL INSTRUMENTATION ENGINEERS (SPIE)</t>
  </si>
  <si>
    <t>Atomic mutagenesis at the ribosomal decoding site</t>
  </si>
  <si>
    <t>RNA Biology</t>
  </si>
  <si>
    <t>Evaluating Predictor Strategies for Regression-Based Downscaling with a Focus on Glacierized Mountain Environments</t>
  </si>
  <si>
    <t>Journal of Applied Meteorology and Climatology</t>
  </si>
  <si>
    <t>AMERICAN METEOROLOGICAL SOCIETY (AMS)</t>
  </si>
  <si>
    <t>Formal microeconomic foundations and the first welfare Theorem.</t>
  </si>
  <si>
    <t>ACM CCP 2018</t>
  </si>
  <si>
    <t>Efficient certification of complexity proofs: formalizing the Perron–Frobenius theorem (invited talk paper).</t>
  </si>
  <si>
    <t>ACM SIGPLAN Notices</t>
  </si>
  <si>
    <t>Looking back at the future: Dynamics of collective expectations about photovoltaic technology in Germany &amp; Spain.</t>
  </si>
  <si>
    <t>Technological Forecasting and Social Change</t>
  </si>
  <si>
    <t>The effect of daytime napping and full-night sleep on the consolidation of declarative and procedural Information.</t>
  </si>
  <si>
    <t>Journal of Sleep Research</t>
  </si>
  <si>
    <t>Fungal Systematics and Evolution: FUSE 3.</t>
  </si>
  <si>
    <t>Sydowia</t>
  </si>
  <si>
    <t>FERDINAND BERGER &amp; SÖHNE</t>
  </si>
  <si>
    <t>Pictures in Your Mind: Using Interactive Gesture-Controlled Reliefs to Explore Art.</t>
  </si>
  <si>
    <t>ACM Transactions on Accessible Computing</t>
  </si>
  <si>
    <t>Formation of Anionic C, N-bearing Chains in the Interstellar Medium via Reactions of H- with HC x N for Odd-valued x from 1 to 7.</t>
  </si>
  <si>
    <t>Tschernitz J, Pötzi W et al: Reconnection Fluxes in Eruptive and Confined Flares and Implications for Superflares on the Sun.
Astrophysical Journal, 853, 1, 2018.
Doi: 10.3847/1538-4357/aaa199</t>
  </si>
  <si>
    <t>Urbanites, smallholders, and the quest for empathy: Prospects for collaborative planning in the periurban Shullcas Valley, Peru.</t>
  </si>
  <si>
    <t>Landscape and Urban Planning</t>
  </si>
  <si>
    <t>Prolific.ac—A subject pool for online experiments.</t>
  </si>
  <si>
    <t>Journal of Behavioral and Experimental Finance</t>
  </si>
  <si>
    <t>Synthesis and characterization of hybrid Anderson hexa­molybdoaluminates(III) functionalized with indometacin or cinnamic acid.</t>
  </si>
  <si>
    <t>Acta Crystallographica Section C: Crystal Structure Communications</t>
  </si>
  <si>
    <t>Continuous warped time-frequency representations—Coorbit spaces and discretization.</t>
  </si>
  <si>
    <t>Applied and Computational Harmonic Analysis</t>
  </si>
  <si>
    <t>Selective Silencing of Hippocampal Parvalbumin Interneurons Induces Development of Recurrent Spontaneous Limbic Seizures in Mice.</t>
  </si>
  <si>
    <t>Journal of Neuroscience</t>
  </si>
  <si>
    <t>SOCIETY FOR NEUROSCIENCE</t>
  </si>
  <si>
    <t>Indexing of grazing-incidence X-ray diffraction patterns: the case of fibre-textured thin films</t>
  </si>
  <si>
    <t>Acta Crystallographica Section A: Foundations and Advances</t>
  </si>
  <si>
    <t>CMV: visualization for RNA and protein family models and their comparisons.</t>
  </si>
  <si>
    <t>Bioinformatics</t>
  </si>
  <si>
    <t>A Model for the Metastability Delay of Sequential Elements.</t>
  </si>
  <si>
    <t>Journal of Circuits, Systems and Computers</t>
  </si>
  <si>
    <t>WORLD SCIENTIFIC PUBLISHING</t>
  </si>
  <si>
    <t>Authentic CRAC channel activity requires STIM1 and the conserved portion of the Orai N terminus.</t>
  </si>
  <si>
    <t>Journal of Biological Chemistry</t>
  </si>
  <si>
    <t>AMERICAN SOCIETY FOR BIOCHEMISTRY AND MOLECULAR BIOLOGY (ASBMB)</t>
  </si>
  <si>
    <t>Power versus trust – what matters more in collaborative consumption?</t>
  </si>
  <si>
    <t>Journal of Services Marketing</t>
  </si>
  <si>
    <t>EMERALD</t>
  </si>
  <si>
    <t>Spatial spread of Wolbachia in Rhagoletis cerasi populations</t>
  </si>
  <si>
    <t>Biology Letters</t>
  </si>
  <si>
    <t>THE ROYAL SOCIETY</t>
  </si>
  <si>
    <t>A pH-sensitive Macromolecular Prodrug as TLR7/8 Targeting Immune Response Modifier.</t>
  </si>
  <si>
    <t>Chemistry - A European Journal</t>
  </si>
  <si>
    <t>Highly Electrophilic, Catalytically Active and Redox&amp;#8208;Responsive Cobaltoceniumyl and Ferrocenyl Triazolylidene Coinage Metal Complexes.</t>
  </si>
  <si>
    <t>Chemistry. A European Journal</t>
  </si>
  <si>
    <t>Neuroblastoma cells undergo transcriptomic alterations upon dissemination into the bone marrow and subsequent tumor Progression.</t>
  </si>
  <si>
    <t>International Journal of Cancer</t>
  </si>
  <si>
    <t>Resident cell lineages are preserved in pulmonary vascular remodeling</t>
  </si>
  <si>
    <t>Journal of Pathology</t>
  </si>
  <si>
    <t>Sterile insect technique and Wolbachia symbiosis as potential tools
for the control of the invasive species Drosophila suzukii.</t>
  </si>
  <si>
    <t>Journal of Pest Science</t>
  </si>
  <si>
    <t>Dissecting the Forces that Dominate Dimerization of the Nucleotide Binding Domains of ABCB1.</t>
  </si>
  <si>
    <t>Biophysical Journal</t>
  </si>
  <si>
    <t>Revised thermodynamic description of the Fe-Cr system based on an improved sublattice model of sigma Phase.</t>
  </si>
  <si>
    <t>Calphad: Computer Coupling of Phase Diagrams and Thermochemistry</t>
  </si>
  <si>
    <t>Numerical low-rank approximation of matrix differential equations.</t>
  </si>
  <si>
    <t>Journal of Computational and Applied Mathematics</t>
  </si>
  <si>
    <t>Exact transfer- and stiffness matrix for the composite beam-column with Refined Zigzag kinematics.</t>
  </si>
  <si>
    <t>Composite Structures</t>
  </si>
  <si>
    <t>Recent advances in combinatorial drug screening and synergy scoring.</t>
  </si>
  <si>
    <t>Current Opinion in Pharmacology</t>
  </si>
  <si>
    <t>Canine macrophages can like human macrophages be in vitro activated toward the M2a subtype relevant in allergy.</t>
  </si>
  <si>
    <t>Developmental and Comparative Immunology</t>
  </si>
  <si>
    <t>The leukotriene signaling pathway: a druggable target in Alzheimer’s disease.</t>
  </si>
  <si>
    <t>Drug Discovery Today</t>
  </si>
  <si>
    <t>Anatomical basis of drug delivery to the inner ear.</t>
  </si>
  <si>
    <t>Hearing Research</t>
  </si>
  <si>
    <t>AllergoOncology: Generating a canine anticancer IgE against the epidermal growth factor receptor.</t>
  </si>
  <si>
    <t>Journal of Allergy and Clinical Immunology: In Practice</t>
  </si>
  <si>
    <t>Mutations affecting the actin regulator WD repeat–containing protein 1 lead to aberrant lymphoid immunity.</t>
  </si>
  <si>
    <t>Journal of Allergy and Clinical Immunology</t>
  </si>
  <si>
    <t>The contributions of individual galactosyltransferases to protein specific N-glycan processing in Chinese Hamster Ovary cells</t>
  </si>
  <si>
    <t>Journal of Biotechnology</t>
  </si>
  <si>
    <t>Experimental analyses of impact forces on buildings exposed to fluvial hazards.</t>
  </si>
  <si>
    <t>Journal of Hydrology</t>
  </si>
  <si>
    <t>Evaluation criteria for velocity distributions in front of bulb hydro turbines.</t>
  </si>
  <si>
    <t>Renewable Energy</t>
  </si>
  <si>
    <t>Growth explains microbial carbon use efficiency across soils differing in land use and geology.</t>
  </si>
  <si>
    <t>Soil Biology and Biochemistry</t>
  </si>
  <si>
    <t>Entanglement and decoherence in electron microscopy</t>
  </si>
  <si>
    <t>Ultramicroscopy</t>
  </si>
  <si>
    <t>Interaction of 2A proteinase of human rhinovirus genetic group A with eIF4E is required for eIF4G cleavage during infection.</t>
  </si>
  <si>
    <t>Virology</t>
  </si>
  <si>
    <t>Metabolic engineering of Pichia pastoris</t>
  </si>
  <si>
    <t>Metabolic Engineering</t>
  </si>
  <si>
    <t>Photochemistry and spectroscopy of small hydrated magnesium clusters Mg+(H2O)n, n = 1–5.</t>
  </si>
  <si>
    <t>Journal of Chemical Physics</t>
  </si>
  <si>
    <t>High rate of translocation-based gene birth on the Drosophila Y chromosome</t>
  </si>
  <si>
    <t>Proceedings of the National Academy of Sciences of the United States of America</t>
  </si>
  <si>
    <t>NATIONAL ACADEMY OF SCIENCES OF THE UNITED STATES OF AMERICA</t>
  </si>
  <si>
    <t>STAC proteins associate to the IQ domain of CaV1.2 and inhibit calcium-dependent inactivation.</t>
  </si>
  <si>
    <t>Conformational sampling of membranes by Akt controls its activation and inactivation.</t>
  </si>
  <si>
    <t>Occupancy of the Zinc Binding-site by Transition Metals decreases the Substrate Affinity of the Human Dopamine Transporter by an Allosteric Mechanism.</t>
  </si>
  <si>
    <t>Bicistronic CACNA1A Gene Expression in Neurons Derived from Spinocerebellar Ataxia Type 6 Patient-Induced Pluripotent Stem Cells.</t>
  </si>
  <si>
    <t>Stem Cells and Development</t>
  </si>
  <si>
    <t>MARY ANN LIEBERT</t>
  </si>
  <si>
    <t>Flux tope analysis: studying the coordination of reaction directions in metabolic Networks.</t>
  </si>
  <si>
    <t>Lipotoxicty in yeast: a focus on plasma membrane signalling and membrane contact sites</t>
  </si>
  <si>
    <t xml:space="preserve">FEMS Yeast Research </t>
  </si>
  <si>
    <t>Global Dosage Compensation Is Ubiquitous in Lepidoptera, but Counteracted by the Masculinization of the Z Chromosome.</t>
  </si>
  <si>
    <t>Molecular Biology and Evolution</t>
  </si>
  <si>
    <t>Increased Fibrinolysis as a Specific Marker of Poor Outcome After Cardiac Arrest.</t>
  </si>
  <si>
    <t>Critical Care Medicine</t>
  </si>
  <si>
    <t>LIPPINCOTT, WILLIAMS &amp; WILKINS</t>
  </si>
  <si>
    <t>Physical Origin of the Fine-Particle Problem in Blasting Fragmentation</t>
  </si>
  <si>
    <t>Physical Review Applied</t>
  </si>
  <si>
    <t>Noise Reduction Based on an Fe-Rh Interlayer in Exchange-Coupled Heat-Assisted Recording Media.</t>
  </si>
  <si>
    <t>Direct observation of in-plane anisotropy of the superconducting critical current density in Ba(Fe1Cox)2As2 crystals.</t>
  </si>
  <si>
    <t>Physical Review B - Condensed Matter and Materials Physics</t>
  </si>
  <si>
    <t>Variational optimization algorithms for uniform matrix product states.</t>
  </si>
  <si>
    <t>Message Passing Algorithms for Scalable Multitarget Tracking.</t>
  </si>
  <si>
    <t>Proceedings of the IEEE</t>
  </si>
  <si>
    <t>INSTITUTE OF ELECTRICAL AND ELECTRONICS ENGINEERS (IEEE)</t>
  </si>
  <si>
    <t>Labels on Levels: Labeling of Multi-Scale Multi-Instance and Crowded 3D Biological Environments.</t>
  </si>
  <si>
    <t>IEEE Transactions on Visualization and Computer Graphics</t>
  </si>
  <si>
    <t>KnowledgePearls: Provenance-Based Visualization Retrieval.</t>
  </si>
  <si>
    <t>Translating the epitranscriptome.</t>
  </si>
  <si>
    <t>Wiley Interdisciplinary Reviews: RNA</t>
  </si>
  <si>
    <t>Dominant role of microglial and macrophage innate immune responses in human ischemic infarcts.</t>
  </si>
  <si>
    <t>Brain Pathology</t>
  </si>
  <si>
    <t>Allergens of Blomia tropicalis: An Overview of Recombinant Molecules.</t>
  </si>
  <si>
    <t>International Archives of Allergy and Immunology</t>
  </si>
  <si>
    <t>KARGER</t>
  </si>
  <si>
    <t>The inflammatory cell landscape in the lungs of patients with idiopathic pulmonary arterial Hypertension.</t>
  </si>
  <si>
    <t>European Respiratory Journal</t>
  </si>
  <si>
    <t>EUROPEAN RESPIRATORY SOCIETY</t>
  </si>
  <si>
    <t>Assessing uncertainties in high-resolution, multifrequency receiver-function inversion: A comparison with borehole data.</t>
  </si>
  <si>
    <t>Geophysics</t>
  </si>
  <si>
    <t>SOCIETY OF EXPLORATION GEOPHYSICISTS</t>
  </si>
  <si>
    <t>Fluorescence quantum yield and excited state lifetime determination by phase sensitive photoacoustics: concept and theory.</t>
  </si>
  <si>
    <t>Optics Letters</t>
  </si>
  <si>
    <t>Estimating the Effective Population Size from Temporal Allele Frequency Changes in Experimental Evolution.
Genetics, 204, 2, 2016, 723-735.
Doi: 10.1534/genetics.116.191197</t>
  </si>
  <si>
    <t>Genetics</t>
  </si>
  <si>
    <t>Establishment of Transgenesis in the Demosponge Suberites domuncula.</t>
  </si>
  <si>
    <t>Hepatocyte specific expression of an oncogenic variant of Beta-catenin results in lethal metabolic dysfunction in mice.</t>
  </si>
  <si>
    <t>Contractility Measurements of Human Uterine Smooth Muscle to Aid Drug Development.</t>
  </si>
  <si>
    <t>Journal of Visualized Experiments</t>
  </si>
  <si>
    <t>JOURNAL OF VISUALIZED EXPERIMENTS (JOVE)</t>
  </si>
  <si>
    <t>Synergism of Antimicrobial Frog Peptides Couples to Membrane Intrinsic Curvature Strain.</t>
  </si>
  <si>
    <t>An ISPH scheme for numerical simulation of multiphase flows with complex interfaces and high density ratios.</t>
  </si>
  <si>
    <t>Computers and Mathematics with Applications</t>
  </si>
  <si>
    <t>Spectral eclosures for non-self-adjoint extensions od symmetric Operators.</t>
  </si>
  <si>
    <t>Journal of Functional Analysis</t>
  </si>
  <si>
    <t>Intrinsic Curvature-Mediated Transbilayer Coupling in Asymmetric Lipid Vesicles.</t>
  </si>
  <si>
    <t>Computing positively weighted straight skeletons of simple polygons based on a bisector Arrangement.</t>
  </si>
  <si>
    <t>Information Processing Letters</t>
  </si>
  <si>
    <t>Distributed Estimation With Information-Seeking Control in Agent Networks.</t>
  </si>
  <si>
    <t>IEEE Journal on Selected Areas in Communications</t>
  </si>
  <si>
    <t>Virtual reality in urban water management: communicating urban flooding with particle-based CFD simulations.</t>
  </si>
  <si>
    <t>Water Science and Technology</t>
  </si>
  <si>
    <t>IWA PUBLISHING</t>
  </si>
  <si>
    <t>Distributed Localization and Tracking of Mobile Networks Including Noncooperative Objects.</t>
  </si>
  <si>
    <t xml:space="preserve">IEEE Transactions on Signal and Information Processing over Networks </t>
  </si>
  <si>
    <t>Retina dose as a predictor for visual acuity loss in 106Ru eye plaque brachytherapy of uveal melanomas.</t>
  </si>
  <si>
    <t>Radiotherapy and Oncology</t>
  </si>
  <si>
    <t>Urban Waters and the Development of Vienna between 1683 and 1910.</t>
  </si>
  <si>
    <t>Environmental History</t>
  </si>
  <si>
    <t>Prasugrel in critically ill patients.</t>
  </si>
  <si>
    <t>Thrombosis and Haemostasis</t>
  </si>
  <si>
    <t>GEORG THIEME VERLAG KG</t>
  </si>
  <si>
    <t>HDL functionality and cardiovascular outcome among nondialysis chronic kidney disease patients.</t>
  </si>
  <si>
    <t>Journal of Lipid Research</t>
  </si>
  <si>
    <t>Irreversible Activation and Stabilization of Soluble Guanylate Cyclase by the Protoporphyrin IX Mimetic Cinaciguat.</t>
  </si>
  <si>
    <t>Molecular Pharmacology</t>
  </si>
  <si>
    <t>AMERICAN SOCIETY FOR PHARMACOLOGY AND EXPERIMENTAL THERAPEUTICS (ASPET)</t>
  </si>
  <si>
    <t>HDL structure and function is profoundly affected when stored frozen in the absence of cryoprotectants</t>
  </si>
  <si>
    <t>Readapting to DCV Infection without Wolbachia: Frequency Changes of Drosophila Antiviral Alleles Can Replace Endosymbiont P</t>
  </si>
  <si>
    <t>Tracing the effects of eutrophication on molluscan communities in sediment cores: outbreaks of an opportunistic species coincide with reduced bioturbation and high frequency of hypoxia in the Adriatic Sea</t>
  </si>
  <si>
    <t>Paleobiology</t>
  </si>
  <si>
    <t>PALEONTOLOGICAL SOCIETY</t>
  </si>
  <si>
    <t>Baseline elaboration and echo-sounding at the adjective adverb Interface.</t>
  </si>
  <si>
    <t>Cognitive Linguistics</t>
  </si>
  <si>
    <t>On the influence of the local maxima of total pressure on the current sheet stability to the kink-like (flapping) mode</t>
  </si>
  <si>
    <t>Physics of Plasmas</t>
  </si>
  <si>
    <t>Noisy but not placebo: defining metrics for effects of neurofeedback.</t>
  </si>
  <si>
    <t>Brain, a journal of neurology</t>
  </si>
  <si>
    <t>Quest for a New Solver for EPANET 2.</t>
  </si>
  <si>
    <t>Journal of Water Resources Planning and Management - ASCE</t>
  </si>
  <si>
    <t>AMERICAN SOCIETY OF CIVIL ENGINEERS-ASCE</t>
  </si>
  <si>
    <t>Stochastic phenotype switching leads to intratumor heterogeneity in human liver cancer.</t>
  </si>
  <si>
    <t>Hepatology</t>
  </si>
  <si>
    <t>KAVAGait: Knowledge-Assisted Visual Analytics for Clinical Gait Analysis.</t>
  </si>
  <si>
    <t>Elusive indeed – The mechanical versus psychological effects of electoral rules at the district Level.</t>
  </si>
  <si>
    <t>Electoral Studies</t>
  </si>
  <si>
    <t>Coalitions in the news: How saliency and tone in news coverage influence voters' preferences and expectations about coalitions.</t>
  </si>
  <si>
    <t>Current sheet bending as destabilizing factor in magnetotail Dynamics</t>
  </si>
  <si>
    <t>Determination of thickness and bulk sound velocities of isotropic plates using zero-group-velocity Lamb waves.</t>
  </si>
  <si>
    <t>Applied Physics Letters</t>
  </si>
  <si>
    <t>Face inversion increases attractiveness.</t>
  </si>
  <si>
    <t>Acta Psychologica</t>
  </si>
  <si>
    <t>Helping as an early indicator of a theory of mind: Mentalism or Teleology?</t>
  </si>
  <si>
    <t>Cognitive Development</t>
  </si>
  <si>
    <t>Experimental Investigation of the Joint Influence of Reduced Supply Voltage and Charge Sharing on Single-Event Transient Waveforms in a 65 nm Triple-Well CMOS.</t>
  </si>
  <si>
    <t>IEEE Transactions on Nuclear Science</t>
  </si>
  <si>
    <t>Greenhouse Gas and Ammonia Emissions from Different Stages of Liquid Manure Management Chains: Abatement Options and Emission Interactions.</t>
  </si>
  <si>
    <t>Journal of Environmental Quality</t>
  </si>
  <si>
    <t>CROP SCIENCE SOCIETY OF AMERICA</t>
  </si>
  <si>
    <t>Age, Sex, and Pathology Effects on Stability of Electroencephalographic Biometric Features Based on Measures of Interaction</t>
  </si>
  <si>
    <t>IEEE Transactions on Information Forensics and Security</t>
  </si>
  <si>
    <t>Evaluation of Single-Chip, Real-Time Tomographic Data Processing on FPGA - SoC Devices</t>
  </si>
  <si>
    <t>IEEE Transactions on Medical Imaging</t>
  </si>
  <si>
    <t>Modelled impacts of policies and climate change on land use and water quality in Austria.
Land Use Policy, 2018.</t>
  </si>
  <si>
    <t>Land Use Policy</t>
  </si>
  <si>
    <t>Microenvironment-induced CD44v6 promotes early disease progression in chronic lymphocytic leukemia.</t>
  </si>
  <si>
    <t>Omics Analyses of Trichoderma reesei CBS999.97 and QM6a Indicate the Relevance of Female Fertility to Carbohydrate-Active Enzyme and Transporter Levels.</t>
  </si>
  <si>
    <t>Applied and Environmental Microbiology</t>
  </si>
  <si>
    <t>Realizable algorithm for approximating Hilbert–Schmidt operators via Gabor Multipliers.</t>
  </si>
  <si>
    <t>Iron-sensing is governed by mitochondrial, not by cytosolic iron–sulfur cluster biogenesis in Aspergillus fumigatus.</t>
  </si>
  <si>
    <t>Metallomics</t>
  </si>
  <si>
    <t>Experimental study of the polyamorphism of water. I. The isobaric transitions from amorphous ices to LDA at 4 MPa.</t>
  </si>
  <si>
    <t>Experimental study of the polyamorphism of water. II. The isobaric transitions between HDA and VHDA at intermediate and high pressures.</t>
  </si>
  <si>
    <t>Late Triassic mollusk-dominated hydrocarbon-seep deposits from Turkey.</t>
  </si>
  <si>
    <t>Geology</t>
  </si>
  <si>
    <t>THE GEOLOGICIAL SOCIETY OF AMERICA</t>
  </si>
  <si>
    <t>Shape Differentiability of Lagrangians and Application to Stokes Problem.</t>
  </si>
  <si>
    <t>SIAM Journal on Control and Optimization</t>
  </si>
  <si>
    <t>SOCIETY FOR INDUSTRIAL AND APPLIED MATHEMATICS</t>
  </si>
  <si>
    <t>Microstructural and texture evolution of copper-(chromium, molybdenum, tungsten) composites deformed by high-pressure-Torsion.</t>
  </si>
  <si>
    <t>International Journal of Refractory Metals and Hard Materials</t>
  </si>
  <si>
    <t>Reading strategies of good and poor readers of German with different spelling abilities</t>
  </si>
  <si>
    <t>Journal of Experimental Child Psychology</t>
  </si>
  <si>
    <t>Spectroscopy of gold atoms and gold oligomers in helium nanodroplets</t>
  </si>
  <si>
    <t>Emerging outcomes from a cross-disciplinary doctoral programme on water resource Systems.</t>
  </si>
  <si>
    <t>Water Policy</t>
  </si>
  <si>
    <t>Potential applications of next generation DNA sequencing of 16S rRNA gene amplicons in microbial water quality Monitoring.</t>
  </si>
  <si>
    <t>Measurement of degenerate two-photon absorption spectra of a series of developed two-photon initiators using a dispersive white light continuum Z-scan.</t>
  </si>
  <si>
    <t>Nanoparticle detection in an open-access silicon microcavity.</t>
  </si>
  <si>
    <t>Formation and decomposition of CO2-filled ice.</t>
  </si>
  <si>
    <t>Compromise or complement? Exploring the interactions between sustainable and resilient supply chain Management.</t>
  </si>
  <si>
    <t>International Journal of Supply Chain and Operations Resilience</t>
  </si>
  <si>
    <t>INDERSCIENCE</t>
  </si>
  <si>
    <t>Doubly charged coronene clusters—Much smaller than previously observed.</t>
  </si>
  <si>
    <t>Pinned orbital moments in uncompensated antiferromagnetic Co doped ZnO.</t>
  </si>
  <si>
    <t>Journal of Applied Physics</t>
  </si>
  <si>
    <t>Identification of Campath-1 (CD52) as Novel Drug Target in Neoplastic Stem Cells in 5q-Patients with MDS and AML.</t>
  </si>
  <si>
    <t>Clinical Cancer Research</t>
  </si>
  <si>
    <t>AMERICAN ASSOCIATION FOR CANCER RESEARCH</t>
  </si>
  <si>
    <t>Molecular mimicking of C-terminal phosphorylation tunes the surface dynamics of CaV1.2 calcium channels in hippocampal Neurons.</t>
  </si>
  <si>
    <t>Mental files theory of mind: When do children consider agents acquainted with different object identities?</t>
  </si>
  <si>
    <t>Cognition</t>
  </si>
  <si>
    <t>Integration of whole-cell reaction and product isolation: Highly hydrophobic solvents promote in situ substrate supply and simplify extractive product Isolation.</t>
  </si>
  <si>
    <t>The N-Terminus Specifies the Switch between Transport Modes of the Human Serotonin Transporter.</t>
  </si>
  <si>
    <t>PRNU enhancement effects on biometric source sensor attribution.</t>
  </si>
  <si>
    <t>IET Biometrics</t>
  </si>
  <si>
    <t>THE INSTITUTE OF ENGINEERING AND TECHNOLOGY</t>
  </si>
  <si>
    <t>Tutorial: Basic principles, limits of detection, and pitfalls of highly sensitive SQUID magnetometry for nanomagnetism and spintronics.</t>
  </si>
  <si>
    <t>Neighbour lists for smoothed particle hydrodynamics on GPUs.</t>
  </si>
  <si>
    <t>Computer Physics Communications</t>
  </si>
  <si>
    <t>Unravelling the differences: comparative proteomic analysis of a clonal virulent and an attenuated Histomonas meleagridis strain.</t>
  </si>
  <si>
    <t>International Journal of Parasitology Research</t>
  </si>
  <si>
    <t>Improved biooxidation of Benzyl alcohols catalyzed by the flavoprotein (5-Hydroxymethyl)furfural oxidase in organic solvents.</t>
  </si>
  <si>
    <t>Tetrahedron</t>
  </si>
  <si>
    <t>The two cathepsin B-like proteases of Arabidopsis thaliana are closely related enzymes with discrete endopeptidase and carboxydipeptidase activities</t>
  </si>
  <si>
    <t>Biological Chemistry</t>
  </si>
  <si>
    <t>Testing skin swabbing for DNA sampling in dendrobatid frogs.</t>
  </si>
  <si>
    <t>Amphibia - Reptilia</t>
  </si>
  <si>
    <t>BRILL</t>
  </si>
  <si>
    <t>Remote Sensing of the Reconnection Electric Field From In Situ Multipoint Observations of the Separatrix Boundary.</t>
  </si>
  <si>
    <t>Geophysical Research Letteres</t>
  </si>
  <si>
    <t>AMERICAN GEOPHYSICAL UNION (AGU)</t>
  </si>
  <si>
    <t>Activation and activity of glycosylated KLKs 3, 4 and 11</t>
  </si>
  <si>
    <t>The CRONOS Code for Astrophysical Magnetohydrodynamics</t>
  </si>
  <si>
    <t>Long-term treatment with imatinib results in profound mast cell deficiency in Ph+ chronic myeloid leukemia.</t>
  </si>
  <si>
    <t>The ASACUSA antihydrogen and hydrogen program: results and prospects.</t>
  </si>
  <si>
    <t>Philosophical Transactions of the Royal Society A: Mathematical, Physical and Engineering Sciences</t>
  </si>
  <si>
    <t>Molluscan benthic communities at Brijuni Islands (northern Adriatic Sea) shaped by Holocene sea-level rise and recent human eutrophication and pollution</t>
  </si>
  <si>
    <t>Holocene</t>
  </si>
  <si>
    <t>Systematic analysis of different experimental approaches to measure electronic stopping of very slow hydrogen Ions.</t>
  </si>
  <si>
    <t>Nuclear Instruments and Methods in Physics Research, Section B: Beam Interactions with Materials and Atoms</t>
  </si>
  <si>
    <t>On the Nature of Isomeric Nonfluorescent Chlorophyll Catabolites in Leaves and Fruit – A Study with a Ubiquitous Phylloleucobilin and its Main Isomerization Product.</t>
  </si>
  <si>
    <t>Chemistry and Biodiversity</t>
  </si>
  <si>
    <t>External Pressures or Internal Governance – What Determines the Extent of Corporate Responses to Climate Change?</t>
  </si>
  <si>
    <t>Corporate Social Responsibility and Environmental Management</t>
  </si>
  <si>
    <t>Unique profile of antimicrobial peptide expression in polymorphic light eruption lesions compared to healthy skin, atopic dermatitis, and Psoriasis</t>
  </si>
  <si>
    <t>Photodermatology Photoimmunology and Photomedicine</t>
  </si>
  <si>
    <t>Fluorinated phenmetrazine “legal highs” act as substrates for high-affinity monoamine transporters of the SLC6 Family.</t>
  </si>
  <si>
    <t>Neuropharmacology</t>
  </si>
  <si>
    <t>Imprecision and DNA Break Repair Biased towards Incompatible End Joining in Leukemia.</t>
  </si>
  <si>
    <t>Molecular Cancer Research</t>
  </si>
  <si>
    <t>The ‘hot male’ hypothesis: do female crickets prefer males with increased body temperature in mate choice scenarios?</t>
  </si>
  <si>
    <t>Animal Behaviour</t>
  </si>
  <si>
    <t>From cannibal to caregiver: tracking the transition in a cichlid fish.</t>
  </si>
  <si>
    <t>Biomineralization of strontium and barium contributes to detoxification in the freshwater alga Micrasterias.</t>
  </si>
  <si>
    <t>Journal of Plant Physiology</t>
  </si>
  <si>
    <t>Influence of cis Element Arrangement on Promoter Strength in Trichoderma reesei.</t>
  </si>
  <si>
    <t>A cellular platform for the evaluation of immune checkpoint molecules.</t>
  </si>
  <si>
    <t>Sleep and circadian rhythms in severely brain-injured patients – A comment.</t>
  </si>
  <si>
    <t>Clinical Neurophysiology</t>
  </si>
  <si>
    <t>Straight skeletons with additive and multiplicative weights and their application to the algorithmic generation of roofs and Terrains.</t>
  </si>
  <si>
    <t>Computer-Aided Design and Applications</t>
  </si>
  <si>
    <t>Refined metastability characterization using a time-to-digital converter</t>
  </si>
  <si>
    <t>Microelectronics Reliability</t>
  </si>
  <si>
    <t>Multimodal Signal Testing Reveals Gestural Tapping Behavior in Spotted Reed Frogs.</t>
  </si>
  <si>
    <t>Herpetologica</t>
  </si>
  <si>
    <t>HERPETOLOGISTS LEAGUE</t>
  </si>
  <si>
    <t>GM-CSF improves the immune response to the diphtheria-component in a multivalent vaccine</t>
  </si>
  <si>
    <t>Vaccine</t>
  </si>
  <si>
    <t>IR spectroscopy and OH– in silicate garnet: The long quest to document the hydrogarnet Substitution.</t>
  </si>
  <si>
    <t>American Mineralogist</t>
  </si>
  <si>
    <t>MINERALOGICAL SOCIETY OF AMERICA</t>
  </si>
  <si>
    <t>On Various R-duals and the Duality Principle.</t>
  </si>
  <si>
    <t>Integral Equations and Operator Theory</t>
  </si>
  <si>
    <t>Recombinant Allergens in Structural Biology, Diagnosis, and Immunotherapy.
International Archives of Allergy and Immunology</t>
  </si>
  <si>
    <t>Soil aggregate breakdown and carbon release along a chronosequence of recovering landslide scars in a subtropical watershed.</t>
  </si>
  <si>
    <t>Catena</t>
  </si>
  <si>
    <t>Automated classification of celiac disease during upper endoscopy: Status quo and quo vadis.</t>
  </si>
  <si>
    <t>Computers in Biology and Medicine</t>
  </si>
  <si>
    <t>Genetic biosensors for imaging nitric oxide in single cells.</t>
  </si>
  <si>
    <t>Free Radical Biology and Medicine</t>
  </si>
  <si>
    <t>Mycoplasma hominis shows strain-dependent increase in resistance to selected antibiotics after symbiosis with Trichomonas vaginalis</t>
  </si>
  <si>
    <t>Journal of Global Antimicrobial Resistance</t>
  </si>
  <si>
    <t>The PPARGC1A locus and CNS-specific PGC-1-a isoforms are associated with Parkinson's Disease.</t>
  </si>
  <si>
    <t>Neurobiology of Aging</t>
  </si>
  <si>
    <t>New Taxa of Streptophyte Algae (Streptophyta) from Terrestrial Habitats Revealed Using an Integrative Approach.</t>
  </si>
  <si>
    <t>Protist</t>
  </si>
  <si>
    <t>Interleaved multivoxel 31P MR spectroscopy.</t>
  </si>
  <si>
    <t>Magnetic Resonance in Medicine</t>
  </si>
  <si>
    <t>Structural analyses of Arabidopsis thaliana legumain y reveal differential recognition and processing of proteolysis and ligation substrates</t>
  </si>
  <si>
    <t>Filamentation of mid-IR pulses in ambient air in the vicinity of molecular resonances.</t>
  </si>
  <si>
    <t>Glucose oxidase production from sustainable substrates.</t>
  </si>
  <si>
    <t>Current Biotechnology</t>
  </si>
  <si>
    <t>BENTHAM SCIENCE PUBLISHERS LTD</t>
  </si>
  <si>
    <t>The seasonal dynamics of the stream sources and input flow paths of water and nitrogen of an Austrian headwater agricultural catchment.</t>
  </si>
  <si>
    <t>Science of the Total Environment</t>
  </si>
  <si>
    <t>A procedure for in situ wind load reconstruction from structural response only based on field testing data</t>
  </si>
  <si>
    <t>Journal of Wind Engineering and Industrial Aerodynamics</t>
  </si>
  <si>
    <t>Tailored wafer holder for a reliable deposition of sputtered aluminium nitride thin films at low temperatures.</t>
  </si>
  <si>
    <t>Materials Science in Semiconductor Processing</t>
  </si>
  <si>
    <t>The therapeutic potential of CRTH2/DP2 beyond allergy and Asthma</t>
  </si>
  <si>
    <t>Prostaglandins and Other Lipid Mediators</t>
  </si>
  <si>
    <t>Establishment of a de novo Reference Transcriptome of Histomonas meleagridis Reveals Basic Insights About Biological Functions and Potential Pathogenic Mechanisms of the Parasite.</t>
  </si>
  <si>
    <t>Quantitative analysis of N-acylphosphatidylethanolamine molecular species in rat brain using solid-phase extraction combined with reversed-phase chromatography and tandem mass spectrometry.</t>
  </si>
  <si>
    <t>Journal of Separation Science</t>
  </si>
  <si>
    <t>Density-weighted concentric circle trajectories for high resolution brain magnetic resonance spectroscopic imaging at 7T.</t>
  </si>
  <si>
    <t>Detailed Analysis of Insulin Absorption Variability and the Tissue Response to Continuous Subcutaneous Insulin Infusion Catheter Implantation in Swine</t>
  </si>
  <si>
    <t>Diabetes Technology and Therapeutics</t>
  </si>
  <si>
    <t>TKI rotation-induced persistent deep molecular response in multi-resistant blast crisis of Ph+ CML.</t>
  </si>
  <si>
    <t>Communication between N-terminus and Loop2 tunes Orai activation.</t>
  </si>
  <si>
    <t>DP1 receptor signaling prevents the onset of intrinsic apoptosis in eosinophils and functions as a transcriptional Modulator.</t>
  </si>
  <si>
    <t>Journal of Leukocyte Biology</t>
  </si>
  <si>
    <t>SOCIETY FOR LEUKOCYTE BIOLOGY</t>
  </si>
  <si>
    <t>Years in Review: Recent Progress in Cellular Allergology.</t>
  </si>
  <si>
    <t>Evidence That Cingulin Regulates Endothelial Barrier Function In Vitro and In Vivo.</t>
  </si>
  <si>
    <t>Arteriosclerosis, Thrombosis, and Vascular Biology</t>
  </si>
  <si>
    <t>Epidermal Overexpression of Xenobiotic Receptor PXR Impairs the Epidermal Barrier and Triggers Th2 Immune Response.</t>
  </si>
  <si>
    <t>Journal of Investigative Dermatology</t>
  </si>
  <si>
    <t>Chemical vapor deposition - based synthesis of conductive polydopamine thin-films.</t>
  </si>
  <si>
    <t>Thin Solid Films</t>
  </si>
  <si>
    <t>Determinants of Macromolecular Specificity from Proteomics-Derived Peptide Substrate Data.</t>
  </si>
  <si>
    <t>Current Protein and Peptide Science</t>
  </si>
  <si>
    <t>Development and evaluation of a self-cleaning custom-built auto sampler controlled by a low-cost RaspberryPi microcomputer for online enzymatic activity measurements.</t>
  </si>
  <si>
    <t>Talanta</t>
  </si>
  <si>
    <t>CD4+ T-Cell Reactivity to Orexin/Hypocretin in Patients With Narcolepsy Type 1.</t>
  </si>
  <si>
    <t>Sleep</t>
  </si>
  <si>
    <t>Identification of PMN-released Mutagenic Factors in a Co-culture Model for Colitis-associated Cancer.</t>
  </si>
  <si>
    <t>Carcinogenesis</t>
  </si>
  <si>
    <t>UCP2 and PRMT1 are key prognostic markers for lung carcinoma patients.</t>
  </si>
  <si>
    <t>Diacerein orphan drug development for epidermolysis bullosa simplex: A phase 2/3 randomized, placebo-controlled, double-blind clinical Trial.</t>
  </si>
  <si>
    <t>JAAD Case Reports</t>
  </si>
  <si>
    <t>Tree nut Allergens.</t>
  </si>
  <si>
    <t>Molecular Immunology</t>
  </si>
  <si>
    <t>Stability of allergens.</t>
  </si>
  <si>
    <t>Impact of sputter deposition parameters on the microstructural and piezoelectric properties of CRxAL1-xN thin films.</t>
  </si>
  <si>
    <t>All the microbiology nematodes can teach us.</t>
  </si>
  <si>
    <t>FEMS Microbiology Ecology</t>
  </si>
  <si>
    <t>Identification and characterization of the Komagataella phaffii mating pheromone genes</t>
  </si>
  <si>
    <t>FEMS Yeast Research</t>
  </si>
  <si>
    <t>Alterations in the Plasma Levels of Specific Choline Phospholipids in Alzheimer’s Disease Mimic Accelerated Aging.</t>
  </si>
  <si>
    <t>Journal of Alzheimer's Disease</t>
  </si>
  <si>
    <t>IOS PRESS</t>
  </si>
  <si>
    <t>Sequential Enzymatic Conversion of Alpha Angelica Lactone to Gamma Valerolactone through Independent C=C Bond Isomerization.</t>
  </si>
  <si>
    <t>ChemSusChem</t>
  </si>
  <si>
    <t>Magnetotail Fast Flow Occurrence Rate and Dawn&amp;#8208;Dusk Asymmetry at XGSM -60 RE</t>
  </si>
  <si>
    <t>Journal of Geophysical Research: Space Physics</t>
  </si>
  <si>
    <t>Solar irradiation levels during simulated long and short-term heat waves significantly influence heat survival, pigment and ascorbate composition, and free radical scavenging activity in alpine Vaccinium gaultherioides.</t>
  </si>
  <si>
    <t>Physiologia Plantarum</t>
  </si>
  <si>
    <t>Photoelectrocatalytic Synthesis of Hydrogen Peroxide by Molecular Copper-Porphyrin Supported on Titanium Dioxide Nanotubes.</t>
  </si>
  <si>
    <t>ChemCatChem</t>
  </si>
  <si>
    <t>Spin-Forbidden Excitation: A New Approach for Triggering Photopharmacological Processes with Low-Intensity NIR Light.</t>
  </si>
  <si>
    <t>ChemPhotoChem</t>
  </si>
  <si>
    <t>Mixing alters the lytic activity of viruses in the dark ocean</t>
  </si>
  <si>
    <t>Ecology</t>
  </si>
  <si>
    <t>Large-scale heavy precipitation over central Europe and the role of atmospheric cyclone track types</t>
  </si>
  <si>
    <t>International Journal of Climatology</t>
  </si>
  <si>
    <t>Belief and Counterfactuality A Teleological Theory of Belief Attribution</t>
  </si>
  <si>
    <t>Journal of Psychology</t>
  </si>
  <si>
    <t>HOGREFE</t>
  </si>
  <si>
    <t>Habitat heterogeneity induces rapid changes in the feeding behaviour of generalist arthropod predators.</t>
  </si>
  <si>
    <t>Functional Ecology</t>
  </si>
  <si>
    <t>Acetylsalicylic acid in critically ill patients: a cross-sectional and a randomized Trial.</t>
  </si>
  <si>
    <t>European Journal of Clinical Investigation</t>
  </si>
  <si>
    <t>Are reprogrammed cells a useful tool for studying dopamine dysfunction in psychotic disorders? A review of the current evidence.</t>
  </si>
  <si>
    <t>European Journal of Neuroscience</t>
  </si>
  <si>
    <t>Innate and adaptive immunity in human epilepsies.</t>
  </si>
  <si>
    <t>Epilepsia</t>
  </si>
  <si>
    <t>The impact of UV radiation on Paramecium populations from alpine lakes.</t>
  </si>
  <si>
    <t>Journal of Eukaryotic Microbiology</t>
  </si>
  <si>
    <t>Mg/Ca-temperature calibration for costate Bulimina species (B. costata, B. inflata, B. mexicana): A paleothermometer for hypoxic environments.</t>
  </si>
  <si>
    <t>Geochimica et Cosmohimica Acta</t>
  </si>
  <si>
    <t>Proposed minimal diagnostic criteria for myelodysplastic syndromes (MDS) and potential pre-MDS conditions.</t>
  </si>
  <si>
    <t>Pleiotropic Actions of FGF23.</t>
  </si>
  <si>
    <t>Toxicologic Pathology</t>
  </si>
  <si>
    <t>Extracorporeal Life Support Increases Survival After Prolonged Ventricular Fibrillation Cardiac Arrest in the Rat.</t>
  </si>
  <si>
    <t>Shock</t>
  </si>
  <si>
    <t>Structural and functional analysis of cystatin E reveals enzymologically relevant dimer and amyloid fibril states.</t>
  </si>
  <si>
    <t>Sprouty2 enhances the tumorigenic potential of glioblastoma cells.</t>
  </si>
  <si>
    <t>Neuro-Oncology</t>
  </si>
  <si>
    <t>Viruses comprise an extensive pool of mobile genetic elements in eukaryote cell cultures and human clinical samples.</t>
  </si>
  <si>
    <t>FASEB Journal</t>
  </si>
  <si>
    <t>FEDERATION OF AMERICAN SOCIETY OF EXPERIMENTAL BIOLOGY (FASEB)</t>
  </si>
  <si>
    <t>Reduction of Serious Adverse Events Demanding Study Exclusion in Model Development: Extracorporeal Life Support Resuscitation of Ventricular Fibrillation Cardiac Arrest in Rats.</t>
  </si>
  <si>
    <t>Annual patterns of xylem embolism in high-yield apple cultivars.</t>
  </si>
  <si>
    <t>Functional Plant Biology</t>
  </si>
  <si>
    <t>CSIRO PUBLISHING</t>
  </si>
  <si>
    <t>Post-rift sequence architecture and stratigraphy in the Oligo-Miocene Sardinia Rift (Western Mediterranean Sea).</t>
  </si>
  <si>
    <t>Marine and Petroleum Geology</t>
  </si>
  <si>
    <t>Expression of six3 and otx in Solenogastres (Mollusca) supports an ancestral role in bilaterian anterior-posterior axis patterning.</t>
  </si>
  <si>
    <t>Evolution and Development</t>
  </si>
  <si>
    <t>Allograft rejection is associated with development of functional IgE specific for donor MHC Antigens.</t>
  </si>
  <si>
    <t>Equidistant Spectral Lines in Train Vibrations.</t>
  </si>
  <si>
    <t>Seismological Research Letters</t>
  </si>
  <si>
    <t>SEISMOLOGICAL SOCIETY OF AMERICA</t>
  </si>
  <si>
    <t>Transcription factor Xpp1 is a switch between primary and secondary fungal metabolism.</t>
  </si>
  <si>
    <t>Structural and mechanical characterization of heterogeneities in a CuZr-based bulk metallic glass processed by high pressure Torsion.</t>
  </si>
  <si>
    <t>Acta Materialia</t>
  </si>
  <si>
    <t>The role of gastrointestinal permeability in food allergy.</t>
  </si>
  <si>
    <t>Annals of Allergy, Asthma and Immunology</t>
  </si>
  <si>
    <t>Nanofibrous cobalt oxide for electrocatalysis of CO2 reduction to carbon monoxide and formate in an acetonitrile-water electrolyte solution.</t>
  </si>
  <si>
    <t>Applied Catalysis B: Environmental</t>
  </si>
  <si>
    <t>Impact of maternal immune activation on maternal care behavior, offspring emotionality and intergenerational transmission in C3H/He mice.</t>
  </si>
  <si>
    <t>Brain, Behavior, and Immunity</t>
  </si>
  <si>
    <t>Standing sentinel during human sleep: Continued evaluation of environmental stimuli in the absence of consciousness.</t>
  </si>
  <si>
    <t>NeuroImage</t>
  </si>
  <si>
    <t>Processing of parafoveally presented words. An fMRI study.</t>
  </si>
  <si>
    <t>NeuroImage: Clinical</t>
  </si>
  <si>
    <t>Hippocampal NPY Y2 receptors modulate memory depending on emotional valence and time.</t>
  </si>
  <si>
    <t>A Mixed Lipid Emulsion for Prevention of Parenteral Nutrition Associated Cholestasis in Extremely Low Birth Weight Infants: A Randomized Clinical Trial.</t>
  </si>
  <si>
    <t>Journal of Pediatrics</t>
  </si>
  <si>
    <t>Putting public health infrastructures to the test: introducing HPV vaccination in Austria and the Netherlands).</t>
  </si>
  <si>
    <t>Sociology of Health and Illness</t>
  </si>
  <si>
    <t>Electric-field-induced structural changes in multilayer piezoelectric actuators during electrical and mechanical loading.</t>
  </si>
  <si>
    <t>Novel role of Vpmas as major adhesins of Mycoplasma agalactiae mediating differential cell adhesion and invasion of Vpma expression variants.</t>
  </si>
  <si>
    <t>International Journal of Medical Microbiology</t>
  </si>
  <si>
    <t>MR planimetry in neurodegenerative parkinsonism yields high diagnostic accuracy for PSP</t>
  </si>
  <si>
    <t>Parkinsonism and Related Disorders</t>
  </si>
  <si>
    <t>Ab initio-guided development of super-hard Mo–Al–Cr–N coatings.</t>
  </si>
  <si>
    <t>Scripta Materialia</t>
  </si>
  <si>
    <t>Creation of Stable Heterothallic Strains of Komagataella phaffii Enables Dissection of Mating Gene Regulation.</t>
  </si>
  <si>
    <t>Molecular and Cellular Biology</t>
  </si>
  <si>
    <t>Health-related quality of life in lower-risk MDS patients compared with age- and sex-matched reference populations: a European LeukemiaNet study.</t>
  </si>
  <si>
    <t>Leukemia</t>
  </si>
  <si>
    <t>EGFR controls bone development by negatively regulating mTOR-signaling during osteoblast Differentiation.</t>
  </si>
  <si>
    <t>Cell Death and Differentiation</t>
  </si>
  <si>
    <t>Direct PCR of indigenous and invasive mosquito species: a time- and cost-effective technique of mosquito barcoding.</t>
  </si>
  <si>
    <t>Medical and Veterinary Entomology</t>
  </si>
  <si>
    <t>Molecular mechanisms of STIM/Orai communication.</t>
  </si>
  <si>
    <t>American Journal of Physiology - Cell Physiology</t>
  </si>
  <si>
    <t>Autotrophic carbon fixation strategies used by nitrifying prokaryotes in freshwater lakes.</t>
  </si>
  <si>
    <t>The Publicity Of Thought.</t>
  </si>
  <si>
    <t>Philosophical Quarterly</t>
  </si>
  <si>
    <t>Organic matter processing by microbial communities throughout the Atlantic water column as revealed by metaproteomics.</t>
  </si>
  <si>
    <t>What causes the different functionality in type-III-copper enzymes? A state of the art perspective</t>
  </si>
  <si>
    <t>Inorganica Chimica Acta</t>
  </si>
  <si>
    <t>Posttranslational modification of heme in peroxidases – Impact on structure and catalysis</t>
  </si>
  <si>
    <t>Archives of Biochemistry and Biophysics</t>
  </si>
  <si>
    <t>A novel but frequent variant in LPA KIV-2 is associated with a pronounced Lp(a) and cardiovascular risk reduction.</t>
  </si>
  <si>
    <t>European Heart Journal</t>
  </si>
  <si>
    <t>Arabidopsis thaliana FANCD2 Promotes Meiotic Crossover Formation.</t>
  </si>
  <si>
    <t>Plant Cell</t>
  </si>
  <si>
    <t>AMERICAN SOCIETY OF PLANT BIOLOGISTS</t>
  </si>
  <si>
    <t>Expression and Characterization of Functional Recombinant Bet v 1.0101 in the Chloroplast of Chlamydomonas reinhardtii.</t>
  </si>
  <si>
    <t>Large-scale energy budget of impulsive magnetic reconnection: Theory and Simulation.</t>
  </si>
  <si>
    <t>Assessment of choroidal blood flow using laser speckle flowgraphy.</t>
  </si>
  <si>
    <t>Journal of Medical Genetics</t>
  </si>
  <si>
    <t>The diagnostic accuracy of the hummingbird and morning glory sign in patients with neurodegenerative parkinsonism</t>
  </si>
  <si>
    <t>APMAP interacts with lysyl oxidase–like proteins, and disruption of Apmap leads to beneficial visceral adipose tissue Expansion.</t>
  </si>
  <si>
    <t>Dipeptidyl peptidase-4 independent cardiac dysfunction links saxagliptin to heart failure.</t>
  </si>
  <si>
    <t>Biochemical Pharmacology</t>
  </si>
  <si>
    <t>Holocene ecosystem shifts and human-induced loss of Arca and Ostrea shell beds in the north-eastern Adriatic Sea.</t>
  </si>
  <si>
    <t>Marine Pollution Bulletin</t>
  </si>
  <si>
    <t>Proteomics and comparative genomics of Nitrososphaera viennensis reveal the core genome and adaptations of archaeal ammonia oxidizers.</t>
  </si>
  <si>
    <t>Microbial nutrient niches in the gut.</t>
  </si>
  <si>
    <t>Environmental Biology of Fishes</t>
  </si>
  <si>
    <t>Cell-layer dependent adhesion differences in wood bonds
Composites Part A</t>
  </si>
  <si>
    <t>Composites Part A: Applied Science and Manufacturing</t>
  </si>
  <si>
    <t>Adhesion properties of regenerated lignocellulosic fibres towards poly(lactic acid) microspheres assessed by colloidal probe technique</t>
  </si>
  <si>
    <t>Journal of Colloid and Interface Science</t>
  </si>
  <si>
    <t>Challenges in constraining ages of fluvial terraces in the Vienna Basin (Austria) using combined isochron burial and pIRIR225 luminescence dating.</t>
  </si>
  <si>
    <t>Quaternary International</t>
  </si>
  <si>
    <t>Metallic conductivity beyond the Mott minimum in PEDOT: Sulphate at low temperatures.</t>
  </si>
  <si>
    <t>Synthetic Metals</t>
  </si>
  <si>
    <t>How well can we simulate complex hydro-geomorphic process chains? The 2012 multi-outburst flood in the Santa Cruz Valley (Cordillera Blanca, Perú).</t>
  </si>
  <si>
    <t>Earth Surface Processes and Landforms</t>
  </si>
  <si>
    <t>Library of Norcoclaurine Synthases and Their Immobilization for Biocatalytic Transformations.
Biotechnology Journal</t>
  </si>
  <si>
    <t>Biotechnology journal</t>
  </si>
  <si>
    <t>Optical Waveguide-Enhanced Diffraction for Observation of Responsive Hydrogel Nanostructures.</t>
  </si>
  <si>
    <t>Macromolecular Chemistry and Physics</t>
  </si>
  <si>
    <t>Establishing a Rodent Model of Ventricular Fibrillation Cardiac Arrest with Graded Histologic and Neurologic Damage with Different Cardiac Arrest Durations.</t>
  </si>
  <si>
    <t>Endolysosomal protease susceptibility of Amb a 1 as a determinant of allergenicity.</t>
  </si>
  <si>
    <t>Safety and efficacy of immunotherapy with the recombinant B-cell epitope–based grass pollen vaccine BM32.</t>
  </si>
  <si>
    <t>Community effort endorsing multiscale modelling, multiscale data science and multiscale computing for systems medicine</t>
  </si>
  <si>
    <t>Briefings in Bioinformatics</t>
  </si>
  <si>
    <t>Ensemble Prediction of a Halo Coronal Mass Ejection Using Heliospheric Imagers.
Space Weather, 16, 2018.</t>
  </si>
  <si>
    <t>Space Weather</t>
  </si>
  <si>
    <t>Forward Modeling of Coronal Mass Ejection Flux Ropes in the Inner Heliosphere with 3DCORE.</t>
  </si>
  <si>
    <t>The Kühtai data set: 25 years of lysimetric, snow pillow, and meteorological measurements.</t>
  </si>
  <si>
    <t>Water Resources Research</t>
  </si>
  <si>
    <t>Land use change impacts on floods at the catchment scale: Challenges and opportunities for future Research.</t>
  </si>
  <si>
    <t>Space-Time Patterns of Meteorological Drought Events in the European Greater Alpine Region Over the Past 210 Years</t>
  </si>
  <si>
    <t xml:space="preserve">Water Resources Research </t>
  </si>
  <si>
    <t>Pyro-Phyllobilins: Elusive Chlorophyll Catabolites Lacking a Critical Carboxylate Function of the Natural Chlorophylls.</t>
  </si>
  <si>
    <t>Maternal obesity modulates intracellular lipid turnover in the human term placenta.</t>
  </si>
  <si>
    <t>International Journal of Obesity</t>
  </si>
  <si>
    <t>NanoSIMS and tissue autoradiography reveal symbiont carbon fixation and organic carbon transfer to giant ciliate host.</t>
  </si>
  <si>
    <t>ISME Journal</t>
  </si>
  <si>
    <t>Bacterial communities of decaying Norway spruce follow distinct slope exposure and time-dependent trajectories.</t>
  </si>
  <si>
    <t>Environmental Microbiology</t>
  </si>
  <si>
    <t>IgE autoreactivity in bullous pemphigoid: eosinophils and mast cells as major targets of pathogenic immune reactants.</t>
  </si>
  <si>
    <t xml:space="preserve">British Journal of Dermatology </t>
  </si>
  <si>
    <t>In vivo imaging of emerging endocrine cells reveals a requirement for PI3K-regulated motility in pancreatic islet Morphogenesis.</t>
  </si>
  <si>
    <t>Development</t>
  </si>
  <si>
    <t>THE COMPANY OF BIOLOGISTS LTD</t>
  </si>
  <si>
    <t>20th century increase in body size of a hypoxia-tolerant bivalve documented by sediment cores from the northern Adriatic Sea (Gulf of Trieste)</t>
  </si>
  <si>
    <t>Differences in N loading affect DOM dynamics during typhoon events in a forested mountainous catchment.</t>
  </si>
  <si>
    <t>Interstitial fluid osmolarity modulates the action of differential tissue surface tension in progenitor cell segregation during Gastrulation.</t>
  </si>
  <si>
    <t>Transposons: a blessing curse.</t>
  </si>
  <si>
    <t>Current Opinion in Plant Biology</t>
  </si>
  <si>
    <t>Impacts of gravel mining and renaturation measures on the sediment flux and budget in an alpine catchment (Johnsbach Valley, Austria)</t>
  </si>
  <si>
    <t>Geomorphology</t>
  </si>
  <si>
    <t>Computational experiments on the 1962 and 1970 landslide events at Huascarán (Peru) with r.avaflow: Lessons learned for predictive mass flow simulations.</t>
  </si>
  <si>
    <t>Serum concentrations of asymmetric and symmetric dimethylarginine are associated with mortality in acute heart failure patients.</t>
  </si>
  <si>
    <t>International Journal of Cardiology</t>
  </si>
  <si>
    <t>Impaired plasticity of macrophages in X-linked adrenoleukodystrophy</t>
  </si>
  <si>
    <t>Intranasal administration of allergen increases specific IgE whereas intranasal omalizumab does not increase serum IgE levels—A pilot study.</t>
  </si>
  <si>
    <t>Allergy: European Journal of Allergy and Clinical Immunology</t>
  </si>
  <si>
    <t>Bacterial diversity along a 2600 km river continuum.</t>
  </si>
  <si>
    <t>Environmental Microbiology Reports</t>
  </si>
  <si>
    <t>An alternative method to determine the share of fossil carbon in solid refuse-derived fuels – Validation and comparison with three standardized methods.</t>
  </si>
  <si>
    <t>Fuel</t>
  </si>
  <si>
    <t>The buckling sphere: A symbiosis of mechanics and geometry.</t>
  </si>
  <si>
    <t>Computer Methods in Applied Mechanics and Engineering</t>
  </si>
  <si>
    <t>A CRISPR/Cas9 based engineering strategy for overexpression of multiple genes in Chinese hamster ovary cells</t>
  </si>
  <si>
    <t>Expanding the CRISPR/Cas9 toolkit for Pichia pastoris with efficient donor integration and alternative resistance markers</t>
  </si>
  <si>
    <t>Journal of Cellular Biochemistry</t>
  </si>
  <si>
    <t>Interleukin-4 induces a CD44high/CD49bhigh PC3 subpopulation with tumor-initiating characteristics.</t>
  </si>
  <si>
    <t>Lysosomal acid lipase regulates fatty acid channeling in brown adipose tissue to maintain thermogenesis.</t>
  </si>
  <si>
    <t>Biochimica et Biophysica Acta - Molecular and Cell Biology of Lipids</t>
  </si>
  <si>
    <t>Characterization of a lipid droplet protein from Yarrowia lipolytica that is required for its oleaginous phenotype.</t>
  </si>
  <si>
    <t>Multiscale Currents Observed by MMS in the Flow Braking Region.</t>
  </si>
  <si>
    <t>An unfolding story: Small molecules remedy misfolded monoamine Transporters.</t>
  </si>
  <si>
    <t>International Journal of Biochemistry and Cell Biology</t>
  </si>
  <si>
    <t>Toward Consistent Diagnostics of the Coupled Atmosphere and Ocean Energy Budgets.</t>
  </si>
  <si>
    <t>Journal of Climate</t>
  </si>
  <si>
    <t>Characterization of Vibrio cholerae neuraminidase as an immunomodulator for novel formulation of oral allergy immunotherapy.</t>
  </si>
  <si>
    <t>Clinical Immunology</t>
  </si>
  <si>
    <t>Household time use, carbon footprints, and urban form: a review of the potential contributions of everyday living to the 1.5 °C climate target.</t>
  </si>
  <si>
    <t>Current Opinion in Environmental Sustainability</t>
  </si>
  <si>
    <t>Biocatalytic Oxidative Cascade for the Conversion of Fatty Acids into H2O2 Ketoacids via Internal H2O2 Recycling.</t>
  </si>
  <si>
    <t>Angewandte Chemie - International Edition</t>
  </si>
  <si>
    <t>Inflammatory disease caused by intestinal pathobionts.</t>
  </si>
  <si>
    <t>Current Opinion in Microbiology</t>
  </si>
  <si>
    <t>Detailed Evidence for an Unparalleled Interaction Mode between Calmodulin and Orai Proteins.</t>
  </si>
  <si>
    <t>Artificial Photosynthesis: Learning from Nature.</t>
  </si>
  <si>
    <t>Range-constrained co-occurrence simulation reveals little niche partitioning among rock-dwelling Montenegrina land snails (Gastropoda: Clausiliidae).</t>
  </si>
  <si>
    <t>Journal of Biogeography</t>
  </si>
  <si>
    <t>PNPLA1 Deficiency in Mice and Humans Leads to a Defect in the Synthesis of Omega-O-Acylceramides.</t>
  </si>
  <si>
    <t>Does winter desiccation account for seasonal increases in supercooling capacity of Norway spruce bud primordia?</t>
  </si>
  <si>
    <t>Tree Physiology</t>
  </si>
  <si>
    <t>Complex bud architecture and cell-specific chemical patterns enable supercooling of Picea abies bud primordia.</t>
  </si>
  <si>
    <t>Plant and Cell Physiology</t>
  </si>
  <si>
    <t>The taxonomic composition of the donor intestinal microbiota is a major factor influencing the efficacy of faecal microbiota transplantation in therapy refractory ulcerative colitis.</t>
  </si>
  <si>
    <t>Alimentary Pharmacology and Therapeutics</t>
  </si>
  <si>
    <t>Reconstructing geographical parthenogenesis: effects of niche differentiation and reproductive</t>
  </si>
  <si>
    <t>Ecology Letters</t>
  </si>
  <si>
    <t>Concomitant sensitization to legumin, Fag e 2 and Fag e 5 predicts buckwheat allergy.</t>
  </si>
  <si>
    <t>Clinical and Experimental Allergy</t>
  </si>
  <si>
    <t>Protein kinase N1 critically regulates cerebellar development and long-term function.</t>
  </si>
  <si>
    <t>Journal of Clinical Investigation</t>
  </si>
  <si>
    <t>AMERICAN SOCIETY FOR CLINICAL INVESTIGATION</t>
  </si>
  <si>
    <t>Differential development of Legionella sub-populations during short- and long-term starvation.</t>
  </si>
  <si>
    <t>Water Research</t>
  </si>
  <si>
    <t>Distinct epitope structures of defensin-like proteins linked to proline-rich regions give rise to differences in their allergenic activity.</t>
  </si>
  <si>
    <t>Similar localization of conformational IgE epitopes on the house dust mite allergens Der p 5 and Der p 21 despite limited IgE cross-reactivity.</t>
  </si>
  <si>
    <t>The Inner Nuclear Membrane Is a Metabolically Active Territory that Generates Nuclear Lipid Droplets.
.</t>
  </si>
  <si>
    <t>Cell</t>
  </si>
  <si>
    <t>Crystal Structure of Plant Legumain Reveals a Unique Two-Chain State with pH-Dependent Activity Regulation.</t>
  </si>
  <si>
    <t>The Plant Cell</t>
  </si>
  <si>
    <t>Genetic Factors Explain a Major Fraction of the 50% Lower Lipoprotein(a) Concentrations in Finns.</t>
  </si>
  <si>
    <t>AMERICAN HEART ASSOCIATION</t>
  </si>
  <si>
    <t>Is magnetogenetics the new optogenetics?</t>
  </si>
  <si>
    <t>The EMBO Journal</t>
  </si>
  <si>
    <t>EMBO PRESS</t>
  </si>
  <si>
    <t>Polymerizing Like Mussels Do: Toward Synthetic Mussel Foot Proteins and Resistant Glues.</t>
  </si>
  <si>
    <t>MMS Observation of Magnetic Reconnection in the Turbulent Magnetosheath.</t>
  </si>
  <si>
    <t>Alpha-Klotho's effects on mineral homeostasis are fibroblast growth factor-23 dependent</t>
  </si>
  <si>
    <t>Current Opinion in Nephrology and Hypertension</t>
  </si>
  <si>
    <t>Biosynthesis of the Enterotoxic Pyrrolobenzodiazepine Natural Product Tilivalline.</t>
  </si>
  <si>
    <t>Angewandte Chemie</t>
  </si>
  <si>
    <t>Direct Electrical Neurostimulation with Organic Pigment Photocapacitors.</t>
  </si>
  <si>
    <t>Advanced Materials</t>
  </si>
  <si>
    <t>HuR Small-Molecule Inhibitor Elicits Differential Effects in Adenomatosis Polyposis and Colorectal Carcinogenesis.</t>
  </si>
  <si>
    <t>Cancer Research</t>
  </si>
  <si>
    <t>Starved viable but non-culturable (VBNC) Legionella strains can infect and replicate in amoebae and human macrophages.</t>
  </si>
  <si>
    <t>An ERK-Dependent Feedback Mechanism Prevents Hematopoietic Stem Cell Exhaustion.</t>
  </si>
  <si>
    <t>Cell Stem Cell</t>
  </si>
  <si>
    <t>Evidence for Precursors of the Coronal Hole Jets in Solar Bright Points.</t>
  </si>
  <si>
    <t>Attachment and Detachment Behavior of Human Adenovirus and Surrogates in Fine Granular Limestone Aquifer Material.</t>
  </si>
  <si>
    <t>SOIL SCIENCE SOCIETY OF AMERICA</t>
  </si>
  <si>
    <t>In vivo repressed genes of Vibrio cholerae reveal inverse requirements of an H+/Cl- transporter along the gastrointestinal passage.</t>
  </si>
  <si>
    <t>Homocysteine regulates fatty acid and lipid metabolism in yeast.</t>
  </si>
  <si>
    <t>Hypoxia-inducible lipid droplet-associated protein inhibits adipose triglyceride lipase</t>
  </si>
  <si>
    <t>Identification of the Ki-1 antigen (CD30) as a novel therapeutic target in systemic mastocytosis.</t>
  </si>
  <si>
    <t>Secreted heme peroxidase from Dictyostelium discoideum: Insights into catalysis, structure, and biological role.</t>
  </si>
  <si>
    <t>Loss of RKIP is a frequent event in myeloid sarcoma and promotes leukemic tissue Infiltration.</t>
  </si>
  <si>
    <t>Revisiting the coding potential of the E. coli genome through Hfq co-immunoprecipitation</t>
  </si>
  <si>
    <t>Isolation of a high-affinity Bet v 1-specific IgG-derived ScFv from a subject vaccinated with hypoallergenic Bet v 1 fragments.</t>
  </si>
  <si>
    <t>On sharing, memoization, and polynomial time.</t>
  </si>
  <si>
    <t>Information and Computation</t>
  </si>
  <si>
    <t>In wolves, play behaviour reflects the partners' affiliative and dominance relationship.</t>
  </si>
  <si>
    <t>Wolfgang Bauer - Werk, Leben, Nachlass, Wirkung.</t>
  </si>
  <si>
    <t>NA</t>
  </si>
  <si>
    <t>RITTERVERLAG</t>
  </si>
  <si>
    <t>What is Life—in Everyday Understanding? A Focus Group Study on Lay Perspectives on the Term Life.</t>
  </si>
  <si>
    <t>Artificial Life</t>
  </si>
  <si>
    <t>MASSACHUSETTS INSTITUTE OF TECHNOLOGY PRESS (MIT PRESS)</t>
  </si>
  <si>
    <t>Hans Kelsen in Berkeley "Des Wandermüden letzte Ruhestätte".</t>
  </si>
  <si>
    <t>VERLAG DER ÖSTERREICHISCHEN AKADEMIE DER WISSENSCHAFTEN (ÖAW)</t>
  </si>
  <si>
    <t>Directional Wavelet based Features for Colonic Polyp Classification.</t>
  </si>
  <si>
    <t>Medical Image Analysis</t>
  </si>
  <si>
    <t>Fitness and cognition in the elderly: The Austrian Stroke Prevention Study.</t>
  </si>
  <si>
    <t>Neurology</t>
  </si>
  <si>
    <t>Selection for brain size impairs innate, but not adaptive immune responses.</t>
  </si>
  <si>
    <t>Proceedings of the Royal Society B: Biological Sciences</t>
  </si>
  <si>
    <t>Core Richness of N-Glycans of Caenorhabditis elegans: A Case Study on Chemical and Enzymatic Release.</t>
  </si>
  <si>
    <t>Crystal Engineering in Continuous Plug-Flow Crystallizers</t>
  </si>
  <si>
    <t>Seagrass-Mediated Phosphorus and Iron Solubilization in Tropical Sediments</t>
  </si>
  <si>
    <t>Simulation of Reversible Protein–Protein Binding and Calculation of Binding Free Energies Using Perturbed Distance Restraints.</t>
  </si>
  <si>
    <t>Journal of Chemical Theory and Computation</t>
  </si>
  <si>
    <t>Synthesis, Pharmacology, and Molecular Docking Studies on 6-Desoxo-N-methylmorphinans as Potent y-Opioid Receptor Agonists</t>
  </si>
  <si>
    <t>Eurycomalactone Inhibits Expression of Endothelial Adhesion Molecules at a Post-Transcriptional Level</t>
  </si>
  <si>
    <t>Natural Products and Bioprospecting</t>
  </si>
  <si>
    <t>Synthesis of a Pentasaccharide Fragment Related to the Inner Core Region of Rhizobial and Agrobacterial Lipopolysaccharides</t>
  </si>
  <si>
    <t>Journal of Organic Chemistry</t>
  </si>
  <si>
    <t>Theory of FRET “Spectroscopic Ruler” for Short Distances: Application to Polyproline</t>
  </si>
  <si>
    <t>Orientation-Dependent Work-Function Modification Using Substituted Pyrene-Based Acceptors</t>
  </si>
  <si>
    <t>Surface Structure of TiO2 Rutile (011) Exposed to Liquid Water.</t>
  </si>
  <si>
    <t>Atomic-Scale Structure of the Hematite alpha-Fe2O3(1102) “R-Cut” Surface.</t>
  </si>
  <si>
    <t>Poly[(arylene ethynylene)-alt-(arylene vinylene)]s Based on Anthanthrone and Its Derivatives: Synthesis and Photophysical, Electrochemical, Electroluminescent, and Photovoltaic Properties</t>
  </si>
  <si>
    <t>Macromolecules</t>
  </si>
  <si>
    <t>Cyclic versus Noncyclic Chelating Scaffold for 89Zr-Labeled ZEGFR:2377 Affibody Bioconjugates Targeting Epidermal Growth Factor Receptor Overexpression</t>
  </si>
  <si>
    <t>Molecular Pharmaceutics</t>
  </si>
  <si>
    <t>Dynamical Tuning of Nanowire Lasing Spectra</t>
  </si>
  <si>
    <t>Nano Letters</t>
  </si>
  <si>
    <t>3D Imaging of Gap Plasmons in Vertically Coupled Nanoparticles by EELS Tomography.</t>
  </si>
  <si>
    <t>Unconventional Current Scaling and Edge Effects for Charge Transport through Molecular Clusters</t>
  </si>
  <si>
    <t>Revealing the Bonding Environment of Zn in ALD Zn(O,S) Buffer Layers through X-ray Absorption Spectroscopy</t>
  </si>
  <si>
    <t>ACS applied materials &amp; interfaces</t>
  </si>
  <si>
    <t>Surface Chemistry of Perovskite-Type Electrodes During High Temperature CO2 Electrolysis Investigated by Operando Photoelectron Spectroscopy</t>
  </si>
  <si>
    <t>Dislocations Accelerate Oxygen Ion Diffusion in La0.8Sr0.2MnO3 Epitaxial Thin Films.</t>
  </si>
  <si>
    <t>ACS Nano</t>
  </si>
  <si>
    <t>Resolving the Structure of a Well-Ordered Hydroxyl Overlayer on In2O3(111): Nanomanipulation and Theory.</t>
  </si>
  <si>
    <t>Chemoselective Intermolecular Cross-Enolate-Type Coupling of Amides</t>
  </si>
  <si>
    <t>Journal of the American Chemical Society</t>
  </si>
  <si>
    <t>Interaction in the Himalayas and Central Asia: Processes of Transfer, Translation and Transformation in Art, Archaeology, Religion and Polity.</t>
  </si>
  <si>
    <t>Roughening of Copper (100) at Elevated CO Pressure: Cu Adatom and Cluster Formation Enable CO Dissociation.
the journal of physical chemistry c</t>
  </si>
  <si>
    <t>Highly Stable [C60AuC60]+/– Dumbbells</t>
  </si>
  <si>
    <t>Journal of Physical Chemistry Letters</t>
  </si>
  <si>
    <t>Dissociative Chemisorption of O2 on Al(111): Dynamics on a Correlated Wave-Function-Based Potential Energy Surface</t>
  </si>
  <si>
    <t>CharmeRT: Boosting Peptide Identifications by Chimeric Spectra Identification and Retention Time Prediction</t>
  </si>
  <si>
    <t>Journal of Proteome Research</t>
  </si>
  <si>
    <t>Tunable DNA Hybridization Enables Spatially and Temporally Controlled Surface-Anchoring of Biomolecular Cargo.</t>
  </si>
  <si>
    <t>Langmuir : the ACS journal of surfaces and colloids</t>
  </si>
  <si>
    <t>Growth Regimes of Poly(perfluorodecyl acrylate) Thin Films by Initiated Chemical Vapor Deposition.</t>
  </si>
  <si>
    <t>Electron-Beam Manipulation of Silicon Dopants in Graphene.</t>
  </si>
  <si>
    <t>Single-Shot Readout of Hole Spins in Ge.</t>
  </si>
  <si>
    <t>Wendisch FJ, Bourret GR et al: Three-Dimensional Electrochemical Axial Lithography on Si Micro- and Nanowire Arrays.</t>
  </si>
  <si>
    <t>Redox-Rich Metallocene Tetrazene Complexes: Synthesis, Structure, Electrochemistry, and Catalysis.</t>
  </si>
  <si>
    <t>Organometallics</t>
  </si>
  <si>
    <t>Multienzyme One-Pot Cascade for the Stereoselective Hydroxyethyl Functionalization of Substituted Phenols.</t>
  </si>
  <si>
    <t>Organic Letters</t>
  </si>
  <si>
    <t>Prototypical Organic–Oxide Interface: Intramolecular Resolution of Sexiphenyl on In2O3(111)</t>
  </si>
  <si>
    <t>Biofunctionalization of Sub-Diffractionally Patterned Polymer Structures by Photobleaching.</t>
  </si>
  <si>
    <t>Chemoselective Hydrogenation of Aldehydes under Mild, Base-Free Conditions: Manganese Outperforms Rhenium.</t>
  </si>
  <si>
    <t>ACS Catalysis</t>
  </si>
  <si>
    <t>Operando insights into CO oxidation on cobalt oxide catalysts by NAP-XPS, FTIR and XRD.</t>
  </si>
  <si>
    <t>Mechanistic Studies of Fatty Acid Activation by CYP152 Peroxygenases Reveal Unexpected Desaturase Activity.</t>
  </si>
  <si>
    <t>Different Benzodiazepines Bind with Distinct Binding Modes to GABAA Receptors.</t>
  </si>
  <si>
    <t>ACS chemical biology</t>
  </si>
  <si>
    <t>Effect of Noncanonical Amino Acids on Protein–Carbohydrate Interactions: Structure, Dynamics, and Carbohydrate Affinity of a Lectin Engineered with Fluorinated Tryptophan Analogs</t>
  </si>
  <si>
    <t>Atomic-Scale Deformations at the Interface of a Mixed-Dimensional van der Waals Heterostructure.</t>
  </si>
  <si>
    <t>Atomic-Scale in Situ Observations of Crystallization and Restructuring Processes in Two-Dimensional MoS2 Films.</t>
  </si>
  <si>
    <t>Modular Nanoparticulate Prodrug Design Enables Efficient Treatment of Solid Tumors Using Bioorthogonal Activation.</t>
  </si>
  <si>
    <t>Reduced Graphene Oxide as a Monolithic Multifunctional Conductive Binder for Activated Carbon Supercapacitors.</t>
  </si>
  <si>
    <t>ACS Omega</t>
  </si>
  <si>
    <t>Magnetic Field-Sensitive Radical Pair Dynamics in Polymethylene Ether-Bridged Donor-Acceptor Systems.</t>
  </si>
  <si>
    <t>Power Balance and Temperature in Optically Pumped Spasers and Nanolasers.</t>
  </si>
  <si>
    <t>ACS Photonics</t>
  </si>
  <si>
    <t>Plasmonic Dispersion Relations and Intensity Enhancement of
Metal-Insulator-Metal Nanodisks.</t>
  </si>
  <si>
    <t>Atomic Structure of Intrinsic and Electron-Irradiation-Induced Defects in MoTe2.</t>
  </si>
  <si>
    <t>Arrhenius Behavior of the Bulk Na-Ion Conductivity in Na3Sc2(PO4)3 Single Crystals Observed by Microcontact Impedance Spectroscopy.</t>
  </si>
  <si>
    <t>Degradable, Dendritic Polyols on a Branched Polyphosphazene Backbone.</t>
  </si>
  <si>
    <t>Industrial and Engineering Chemistry Research</t>
  </si>
  <si>
    <t>Saturation Mutagenesis by Efficient Free-Energy Calculation.</t>
  </si>
  <si>
    <t>Anti-Influenza Triterpene Saponins from the Bark of Burkea africana.</t>
  </si>
  <si>
    <t>Indium- and Zinc-Mediated Acyloxyallylation of Protected and Unprotected Aldotetroses-Revealing a Pronounced Diastereodivergence and a Fundamental Difference in the Performance of the Mediating Metal.</t>
  </si>
  <si>
    <t>Ice Nucleation Activity of Graphene and Graphene Oxides.</t>
  </si>
  <si>
    <t>Interface Instability of Fe-Stabilized Li7La3Zr2O12 versus Li Metal.</t>
  </si>
  <si>
    <t>Synthesis and Combined Experimental and Theoretical Characterization of Dihydro-tetraaza-acenes.</t>
  </si>
  <si>
    <t>Isomeric Broadening of C60+ Electronic Excitation in Helium Droplets: Experiments Meet Theory.</t>
  </si>
  <si>
    <t>Formal (4 + 1)-Addition of Allenoates to o-Quinone Methides.</t>
  </si>
  <si>
    <t>Multiphoton-Polymerized 3D Protein Assay.</t>
  </si>
  <si>
    <t>A Rational Active-Site Redesign Converts a Decarboxylase into a C=C Hydratase: “Tethered Acetate” Supports Enantioselective Hydration of 4-Hydroxystyrenes.</t>
  </si>
  <si>
    <t>Direct Synthesis of Hyperdoped Germanium Nanowires.</t>
  </si>
  <si>
    <t>How Dark Are Radial Breathing Modes in Plasmonic Nanodisks?</t>
  </si>
  <si>
    <t>Ab Initio Optimized Effective Potentials for Real Molecules in Optical Cavities: Photon Contributions to the Molecular Ground State.</t>
  </si>
  <si>
    <t>Unraveling Tetrazine-Triggered Bioorthogonal Elimination Enables Chemical Tools for Ultrafast Release and Universal Cleavage.</t>
  </si>
  <si>
    <t>Nonequilibrium Kondo effect in a magnetic field: auxiliary master equation Approach.</t>
  </si>
  <si>
    <t>New Journal of Physics</t>
  </si>
  <si>
    <t>Loss of information in quantum guessing game.</t>
  </si>
  <si>
    <t>Double light-cone dynamics establish thermal states in integrable 1D Bose gases.</t>
  </si>
  <si>
    <t>Isotope-selective high-order interferometry with large organic molecules in free fall.</t>
  </si>
  <si>
    <t>Many-body physics in two-component Bose–Einstein condensates in a cavity: fragmented superradiance and polarization.</t>
  </si>
  <si>
    <t>Narratives boost entrepreneurial attitudes: Making an entrepreneurial career attractive?</t>
  </si>
  <si>
    <t>European Journal of Education</t>
  </si>
  <si>
    <t>Modular architectures for quantum Networks.</t>
  </si>
  <si>
    <t>On Small Beams with Large Topological Charge II: Photons, Electrons and Gravitational Waves.</t>
  </si>
  <si>
    <t>Classification of complex systems by their sample-space scaling exponents.</t>
  </si>
  <si>
    <t>Ground state of an ultracold Fermi gas of tilted dipoles in elongated traps.</t>
  </si>
  <si>
    <t>Synthesizing variable particle interaction potentials via spectrally shaped spatially coherent Illumination.</t>
  </si>
  <si>
    <t>Observer-dependent locality of quantum Events.</t>
  </si>
  <si>
    <t>Structure of temporal correlations of a qubit.</t>
  </si>
  <si>
    <t>Probing macroscopic quantum superpositions with nanorotors.</t>
  </si>
  <si>
    <t>Relaxation, chaos, and thermalization in a three-mode model of a Bose–Einstein condensate.</t>
  </si>
  <si>
    <t>Electron–phonon coupling in semiconductors within the GW approximation.</t>
  </si>
  <si>
    <t>Unified treatment of the total angular momentum of single photons via generalized quantum observables.</t>
  </si>
  <si>
    <t>Linking entanglement detection and state tomography via quantum 2-designs.</t>
  </si>
  <si>
    <t>Cavity-induced emergent topological spin textures in a Bose–Einstein condensate.</t>
  </si>
  <si>
    <t>Technical opportunities to reduce global anthropogenic emissions of nitrous oxide.</t>
  </si>
  <si>
    <t>Environmental Research Letters</t>
  </si>
  <si>
    <t>Concepts for long-baseline high-mass matter-wave interferometry.</t>
  </si>
  <si>
    <t>Physica Scripta</t>
  </si>
  <si>
    <t>OA Offsetting Agreement - IOP</t>
  </si>
  <si>
    <t>Topological optimality condition for the identification of the center of an inhomogeneity.</t>
  </si>
  <si>
    <t>Inverse Problems</t>
  </si>
  <si>
    <t>On convergence and convergence rates for Ivanov and Morozov regularization and application to some parameter identification problems in elliptic PDEs.</t>
  </si>
  <si>
    <t>A note on convergence of solutions of total Variation regularized linear inverse problems.</t>
  </si>
  <si>
    <t>The quasi-optimality criterion in the linear functional strategy.</t>
  </si>
  <si>
    <t>Coupled regularization with multiple data discrepancies.</t>
  </si>
  <si>
    <t>Micromagnetics of rare-earth efficient permanent magnets.</t>
  </si>
  <si>
    <t>Journal of Physics D - Applied Physics</t>
  </si>
  <si>
    <t>Suppression of material transfer at contacting surfaces: the effect of adsorbates on Al/TiN and Cu/diamond interfaces from first-principles calculations.</t>
  </si>
  <si>
    <t>Journal of Physics Condensed Matter</t>
  </si>
  <si>
    <t>Pressure and compressibility factor of bidisperse magnetic fluids.</t>
  </si>
  <si>
    <t>Thermoelectricity in correlated narrow-gap semiconductors.</t>
  </si>
  <si>
    <t>Interface structure and composition of MoO3/GaAs(0 0 1).</t>
  </si>
  <si>
    <t>Estimating the NEMA characteristics of the J-PET tomograph using the GATE package.</t>
  </si>
  <si>
    <t>Physics in Medicine and Biology</t>
  </si>
  <si>
    <t>A head coil system with an integrated orbiting transmission point source mechanism for attenuation correction in PET/MRI.</t>
  </si>
  <si>
    <t>Electric stimulus duration alters network-mediated responses depending on retinal ganglion cell type.</t>
  </si>
  <si>
    <t>Journal of Neural Engineering</t>
  </si>
  <si>
    <t>Upper stimulation threshold for retinal ganglion cell activation.</t>
  </si>
  <si>
    <t>Higher spin gauge theory on fuzzy S4N.</t>
  </si>
  <si>
    <t>Journal of Physics A: Mathematical and Theoretical</t>
  </si>
  <si>
    <t>Single evolution equation in a light-matter pairing System.</t>
  </si>
  <si>
    <t>Modeling-based determination of physiological parameters of systemic VOCs by breath gas analysis, part 2.</t>
  </si>
  <si>
    <t>Journal of Breath Research</t>
  </si>
  <si>
    <t>What we talk about when we talk about nanoclusters.</t>
  </si>
  <si>
    <t>Methods and Applications in Fluorescence</t>
  </si>
  <si>
    <t>Controlling the electronic properties of van der Waals heterostructures by applying electrostatic design.</t>
  </si>
  <si>
    <t>2D Materials</t>
  </si>
  <si>
    <t>Semi-automatic engineering and tailoring of high-efficiency Bragg-reflection waveguide samples for quantum photonic applications.</t>
  </si>
  <si>
    <t>Quantum Science and Technology</t>
  </si>
  <si>
    <t>On the mass aspect function and positive energy theorems for asymptotically hyperbolic manifolds.</t>
  </si>
  <si>
    <t>Classical and Quantum Gravity</t>
  </si>
  <si>
    <t>Multiple Killing horizons.</t>
  </si>
  <si>
    <t>On the CMC-Einstein-Lambda flow.</t>
  </si>
  <si>
    <t>Multiple Killing horizons and near horizon geometries.</t>
  </si>
  <si>
    <t>Nesterov's accelerated gradient method for nonlinear ill-posed problems with a locally convex residual functional.</t>
  </si>
  <si>
    <t>Variational regularization of the weighted conical Radon transform.</t>
  </si>
  <si>
    <t>Non-convex regularization of bilinear and quadratic inverse problems by tensorial Lifting.</t>
  </si>
  <si>
    <t>Deep null space learning for inverse problems: convergence analysis and rates.</t>
  </si>
  <si>
    <t>Attosecond physics phenomena at nanometric tips.</t>
  </si>
  <si>
    <t>Journal of Physics B: Atomic, Molecular and Optical Physics</t>
  </si>
  <si>
    <t>Influence of Ar gas pressure on ion energy and charge state distributions in pulsed cathodic arc plasmas from Nb–Al cathodes studied with high time Resolution.</t>
  </si>
  <si>
    <t>Density anomaly of water at negative pressures from first principles.</t>
  </si>
  <si>
    <t>A novel selenoalkenyl-isoxazole based donor–acceptor nonlinear optical material†.</t>
  </si>
  <si>
    <t>CrystEngComm</t>
  </si>
  <si>
    <t>Two mechanisms of nanoparticle generation in picosecond laser ablation in liquids: the origin of the bimodal size distribution†.</t>
  </si>
  <si>
    <t>NANOSCALE</t>
  </si>
  <si>
    <t>Chemical synthesis of culmorin metabolites and their biologic role in culmorin and acetyl-culmorin treated wheat cells.</t>
  </si>
  <si>
    <t>Organic and Biomolecular Chemistry</t>
  </si>
  <si>
    <t>Remarkable impact of low BiYbO3 doping levels on the local structure and phase transitions of BaTiO3.</t>
  </si>
  <si>
    <t>Journal of Materials Chemistry A</t>
  </si>
  <si>
    <t>Cooperativity in spin crossover materials as ligand’s responsibility – investigations of the Fe(II) – 1,3-bis((1H-tetrazol-1-yl)methyl)bicyclo [1.1.1]pentane system†.</t>
  </si>
  <si>
    <t>Dalton Transactions</t>
  </si>
  <si>
    <t>A full monolayer of superoxide on the Ca3Ru2O7(001) surface.</t>
  </si>
  <si>
    <t>Calorimetric study of water’s two glass transitions in the presence of LiCl.</t>
  </si>
  <si>
    <t>Photochemistry of glyoxylate embedded in sodium chloride clusters, a laboratory model for tropospheric sea-salt Aerosols.</t>
  </si>
  <si>
    <t>Uptake and accommodation of water clusters by adamantane clusters in helium droplets: interplay between magic number clusters</t>
  </si>
  <si>
    <t>Thermodynamic and kinetic isotope effects on the order–disorder transition of ice XIV to ice XII</t>
  </si>
  <si>
    <t>Novel multifunctional polymethylsilsesquioxane–silk fibroin aerogel hybrids for environmental and thermal insulation applications.</t>
  </si>
  <si>
    <t>Voltage and partial pressure dependent defect chemistry of (La,Sr)FeO3-delta thin films investigated by chemical capacitance measurements.</t>
  </si>
  <si>
    <t>Electronic Spectroscopy and Nanocalorimetry of Hydrated Magnesium Ions [Mg(H2O)n]+, n = 20–70: Spontaneous Formation of a Hydrated Electron?</t>
  </si>
  <si>
    <t>Faraday Discussions</t>
  </si>
  <si>
    <t>Impact of free Ne-carboxymethyllysine, its precursor glyoxal and AGE-modified BSA on serotonin release from human parietal cells in culture.</t>
  </si>
  <si>
    <t>Food and Function</t>
  </si>
  <si>
    <t>Electron evolution around a repulsive dopant in a quantum wire: coherence effects.</t>
  </si>
  <si>
    <t>Nanoscale</t>
  </si>
  <si>
    <t>Magnolol dimer-derived fragments as PPAR-gamma-selective probes.</t>
  </si>
  <si>
    <t>Asymmetric phase-transfer catalysed beta-addition of isoxazolidin-5-ones to MBH carbonates.</t>
  </si>
  <si>
    <t>Organic Chemistry Frontiers</t>
  </si>
  <si>
    <t>Surface relief of magnetoactive elastomeric films in a homogeneous magnetic field: molecular dynamics simulations.</t>
  </si>
  <si>
    <t>Soft Matter</t>
  </si>
  <si>
    <t>Water adsorption at zirconia: from the ZrO2(111)/Pt3Zr(0001) model system to powder samples.</t>
  </si>
  <si>
    <t>In situ NAP-XPS spectroscopy during methane dry reforming on ZrO2/Pt(111) inverse model catalyst.</t>
  </si>
  <si>
    <t>High resolution AFM studies of irradiated mica—following the traces of swift heavy ions under grazing incidence.</t>
  </si>
  <si>
    <t>Charge self-consistent many-body corrections using optimized projected localized orbitals.</t>
  </si>
  <si>
    <t>Suppression of axial growth by boron incorporation in GaAs nanowires grown by self-catalyzed molecular beam epitaxy.</t>
  </si>
  <si>
    <t>Nanotechnology</t>
  </si>
  <si>
    <t>Existence and uniqueness of singular solutions for a conservation law arising in magnetohydrodynamics.</t>
  </si>
  <si>
    <t>Nonlinearity</t>
  </si>
  <si>
    <t>Time-resolved ion energy and charge state distributions in pulsed cathodic arc plasmas of Nb-Al cathodes in high vacuum.</t>
  </si>
  <si>
    <t>Plasma Sources Science and Technology</t>
  </si>
  <si>
    <t>Non-Oberbeck–Boussinesq zonal flow Generation.</t>
  </si>
  <si>
    <t>Nuclear Fusion</t>
  </si>
  <si>
    <t>The collisional drift wave instability in steep density gradient Regimes.</t>
  </si>
  <si>
    <t>Time-dependent dynamics of the three-dimensional driven lattice Lorentz gas.</t>
  </si>
  <si>
    <t>Ex vivo emission of volatile organic compounds from gastric cancer and non-cancerous tissue.</t>
  </si>
  <si>
    <t>Revealing the 3D structure of graphene defects.</t>
  </si>
  <si>
    <t>Electronic biosensing with flexible organic transistor devices.</t>
  </si>
  <si>
    <t>Flexible and Printed Electronics</t>
  </si>
  <si>
    <t>Speeding-up the decision making of a learning agent using an ion trap quantum processor.</t>
  </si>
  <si>
    <t>Semiconductor quantum dots as an ideal source of polarization-entangled photon pairs on-demand: a Review.</t>
  </si>
  <si>
    <t>Journal of Optics</t>
  </si>
  <si>
    <t>TIGIT expressing CD4+T cells represent a tumor-supportive T cell subset in chronic lymphocytic leukemia.</t>
  </si>
  <si>
    <t>OncoImmunology</t>
  </si>
  <si>
    <t>OA Offsetting Agreement - Taylor &amp; Francis</t>
  </si>
  <si>
    <t>The first Loranthaceae fossils from Africa.</t>
  </si>
  <si>
    <t>Grana</t>
  </si>
  <si>
    <t>Ecophysiological and morphological comparison of two populations of Chlainomonas sp. (Chlorophyta) causing red snow on ice-covered lakes in the High Tatras and Austrian Alps</t>
  </si>
  <si>
    <t>European Journal of Phycology</t>
  </si>
  <si>
    <t>GEO-CEOS stage 4 validation of the Satellite Image Automatic Mapper lightweight computer program for ESA Earth observation level 2 product generation – Part 2: Validation.</t>
  </si>
  <si>
    <t>Cogent Geoscience</t>
  </si>
  <si>
    <t>GEO-CEOS stage 4 validation of the Satellite Image Automatic Mapper lightweight computer program for ESA Earth observation level 2 product generation - Part 1: Theory.</t>
  </si>
  <si>
    <t>Design criteria for a type of asymmetric orifice in a surge tank using CFD.</t>
  </si>
  <si>
    <t>Engineering Applications of Computational Fluid Mechanics</t>
  </si>
  <si>
    <t>Silence is golden: gene silencing of V. cholerae during intestinal colonization delivers new aspects to the acid tolerance Response.</t>
  </si>
  <si>
    <t>Gut Microbes</t>
  </si>
  <si>
    <t>Ykt6 mediates autophagosome-vacuole Fusion.</t>
  </si>
  <si>
    <t>Journal Molecular and Cellular Oncology</t>
  </si>
  <si>
    <t>A haunted beast: Targeting STAT5BN642H in T-Cell Neoplasia.</t>
  </si>
  <si>
    <t>Molecular &amp; Cellular Oncology</t>
  </si>
  <si>
    <t>Two-faced Fcab prevents polymerization with VEGF and reveals thermodynamics and the 2.15 Å crystal structure of the complex.</t>
  </si>
  <si>
    <t>mAbs</t>
  </si>
  <si>
    <t>Proof of concept study with an HER-2 mimotope anticancer vaccine deduced from a novel AAV-mimotope library platform.</t>
  </si>
  <si>
    <t>Collection of soot particles into aqueous suspension using a particle-into-liquid sampler.</t>
  </si>
  <si>
    <t>Aerosol Science and Technology</t>
  </si>
  <si>
    <t>Chemical and microbiological changes in Norway spruce deadwood during the early stage of decomposition as a function of exposure in an alpine Setting.</t>
  </si>
  <si>
    <t>Arctic, Antarctic, and Alpine Research</t>
  </si>
  <si>
    <t>Role of putative voltage-sensor countercharge D4 in regulating gating properties of CaV1.2 and CaV1.3 calcium channels.</t>
  </si>
  <si>
    <t>Channels (Austin, Tex.)</t>
  </si>
  <si>
    <t>Gating defects of disease-causing de novo mutations in Cav1.3 Ca2+ channels.</t>
  </si>
  <si>
    <t>Riboflavin and pantothenic acid biosynthesis are crucial for iron homeostasis and virulence in the pathogenic mold Aspergillus fumigatus.</t>
  </si>
  <si>
    <t>Virulence</t>
  </si>
  <si>
    <t>A second-order dynamical approach with variable damping to nonconvex smooth minimization.</t>
  </si>
  <si>
    <t>Applicable Analysis</t>
  </si>
  <si>
    <t>Sclerosperma fossils from the late Oligocene of Chilga, north-western Ethiopia.</t>
  </si>
  <si>
    <t>Ordered structures formed by ultrasoft, aspherical particles.</t>
  </si>
  <si>
    <t>Molecular Physics</t>
  </si>
  <si>
    <t>Electron impact ionisation cross sections of cisand trans-diamminedichloridoplatinum(II) and ist hydrolysis products.</t>
  </si>
  <si>
    <t>Looking through two lenses: reflections on transnational and translocal dimensions in Marseille-based popular music relating to the Comoros.</t>
  </si>
  <si>
    <t>Identities</t>
  </si>
  <si>
    <t>Are you with me? Probing the human capacity to recognize external/internal 
Attention in others faces.</t>
  </si>
  <si>
    <t>Visual Cognition</t>
  </si>
  <si>
    <t>A new GIS-based technique using an adaptive neuro-fuzzy inference system for land subsidence susceptibility mapping.</t>
  </si>
  <si>
    <t>Journal of Spatial Science</t>
  </si>
  <si>
    <t>Limited-angle acousto-electrical tomography.</t>
  </si>
  <si>
    <t>Inverse Problems in Science and Engineering</t>
  </si>
  <si>
    <t>‘Wiener Null’ – levelling the city of Vienna.</t>
  </si>
  <si>
    <t>Urban Research and Practice</t>
  </si>
  <si>
    <t>Getting connected: Intergroup contact on Facebook.</t>
  </si>
  <si>
    <t>The Journal of Social Psychology</t>
  </si>
  <si>
    <t>Rotational ‘cooling’ and ‘heating’ of OH+() by collisions with He: quantum dynamics revealing propensity rules under ion trap conditions.</t>
  </si>
  <si>
    <t>The Adam–Gibbs relation and the TIP4P/2005 model of water.</t>
  </si>
  <si>
    <t>State-dependent diffusion coefficients and free energies for nucleation processes from Bayesian trajectory Analysis.</t>
  </si>
  <si>
    <t>Testing Mean Differences among Groups: Multivariate and Repeated Measures Analysis with Minimal Assumptions.</t>
  </si>
  <si>
    <t>Multivariate Behavioral Research</t>
  </si>
  <si>
    <t>On Parfit’s Ontology.</t>
  </si>
  <si>
    <t>Canadian Journal of Philosophy</t>
  </si>
  <si>
    <t>Ethnic boxes: the unintended consequences of Habsburg bureaucratic classification.</t>
  </si>
  <si>
    <t>Nationalities Papers</t>
  </si>
  <si>
    <t>A characterization of finite abelian groups via sets of lengths in transfer Krull monoids.</t>
  </si>
  <si>
    <t>Communications in Algebra</t>
  </si>
  <si>
    <t>A Range Condition for Polyconvex Variational Regularization.</t>
  </si>
  <si>
    <t>Numerical Functional Analysis and Optimization</t>
  </si>
  <si>
    <t>Frames for the Solution of Operator Equations in Hilbert Spaces with Fixed Dual Pairing.</t>
  </si>
  <si>
    <t>Asymptotic theory for maximum likelihood estimates in reduced-rank multivariate generalized linear models.</t>
  </si>
  <si>
    <t>Statistics</t>
  </si>
  <si>
    <t>Inertial forward–backward methods for solving vector optimization Problems.</t>
  </si>
  <si>
    <t>Optimization</t>
  </si>
  <si>
    <t>A second-order dynamical system with Hessian-driven damping and penalty term associated to variational inequalities.</t>
  </si>
  <si>
    <t>An incremental mirror descent subgradient algorithm with random sweeping and proximal step.</t>
  </si>
  <si>
    <t>The practical other: teleology and its development.</t>
  </si>
  <si>
    <t>Interdisciplinary Science Reviews</t>
  </si>
  <si>
    <t>From moral treatment to modern music therapy: On the history of music therapy in Vienna (c. 1820–1960).</t>
  </si>
  <si>
    <t>Nordic Journal of Music Therapy</t>
  </si>
  <si>
    <t>Orthographic learning in children with isolated and combined reading and spelling deficits.</t>
  </si>
  <si>
    <t>Child Neuropsychology</t>
  </si>
  <si>
    <t>Measuring and interpreting platelet-leukocyte aggregates.</t>
  </si>
  <si>
    <t>Platelets</t>
  </si>
  <si>
    <t>A novel method for automated assessment of megakaryocyte differentiation and proplatelet Formation.</t>
  </si>
  <si>
    <t>Interaction patterns of systemic problems in distributed energy technology diffusion: a case study of photovoltaics in the Western Cape province of South Africa.</t>
  </si>
  <si>
    <t>Technology Analysis and Strategic Management</t>
  </si>
  <si>
    <t>Negotiating Verification: International Diplomacy and the Evolution of Nuclear Safeguards,1945–1972.</t>
  </si>
  <si>
    <t>Diplomacy and Statecraft</t>
  </si>
  <si>
    <t>Molecular and morphological diversity of Zygnema and Zygnemopsis (Zygnematophyceae, Streptophyta) from Svalbard (High Arctic).</t>
  </si>
  <si>
    <t>Inducing strong convergence into the asymptotic behaviour of proximal splitting algorithms in Hilbert spaces.</t>
  </si>
  <si>
    <t>Optimization Methods and Software</t>
  </si>
  <si>
    <t>Lower Bounds on the Number of Realizations of Rigid Graphs.
Experimental Mathematics, 2018.</t>
  </si>
  <si>
    <t>Experimental Mathematics</t>
  </si>
  <si>
    <t>‘But the Main Thing is I had the Knowledge’: Gertrude Langer, Cultural Translation and the Emerging Art Sector in Post-War Queensland (Australia).</t>
  </si>
  <si>
    <t>Australian and New Zealand Journal of Art</t>
  </si>
  <si>
    <t>Self-management and Narrativity in Teresa of Avila's Work.</t>
  </si>
  <si>
    <t>Life Writing</t>
  </si>
  <si>
    <t>Navigating global socialism: Tanzanian students in and beyond East Germany.</t>
  </si>
  <si>
    <t>Cold War History</t>
  </si>
  <si>
    <t>Morphometric analysis of Eocene nummulitids in western and central Cuba: taxonomy, biostratigraphy and evolutionary Trends.</t>
  </si>
  <si>
    <t>Journal of Systematic Palaeontology</t>
  </si>
  <si>
    <t>A new Miocene skate from the Central Paratethys (Upper Austria): the first unambiguous skeletal record for the Rajiformes (Chondrichthyes: Batomorphii).</t>
  </si>
  <si>
    <t>From the black Atlantic to the bleak Pacific: Re-reading “Benito Cereno”.</t>
  </si>
  <si>
    <t>Atlantic Studies: Literary, Cultural and Historical Perspectives</t>
  </si>
  <si>
    <t>Live-cell imaging reveals the dynamics and function of single-telomere TERRA molecules in cancer cells.</t>
  </si>
  <si>
    <t>Organ-wide profiling in mouse reveals high editing levels of Filamin B mRNA in the musculoskeletal System.</t>
  </si>
  <si>
    <t>Phasing out the bad—How SQSTM1/p62 sequesters ubiquitinated proteins for degradation by autophagy.</t>
  </si>
  <si>
    <t>Autophagy</t>
  </si>
  <si>
    <t>The anti-apoptotic ubiquitin conjugating enzyme BIRC6/BRUCE regulates autophagosome-lysosome Fusion.</t>
  </si>
  <si>
    <t>Navigating the Representative-Politics–Liberal- Rights Dilemma: Social Policy Designs for Nonremoved Migrants.</t>
  </si>
  <si>
    <t>Journal of Immigrant and Refugee Studies</t>
  </si>
  <si>
    <t>Continuous analogue to iterative optimization for PDE-constrained inverse Problems.
Inverse Problems in Science and Engineering, 2018.</t>
  </si>
  <si>
    <t>Carbon dynamics and GHG implications of increasing wood construction: long-term scenarios for residential buildings in Austria.</t>
  </si>
  <si>
    <t>Carbon Management</t>
  </si>
  <si>
    <t>Two Moral Arguments for a Global Social Cost of Carbon.</t>
  </si>
  <si>
    <t>Ethics, Policy and Environmnet</t>
  </si>
  <si>
    <t>Comparison of conventional and advanced in vitro models in the toxicity testing of nanoparticles.</t>
  </si>
  <si>
    <t xml:space="preserve">Artificial Cells, Nanomedicine, and Biotechnology. An International Journal. </t>
  </si>
  <si>
    <t>The coextension of commutative pomonoids and its application to triangular norms.</t>
  </si>
  <si>
    <t>Quaestiones Mathematicae</t>
  </si>
  <si>
    <t>Pollen morphology of the African Sclerosperma (Arecaceae).</t>
  </si>
  <si>
    <t>The impact of personal relative deprivation on aggression over time.</t>
  </si>
  <si>
    <t>Journal of Social Psychology</t>
  </si>
  <si>
    <t>The role of lake size and local phenomena for monitoring ground-fast lake ice.</t>
  </si>
  <si>
    <t>International Journal of Remote Sensing</t>
  </si>
  <si>
    <t>On uniform regularity and strong regularity.</t>
  </si>
  <si>
    <t>A forward–backward penalty scheme with inertial effects for monotone inclusions. Applications to convex bilevel programming.</t>
  </si>
  <si>
    <t>Approximation methods for piecewise deterministic Markov processes and their costs.</t>
  </si>
  <si>
    <t>Scandinavian Actuarial Journal</t>
  </si>
  <si>
    <t>A neural network interface for DL_POLY and its application to liquid water.</t>
  </si>
  <si>
    <t>Molecular Simulation</t>
  </si>
  <si>
    <t>Sound production in female Trichopsis schalleri (Labyrinth fishes): comparison to males and evolutionary considerations.</t>
  </si>
  <si>
    <t>Bioacoustics</t>
  </si>
  <si>
    <t>Self-knowledge and varieties of human excellence in the French moralists.</t>
  </si>
  <si>
    <t>British Journal for the History of Philosophy</t>
  </si>
  <si>
    <t>Forward dynamic optimization of handle path and muscle activity for handle based isokinetic wheelchair propulsion: A simulation study.</t>
  </si>
  <si>
    <t>Computer methods in biomechanics and biomedical engineering</t>
  </si>
  <si>
    <t>Thinking OutsideTheBox - Designing Smart Things with Autistic Children.</t>
  </si>
  <si>
    <t>International Journal of Human-Computer Interaction</t>
  </si>
  <si>
    <t>Fuzzy intensional semantics.</t>
  </si>
  <si>
    <t>Journal of Applied Non-Classical Logics</t>
  </si>
  <si>
    <t>Service selection in mobile environments: considering multiple users and context-awareness.</t>
  </si>
  <si>
    <t>Journal of Decision Systems</t>
  </si>
  <si>
    <t>Attachment security in companion dogs: adaptation of Ainsworth’s strange situation and classification procedures to dogs and their human caregivers.</t>
  </si>
  <si>
    <t>Attachment and Human Development</t>
  </si>
  <si>
    <t>In/visibly different: Melania Trump and the othering of Eastern European women in US culture.</t>
  </si>
  <si>
    <t>Feminist Media Studies</t>
  </si>
  <si>
    <t>Superior cellular activities of azido- over amino-functionalized ligands for engineered preQ1 riboswitches in E.coli.
RNA Biology</t>
  </si>
  <si>
    <t>A speculation on the tandem fasciclin 1 repeat of FLA4 proteins in angiosperms.</t>
  </si>
  <si>
    <t>Plant Signaling and Behavior</t>
  </si>
  <si>
    <t>Deep learning for photoacoustic tomography from sparse data.</t>
  </si>
  <si>
    <t>The influence of physical exercise on the relation between the phase of cardiac cycle and shooting accuracy in Biathlon.</t>
  </si>
  <si>
    <t>European Journal of Sport Science</t>
  </si>
  <si>
    <t>New species and records of Coryneum from China.
Mycologia, 2018.</t>
  </si>
  <si>
    <t>Mycologia</t>
  </si>
  <si>
    <t>Polyoxometalates as Potential Next-Generation Metallodrugs in the Combat Against Cancer.</t>
  </si>
  <si>
    <t>OA Transformative Agreement - Wiley-Blackwell</t>
  </si>
  <si>
    <t>Application of Threonine Aldolases for the Asymmetric Synthesis of alpha-Quaternary alpha-Amino Acids.</t>
  </si>
  <si>
    <t>Selective Hydrogenation of Aldehydes Using a Well-Defined Fe(II) PNP Pincer Complex in Biphasic Medium.</t>
  </si>
  <si>
    <t>Photodissociation of Sodium Iodide Clusters Doped with Small Hydrocarbons.</t>
  </si>
  <si>
    <t>Total Synthesis, Stereochemical Assignment, and Divergent Enantioselective Enzymatic Recognition of Larreatricin.</t>
  </si>
  <si>
    <t>Assessment of wall stresses and mechanical heart power in the left ventricle: Finite element modeling versus Laplace Analysis.</t>
  </si>
  <si>
    <t>International Journal for Numerical Methods in Biomedical Engineering</t>
  </si>
  <si>
    <t>Trade-offs between temporal stability and level of forest ecosystem services provisioning under climate Change.</t>
  </si>
  <si>
    <t>ECOLOGICAL APPLICATIONS</t>
  </si>
  <si>
    <t>Transforming Growth Factor-ß and Axl Induce CXCL5 and Neutrophil Recruitment in Hepatocellular Carcinoma.</t>
  </si>
  <si>
    <t>Comparison of free-energy methods using a tripeptide-water model System.</t>
  </si>
  <si>
    <t>Journal of Computational Chemistry</t>
  </si>
  <si>
    <t>Determinants of contractual restraints in franchise contracting.</t>
  </si>
  <si>
    <t>Managerial and Decision Economics</t>
  </si>
  <si>
    <t>Future Prospects of Spectral Clustering Approaches in Proteomics.</t>
  </si>
  <si>
    <t>Proteomics</t>
  </si>
  <si>
    <t>Dependence of Present and Future European Temperature Extremes on the Location of Atmospheric Blocking.</t>
  </si>
  <si>
    <t>Facultative bacterial endosymbionts shape parasitoid food webs in natural host populations: A correlative Analysis.</t>
  </si>
  <si>
    <t>Journal of Animal Ecology</t>
  </si>
  <si>
    <t>Wolbachia modifies thermal preference in Drosophila melanogaster.</t>
  </si>
  <si>
    <t>How interest groups influence public opinion: Arguments matter more than the sources.</t>
  </si>
  <si>
    <t>European Journal of Political Research</t>
  </si>
  <si>
    <t>The evolution of molluscs.
Biological Reviews, 94, 1, 2018, 102-115.</t>
  </si>
  <si>
    <t>Biological Reviews</t>
  </si>
  <si>
    <t>Developmental changes of sleep spindles and their impact on sleep-dependent memory consolidation and general cognitive abilities: A longitudinal Approach.</t>
  </si>
  <si>
    <t>Developmental Science</t>
  </si>
  <si>
    <t>Impaired neural stem cell expansion and hypersensitivity to epileptic seizures in mice lacking the EGFR in the brain.</t>
  </si>
  <si>
    <t>FEBS Journal</t>
  </si>
  <si>
    <t>Systematics, genetics, and biogeography of intertidal mites (Acari, Oribatida) from the Andaman Sea and Strait of Malacca.</t>
  </si>
  <si>
    <t>Journal of Zoological Systematics and Evolutionary Research</t>
  </si>
  <si>
    <t>A decline in molluscan carbonate production driven by the loss of vegetated habitats encoded in the Holocene sedimentary record of the Gulf of Trieste.</t>
  </si>
  <si>
    <t>Sedimentology</t>
  </si>
  <si>
    <t>Natural genetic variation shapes root system responses to phytohormones in Arabidopsis.</t>
  </si>
  <si>
    <t>Plant Journal</t>
  </si>
  <si>
    <t>Comparative oncology: The paradigmatic example of canine and human mast cell neoplasms.</t>
  </si>
  <si>
    <t>Veterinary and comparative oncology</t>
  </si>
  <si>
    <t>A high-throughput method to identify trans-activation domains within transcription factor sequences.</t>
  </si>
  <si>
    <t>EMBO Journal</t>
  </si>
  <si>
    <t>Genomic insights into the Acidobacteria reveal strategies for their success in terrestrial Environments.</t>
  </si>
  <si>
    <t>Regulation of cellular senescence via the FOXO4-p53 axis.</t>
  </si>
  <si>
    <t>Zagrovic B, Polyansky AA et al: RNA-protein interactions in an unstructured context.</t>
  </si>
  <si>
    <t>FEBS Letters</t>
  </si>
  <si>
    <t>The Dependence of the Peak Velocity of High-Speed Solar Wind Streams as Measured in the Ecliptic by ACE and the STEREO satellites on the Area and Co-latitude of Their Solar Source Coronal Holes.</t>
  </si>
  <si>
    <t>Unprecedented 2015/2016 Indo-Pacific Heat Transfer Speeds Up Tropical Pacific Heat Recharge.</t>
  </si>
  <si>
    <t>Embedded Dipole Self-Assembled Monolayers for Contact Resistance Tuning in p-Type and n-Type Organic Thin Film Transistors and Flexible Electronic Circuits.</t>
  </si>
  <si>
    <t>Advanced Functional Materials</t>
  </si>
  <si>
    <t>3D Printing of Hierarchical Porous Silica and a-Quartz.</t>
  </si>
  <si>
    <t>Advanced Materials Technologies</t>
  </si>
  <si>
    <t>Biocatalytic Parallel Interconnected Dynamic Asymmetric Disproportionation of alpha-Substituted Aldehydes: Atom-Efficient Access to Enantiopure (S)-Profens and Profenols.</t>
  </si>
  <si>
    <t>Advanced Synthesis and Catalysis</t>
  </si>
  <si>
    <t>Ammonium Ylide Mediated Cyclization Reactions.</t>
  </si>
  <si>
    <t>Asian Journal of Organic Chemistry</t>
  </si>
  <si>
    <t>Syntheses of Highly-Functionalized Spirocyclohexenes by Formal (4+2)-Annulation of Arylidene Azlactones with Allenoates.</t>
  </si>
  <si>
    <t>A multivariate ecogeographic analysis of macaque craniodental Variation.</t>
  </si>
  <si>
    <t>American Journal of Physical Anthropology</t>
  </si>
  <si>
    <t>Assessing Carrier Recombination Processes in Type-II SiGe/Si(001) Quantum Dots.</t>
  </si>
  <si>
    <t>Annalen der Physik (Leipzig)</t>
  </si>
  <si>
    <t>Asymmetric Reductive Carbocyclization Using Engineered Ene Reductases.</t>
  </si>
  <si>
    <t>Pressnitz D, Kroutil W et al: Asymmetric Synthesis of (R)-1-Alkyl-Substituted Tetrahydro-beta-carbolines Catalyzed by Strictosidine Synthases.</t>
  </si>
  <si>
    <t>Cu[B2(SO4)4] and Cu[B(SO4)2(HSO4)]—Two Silicate Analogue Borosulfates Differing in their Dimensionality: A Comparative Study of Stability and Acidity.
Angewandte Chemie International Edition</t>
  </si>
  <si>
    <t>C-H Activation Enables a Concise Total Synthesis of Quinine and Analogues with Enhanced Antimalarial Activity.</t>
  </si>
  <si>
    <t>Chemoselective Activation of Diethyl Phosphonates: Modular Synthesis of Biologically Relevant Phosphonylated Scaffolds.</t>
  </si>
  <si>
    <t>High-Density RNA Microarrays Synthesized In Situ by Photolithography.</t>
  </si>
  <si>
    <t>Zirconium Assisted Activation of Palladium To Boost Syngas Production by Methane Dry Reforming.</t>
  </si>
  <si>
    <t>Chlorophyll Breakdown in a Fern—Discovery of Phyllobilin Isomers with a Rearranged Carbon Skeleton.</t>
  </si>
  <si>
    <t>Chemoselective Alpha, beta-Dehydrogenation of Saturated Amides.</t>
  </si>
  <si>
    <t>A Modular Approach to Sensitized Two&amp;#8208;Photon Patterning of Photodegradable Hydrogels.</t>
  </si>
  <si>
    <t>RNAs, Phase Separation, and Membrane-Less Organelles: Are Post-Transcriptional Modifications Modulating Organelle Dynamics?</t>
  </si>
  <si>
    <t>BioEssays</t>
  </si>
  <si>
    <t>OPP Labeling Enables Total Protein Synthesis Quantification in CHO Production Cell Lines at the Single-Cell Level.</t>
  </si>
  <si>
    <t>Epigenetic regulation of gene expression in Chinese Hamster Ovary cells in response to the changing environment of a batch culture.</t>
  </si>
  <si>
    <t>Biotechnology and Bioengineering</t>
  </si>
  <si>
    <t>Synthesis, Characterization and in vitro Studies of a Cathepsin B-Cleavable Prodrug of the VEGFR Inhibitor Sunitinib.</t>
  </si>
  <si>
    <t>Structure and Catalytic Mechanism of a Bacterial Friedel–Crafts Acylase.</t>
  </si>
  <si>
    <t>Chembiochem : a European journal of chemical biology</t>
  </si>
  <si>
    <t>INH14, a Small-Molecule Urea Derivative, Inhibits the IKKalpha/beta-Dependent TLR Inflammatory Response.</t>
  </si>
  <si>
    <t>Terminal alkenes from acrylic acid derivatives via non-oxidative enzymatic decarboxylation by ferulic acid decarboxylases.</t>
  </si>
  <si>
    <t>Extending Designed Linear Biocatalytic Cascades for Organic Synthesis.</t>
  </si>
  <si>
    <t>Ligand Migration from Cluster to Support: A Crucial Factor for Catalysis by Thiolate-protected Gold Clusters.</t>
  </si>
  <si>
    <t>Thioesters as Acyl Donors in Biocatalytic Friedel-Crafts-type Acylation Catalyzed by Acyltransferase from Pseudomonas Protegens.</t>
  </si>
  <si>
    <t>Hydrative Aminoxylation of Ynamides: One Reaction, Two Mechanisms.</t>
  </si>
  <si>
    <t>Heterolytic Si-H Bond Cleavage at a Molybdenum-Oxido-Based Lewis Pair.</t>
  </si>
  <si>
    <t>Synthesis, Crystal Structure, and Compressibilities of Mn3-xIr5B2+x (0 größer-gleich x größer-gleich 0.5) and Mn2IrB2.</t>
  </si>
  <si>
    <t>5-Oxyacetic Acid Modification Destabilizes Double Helical Stem Structures and Favors Anionic Watson–Crick like cmo5U-G Base Pairs.</t>
  </si>
  <si>
    <t>Stable Gabor Phase Retrieval and Spectral Clustering.</t>
  </si>
  <si>
    <t>Communications on Pure and Applied Mathematics</t>
  </si>
  <si>
    <t>Investigating Protein–Ligand Interactions by Solution Nuclear Magnetic Resonance Spectroscopy.</t>
  </si>
  <si>
    <t>Chemphyschem : a European journal of chemical physics and physical chemistry</t>
  </si>
  <si>
    <t>Spin-Noise-Detected Two-Dimensional Nuclear Magnetic Resonance at Triple Sensitivity.</t>
  </si>
  <si>
    <t>Modeling Quantum Kinetics in Ion Traps: State-changing Collisions for OH+(3E-) Ions with He as a Buffer Gas.</t>
  </si>
  <si>
    <t>Quantifying the HDL proteome by mass spectrometry: how many proteins truly associate with HDL?</t>
  </si>
  <si>
    <t>European Journal of Heart Failure</t>
  </si>
  <si>
    <t>Synthesis of Potassium Oligosilanides in Benzene.</t>
  </si>
  <si>
    <t>European Journal of Inorganic Chemistry</t>
  </si>
  <si>
    <t>Synthesis and Characterization of the New Manganese Hydroxide Chloride gamma-Mn(OH)Cl.</t>
  </si>
  <si>
    <t>Stimuli-Responsive Phosphorus&amp;#8208;Based Polymers.</t>
  </si>
  <si>
    <t>Synthesis of Trifluoroacetyl-Substituted Cyclopropanes Using Onium Ylides.</t>
  </si>
  <si>
    <t>European Journal of Organic Chemistry</t>
  </si>
  <si>
    <t>Cu and Hydroquinone for the Trifluoromethylation of Unprotected Phenols.</t>
  </si>
  <si>
    <t>On the Stability of Disubstituted Cyclobutenes – A Computational Study.</t>
  </si>
  <si>
    <t>Size and molecular weight determination of polysaccharides by means of nano electrospray gas-phase electrophoretic mobility molecular analysis (nES GEMMA).</t>
  </si>
  <si>
    <t>Electrophoresis</t>
  </si>
  <si>
    <t>Investigating capillary electrophoresis-mass spectrometry for the analysis of common post-translational modifications.</t>
  </si>
  <si>
    <t>Cytome micronucleus assays with a metabolically competent human derived liver cell line (Huh6): A promising approach for routine testing of chemicals?</t>
  </si>
  <si>
    <t>Environmental and Molecular Mutagenesis</t>
  </si>
  <si>
    <t>Brain and soccer: Functional patterns of brain activity during the generation of creative moves in real soccer decision-making situations.</t>
  </si>
  <si>
    <t>Human Brain Mapping</t>
  </si>
  <si>
    <t>White matter alterations and tract lateralization in children with dyslexia and isolated spelling deficits.</t>
  </si>
  <si>
    <t>Synergistic cross-talk of hedgehog and interleukin-6 signaling drives growth of basal cell carcinoma.</t>
  </si>
  <si>
    <t>Reshaping a multimode laser beam into a constructed Gaussian beam for generating a thin light sheet.</t>
  </si>
  <si>
    <t>Journal of Biophotonics</t>
  </si>
  <si>
    <t>STAC3 incorporation into skeletal muscle triads occurs independent of the dihydropyridine receptor.</t>
  </si>
  <si>
    <t>Journal of Cellular Physiology</t>
  </si>
  <si>
    <t>NCOR1—a new player on the field of T cell development.</t>
  </si>
  <si>
    <t>Sexual reproduction of the placental brooder Celleporella hyalina (Bryozoa, Cheilostomata) in the White Sea.</t>
  </si>
  <si>
    <t>Journal of Morphology</t>
  </si>
  <si>
    <t>Electrostatic recognition in substrate binding to serine proteases.</t>
  </si>
  <si>
    <t>Journal of Molecular Recognition</t>
  </si>
  <si>
    <t>Specific detection of form IA RubisCO genes in chemoautotrophic bacteria.</t>
  </si>
  <si>
    <t>Journal of Basic Microbiology</t>
  </si>
  <si>
    <t>A Cross-Cultural Comparison of ICD&amp;#8208;11 Complex Posttraumatic Stress Disorder Symptom Networks in Austria, the United Kingdom, and Lithuania.</t>
  </si>
  <si>
    <t>Journal of Traumatic Stress</t>
  </si>
  <si>
    <t>Seasonal plasticity in photoprotection modulates UV-induced hsp gene expression in copepods from a clear lake.</t>
  </si>
  <si>
    <t>Limnology and Oceanography</t>
  </si>
  <si>
    <t>A remark on pseudo proof systems and hard instances of the satisfiability Problem.</t>
  </si>
  <si>
    <t>Mathematical Logic Quarterly</t>
  </si>
  <si>
    <t>Coumarin-Caged Polyphosphazenes with a Visible-Light Driven On-Demand Degradation.</t>
  </si>
  <si>
    <t>Macromolecular Rapid Communications</t>
  </si>
  <si>
    <t>Primary motor cortex deactivation as a new mechanism of motor inhibition in conversion paralysis.</t>
  </si>
  <si>
    <t>Movement Disorders</t>
  </si>
  <si>
    <t>Anle138b modulates alpha-synuclein oligomerization and prevents motor decline and neurodegeneration in a mouse model of multiple system atrophy.</t>
  </si>
  <si>
    <t>6-Dihydroparadol, a Ginger Constituent, Enhances Cholesterol Efflux from THP-1-Derived Macrophages.</t>
  </si>
  <si>
    <t>Molecular Nutrition and Food Research</t>
  </si>
  <si>
    <t>A pencil beam algorithm for magnetic resonance image-guided proton therapy.</t>
  </si>
  <si>
    <t>Medical Physics</t>
  </si>
  <si>
    <t>Ultrafast 3D Bloch–Siegert B+1-mapping using variational modeling.</t>
  </si>
  <si>
    <t>Orientation dependence and decay characteristics of T2* relaxation in the human meniscus studied with 7 Tesla MR microscopy and compared to histology.</t>
  </si>
  <si>
    <t>On a nonlinear hybrid method for multiscale analysis of a bearing-capacity test of a real-scale segmental tunnel ring.</t>
  </si>
  <si>
    <t>International Journal for Numerical and Analytical Methods in Geomechanics</t>
  </si>
  <si>
    <t>Dynamic multivoxel-localized 31P MRS during plantar flexion exercise with variable knee angle.</t>
  </si>
  <si>
    <t>NMR in Biomedicine</t>
  </si>
  <si>
    <t>The cost of incentive compatibility in auction-based mechanisms for carrier collaboration.</t>
  </si>
  <si>
    <t>Networks</t>
  </si>
  <si>
    <t>Finite-volume scheme for a degenerate cross-diffusion model motivated from ion Transport.</t>
  </si>
  <si>
    <t>Numerical Methods for Partial Differential Equations</t>
  </si>
  <si>
    <t>DNA methylation of microRNA&amp;#8208;coding genes in non&amp;#8208;small&amp;#8208;cell lung cancer patients.</t>
  </si>
  <si>
    <t>p27Kip1 – p(RhoB)lematic in lung cancer.</t>
  </si>
  <si>
    <t>Analysis of PNGase F-resistant N-glycopeptides using SugarQb for Proteome Discoverer 2.1 reveals cryptic substrate specificities.</t>
  </si>
  <si>
    <t>Oxidative stress-induced structural changes in the microtubule-associated flavoenzyme Irc15p from Saccharomyces cerevisiae.</t>
  </si>
  <si>
    <t>Protein Science</t>
  </si>
  <si>
    <t>dS Supergravity from 10d.</t>
  </si>
  <si>
    <t>Fortschritte der Physik</t>
  </si>
  <si>
    <t>de Sitter Extrema and the Swampland.</t>
  </si>
  <si>
    <t>The Asymptotic dS Swampland Conjecture - a Simplified Derivation and a Potential Loophole.</t>
  </si>
  <si>
    <t>Influence of Boron Antisite Defects on the Electrical Properties of MBE-Grown GaAs Nanowires.</t>
  </si>
  <si>
    <t>Physica Status Solidi (B): Basic Research</t>
  </si>
  <si>
    <t>Electron Interference in a Double-Dopant Potential Structure.
physica status solidi (RRL) - Rapid Research Letters, 12, 7, 2018, 1800111.
Doi: 10.1002/pssr.201800111</t>
  </si>
  <si>
    <t>Physica Status Solidi - Rapid Research Letetrs</t>
  </si>
  <si>
    <t>Interaction of ascaridole, carvacrol, and caryophyllene oxide from essential oil of Chenopodium ambrosioides L. with mitochondria in Leishmania and other eukaryotes.</t>
  </si>
  <si>
    <t>Phytotherapy Research</t>
  </si>
  <si>
    <t>A laser desorption ionization/matrix-assisted laser desorption ionization target system applicable for three distinct types of instruments (LinTOF/curved field RTOF, LinTOF/RTOF and QqRTOF) with different performance characteristics from three vendors.</t>
  </si>
  <si>
    <t>Rapid Communications in Mass Spectrometry</t>
  </si>
  <si>
    <t>Graph limits of random graphs from a subset of connected k-trees.</t>
  </si>
  <si>
    <t>Random Structures and Algorithms</t>
  </si>
  <si>
    <t>Optimal sample size planning for the Wilcoxon-Mann-Whitney test.</t>
  </si>
  <si>
    <t>Statistics in Medicine</t>
  </si>
  <si>
    <t>An Eocene paraclupeid fish (Teleostei, Ellimmichthyiformes) from Bolca, Italy: the youngest marine record of double-armoured herrings.</t>
  </si>
  <si>
    <t>Papers in Palaeontology</t>
  </si>
  <si>
    <t>Opening the black box of spring water microbiology from alpine karst aquifers to support pro-active drinking water resource management.</t>
  </si>
  <si>
    <t>WILEY INTERDISCIPLINARY REVIEWS: WATER</t>
  </si>
  <si>
    <t>Nonadiabatic dynamics: The SHARC Approach.</t>
  </si>
  <si>
    <t>Wiley Interdisciplinary Reviews: Computational Molecular Science</t>
  </si>
  <si>
    <t>The dynamic RNA modification 5-methylcytosine and its emerging role as an epitranscriptomic mark.</t>
  </si>
  <si>
    <t>WiresRNA</t>
  </si>
  <si>
    <t>Glacial Steady State Topography Controlled by the Coupled Influence of Tectonics and Climate.
Journal of Geophysical Research: Earth Surface, 123, 6, 2018, 1344-1362.</t>
  </si>
  <si>
    <t>Journal of Geophysical Research</t>
  </si>
  <si>
    <t>Separation of Scales in Transpiration Effects on Low Flows: A Spatial Analysis in the Hydrological Open Air Laboratory.</t>
  </si>
  <si>
    <t>The Origin of Carbonate Veins Within the Sedimentary Cover and Igneous Rocks of the Cocos Ridge: Results From IODP Hole U1414A.</t>
  </si>
  <si>
    <t>Geochemistry, Geophysics, Geosystems</t>
  </si>
  <si>
    <t>Magmatic Response to Subduction Initiation: Part 1. Fore-arc Basalts of the Izu-Bonin Arc From IODP Expedition 352.</t>
  </si>
  <si>
    <t>Deep Structure of Northern Apennines Subduction Orogen (Italy) as Revealed by a Joint Interpretation of Passive and Active Seismic Data.</t>
  </si>
  <si>
    <t>Flexible Coupling in Joint Inversions: A Bayesian Structure Decoupling Algorithm.</t>
  </si>
  <si>
    <t>JGR Solid Earth</t>
  </si>
  <si>
    <t>Evaluation of a MetOp ASCAT-Derived Surface Soil Moisture Product in Tundra Environments.</t>
  </si>
  <si>
    <t>The phase transitions of 4-aminopyridine-based indolocarbazoles: twinning, local- and pseudo-symmetry.</t>
  </si>
  <si>
    <t>Acta Crystallographica Section B: Structural Science</t>
  </si>
  <si>
    <t>Effects of vegetation management intensity on biodiversity and ecosystem services in vineyards: A meta-analysis.</t>
  </si>
  <si>
    <t>Journal of Applied Ecology</t>
  </si>
  <si>
    <t>Müller AL, Loy A et al: Bacterial interactions during sequential degradation of cyanobacterial necromass in a sulfidic arctic marine Sediment.</t>
  </si>
  <si>
    <t>Set1 and Kdm5 are antagonists for H3K4 methylation and regulators of the major conidiation-specific transcription factor gene ABA1 in Fusarium fujikuroi.</t>
  </si>
  <si>
    <t>Müller T, Briegel HJ: A Stochastic Process Model for Free Agency under Indeterminism.</t>
  </si>
  <si>
    <t>Dialectica</t>
  </si>
  <si>
    <t>When to use next generation sequencing or diagnostic PCR in diet analyses.</t>
  </si>
  <si>
    <t>Molecular Ecology Resources</t>
  </si>
  <si>
    <t>Bone Effects of Binge Alcohol Drinking Using Prepubescent Pigs as a Model.</t>
  </si>
  <si>
    <t>Alcoholism: Clinical and Experimental Research</t>
  </si>
  <si>
    <t>Hybrid resistance to parental bone marrow grafts in nonlethally irradiated mice.</t>
  </si>
  <si>
    <t>American Journal of Transplantation</t>
  </si>
  <si>
    <t>Molecular allergen profiling in horses by microarray reveals Fag e 2 from buckwheat as a frequent sensitizer.</t>
  </si>
  <si>
    <t>Comparison of tear proteome in allergic rhinoconjunctivitis patients and controls with respect to pollen season.</t>
  </si>
  <si>
    <t>Peanut lipids display potential adjuvanticity by triggering a pro&amp;#8208;inflammatory response in human keratinocytes.</t>
  </si>
  <si>
    <t>Abnormal composition and function of high-density lipoproteins in atopic dermatitis patients.</t>
  </si>
  <si>
    <t>Bianchini R, Jensen-Jarolim E et al: IgG4 drives M2a macrophages to a regulatory M2b-like phenotype: potential implication in immune tolerance.</t>
  </si>
  <si>
    <t>Distinct Lipid Transfer Proteins display different Ig-binding activities that are affected by fatty acid binding.</t>
  </si>
  <si>
    <t>Three-dimensional structure of the wheat beta-amylase Tri a 17, a clinically relevant food allergen.</t>
  </si>
  <si>
    <t>AllergoOncology: Microbiota in allergy and cancer—A European Academy for Allergy and Clinical Immunology position paper.</t>
  </si>
  <si>
    <t>Soluble FcEpsilonRI: A biomarker for IgE-mediated diseases.</t>
  </si>
  <si>
    <t>A Standardized Telephone Intervention Algorithm Improves the Survival of Ventricular Assist Device Outpatients.</t>
  </si>
  <si>
    <t>Artificial Organs</t>
  </si>
  <si>
    <t>LVAD Pump Flow Does Not Adequately Increase With Exercise.</t>
  </si>
  <si>
    <t>Bata AM, Leopold Schmetterer et al: Optic nerve head blood flow regulation during changes in arterial blood pressure in patients with primary open-angle glaucoma.</t>
  </si>
  <si>
    <t>Acta Ophthalmologica</t>
  </si>
  <si>
    <t>An update on the clinical evidence that supports biosimilar approvals in Europe.</t>
  </si>
  <si>
    <t>British Journal of Clinical Pharmacology</t>
  </si>
  <si>
    <t>An ex vivo RNA trans-splicing strategy to correct human generalized severe epidermolysis bullosa simplex.</t>
  </si>
  <si>
    <t>British Journal of Dermatology</t>
  </si>
  <si>
    <t>Targeted mutation screening of 292 candidate genes in 38 children with inborn haematological cytopenias efficiently identifies novel disease&amp;#8208;causing mutations.</t>
  </si>
  <si>
    <t>British Journal of Haematology</t>
  </si>
  <si>
    <t>The enigmatic ATP supply of the endoplasmic reticulum.</t>
  </si>
  <si>
    <t>Tropomyosins in mosquito and house dust mite cross-react at the humoral and cellular Level.</t>
  </si>
  <si>
    <t>High risk of peri-implant disease in periodontal Ehlers–Danlos Syndrome. A case series.</t>
  </si>
  <si>
    <t>Clinical Oral Implants Research</t>
  </si>
  <si>
    <t>Prevalence and short&amp;#8208;term changes of cognitive dysfunction in young ischaemic stroke patients.</t>
  </si>
  <si>
    <t>European Journal of Neurology</t>
  </si>
  <si>
    <t>Effects of galanin receptor 2 and receptor 3 knockout in mouse models of acute seizures.</t>
  </si>
  <si>
    <t>A short-term in vivo model for Merkel Cell Carcinoma.</t>
  </si>
  <si>
    <t>Experimental Dermatology</t>
  </si>
  <si>
    <t>Differential effects of Vav-promoterdriven overexpression of BCLX and BFL1 on lymphocyte survival and B cell lymphomagenesis.</t>
  </si>
  <si>
    <t>Arteriovenous specification: BMPER and TWSG1 determine endothelial cell fate via activation of synergistic BMP and Notch signaling.</t>
  </si>
  <si>
    <t>The single berberine bridge enzyme homolog of Physcomitrella patens is a cellobiose oxidase.</t>
  </si>
  <si>
    <t>Linear ubiquitin chain-binding Domains.</t>
  </si>
  <si>
    <t>Flotillin-1 interacts with the serotonin transporter and modulates chronic corticosterone Response.</t>
  </si>
  <si>
    <t>GZ7 and GZ8 – Two Zircon Reference Materials for SIMS U Pb Geochronology.</t>
  </si>
  <si>
    <t>Geostandards and Geoanalytical Research</t>
  </si>
  <si>
    <t>Early-onset inflammatory bowel disease as a model disease to identify key regulators of immune homeostasis mechanisms.</t>
  </si>
  <si>
    <t>Immunological Reviews</t>
  </si>
  <si>
    <t>Thin water films and particle morphology evolution in nanocrystalline MgO.</t>
  </si>
  <si>
    <t>Journal of the American Ceramic Society</t>
  </si>
  <si>
    <t>Cortical Thickness Estimations of FreeSurfer and the CAT12 Toolbox in Patients with Alzheimer's Disease and Healthy Controls.</t>
  </si>
  <si>
    <t>Journal of Neuroimaging</t>
  </si>
  <si>
    <t>Collective Responsibilities of Random Collections: Plural Self-Awareness among Strangers.</t>
  </si>
  <si>
    <t>Journal of social philosophy</t>
  </si>
  <si>
    <t>Polyols and UV-sunscreens in the Prasiola-clade (Trebouxiophyceae, Chlorophyta) as metabolites for stress response and chemotaxonomy.</t>
  </si>
  <si>
    <t>Journal of Phycology</t>
  </si>
  <si>
    <t>Chemical profiling of mycosporine-like amino acids in twenty-three red algal species.</t>
  </si>
  <si>
    <t>Human periodontal ligament cells exhibit no endotoxin tolerance upon stimulation with Porphyromonas gingivalis lipopolysaccharide.</t>
  </si>
  <si>
    <t>Journal of Periodontal Research</t>
  </si>
  <si>
    <t>Combination of isocitrate dehydrogenase 1 (IDH1) mutation and podoplanin expression in brain tumors identifies patients at high or low risk of venous thromboembolism.</t>
  </si>
  <si>
    <t>Journal of Thrombosis and Haemostasis</t>
  </si>
  <si>
    <t>On the Sensitivity of Granger Causality to Errors-in-Variables, Linear Transformations and Subsampling.</t>
  </si>
  <si>
    <t>Journal of Time Series Analysis</t>
  </si>
  <si>
    <t>Leaving the tropics: The successful colonization of cold temperate regions by Dolicheremaeus dorni (Acari, Oribatida).</t>
  </si>
  <si>
    <t>Cover's universal portfolio, stochastic portfolio theory, and the numéraire Portfolio.
Mathematical Finance, 2018.</t>
  </si>
  <si>
    <t>Mathematical Finance</t>
  </si>
  <si>
    <t>Relationship-specific investment and multiple interested</t>
  </si>
  <si>
    <t>The Manchester School</t>
  </si>
  <si>
    <t>Hierarchical decision-making balances current and future reproductive success.</t>
  </si>
  <si>
    <t>Molecular Ecology</t>
  </si>
  <si>
    <t>Light availability impacts structure and function of phototrophic stream biofilms across domains and trophic Levels.</t>
  </si>
  <si>
    <t>Brood-tending males in a biparental fish suffer high paternity losses but rarely cuckold.</t>
  </si>
  <si>
    <t>Proteolysis of ToxR is controlled by cysteine-thiol redox state and bile salts in Vibrio cholerae.</t>
  </si>
  <si>
    <t>Molecular Microbiology</t>
  </si>
  <si>
    <t>The core effector Cce1 is required for early infection of maize by Ustilago maydis.</t>
  </si>
  <si>
    <t>Molecular Plant Pathology</t>
  </si>
  <si>
    <t>Rota–Baxter Operators on Quadratic Algebras.</t>
  </si>
  <si>
    <t>Mediterranean Journal of Mathematics</t>
  </si>
  <si>
    <t>OA Transformative Agreement - Springer Compact</t>
  </si>
  <si>
    <t>A Liouville-type theorem for biharmonic maps between complete Riemannian manifolds with small energies.</t>
  </si>
  <si>
    <t>Archiv der Mathematik</t>
  </si>
  <si>
    <t>Big Hankel Operators on Vector-Valued Fock Spaces in C d.</t>
  </si>
  <si>
    <t>The Classical Moment Problem and Generalized Indefinite Strings.</t>
  </si>
  <si>
    <t>A Refinement of the Robertson–Schrödinger Uncertainty Principle and a Hirschman–Shannon Inequality for Wigner Distributions.</t>
  </si>
  <si>
    <t>Journal of Fourier Analysis and Applications</t>
  </si>
  <si>
    <t>Sampling and Reconstruction in Distinct Subspaces Using Oblique Projections</t>
  </si>
  <si>
    <t>Methyl-ketones in the scent glands of Opiliones: a chemical trait of cyphophthalmi retrieved in the dyspnoan Nemastoma triste.</t>
  </si>
  <si>
    <t>Chemoecology</t>
  </si>
  <si>
    <t>Dorsal shaving affects concentrations of faecal cortisol metabolites in lactating golden hamsters.</t>
  </si>
  <si>
    <t>The Science of Nature</t>
  </si>
  <si>
    <t>Families of sets related to Rosenthal’s Lemma.</t>
  </si>
  <si>
    <t>Archive for Mathematical Logic</t>
  </si>
  <si>
    <t>Maehara-style modal nested calculi</t>
  </si>
  <si>
    <t>Degrees of bi-embeddable categoricity of equivalence structures.</t>
  </si>
  <si>
    <t>Refined discrete and empirical horizontal gradients in VLBI Analysis.</t>
  </si>
  <si>
    <t>Journal of Geodesy</t>
  </si>
  <si>
    <t>Low doses of widely consumed cannabinoids (cannabidiol and cannabidivarin) cause DNA damage and chromosomal aberrations in human-derived cells.</t>
  </si>
  <si>
    <t>Archives of Toxicology</t>
  </si>
  <si>
    <t>Characterization of Optimal Carbon Nanotubes Under Stretching and Validation of the Cauchy–Born Rule</t>
  </si>
  <si>
    <t>Archive for Rational Mechanics and Analysis</t>
  </si>
  <si>
    <t>Adaptive BEM with inexact PCG solver yields almost optimal computational costs.</t>
  </si>
  <si>
    <t>Numerische Mathematik</t>
  </si>
  <si>
    <t>Rodent models of impaired fear extinction.</t>
  </si>
  <si>
    <t>Psychopharmacology</t>
  </si>
  <si>
    <t>A unique arsenic speciation profile in Elaphomyces spp. ("deer truffles")-trimethylarsine oxide and methylarsonous acid as significant arsenic compounds.</t>
  </si>
  <si>
    <t>Analytical and Bioanalytical Chemistry</t>
  </si>
  <si>
    <t>Critical assessment of different methods for quantitative measurement of metallodrug-protein associations.</t>
  </si>
  <si>
    <t>Bose–Einstein Condensation in a Dilute, Trapped Gas at Positive Temperature.</t>
  </si>
  <si>
    <t>Communications in Mathematical Physics</t>
  </si>
  <si>
    <t>Updating impairments and the failure to explore new hypotheses following right brain damage.</t>
  </si>
  <si>
    <t>Experimental Brain Research</t>
  </si>
  <si>
    <t>The Number of Clones Determined by Disjunctions of Unary Relations.</t>
  </si>
  <si>
    <t>Theory of Computing Systems</t>
  </si>
  <si>
    <t>Polynomial conserved quantities of Lie applicable surfaces.</t>
  </si>
  <si>
    <t>Manuscripta Mathematica</t>
  </si>
  <si>
    <t>Decomposable polynomials in second order linear recurrence sequences.</t>
  </si>
  <si>
    <t>Driving Forces of Translocation Through Bacterial Translocon SecYEG.</t>
  </si>
  <si>
    <t>Journal of Membrane Biology</t>
  </si>
  <si>
    <t>Gradient methods on strongly convex feasible sets and optimal control of affine systems.</t>
  </si>
  <si>
    <t>Applied Mathematics and Optimization</t>
  </si>
  <si>
    <t>Critical Yield Numbers and Limiting Yield Surfaces of Particle Arrays Settling in a Bingham Fluid.</t>
  </si>
  <si>
    <t>Light and Dehydration but Not Temperature Drive Photosynthetic Adaptations of Basal Streptophytes (Hormidiella, Streptosarcina and Streptofilum) Living in Terrestrial Habitats</t>
  </si>
  <si>
    <t>Microbial Ecology</t>
  </si>
  <si>
    <t>Multiplicity of enzymatic functions in the CAZy AA3 Family.</t>
  </si>
  <si>
    <t>Applied Microbiology and Biotechnology</t>
  </si>
  <si>
    <t>Molecular cloning, expression, and characterization of acyltransferase from Pseudomonas protegens</t>
  </si>
  <si>
    <t>Physiology and methane productivity of Methanobacterium thermaggregans.</t>
  </si>
  <si>
    <t>A current view on long noncoding RNAs in yeast and filamentous fungi</t>
  </si>
  <si>
    <t>What constitutes “social complexity” and “social intelligence” in birds? Lessons from ravens.</t>
  </si>
  <si>
    <t>Behavioral Ecology and Sociobiology</t>
  </si>
  <si>
    <t>Irradiation effects in monazite–(Ce) and zircon: Raman and photoluminescence study of Au-irradiated FIB foils.</t>
  </si>
  <si>
    <t>Physics and Chemistry of Minerals</t>
  </si>
  <si>
    <t>Diffusion-controlled crack propagation in alkali feldspar.</t>
  </si>
  <si>
    <t>Fludarabine and rituximab with escalating doses of lenalidomide followed by lenalidomide/rituximab maintenance in previously untreated chronic lymphocytic leukaemia (CLL): the REVLIRIT CLL-5 AGMT phase I/II study.</t>
  </si>
  <si>
    <t>Annals of Hematology</t>
  </si>
  <si>
    <t>Fatigue at baseline is associated with geriatric impairments and represents an adverse prognostic factor in older patients with a hematological malignancy</t>
  </si>
  <si>
    <t>Low extracellular vesicle–associated tissue factor activity in patients with persistent lupus anticoagulant and a history of thrombosis.</t>
  </si>
  <si>
    <t>Centralized bundle generation in auction-based collaborative Transportation.</t>
  </si>
  <si>
    <t>OR Spektrum</t>
  </si>
  <si>
    <t>The two-region multi-depot pickup and delivery Problem.</t>
  </si>
  <si>
    <t>OR Spectrum</t>
  </si>
  <si>
    <t>Listening in the bog: II. Neural correlates for acoustic interactions and spacing between Sphagniana sphagnorum males.</t>
  </si>
  <si>
    <t>Journal of Comparative Physiology A</t>
  </si>
  <si>
    <t>The energetics and thermoregulation of water collecting honeybees.</t>
  </si>
  <si>
    <t>Journal of Comparative Physiology A: Neuroethology, Sensory, Neural, and Behavioral Physiology</t>
  </si>
  <si>
    <t>Evolutionarily conserved coding properties favour the neuronal representation of heterospecific signals of a sympatric katydid species.</t>
  </si>
  <si>
    <t>Independent processing of increments and decrements in odorant concentration by ON and OFF olfactory receptor Neurons.</t>
  </si>
  <si>
    <t>A new approach for estimating VAR systems in the mixed-frequency case.</t>
  </si>
  <si>
    <t>Statistical Papers</t>
  </si>
  <si>
    <t>Perfect k-Colored Matchings and (k+2)-Gonal Tilings.</t>
  </si>
  <si>
    <t>Graphs and Combinatorics</t>
  </si>
  <si>
    <t>Blocking representation in the ERA-Interim driven EURO-CORDEX RCMs</t>
  </si>
  <si>
    <t>Climate Dynamics</t>
  </si>
  <si>
    <t>The Little Ice Age signature in a 700-year high-resolution chironomid record of summer temperatures in the Central Eastern Alps.
Climate Dynamics, 2018.</t>
  </si>
  <si>
    <t>Gallic acid, a common dietary phenolic protects against high fat diet induced DNA damage</t>
  </si>
  <si>
    <t>European Journal of Nutrition</t>
  </si>
  <si>
    <t>Circulating AQP4-specific auto-antibodies alone can induce neuromyelitis optica spectrum disorder in the rat.</t>
  </si>
  <si>
    <t>Acta Neuropathologica</t>
  </si>
  <si>
    <t>A streamlined cohesin apparatus is sufficient for mitosis and meiosis in the protist Tetrahymena.</t>
  </si>
  <si>
    <t>Chromosoma</t>
  </si>
  <si>
    <t>Histone deacetylase 1 expression is inversely correlated with age in the short-lived fish Nothobranchius furzeri.</t>
  </si>
  <si>
    <t>Histochemistry and Cell Biology</t>
  </si>
  <si>
    <t>Calcium channel gating.</t>
  </si>
  <si>
    <t>Pflügers Archiv - European Journal of Physiology</t>
  </si>
  <si>
    <t>Phylogenetic analysis and expression profiling of the Klotho gene Family in the short-lived African killifish Nothobranchius furzeri.</t>
  </si>
  <si>
    <t>Development Genes and Evolution</t>
  </si>
  <si>
    <t>Tracing the structural origins of a typical language representation: consequences of prenatal mirror-imaged brain asymmetries in a dizygotic twin couple</t>
  </si>
  <si>
    <t>Brain Structure and Function</t>
  </si>
  <si>
    <t>Evaluation of Vav3.1 as prognostic marker in endometrial cancer.</t>
  </si>
  <si>
    <t>Journal of Cancer Research and Clinical Oncology</t>
  </si>
  <si>
    <t>FGF8 induces therapy resistance in neoadjuvantly radiated rectal cancer.</t>
  </si>
  <si>
    <t>Mycoplasma hominis impacts gene expression in Trichomonas vaginalis.</t>
  </si>
  <si>
    <t>Parasitology Research</t>
  </si>
  <si>
    <t>Geometry of Distribution-Constrained Optimal Stopping Problems.</t>
  </si>
  <si>
    <t>Probability Theory and Related Fields</t>
  </si>
  <si>
    <t>Counting Linear Extensions: Parameterizations by Treewidth.</t>
  </si>
  <si>
    <t>Algorithmica (New York)</t>
  </si>
  <si>
    <t>Barcodes of Towers and a Streaming Algorithm for Persistent Homology.</t>
  </si>
  <si>
    <t>Discrete and Computational Geometry</t>
  </si>
  <si>
    <t>Operations and structures derived from non-associative MV-algebras.</t>
  </si>
  <si>
    <t>Soft Computing</t>
  </si>
  <si>
    <t>Ideals and their complements in commutative semirings.</t>
  </si>
  <si>
    <t>Ludwig Boltzmann Cluster Oncology (LBC ONC): first 10 years and future perspectives</t>
  </si>
  <si>
    <t>Wiener Klinische Wochenschrift</t>
  </si>
  <si>
    <t>Automatic determination of 3D orientations of fossilized oyster shells from a densely packed Miocene shell bed.</t>
  </si>
  <si>
    <t>International Journal of Earth Sciences</t>
  </si>
  <si>
    <t>Constituent-Quark Model with Pionic Contributions: Electromagnetic N;
 Transition.</t>
  </si>
  <si>
    <t>Few-Body Systems</t>
  </si>
  <si>
    <t>Rationality for isobaric automorphic representations: the CM-case.</t>
  </si>
  <si>
    <t>Monatshefte für Mathematik</t>
  </si>
  <si>
    <t>Number systems over orders.</t>
  </si>
  <si>
    <t>On exceptional sets in the metric Poissonian pair correlations problem</t>
  </si>
  <si>
    <t>The fibres of the Scott map on polygon tilings are the flip equivalence classes</t>
  </si>
  <si>
    <t>Chemoselective transfer hydrogenation of aldehydes in aqueous media catalyzed by a well-defined iron(II) hydride complex.</t>
  </si>
  <si>
    <t>Monatshefte für Chemie</t>
  </si>
  <si>
    <t>Synthesis and characterization of TADDOL-based chiral group six PNP pincer tricarbonyl complexes.</t>
  </si>
  <si>
    <t>Methyl glycosides via Fischer glycosylation: translation from batch microwave to continuous flow processing.</t>
  </si>
  <si>
    <t>Synthesis and characterization of bis- and tris-carbonyl Mn(I) and Re(I) PNP pincer complexes.</t>
  </si>
  <si>
    <t>On the formation of seven-membered rings by arene-ynamide cyclization.</t>
  </si>
  <si>
    <t>Bearing capacity of concrete hinges subjected to eccentric compression: multiscale structural analysis of experiments.</t>
  </si>
  <si>
    <t>Acta Mechanica</t>
  </si>
  <si>
    <t>Arctic, Antarctic, and temperate green algae Zygnema spp. under UV-B stress: vegetative cells perform better than pre-akinetes.</t>
  </si>
  <si>
    <t>Protoplasma</t>
  </si>
  <si>
    <t>Modification of translation factor aIF5A from Sulfolobus solfataricus</t>
  </si>
  <si>
    <t>Extremophiles : life under extreme conditions</t>
  </si>
  <si>
    <t>Vertical Redistribution of Soil Organic Carbon Pools After Twenty Years of Nitrogen Addition in Two Temperate Coniferous Forests.</t>
  </si>
  <si>
    <t>Ecosystems</t>
  </si>
  <si>
    <t>Periodontal Ehlers–Danlos syndrome is associated with leukoencephalopathy.</t>
  </si>
  <si>
    <t>Neurogenetics</t>
  </si>
  <si>
    <t>Revisiting generalized FEM: a Petrov-Galerkin enrichment based FEM interpolation for Helmholtz Problem.</t>
  </si>
  <si>
    <t>Calcolo</t>
  </si>
  <si>
    <t>Solving routing problems with pairwise synchronization constraints.</t>
  </si>
  <si>
    <t>Central European Journal of Operations Research</t>
  </si>
  <si>
    <t>Stochastic contagion models without immunity: their long term behaviour and the optimal level of Treatment.</t>
  </si>
  <si>
    <t>Optimal investment and location decisions of a firm in a flood risk area using impulse control theory.</t>
  </si>
  <si>
    <t>A general double-proximal gradient algorithm for d.c.programming</t>
  </si>
  <si>
    <t xml:space="preserve">Mathematical Programming </t>
  </si>
  <si>
    <t>Theoretical and empirical analysis of trading activity.</t>
  </si>
  <si>
    <t>A comprehensive empirical comparison of hubness reduction in high-dimensional spaces.</t>
  </si>
  <si>
    <t>Knowledge and Information Systems</t>
  </si>
  <si>
    <t>The Health Knowledge Mechanism: Evidence on the Link between Education and Health Lifestyle in the Philippines.</t>
  </si>
  <si>
    <t>European Journal of Health Economics</t>
  </si>
  <si>
    <t>The geographic origin of old Douglas-fir stands growing in Central Europe.</t>
  </si>
  <si>
    <t>European Journal of Forest Research</t>
  </si>
  <si>
    <t>ADMM for monotone operators: convergence analysis and rates.</t>
  </si>
  <si>
    <t>Advances in Computational Mathematics</t>
  </si>
  <si>
    <t>Lorentzian length spaces.</t>
  </si>
  <si>
    <t>Annals of Global Analysis and Geometry</t>
  </si>
  <si>
    <t>Inextendibility of spacetimes and Lorentzian length spaces.</t>
  </si>
  <si>
    <t>Transformations and singularities of polarized curves.</t>
  </si>
  <si>
    <t>Oxidized phospholipids stimulate production of stem cell factor via NRF2-dependent mechanisms.</t>
  </si>
  <si>
    <t>Angiogenesis</t>
  </si>
  <si>
    <t>Restriction of Representations of GL (n + 1, C) to GL (n, C) and Action of the Lie Overalgebra.</t>
  </si>
  <si>
    <t>Algebras and Representation Theory</t>
  </si>
  <si>
    <t>Cyclic Contractions of Dimer Algebras Always Exist</t>
  </si>
  <si>
    <t>Fragment-based spreadsheet Debugging.</t>
  </si>
  <si>
    <t>Automated Software Engineering</t>
  </si>
  <si>
    <t>Symbiont-Driven Male Mating Success in the Neotropical Drosophila paulistorum Superspecies.</t>
  </si>
  <si>
    <t>Behavior Genetics</t>
  </si>
  <si>
    <t>Computing scattering resonances using perfectly matched layers with frequency dependent scaling functions.</t>
  </si>
  <si>
    <t>BIT Numerical Mathematics</t>
  </si>
  <si>
    <t>The Impact of Three-Dimensional Effects on the Simulation of Turbulence Kinetic Energy in a Major Alpine Valley.</t>
  </si>
  <si>
    <t>Boundary-Layer Meteorology</t>
  </si>
  <si>
    <t>Impregnated and Co-precipitated Pd–Ga2O3, Pd–In2O3 and Pd–Ga2O3–In2O3 Catalysts: Influence of the Microstructure on the CO2 Selectivity in Methanol Steam Reforming.</t>
  </si>
  <si>
    <t>Catalysis Letters</t>
  </si>
  <si>
    <t>Heterogeneous Surfaces as Structure and Particle Size Libraries of Model Catalysts</t>
  </si>
  <si>
    <t>On the convergence of the gradient projection method for convex optimal control problems with bang–bang Solutions.</t>
  </si>
  <si>
    <t>Computational Optimization and Applications</t>
  </si>
  <si>
    <t>Frequency of Intrusions and Appraisal of Related Distress After Analogue Trauma: A Comparative Ecological Momentary Assessment Methods Study</t>
  </si>
  <si>
    <t>Cognitive Therapy and Research</t>
  </si>
  <si>
    <t>May I be a sacrifice for my grandchildren—transgenerational transmission and women’s narratives of the Yezidi Ferman.</t>
  </si>
  <si>
    <t>Dialectical Anthropology</t>
  </si>
  <si>
    <t>Simple Rules for Climate Policy and Integrated Assessment.</t>
  </si>
  <si>
    <t>Environmental and Resource Economics</t>
  </si>
  <si>
    <t>Non-contractability and Revenge.</t>
  </si>
  <si>
    <t>Erkenntnis</t>
  </si>
  <si>
    <t>Scale matters: risk perception, return expectations, and investment propensity under different scalings.</t>
  </si>
  <si>
    <t>Experimental Economics</t>
  </si>
  <si>
    <t>Transcript levels of members of the SLC2 and SLC5 families of glucose transport proteins in eel swimbladder tissue: the influence of silvering and the influence of a nematode infection.</t>
  </si>
  <si>
    <t>Fish Physiology and Biochemistry</t>
  </si>
  <si>
    <t>Quantitative monitoring of STL with edit distance.</t>
  </si>
  <si>
    <t>Formal Methods in System Design</t>
  </si>
  <si>
    <t>Only true pelagics mix: comparative phylogeography of deepwater bathybatine cichlids from Lake Tanganyika.</t>
  </si>
  <si>
    <t>Hydrobiologia</t>
  </si>
  <si>
    <t>Hyperfine spectroscopy of hydrogen and antihydrogen in ASACUSA.</t>
  </si>
  <si>
    <t>Hyperfine Interaction</t>
  </si>
  <si>
    <t>Sa skya Pandita’s Classification of Arguments by Consequence Based on the Type of the Logical Reason: Editorial Conundrum and Mathematics for Commentators.</t>
  </si>
  <si>
    <t>Journal of Indian Philosophy</t>
  </si>
  <si>
    <t>A systematic approach to normalization in probabilistic models</t>
  </si>
  <si>
    <t xml:space="preserve">Information Retrieval </t>
  </si>
  <si>
    <t>How do taxpayers respond to a large kink? Evidence on earnings and deduction behavior from Austria.</t>
  </si>
  <si>
    <t>International Tax and Public Finance</t>
  </si>
  <si>
    <t>A Verified Implementation of Algebraic Numbers in Isabelle/HOL.
Journal of Automated Reasoning, 2018.</t>
  </si>
  <si>
    <t>Journal of Automated Reasoning</t>
  </si>
  <si>
    <t>Extraction of Expansion Trees.</t>
  </si>
  <si>
    <t>Hammer for Coq: Automation for Dependent Type Theory.</t>
  </si>
  <si>
    <t>Long-Distance Q-Resolution with Dependency Schemes.</t>
  </si>
  <si>
    <t>Comparing the performance of meta-classifiers—a case study on selected imbalanced data sets relevant for prediction of liver toxicity.</t>
  </si>
  <si>
    <t>Journal of Computer-Aided Molecular Design</t>
  </si>
  <si>
    <t>Animal Morality: What It Means and Why It Matters.</t>
  </si>
  <si>
    <t>The journal of ethics</t>
  </si>
  <si>
    <t>A computational study of global optimization solvers on two trust region subproblems.
Journal of Global Optimization, 71, 4, 2018, 915-934.</t>
  </si>
  <si>
    <t>Journal of Global Optimization</t>
  </si>
  <si>
    <t>Rigorous packing of unit squares into a circle.</t>
  </si>
  <si>
    <t>Parametric Reconstruction of Glass Fiber-reinforced Polymer Composites from X-ray Projection Data—A Simulation Study</t>
  </si>
  <si>
    <t>Journal of Nondestructive Evaluation</t>
  </si>
  <si>
    <t>On the Weak Convergence of the Extragradient Method for Solving Pseudo-Monotone Variational Inequalities.</t>
  </si>
  <si>
    <t>Journal of Optimization Theory and Applications</t>
  </si>
  <si>
    <t>The Proximal Alternating Minimization Algorithm for Two-Block Separable Convex Optimization Problems with Linear Constraints.</t>
  </si>
  <si>
    <t>T20K: An Immunomodulatory Cyclotide on Its Way to the Clinic.</t>
  </si>
  <si>
    <t>International Journal of Peptide Research and Therapeutics</t>
  </si>
  <si>
    <t>Energy methods for Dirac-type equations in two-dimensional Minkowski space.</t>
  </si>
  <si>
    <t>Letters in Mathematical Physics</t>
  </si>
  <si>
    <t>A new GIS-based data mining technique using an adaptive neuro-fuzzy inference system (ANFIS) and k-fold crossvalidation approach for land subsidence susceptibility mapping</t>
  </si>
  <si>
    <t>Natural Hazards</t>
  </si>
  <si>
    <t>Weakly Orthomodular and Dually Weakly Orthomodular Lattices.</t>
  </si>
  <si>
    <t>Order</t>
  </si>
  <si>
    <t>On the Coextension of Cut-Continuous Pomonoids.</t>
  </si>
  <si>
    <t>Impact of Buffer, Protein Concentration and Sucrose Addition on the Aggregation and Particle Formation during Freezing and Thawing.</t>
  </si>
  <si>
    <t>Pharmaceutical Research</t>
  </si>
  <si>
    <t>Shared emotions: a Steinian proposal.</t>
  </si>
  <si>
    <t>Phenomenology and the Cognitive Sciences</t>
  </si>
  <si>
    <t>Conservative deflationism?.</t>
  </si>
  <si>
    <t>Philosophical Studies</t>
  </si>
  <si>
    <t>In situ observation of localized, sub-mm scale changes of phosphorus biogeochemistry in the rhizosphere.</t>
  </si>
  <si>
    <t>Plant and Soil</t>
  </si>
  <si>
    <t>Romanov type Problems.</t>
  </si>
  <si>
    <t>Ramanujan Journal</t>
  </si>
  <si>
    <t>Heine’s method and An to Am transformation formulas.</t>
  </si>
  <si>
    <t>The Ramanujan Journal</t>
  </si>
  <si>
    <t>Uniform convergence of basic Fourier–Bessel series on a q-linear grid.</t>
  </si>
  <si>
    <t>Statistical Properties of Ribbon Evolution and Reconnection Electric Fields in Eruptive and Confined Flares.</t>
  </si>
  <si>
    <t>Solar Physics</t>
  </si>
  <si>
    <t>Jets Downstream of Collisionless Shocks</t>
  </si>
  <si>
    <t>Space Science Reviews</t>
  </si>
  <si>
    <t>Consistency model for runtime objects in the Open Community Runtime.</t>
  </si>
  <si>
    <t>The Journal of Supercomputing</t>
  </si>
  <si>
    <t>Metric regularity properties in bang-bang type linear-quadratic optimal control problems.</t>
  </si>
  <si>
    <t>Set-Valued and Variational Analysis</t>
  </si>
  <si>
    <t>The ground of ground, essence, and Explanation.</t>
  </si>
  <si>
    <t>Synthese</t>
  </si>
  <si>
    <t>The epistemology of modality and the problem of modal epistemic friction</t>
  </si>
  <si>
    <t>Cationic Polymers Bearing Quaternary Ammonium Groups-Catalyzed CO2 Fixation with Epoxides.</t>
  </si>
  <si>
    <t>Topics in Catalysis</t>
  </si>
  <si>
    <t>Wanted: more monitoring and control during inclusion body processing.</t>
  </si>
  <si>
    <t>World Journal of Microbiology and Biotechnology</t>
  </si>
  <si>
    <t>Influence of Multidrug Resistance-Associated Proteins on the Excretion of the ABCC1 Imaging Probe 6-Bromo-7-[11C]Methylpurine in Mice</t>
  </si>
  <si>
    <t>Molecular Imaging and Biology</t>
  </si>
  <si>
    <t>Second-order work in barodesy.
Acta Geotechnica, 2018.</t>
  </si>
  <si>
    <t>Acta Geotechnica</t>
  </si>
  <si>
    <t>Stilbocrea walteri sp. nov., an unusual species of Bionectriaceae.</t>
  </si>
  <si>
    <t>Mycological Progress</t>
  </si>
  <si>
    <t>The Power of Analogies for Imagining and Governing Emerging Technologies</t>
  </si>
  <si>
    <t>NanoEthics</t>
  </si>
  <si>
    <t>From here to infinity: sparse finite versus Dirichlet process mixtures in model-based clustering.</t>
  </si>
  <si>
    <t>Advances in Data Analysis and Classification</t>
  </si>
  <si>
    <t>Crack Initiation of Printed Lines Predicted with Digital Image Correlation.</t>
  </si>
  <si>
    <t>JOM</t>
  </si>
  <si>
    <t>Next-Generation of Allergen-Specific Immunotherapies: Molecular Approaches.</t>
  </si>
  <si>
    <t>Current Allergy and Asthma Reports</t>
  </si>
  <si>
    <t>Sprouty2—a Novel Therapeutic Target in the Nervous System?.</t>
  </si>
  <si>
    <t>Molecular Neurobiology</t>
  </si>
  <si>
    <t>1H, 13C, 15N resonance assignment of human YAP 50–171 fragment.</t>
  </si>
  <si>
    <t>Biomolecular NMR Assignments</t>
  </si>
  <si>
    <t>1H, 15N, 13C resonance assignment of the human CD44 cytoplasmic tail (669–742).</t>
  </si>
  <si>
    <t>1H, 13C, 15N resonance assignment of the C-terminal domain of the bifunctional enzyme TraI of plasmid R1.</t>
  </si>
  <si>
    <t>NMR resonance assignments of the pathogenesis-related peach allergen Pru p 1.0101.
Biomolecular NMR Assignmen</t>
  </si>
  <si>
    <t>Curves Between Lipschitz and C^1 and Their Relation to Geometric Knot Theory</t>
  </si>
  <si>
    <t>Journal of Geometric Analysis</t>
  </si>
  <si>
    <t>On Interpolating Sesqui-Harmonic Maps Between Riemannian Manifolds.</t>
  </si>
  <si>
    <t>Methods for quantification of growth and productivity in anaerobic microbiology and biotechnology.</t>
  </si>
  <si>
    <t>Folia Microbiologica</t>
  </si>
  <si>
    <t>Dismantling the Beania magellanica (Busk, 1852) species complex (Bryozoa, Cheilostomata): two new species from European Waters.</t>
  </si>
  <si>
    <t>Marine Biodiversity</t>
  </si>
  <si>
    <t>Computational solvation analysis of biomolecules in aqueous ionic liquid mixtures</t>
  </si>
  <si>
    <t>Biophysical Reviews</t>
  </si>
  <si>
    <t>Analysis of hydrological data with correlation matrices: technical implementation and possible applications.</t>
  </si>
  <si>
    <t>Environmental Earth Sciences</t>
  </si>
  <si>
    <t>Towards a ground pattern reconstruction of bivalve nervous systems: neurogenesis in the zebra mussel Dreissena polymorpha.</t>
  </si>
  <si>
    <t>Organisms Diversity and Evolution</t>
  </si>
  <si>
    <t>How to Measure Moral Realism.</t>
  </si>
  <si>
    <t>Review of Philosophy and Psychology</t>
  </si>
  <si>
    <t>Towards a Semantically Enriched Local Dynamic Map.</t>
  </si>
  <si>
    <t>International Journal of Intelligent Transportation Systems Research</t>
  </si>
  <si>
    <t>Lightweight magnesium nanocomposites: electrical conductivity of liquid magnesium doped by CoPd nanoparticles.</t>
  </si>
  <si>
    <t>Applied Nanoscience</t>
  </si>
  <si>
    <t>Stream Reasoning with LARS.</t>
  </si>
  <si>
    <t>KI - Künstliche Intelligenz</t>
  </si>
  <si>
    <t>Entropy method for generalized Poisson–Nernst–Planck equations</t>
  </si>
  <si>
    <t>Analysis and Mathematical Physics</t>
  </si>
  <si>
    <t>Channel surfaces in Lie sphere geometry.</t>
  </si>
  <si>
    <t>Beitrage zur Algebra und Geometrie</t>
  </si>
  <si>
    <t>A Unified Masking Approach.</t>
  </si>
  <si>
    <t>Journal of Cryptographic Engineering</t>
  </si>
  <si>
    <t>Reaction to norm transgressions and Islamization threat in culturally tight and loose contexts: a cross-cultural comparison of Germany versus Russia.
Culture and Brain, 2018.</t>
  </si>
  <si>
    <t>Culture and Brain</t>
  </si>
  <si>
    <t>Quantitative Pharmaco-Electroencephalography in Antiepileptic Drug Research.</t>
  </si>
  <si>
    <t>CNS Drugs</t>
  </si>
  <si>
    <t>Vitamin A and D in allergy: from experimental animal models and cellular studies to human disease.</t>
  </si>
  <si>
    <t>Allergo Journal International</t>
  </si>
  <si>
    <t>Polyoxometalates: more than a phasing tool in protein crystallography.</t>
  </si>
  <si>
    <t>ChemTexts</t>
  </si>
  <si>
    <t>Diophantine triples in linear recurrences of Pisot type.</t>
  </si>
  <si>
    <t>Research in Number Theory</t>
  </si>
  <si>
    <t>Computing simplicial representatives of homotopy group elements.</t>
  </si>
  <si>
    <t>Journal of Applied and Computational Topology</t>
  </si>
  <si>
    <t>Chiralspin symmetry and QCD at high temperature.</t>
  </si>
  <si>
    <t xml:space="preserve">The European Physical Journal A </t>
  </si>
  <si>
    <t>Inequity aversion in dogs: a Review.</t>
  </si>
  <si>
    <t>Learning and Behavior</t>
  </si>
  <si>
    <t>A use/disuse paradigm for CRISPR-Cas Systems.</t>
  </si>
  <si>
    <t>Biology and Philosophy</t>
  </si>
  <si>
    <t>Stability of the 2 + 2 Fermionic System with Point Interactions</t>
  </si>
  <si>
    <t>Mathematical Physics, Analysis and Geometry</t>
  </si>
  <si>
    <t>Zrzavy T, Lassmann H et al: Pro-inflammatory activation of microglia in the brain of patients with Sepsis.</t>
  </si>
  <si>
    <t>Neuropathology and Applied Neurobiology</t>
  </si>
  <si>
    <t>The ‘PhenoBox’, a flexible, automated, open-source plant phenotyping solution.</t>
  </si>
  <si>
    <t>New Phytologist</t>
  </si>
  <si>
    <t>Beyond buzz - pollination - departures from an adaptive plateau lead to new pollination syndromes.</t>
  </si>
  <si>
    <t>Insights from in vivo micro-CT analysis: testing the hydraulic vulnerability segmentation in Acer pseudoplatanus and Fagus sylvatica seedlings.</t>
  </si>
  <si>
    <t>Semi-parametric Regression under Model Uncertainty: Economic Applications.</t>
  </si>
  <si>
    <t>Oxford Bulletin of Economics and Statistics</t>
  </si>
  <si>
    <t>DNA and mRNA vaccination against allergies.</t>
  </si>
  <si>
    <t>Pediatric Allergy and Immunology</t>
  </si>
  <si>
    <t>Detection of genuine grass pollen sensitization in children by skin testing with a recombinant grass pollen hybrid.</t>
  </si>
  <si>
    <t>Sulfate is transported at significant rates through the symbiosome membrane and is crucial for nitrogenase biosynthesis.</t>
  </si>
  <si>
    <t>Plant, Cell &amp; Environment</t>
  </si>
  <si>
    <t>Using image analysis for quantitative assessment of needle bladder rust disease of Norway spruce.</t>
  </si>
  <si>
    <t>Plant Pathology</t>
  </si>
  <si>
    <t>Direct observation of dislocation nucleation in pyrite using combined electron channelling contrast imaging and electron backscatter diffraction.</t>
  </si>
  <si>
    <t>Terra Nova</t>
  </si>
  <si>
    <t>The glycan-dependent ERAD machinery degrades topologically diverse misfolded Proteins.</t>
  </si>
  <si>
    <t>Reappraisal of the Eocene whiptail stingrays (Myliobatiformes, Dasyatidae) of the Bolca Lagerstätte, Italy.</t>
  </si>
  <si>
    <t>Zoologica Scripta</t>
  </si>
  <si>
    <t>A generalised Euler-Poincaré formula for associahedra.</t>
  </si>
  <si>
    <t>Bulletin of the London Mathematical Society</t>
  </si>
  <si>
    <t>RNA editing of Filamin A pre-mRNA regulates vascular contraction and diastolic blood pressure.</t>
  </si>
  <si>
    <t>p62 filaments capture and present ubiquitinated cargos for autophagy.</t>
  </si>
  <si>
    <t>EMBO Molecular Medicine</t>
  </si>
  <si>
    <t>Perturbing mitosis for anti-cancer therapy: is cell death the only answer?</t>
  </si>
  <si>
    <t>EMBO Reports</t>
  </si>
  <si>
    <t>Some notes on Sonine–Gegenbauer integrals.</t>
  </si>
  <si>
    <t>Integral Transforms and Special Functions</t>
  </si>
  <si>
    <t>The onset of hand stereotypies in fragile X Syndrome.</t>
  </si>
  <si>
    <t>Developmental Medicine and Child Neurology</t>
  </si>
  <si>
    <t>Task-dependent modulation of amygdala connectivity in social anxiety disorder.</t>
  </si>
  <si>
    <t>Psychiatry Research - Neuroimaging</t>
  </si>
  <si>
    <t>On forecasting wet-snow avalanche activity using simulated snow cover data.</t>
  </si>
  <si>
    <t>Cold Regions, Science and Technology</t>
  </si>
  <si>
    <t>Changes in bacterioplankton community structure during early lake ontogeny resulting from the retreat of the Greenland Ice Sheet.</t>
  </si>
  <si>
    <t>Coming of Age in Byzantium: Adolescence and Society.</t>
  </si>
  <si>
    <t>Mechanistic insights into surface-supported chemical reactions.</t>
  </si>
  <si>
    <t>Proceedings of the International Workshop On-Surface Synthesis, San Sebastián, 27-30 June 2016 (Advances on atom and single molecule machines).</t>
  </si>
  <si>
    <t>Taphonomy and palaeoecology of Late Triassic (Carnian) ammonoid concentrations from the Taurus Mountains, Turkey.</t>
  </si>
  <si>
    <t>Lethaia</t>
  </si>
  <si>
    <t>Neugier: mehr zeigen.</t>
  </si>
  <si>
    <t>FINK VERLAG</t>
  </si>
  <si>
    <t>Dendritic polyglycerol nanoparticles show charge dependent bio-distribution in early human placental explants and reduce hCG secretion.</t>
  </si>
  <si>
    <t>Nanotoxicology</t>
  </si>
  <si>
    <t>Estimation of evapotranspiration of temperate grassland based on high-resolution thermal and visible range imagery from unmanned aerial Systems.</t>
  </si>
  <si>
    <t>Do parliaments underrepresent women’s policy preferences? Exploring gender equality in policy congruence in 21 European Democracies.</t>
  </si>
  <si>
    <t>Journal of European Public Policy</t>
  </si>
  <si>
    <t>An unexpected switch in peptide binding mode: from simulation to substrate specificity.</t>
  </si>
  <si>
    <t>Journal of Biomolecular Structure and Dynamics</t>
  </si>
  <si>
    <t>Reappraisal inventiveness: impact of appropriate brain activation during efforts to generate alternative appraisals on the perception of chronic stress in women.</t>
  </si>
  <si>
    <t>Stress: the International Journal on Biology of Stress</t>
  </si>
  <si>
    <t>Cerebellar pilocytic astrocytoma in childhood: Investigating the long-term impact of surgery on cognitive performance and functional outcome.</t>
  </si>
  <si>
    <t>Developmental Neurorehabilitation</t>
  </si>
  <si>
    <t>Chapter 5: The Bundesverfassungsgericht’s human dignity review: Solange III and its application in subsequent case law.</t>
  </si>
  <si>
    <t>The Fragmented Landscape of Fundamental Rights Protection in Europe</t>
  </si>
  <si>
    <t>EDWARD ELGAR</t>
  </si>
  <si>
    <t>Helium nanodroplets doped with copper and water</t>
  </si>
  <si>
    <t>The European Physical Journal D</t>
  </si>
  <si>
    <t>The Tree Property at w2 and Bounded Forcing Axioms.</t>
  </si>
  <si>
    <t>Bulletin of the Polish Acadamey of Sciences -Mathematics</t>
  </si>
  <si>
    <t>POLISH ACADEMY OF SCIENCES</t>
  </si>
  <si>
    <t>Strong Chang’s Conjecture, Semi-Stationary Reflection, the Strong Tree Property and two-cardinal square principles.</t>
  </si>
  <si>
    <t>Fundamenta Mathematicae</t>
  </si>
  <si>
    <t>Molecular phylogeny and a new Iranian species of Caudospora (Sydowiellaceae, Diaporthales).</t>
  </si>
  <si>
    <t>An ignorant, if not a careless, scribe</t>
  </si>
  <si>
    <t>Glotta</t>
  </si>
  <si>
    <t>VANDENHOECK &amp; RUPRECHT</t>
  </si>
  <si>
    <t>Gaussian material synthesis</t>
  </si>
  <si>
    <t>ACM Transactions on Graphics</t>
  </si>
  <si>
    <t>Timescales of starspot variability in slow rotators.</t>
  </si>
  <si>
    <t>Introducing Surprise and Opposition by Design in Recommender Systems</t>
  </si>
  <si>
    <t xml:space="preserve">UMAP '17 Adjunct Publication of the 25th Conference on User Modeling, Adaptation and Personalization </t>
  </si>
  <si>
    <t>On the parameter estimation problem of magnetic resonance advection Imaging.</t>
  </si>
  <si>
    <t>Inverse Problems and Imaging</t>
  </si>
  <si>
    <t>Born-Jordan pseudodifferential operators with symbols in the Shubin classes</t>
  </si>
  <si>
    <t>Transactions of the American Mathematical Society</t>
  </si>
  <si>
    <t>AMERICAN MATHEMATICAL SOCIETY (AMS)</t>
  </si>
  <si>
    <t>Applicability of No-Reference Visual Quality Indices for Visual Security Assessment.</t>
  </si>
  <si>
    <t xml:space="preserve">IH&amp;MMSec '18 Proceedings of the 6th ACM Workshop on Information Hiding and Multimedia Security </t>
  </si>
  <si>
    <t>Total distance approximations for routing Solutions.</t>
  </si>
  <si>
    <t>Computers and Operations Research</t>
  </si>
  <si>
    <t>New observations on the anatomy and paleobiology of the Eocene requiem shark †Eogaleus bolcensis (Carcharhiniformes, Carcharhinidae) from Bolca Lagerstätte,</t>
  </si>
  <si>
    <t>Comptes Rendus Palevol</t>
  </si>
  <si>
    <t>Iron(II) and copper(II) paratungstates B: a single-crystal X-ray diffraction study.</t>
  </si>
  <si>
    <t>Characterization of a submicro-X-ray fluorescence setup on the B16 beamline at Diamond Light Source</t>
  </si>
  <si>
    <t>Journal of Synchrotron Radiation</t>
  </si>
  <si>
    <t>simulating complex landscapes of transposable elements of populations.</t>
  </si>
  <si>
    <t>Redox state-dependent modulation of plant SnRK1 kinase activity differs from AMPK regulation in animals.</t>
  </si>
  <si>
    <t>Promoter Choice Impacts the Efficiency of Plant Glyco-Engineering.</t>
  </si>
  <si>
    <t>A Mesoionic Metalloceno Carbene, Stabilized in a Gold(III) Complex.</t>
  </si>
  <si>
    <t>Influence of OATPs on Hepatic Disposition of Erlotinib Measured With Positron Emission Tomography.</t>
  </si>
  <si>
    <t>Clinical Pharmacology and Therapeutics</t>
  </si>
  <si>
    <t>Feeding strategies for the acquisition of high-quality food sources in stream macroinvertebrates.</t>
  </si>
  <si>
    <t>Sex differences in verbal fluency: the role of strategies and instructions.</t>
  </si>
  <si>
    <t>Cognitive Processing</t>
  </si>
  <si>
    <t>Coproheme decarboxylases - Phylogenetic prediction versus biochemical experiments.</t>
  </si>
  <si>
    <t>Multicomponent proof-theoretic method for proving interpolation properties.</t>
  </si>
  <si>
    <t>Annals of Pure and Applied Logic</t>
  </si>
  <si>
    <t>Surface science approach to Pt/carbon model catalysts: XPS, STM and microreactor studies.</t>
  </si>
  <si>
    <t>Applied Surface Science</t>
  </si>
  <si>
    <t>Supporting the detection and monitoring of volcanic clouds: A promising new application of Global Navigation Satellite System radio occultation.</t>
  </si>
  <si>
    <t>Advances in Space Research</t>
  </si>
  <si>
    <t>When two are better than one: Bilateral mesial temporal lobe contributions associated with better vocabulary skills in children and adolescents.</t>
  </si>
  <si>
    <t>Brain and Language</t>
  </si>
  <si>
    <t>Free energy calculations on the stability of the 14-3-3zeta Protein.</t>
  </si>
  <si>
    <t>Biochimica et Biophysica Acta - Proteins and Proteomics</t>
  </si>
  <si>
    <t>Activation of Nrf2 signaling by natural products-can it alleviate diabetes?</t>
  </si>
  <si>
    <t>Biotechnology Advances</t>
  </si>
  <si>
    <t>A reversible-jump Markov chain Monte Carlo algorithm for 1D inversion of magnetotelluric data.</t>
  </si>
  <si>
    <t>Computers and Geosciences</t>
  </si>
  <si>
    <t>Strategies for designing non-natural enzymes and binders.</t>
  </si>
  <si>
    <t>Current Opinion in Chemical Biology</t>
  </si>
  <si>
    <t>May reversible water uptake/release by hydrates explain the thermal expansion of cement paste? - Arguments from an inverse multiscale Analysis</t>
  </si>
  <si>
    <t>Cement and Concrete Research</t>
  </si>
  <si>
    <t>What animals can teach us about human language: the phonological continuity hypothesis.</t>
  </si>
  <si>
    <t>Current Opinion in Behavioral Sciences</t>
  </si>
  <si>
    <t>On the porosification of LTCC substrates with sodium hydroxide.</t>
  </si>
  <si>
    <t>Composites Part B: Engineering</t>
  </si>
  <si>
    <t>A note on twisted Dirac operators on closed surfaces</t>
  </si>
  <si>
    <t>Differential Geometry and its Application</t>
  </si>
  <si>
    <t>Trait-based approaches in rapidly changing ecosystems: A roadmap to the future polar oceans.</t>
  </si>
  <si>
    <t>Ecological Indicators</t>
  </si>
  <si>
    <t>Atypical language representation is unfavorable for language abilities following childhood stroke.</t>
  </si>
  <si>
    <t>European Journal of Paediatric Neurology</t>
  </si>
  <si>
    <t>Interspecies comparison of putative ligand binding sites of human, rat and mouse P-glycoprotein</t>
  </si>
  <si>
    <t>European Journal of Pharmaceutical Sciences</t>
  </si>
  <si>
    <t>Understanding impact dynamics on buildings caused by fluviatile sediment Transport.</t>
  </si>
  <si>
    <t>Print-, sublexical and lexical processing in children with reading and/or spelling deficits: An ERP study</t>
  </si>
  <si>
    <t>International Journal of Psychophysiology</t>
  </si>
  <si>
    <t>AllergoOncology: IgE- and IgG4-mediated immune mechanisms linking allergy with cancer and their translational implications.</t>
  </si>
  <si>
    <t>Context matters: TH2 polarization resulting from pollen composition and not from protein-intrinsic allergenicity.</t>
  </si>
  <si>
    <t>Doublecortin expression in CD8+ T-cells and microglia at sites of amyloid-Beta plaques: A potential role in shaping plaque pathology?</t>
  </si>
  <si>
    <t>Alzheimer's and Dementia</t>
  </si>
  <si>
    <t>On the rates of decay to equilibrium in degenerate and defective Fokker–Planck equations.</t>
  </si>
  <si>
    <t>Journal of Differential Equations</t>
  </si>
  <si>
    <t>Non-reservation price equilibria and consumer search.</t>
  </si>
  <si>
    <t>Journal of Economic Theory</t>
  </si>
  <si>
    <t>Porosification behaviour of aLTCC substrates with potassium hydroxide.</t>
  </si>
  <si>
    <t>Journal of the European Ceramic Society</t>
  </si>
  <si>
    <t>Neuroinflammatory responses in experimental and human stroke lesions.</t>
  </si>
  <si>
    <t>Journal of Neuroimmunology</t>
  </si>
  <si>
    <t>The role of the secondary phloem during the development of the grapevine Berry Shrivel ripening disorder.</t>
  </si>
  <si>
    <t>Micron</t>
  </si>
  <si>
    <t>The neural systems for perceptual updating.</t>
  </si>
  <si>
    <t>Neuropsychologia</t>
  </si>
  <si>
    <t>EEG alpha activity during imagining creative moves in soccer decision-making situations.</t>
  </si>
  <si>
    <t>Temporary implementation and testing of a confocal SR- XRF system for bone analysis at the X-ray Fluorescence beamline at Elettra.</t>
  </si>
  <si>
    <t>Nuclear Instruments and Methods in Physics Research, Section A: Accelerators, Spectrometers, Detectors and Associated Equipment</t>
  </si>
  <si>
    <t>Weak values from strong interactions in neutron interferometry.</t>
  </si>
  <si>
    <t>Physica B: Condensed Matter</t>
  </si>
  <si>
    <t>Sex and menstrual cycle influences on three aspects of Attention.</t>
  </si>
  <si>
    <t>Physiology and Behavior</t>
  </si>
  <si>
    <t>OSL surface exposure dating of a lithic quarry in Tibet: Laboratory validation and application.</t>
  </si>
  <si>
    <t>Quaternary Geochronology</t>
  </si>
  <si>
    <t>Full 15N tracer accounting to revisit major assumptions of 15N isotope pool dilution approaches for gross nitrogen mineralization.</t>
  </si>
  <si>
    <t>Significant release and microbial utilization of amino sugars and d-amino acid enantiomers from microbial cell wall decomposition in soils.</t>
  </si>
  <si>
    <t>Adjusting island density and morphology of the SrTiO3(110)-(4 × 1) surface: Pulsed laser deposition combined with scanning tunneling microscopy.</t>
  </si>
  <si>
    <t>Surface Science</t>
  </si>
  <si>
    <t>Homoarsenocholine – A novel arsenic compound detected for the first time in nature</t>
  </si>
  <si>
    <t>Gracefully degrading consensus and k-set agreement in directed dynamic networks.</t>
  </si>
  <si>
    <t>Theoretical Computer Science</t>
  </si>
  <si>
    <t>The Evolution of Rhythm Processing.</t>
  </si>
  <si>
    <t>Trends in Cognitive Sciences</t>
  </si>
  <si>
    <t>Less-toxic rearrangement products of NX-toxins are formed during storage and food processing.</t>
  </si>
  <si>
    <t>Toxicology Letters</t>
  </si>
  <si>
    <t>Response of intestinal HT-29 cells to the trichothecene mycotoxin deoxynivalenol and its sulfated conjugates</t>
  </si>
  <si>
    <t>Influence of phase transformation on the damage tolerance of Ti-Al-N coatings.</t>
  </si>
  <si>
    <t>Vacuum</t>
  </si>
  <si>
    <t>The impact of sleep characteristics and epilepsy variables on memory performance in patients with focal seizures.</t>
  </si>
  <si>
    <t>Epilepsy and Behavior</t>
  </si>
  <si>
    <t>The first mitochondrial genome of the model echinoid Lytechinus variegatus and insights into Odontophoran phylogenetics.</t>
  </si>
  <si>
    <t>Genomics</t>
  </si>
  <si>
    <t>A mathematical framework for yield (vs. rate) optimization in constraint-based modeling and applications in metabolic engineering</t>
  </si>
  <si>
    <t>Studying sparsely populated conformational states in RNA combining chemical synthesis and solution NMR spectroscopy.</t>
  </si>
  <si>
    <t>Methods</t>
  </si>
  <si>
    <t>A clinical prediction model for cancer-associated venous thromboembolism: a development and validation study in two independent prospective cohorts</t>
  </si>
  <si>
    <t>The Lancet Haematology</t>
  </si>
  <si>
    <t>FOXO3-mediated chemo-protection in high-stage neuroblastoma depends on wild-type TP53 and SESN3.</t>
  </si>
  <si>
    <t>Oncogene</t>
  </si>
  <si>
    <t>An unsuspected role for organic cation transporter 3 in the actions of Amphetamine.</t>
  </si>
  <si>
    <t>Neuropsychopharmacology</t>
  </si>
  <si>
    <t>Non-reference image quality assessment and natural scene statistics to counter biometric sensor spoofings.</t>
  </si>
  <si>
    <t>NH-2 in a cold ion trap with He buffer gas: Ab initio quantum modeling of the interaction potential and of state-changing multichannel Dynamics.</t>
  </si>
  <si>
    <t>Photodetachment spectroscopy of cold trapped NH2- near threshold.</t>
  </si>
  <si>
    <t>Passive optomechanical electric field strength sensor with built-in vibration Suppression.</t>
  </si>
  <si>
    <t>Cliff-edge model of obstetric selection in humans.</t>
  </si>
  <si>
    <t>Cliff-edge model predicts intergenerational predisposition to dystocia and Caesarean delivery.</t>
  </si>
  <si>
    <t>Urban flux measurements reveal a large pool of oxygenated volatile organic compound emissions.</t>
  </si>
  <si>
    <t>The glycerol backbone of phospholipids derives from noncarbohydrate precursors in starved lung cancer cells.</t>
  </si>
  <si>
    <t>Electrogenic Binding of Intracellular Cations Defines a Kinetic Decision Point in the Transport Cycle of the Human Serotonin Transporter.</t>
  </si>
  <si>
    <t>A histone-mimicking interdomain linker in a multidomain protein modulates multivalent histone binding.</t>
  </si>
  <si>
    <t>Journal of Biochemistry</t>
  </si>
  <si>
    <t>Roles of distal aspartate and arginine of B-class dye-decolorizing peroxidase in heterolytic hydrogen peroxide cleavage.</t>
  </si>
  <si>
    <t>Condensins promote chromosome individualization and segregation during mitosis, meiosis, and amitosis in Tetrahymena thermophila.</t>
  </si>
  <si>
    <t>Molecular Biology of the Cell</t>
  </si>
  <si>
    <t>AMERICAN SOCIETY FOR CELL BIOLOGY</t>
  </si>
  <si>
    <t>a meta-pipeline for repetitive element de-fragmentation and annotation.</t>
  </si>
  <si>
    <t>The compartmentalized inflammatory response in the multiple sclerosis brain is composed of tissue-resident CD8+ T lymphocytes and B cells.</t>
  </si>
  <si>
    <t>Yeast as a tool to identify anti-aging compounds.</t>
  </si>
  <si>
    <t>Ambient-noise tomography of the wider Vienna Basin Region.</t>
  </si>
  <si>
    <t>Geophysical Journal International</t>
  </si>
  <si>
    <t>Biochemical Characterization of AGMO Variants Implicated in Relapses in Visceral Leishmaniasis.</t>
  </si>
  <si>
    <t>The Journal of Infectious Diseases</t>
  </si>
  <si>
    <t>Starspot variability as an X-ray radiation Proxy.</t>
  </si>
  <si>
    <t>Monthly Notices of the Royal Astronomical Society</t>
  </si>
  <si>
    <t>Time-scales of stellar rotational variability and starspot diagnostics.</t>
  </si>
  <si>
    <t>Quantifying Selection with Pool-Seq Time Series Data</t>
  </si>
  <si>
    <t>UFBoot2: Improving the Ultrafast Bootstrap Approximation.</t>
  </si>
  <si>
    <t>Complex Models of Sequence Evolution Require Accurate Estimators as Exemplified with the Invariable Site Plus Gamma Model.</t>
  </si>
  <si>
    <t>Systematic Biology</t>
  </si>
  <si>
    <t>Anatomy, relationships and palaeobiogeographic implications of the first Neogene holomorphic stingray (Myliobatiformes: Dasyatidae) from the early Miocene of Sulawesi, Indonesia, SE Asia.</t>
  </si>
  <si>
    <t>Zoological Journal of the Linnean Society</t>
  </si>
  <si>
    <t>Mechanisms for lesion localization in neuromyelitis optica spectrum disorders.</t>
  </si>
  <si>
    <t>Current Opinion in Neurology</t>
  </si>
  <si>
    <t>KLUWER, ACADEMIC PUBLISHERS</t>
  </si>
  <si>
    <t>Staggered Hox expression is more widespread among molluscs than previously appreciated.</t>
  </si>
  <si>
    <t>Totally destructive interference for permutation-symmetric many-particle states.</t>
  </si>
  <si>
    <t>Physical Review A - Atomic, Molecular, and Optical Physics</t>
  </si>
  <si>
    <t>Topological nature of spinons and holons: Elementary excitations from matrix product states with conserved symmetries.</t>
  </si>
  <si>
    <t>Totally Destructive Many-Particle Interference.</t>
  </si>
  <si>
    <t>Physical Review Letters</t>
  </si>
  <si>
    <t>Depreciating Motivation and Empirical Security Analysis of Chaos-Based Image and Video Encryption.</t>
  </si>
  <si>
    <t>A higher-level classification of the Pannonian and western Pontic steppe grasslands (Central and Eastern Europe).</t>
  </si>
  <si>
    <t>Applied Vegetation Science</t>
  </si>
  <si>
    <t>Redescription of Tintinnopsis everta Kofoid and Campbell 1929 (Alveolata, Ciliophora, Tintinnina) Based on Taxonomic and Genetic Analyses—Discovery of a New Complex Ciliary Pattern.</t>
  </si>
  <si>
    <t>Overt Increase of Oxidative Stress and DNA Damage in Murine and Human Colitis and Colitis-Associated Neoplasia.</t>
  </si>
  <si>
    <t>A novel assay for the introduction of the vinyl ether double bond into plasmalogens using pyrene-labeled substrates.</t>
  </si>
  <si>
    <t>Collective organization of discourse expertise using information technology – CODE IT!</t>
  </si>
  <si>
    <t>Information Technology</t>
  </si>
  <si>
    <t>OLDENBOURG VERLAG</t>
  </si>
  <si>
    <t>Byzantine Prayer Books as Sources for Social History and Daily Life.</t>
  </si>
  <si>
    <t>JAHRBUCH DER ÖSTERREICHISCHEN BYZANTINISTIK</t>
  </si>
  <si>
    <t>The pan-BCL-2-blocker obatoclax (GX15-070) and the PI3-kinase/mTOR-inhibitor BEZ235 produce cooperative growth-inhibitory effects in ALL cells.</t>
  </si>
  <si>
    <t>Ecology, cytology and phylogeny of the snow alga Scotiella cryophila K-1 (Chlamydomonadales, Chlorophyta) from the Austrian Alps.
Phycologia, 57, 5, 2018.
Doi: 10.2216/18-45.1</t>
  </si>
  <si>
    <t>Phycologia</t>
  </si>
  <si>
    <t>INTERNATIONAL PHYCOLOGICAL SOCIETY</t>
  </si>
  <si>
    <t>Enhanced Expression of Genes Related to Xenobiotic Metabolism in the Skin of Patients with Atopic Dermatitis but Not with Ichthyosis Vulgaris.</t>
  </si>
  <si>
    <t>Modification of membrane lipid compositions in single-celled organisms – From basics to applications</t>
  </si>
  <si>
    <t>House dust mites as potential carriers for IgE sensitization to bacterial Antigens.</t>
  </si>
  <si>
    <t>Vienna VLBI and Satellite Software (VieVS) for Geodesy and Astrometry.</t>
  </si>
  <si>
    <t>Publications of the Astronomical Society of the Pacific</t>
  </si>
  <si>
    <t>Mutations that prevent methylation of cohesin render sensitivity to DNA damage.</t>
  </si>
  <si>
    <t>Journal of Cell Science</t>
  </si>
  <si>
    <t>Introducing Global and Regional Mainstreaminess for Improving Personalized Music Recommendation.</t>
  </si>
  <si>
    <t xml:space="preserve">MoMM2017 Proceedings of the 15th International Conference on Advances in Mobile Computing &amp; Multimedia </t>
  </si>
  <si>
    <t>Stigmatodiscus pruni, a new dothideomycete with hysteriform ascomata.</t>
  </si>
  <si>
    <t>VERLAG F. BERGER UND SÖHNE</t>
  </si>
  <si>
    <t>Three former taxa of Cucurbitaria and considerations on Petrakia in the Melanommataceae.</t>
  </si>
  <si>
    <t>New Fortuyniidae and Selenoribatidae (Acari, Oribatida) from Bonaire (Lesser Antilles) and morphometric comparison between Eastern Pacific and Caribbean populations of Fortuyniidae.</t>
  </si>
  <si>
    <t>Systematic and Applied Acarology</t>
  </si>
  <si>
    <t>BIOONE</t>
  </si>
  <si>
    <t>Simultaneous Remote Observations of Intense Reconnection Effects by DMSP and MMS Spacecraft During a Storm Time Substorm.</t>
  </si>
  <si>
    <t>Exploring visual prominence of multi-channel highlighting in visualizations.</t>
  </si>
  <si>
    <t xml:space="preserve">SCCG '17 Proceedings of the 33rd Spring Conference on Computer Graphics </t>
  </si>
  <si>
    <t>p-Capitulation over Number Fields with p-Class Rank Two.</t>
  </si>
  <si>
    <t>Heat capacity and entropy behavior of andradite: a multi-sample and -methodological Investigation.</t>
  </si>
  <si>
    <t>European Journal of Mineralogy</t>
  </si>
  <si>
    <t>E. SCHWEIZERBARTSCHE VERLAGSBUCHHANDLUNG</t>
  </si>
  <si>
    <t>Dating the Species Network: Allopolyploidy and Repetitive DNA Evolution in American Daisies (Melampodium sect. Melampodium, Asteraceae)</t>
  </si>
  <si>
    <t>On the Detection of Coronal Dimmings and the Extraction of Their Characteristic Properties.
Astrophysical Journal, 855, 2, 2018.</t>
  </si>
  <si>
    <t>Introduction: Care across Distance.</t>
  </si>
  <si>
    <t>BERGHAHN BOOKS</t>
  </si>
  <si>
    <t>Xer1-independent mechanisms of Vpma phase variation in Mycoplasma agalactiae are triggered by Vpma-specific antibodies.</t>
  </si>
  <si>
    <t>Application of stable-isotope labelling techniques for the detection of active diazotrophs.</t>
  </si>
  <si>
    <t>Malignant Phenotypes in Metastatic Melanoma are Governed by SR-BI and its Association with Glycosylation and STAT5 Activation.</t>
  </si>
  <si>
    <t>Reconstitution reveals Ykt6 as the autophagosomal SNARE in autophagosome–vacuole Fusion.</t>
  </si>
  <si>
    <t>Journal of Cell Biology</t>
  </si>
  <si>
    <t>ROCKEFELLER UNIVERSITY PRESS</t>
  </si>
  <si>
    <t>BTK inhibition is a potent approach to block IgE-mediated histamine release in human</t>
  </si>
  <si>
    <t>Allergy, Asthma and Clinical Immunology</t>
  </si>
  <si>
    <t>Moscow Contemporary Museen zeitgenössischer Kunst im post-sowjetischen Russland.</t>
  </si>
  <si>
    <t xml:space="preserve">MANDELBAUM </t>
  </si>
  <si>
    <t>Observational and Model Analysis of a Two-ribbon Flare Possibly Induced by a Neighboring Blowout Jet.</t>
  </si>
  <si>
    <t>No OA</t>
  </si>
  <si>
    <t>n/a</t>
  </si>
  <si>
    <t>Jug r 6 is the allergenic vicilin present in walnut responsible for IgE cross-reactivities to other tree nuts and seeds</t>
  </si>
  <si>
    <t>Regulatory T Cells Promote Natural Killer Cell Education in Mixed Chimeras.</t>
  </si>
  <si>
    <t>Binding Mode Selection Determines the Action of Ecstasy Homologs at Monoamine
Transporters.</t>
  </si>
  <si>
    <t>Assessing Vegetation Dynamics Over Mainland Australia With Metop ASCAT.</t>
  </si>
  <si>
    <t>IEEE Transactions on Signal and Information Processing over Networks</t>
  </si>
  <si>
    <t>Top-down and bottom-up characterization of nitrated birch pollen allergen Bet v 1a with CZE hyphenated to an Orbitrap mass spectrometer</t>
  </si>
  <si>
    <t>Establishing a Rodent Model of Ventricular Fibrillation Cardiac Arrest With Graded Histologic and Neurologic Damage With Different Cardiac Arrest Durations.</t>
  </si>
  <si>
    <t>WOLTERS KLUWER</t>
  </si>
  <si>
    <t>CD40L and TNF both activate the classical NF-B pathway, which is not required for the CD40L induced alternative pathway in endothelial cells.</t>
  </si>
  <si>
    <t>Biochemical and Biophysical Research Communications</t>
  </si>
  <si>
    <t>Driven-Dissipative Supersolid in a Ring Cavity.</t>
  </si>
  <si>
    <t>Identification of Ponatinib as a potent inhibitor of growth, migration, and activation of neoplastic eosinophils carrying FIP1L1-PDGFRA.</t>
  </si>
  <si>
    <t>Experimental Hematology</t>
  </si>
  <si>
    <t>Isotope Probing of the UDP-Apiose/UDP-Xylose Synthase Reaction: Evidence of a Mechanism via a Coupled Oxidation and Aldol Cleavage.</t>
  </si>
  <si>
    <t>Longitudinal MRI dynamics of recent small subcortical infarcts and possible predictors.</t>
  </si>
  <si>
    <t>Impact of mountain permafrost on flow path and runoff response in a high alpine catchment.</t>
  </si>
  <si>
    <t>Novel non-canonical role of STAT1 in Natural Killer cell cytotoxicity</t>
  </si>
  <si>
    <t>Bloch oscillations in the absence of a lattice.</t>
  </si>
  <si>
    <t>Science</t>
  </si>
  <si>
    <t>AMERICAN ASSOCIATION FOR THE ADVANCEMENT OF SCIENCE</t>
  </si>
  <si>
    <t>Generation Mechanisms of Quasi-parallel and Quasi-circular Flare Ribbons in a Confined Flare.</t>
  </si>
  <si>
    <t>FIRI-2018, an Updated Empirical Model of the Lower Ionosphere.</t>
  </si>
  <si>
    <t>Drug-induced inhibition of phosphorylation of STAT5 overrides drug resistance in neoplastic mast cells</t>
  </si>
  <si>
    <t>Insights into Heptosyltransferase I Catalysis and Inhibition through the Structure of Its Ternary Complex</t>
  </si>
  <si>
    <t>Structure</t>
  </si>
  <si>
    <t>Recurrences in an isolated quantum many-body system</t>
  </si>
  <si>
    <t>AMERICAN ASOCIATION OF THE ADVANCEMENT OF SCIENCE</t>
  </si>
  <si>
    <t>Statistics of Coronal Dimmings Associated with Coronal Mass Ejections. I. Characteristic Dimming Properties and Flare Association.</t>
  </si>
  <si>
    <t>Aligning concepts across proof assistant libraries.</t>
  </si>
  <si>
    <t>Journal of Symbolic Computation</t>
  </si>
  <si>
    <t>Definition of regional ostracod (Cytheridella) morphotypes by use of landmark-based morphometrics</t>
  </si>
  <si>
    <t>Freshwater Science</t>
  </si>
  <si>
    <t>THE UNIVERSITY OF CHICAGO PRESS</t>
  </si>
  <si>
    <t>Nilotinib-induced vasculopathy: identification of vascular endothelial cells as a primary target site.</t>
  </si>
  <si>
    <t>Proposed diagnostic criteria and classification of basophilic leukemias and related disorders.</t>
  </si>
  <si>
    <t>A flow cytometry-based assay to determine the phagocytic activity of both clinical and nonclinical antibody samples against Chlamydia trachomatis.</t>
  </si>
  <si>
    <t>Cytometry Part A</t>
  </si>
  <si>
    <t>Transmembrane helix connectivity in Orai1 controls two gates for calcium-dependent transcription.</t>
  </si>
  <si>
    <t>Science signaling</t>
  </si>
  <si>
    <t>Cardioprotection and lifespan extension by the natural polyamine spermidine.</t>
  </si>
  <si>
    <t>Nature Medicine</t>
  </si>
  <si>
    <t>The spliceosome-associated protein Nrl1 suppresses homologous recombination-dependent R-loop formation in fission yeast.</t>
  </si>
  <si>
    <t>Exogenous Lipocalin 2 Ameliorates Acute Rejection in a Mouse Model of Renal Transplantation.</t>
  </si>
  <si>
    <t>The genus Juglanconis (Diaporthales) on Pterocarya.</t>
  </si>
  <si>
    <t>Differential response to Cadmium exposure by expression of a two and a three-domain metallothionein isoform in the land winkle Pomatias elegans: Valuating the marine heritage of a land snail.</t>
  </si>
  <si>
    <t>Pseudoknots in RNA folding landscapes.</t>
  </si>
  <si>
    <t>Mechanical behavior, failure mode, and transport properties in a porous Carbonate.</t>
  </si>
  <si>
    <t>Journal of Geophysical Research: Solid Earth</t>
  </si>
  <si>
    <t>Transient and Partial Nuclear Lamina Disruption Promotes Chromosome Movement in Early Meiotic Prophase.</t>
  </si>
  <si>
    <t>Developmental Cell</t>
  </si>
  <si>
    <t>Phylogeography and population genomics of a lotic water beetle across a complex tropical landscape</t>
  </si>
  <si>
    <t>Evaluating sediment dynamics in tributary trenches in an alpine catchment (Johnsbachtal, Austria) using multi-temporal terrestrial laser scanning.</t>
  </si>
  <si>
    <t>Zeitschrift für Geomorphologie</t>
  </si>
  <si>
    <t>SCHWEIZERBART UND BORNTRAEGER</t>
  </si>
  <si>
    <t>Magnetic Resonance RF Pulse Design by Optimal Control With Physical Constraints.</t>
  </si>
  <si>
    <t>Three-phase Evolution of a Coronal Hole. I. 360° Remote Sensing and In Situ Observations.</t>
  </si>
  <si>
    <t>Effective Induction Heating around Strongly Magnetized Stars.</t>
  </si>
  <si>
    <t>Serum-tryptase at diagnosis</t>
  </si>
  <si>
    <t>American Journal of Cancer Research</t>
  </si>
  <si>
    <t>E-CENTURY PUBLISHING</t>
  </si>
  <si>
    <t>The pan-Bcl-2 blocker obatoclax promotes the expression of Puma, Noxa, and Bim mRNA and induces apoptosis in neoplastic mast cells.</t>
  </si>
  <si>
    <t>Plasma Diagnostics of Coronal Dimming Events.</t>
  </si>
  <si>
    <t>Varying label density allows artifact-free analysis of membrane-protein nanoclusters.</t>
  </si>
  <si>
    <t>Nature Methods</t>
  </si>
  <si>
    <t>Equatorial Magnetohydrodynamic Shallow Water Waves in the Solar Tachocline.</t>
  </si>
  <si>
    <t>Host-Polarized Cell Growth in Animal Symbionts.</t>
  </si>
  <si>
    <t>Current Biology</t>
  </si>
  <si>
    <t>The molecular recognition of phosphatidic acid by an amphipathic helix in Opi1.</t>
  </si>
  <si>
    <t>Inhibition of Nox dependent ROS signaling attenuates prostate fibroblast activation and abrogates stromal&amp;#8208;mediated protumorigenic interactions</t>
  </si>
  <si>
    <t>Identification of bromodomain-containing protein-4 as a novel marker and epigenetic target in mast cell leukemia.</t>
  </si>
  <si>
    <t>Crystal structure of the human lysosomal mTORC1 scaffold complex and its impact on signaling.</t>
  </si>
  <si>
    <t>The impact of future forest dynamics on climate: interactive effects of changing vegetation and disturbance Regimes.</t>
  </si>
  <si>
    <t>Ecological monographs</t>
  </si>
  <si>
    <t>Dipeptidylpeptidase IV (CD26) defines leukemic stem cells (LSC) in chronic myeloid leukemia.</t>
  </si>
  <si>
    <t>Permanent human occupation of the central Tibetan Plateau in the early Holocene.</t>
  </si>
  <si>
    <t>Electronic Stopping of Slow Protons in Oxides: Scaling Properties.</t>
  </si>
  <si>
    <t>Phonon Networks with Silicon-Vacancy Centers in Diamond Waveguides</t>
  </si>
  <si>
    <t>Ad ripam fluminis Danuvi</t>
  </si>
  <si>
    <t>Tyche Supplementbände</t>
  </si>
  <si>
    <t>VERLAG HOLZHAUSEN</t>
  </si>
  <si>
    <t>COMPANY. Fotografien und Fragmente über das Arbeiten</t>
  </si>
  <si>
    <t>Edition Angewandte</t>
  </si>
  <si>
    <t>Myths in German-Language History Textbooks</t>
  </si>
  <si>
    <t>GEORG-ECKERT-INSTITUT FÜR INTERNATIONALE SCHULBUCHFORSCHUNG</t>
  </si>
  <si>
    <t>Prozessionsstraße – Säulenstraße – Handwerksquartier</t>
  </si>
  <si>
    <t>Forschungen in Ephesos</t>
  </si>
  <si>
    <t>VERLAG DER ÖSTERREICHISCHEN AKADEMIE DER WISSENSCHAFTEN</t>
  </si>
  <si>
    <t>Der Khurbn in Polen, Galizien und der Bukowina</t>
  </si>
  <si>
    <t>BÖHLAU VERLAG</t>
  </si>
  <si>
    <t>Kirche, Habitus und kulturelles Gedächtnis in Kärnten</t>
  </si>
  <si>
    <t>Johannes Freinsheim: Supplementa in Q. Curtium</t>
  </si>
  <si>
    <t>Bithynien und Hellespont</t>
  </si>
  <si>
    <t>Tabula Imperii Byzantini</t>
  </si>
  <si>
    <t>Jews in Viennese Popular Culture around 1900</t>
  </si>
  <si>
    <t>Austrian and Habsburg Studies</t>
  </si>
  <si>
    <t>CVA: Bronzezeitliche und Eisenzeitliche Gefäße aus Zypern</t>
  </si>
  <si>
    <t>Corpus Vasorum</t>
  </si>
  <si>
    <t>Gaspar van Weerbeke: New Perspectives on his Life and Music</t>
  </si>
  <si>
    <t>Epitome musical</t>
  </si>
  <si>
    <t>BREPOLS PUBLISHER</t>
  </si>
  <si>
    <t>Der Zuschauerraum des Theaters von Ephesos.</t>
  </si>
  <si>
    <t>Verkehrte Leidenschaft</t>
  </si>
  <si>
    <t>JAN SRAMEK VERLAG</t>
  </si>
  <si>
    <t>Briefwechsel Sauer-Seuffert. Kommentierte Auswahledition</t>
  </si>
  <si>
    <t>Sportfunktionäre und jüdische Differenz</t>
  </si>
  <si>
    <t>2018</t>
  </si>
  <si>
    <t>Marktsegmentierungsanalyse: Eine schrittweise Anleitung</t>
  </si>
  <si>
    <t>Management for Professionals</t>
  </si>
  <si>
    <t xml:space="preserve">SPRINGER NATURE </t>
  </si>
  <si>
    <t>Österreichisches Deutsch macht Schule</t>
  </si>
  <si>
    <t>Ein ´Etiquette-Normale´ für den österreichischen Kaiserhof</t>
  </si>
  <si>
    <t>Schriftenreihe der Kommission für Neuere Geschichte</t>
  </si>
  <si>
    <t>Das narrative Subjekt. Erzählen im Zeitalter des Internets</t>
  </si>
  <si>
    <t>SPRINGER NATURE - PALGRAVE MACMILLAN</t>
  </si>
  <si>
    <t>Tell el_Daba´a XXIV Die Siedlung des späten Mittleren Reiches</t>
  </si>
  <si>
    <t>L. Senfl: A Catalogue Raisonné. Vol. 2: Cat. of the Sources</t>
  </si>
  <si>
    <t>Rudolf Eitelberger von Edelberg. Netzwerker der Kunstwelt</t>
  </si>
  <si>
    <t>Die Säkularisierung des Exodus</t>
  </si>
  <si>
    <t>Edition Moderne Postmoderne</t>
  </si>
  <si>
    <t>TRANSCRIPT VERLAG</t>
  </si>
  <si>
    <t>Am Rande der Fotografie</t>
  </si>
  <si>
    <t>Byzantinische Kleinfunde aus Ephesos</t>
  </si>
  <si>
    <t>Franz Brentano und sein philosophischer Nachlass</t>
  </si>
  <si>
    <t>Kunst u. Literatur im Schatten des ´Roten Oktober´ 1918-1938</t>
  </si>
  <si>
    <t>Wechselwirkungen. Österreichische Literatur im internationalen Kontext</t>
  </si>
  <si>
    <t>PETER LANG VERLAG</t>
  </si>
  <si>
    <t>Regesten zur Geschichte der Juden in Österreich, Band 4</t>
  </si>
  <si>
    <t>Regesten zur Geschichte der Juden in Österreich</t>
  </si>
  <si>
    <t>STUDIEN VERLAG</t>
  </si>
  <si>
    <t>Fischen und Fischergespräche und Anderes von Hektorovic</t>
  </si>
  <si>
    <t>Tusculum Slavicum</t>
  </si>
  <si>
    <t>LIT VERLAG</t>
  </si>
  <si>
    <t>Über die Produktion von Tönen</t>
  </si>
  <si>
    <t>Sozial- und wirtschaftshistorische Studien</t>
  </si>
  <si>
    <t>Die Regesten des Kaiserreiches unter Friedrich I. Lief. 5</t>
  </si>
  <si>
    <t>J. F. BÖHMER, REGESTA IMPERII</t>
  </si>
  <si>
    <t>Österreichische Historiker 1900-1945 Band 3</t>
  </si>
  <si>
    <t>Anton Kuh. Biographie</t>
  </si>
  <si>
    <t>WALLSTEIN VERLAG</t>
  </si>
  <si>
    <t>Bairisch-österreichische Dialektliteratur vor 1800</t>
  </si>
  <si>
    <t>Eduard Hanslicks Rezeption im englischen Sprachraum</t>
  </si>
  <si>
    <t>HOLLITZER WISSENSCHAFTVERLAG</t>
  </si>
  <si>
    <t>Wolfgang von Weisl: Autobiographische Schriften</t>
  </si>
  <si>
    <t>Schriften des Centrums für Jüdische Studien</t>
  </si>
  <si>
    <t>Filarete: Der Architekt der Renaissance</t>
  </si>
  <si>
    <t>Schriftenreihe des Insituts für Kunstgeschichte</t>
  </si>
  <si>
    <t>Food Anxiety in Globalising Vietnam</t>
  </si>
  <si>
    <t>Web application Spängler Ausgabenbücher 1733-1785</t>
  </si>
  <si>
    <t xml:space="preserve">DIGITAL PUBLICATION </t>
  </si>
  <si>
    <t>Austrian Science Fund (FWF) Publication Cost Data 2018</t>
  </si>
  <si>
    <t>Authors</t>
  </si>
  <si>
    <t>Corresponding Author</t>
  </si>
  <si>
    <t>Katharina Rieck (katharina.rieck@fwf.ac.at)</t>
  </si>
  <si>
    <t>Author affiliations</t>
  </si>
  <si>
    <t>Austrian Science Fund (FWF)</t>
  </si>
  <si>
    <t>DOI</t>
  </si>
  <si>
    <t>Publishing date</t>
  </si>
  <si>
    <t>Publication type</t>
  </si>
  <si>
    <t>Data set</t>
  </si>
  <si>
    <t>Publication venue</t>
  </si>
  <si>
    <t>FWF Statistics</t>
  </si>
  <si>
    <t>Peer review</t>
  </si>
  <si>
    <t>None</t>
  </si>
  <si>
    <t>Subject areas</t>
  </si>
  <si>
    <t>Library and Information Studies</t>
  </si>
  <si>
    <t>Keywords</t>
  </si>
  <si>
    <t>Open Access (OA), Publication Costs, Austrian Science Fund (FWF), Article Processing Charges (APC), Academic Publishing, Scholarly Communication</t>
  </si>
  <si>
    <t>Copyright</t>
  </si>
  <si>
    <t>2019 FWF</t>
  </si>
  <si>
    <t>License</t>
  </si>
  <si>
    <t>This is an open access publication distributed under the terms of the Creative Commons Attribution 4.0 International (CC BY 4.0), which permits its unrestricted use, distribution, reproduction and adaptation in any medium and for any purpose provided that it is properly attributed by citing the original author(s), title, publication source and either the DOI or URL of the article.</t>
  </si>
  <si>
    <t>Cite as</t>
  </si>
  <si>
    <t>Competing Interests</t>
  </si>
  <si>
    <t>Funding</t>
  </si>
  <si>
    <t>Acknowledgements</t>
  </si>
  <si>
    <t>Open Access vs Non Open Access Publications 2018*</t>
  </si>
  <si>
    <t>No. of items</t>
  </si>
  <si>
    <t>Total funding</t>
  </si>
  <si>
    <t>%**</t>
  </si>
  <si>
    <t xml:space="preserve">Not OA </t>
  </si>
  <si>
    <t>*Includes publications funded through the FWF’s Peer-Reviewed Publications and Stand-Alone Publications programmes.</t>
  </si>
  <si>
    <t xml:space="preserve">** All differences in the data analyses are rounded. </t>
  </si>
  <si>
    <t xml:space="preserve">Types of Publications:* OA Articles, OA Monographs &amp; Other OA, Non-OA Publication Costs </t>
  </si>
  <si>
    <t>%</t>
  </si>
  <si>
    <t>OA Journal Articles</t>
  </si>
  <si>
    <t xml:space="preserve">OA Monographs &amp; Other OA </t>
  </si>
  <si>
    <t>Non OA Publication Costs</t>
  </si>
  <si>
    <t>* Items labelled "Unpaid OA" are regarded as non-OA Publications publications in this analysis.</t>
  </si>
  <si>
    <t>Publications and Funding by Discipline:* Life Sciences, Natural Sciences, Social Sciences &amp; Humanities</t>
  </si>
  <si>
    <t xml:space="preserve">Social Sciences &amp; Humanities </t>
  </si>
  <si>
    <t xml:space="preserve">* Includes publications funded through the FWF’s Peer-Reviewed Publications and Stand-Alone Publications programmes </t>
  </si>
  <si>
    <t>Use of Licences*</t>
  </si>
  <si>
    <t xml:space="preserve">CC BY </t>
  </si>
  <si>
    <t xml:space="preserve">CC BY NC </t>
  </si>
  <si>
    <t>CC BY NC ND</t>
  </si>
  <si>
    <t xml:space="preserve">Other CC Licence </t>
  </si>
  <si>
    <t>n/a + free to read</t>
  </si>
  <si>
    <t xml:space="preserve">CC BY NC ND </t>
  </si>
  <si>
    <t>Other CC Licence</t>
  </si>
  <si>
    <t>Gold, Hybrid and Other Costs*</t>
  </si>
  <si>
    <t>Total Funding</t>
  </si>
  <si>
    <t>Average APC</t>
  </si>
  <si>
    <t xml:space="preserve">Gold OA </t>
  </si>
  <si>
    <t xml:space="preserve">Hybrid OA </t>
  </si>
  <si>
    <t xml:space="preserve">Other Costs </t>
  </si>
  <si>
    <t>* Includes only those publications funded through the FWF’s Peer-Reviewed Publications programme.</t>
  </si>
  <si>
    <t>** Includes hybrid open access articles offset against library subscription prices or covered under other open access deals to avoid “double-dipping”.</t>
  </si>
  <si>
    <t xml:space="preserve">Number of Articles by Publisher: Top 25 Publishers (Peer-Reviewed Publications)  </t>
  </si>
  <si>
    <t>Hybrid Open Access</t>
  </si>
  <si>
    <t>Gold Open Access</t>
  </si>
  <si>
    <t>Publisher</t>
  </si>
  <si>
    <t>Stand-Alone Publications by Publisher</t>
  </si>
  <si>
    <t xml:space="preserve">% </t>
  </si>
  <si>
    <t>Other Publishers</t>
  </si>
  <si>
    <t xml:space="preserve">Open Access </t>
  </si>
  <si>
    <t>Other Costs</t>
  </si>
  <si>
    <t>Ergebnis</t>
  </si>
  <si>
    <t>No of Items</t>
  </si>
  <si>
    <t>No of items</t>
  </si>
  <si>
    <t>unpaid OA</t>
  </si>
  <si>
    <t>FRONTIERS MEDIA</t>
  </si>
  <si>
    <t xml:space="preserve">Other Publisher </t>
  </si>
  <si>
    <t>TOTAL</t>
  </si>
  <si>
    <r>
      <t>Open Access (incl un</t>
    </r>
    <r>
      <rPr>
        <i/>
        <sz val="11"/>
        <rFont val="Arial"/>
        <family val="2"/>
      </rPr>
      <t>paid OA</t>
    </r>
    <r>
      <rPr>
        <sz val="11"/>
        <rFont val="Arial"/>
        <family val="2"/>
      </rPr>
      <t xml:space="preserve">) </t>
    </r>
  </si>
  <si>
    <t xml:space="preserve">Gold Open Access </t>
  </si>
  <si>
    <t>10.5281/zenodo.3047009</t>
  </si>
  <si>
    <t>Rieck K (2019): Austrian Science Fund (FWF) Publication Cost Data 2018, FWF, Statistics,</t>
  </si>
  <si>
    <t>In Total</t>
  </si>
  <si>
    <t>The author is a staff member of the Austrian Science Fund (FWF) and prepared the report during her working time.</t>
  </si>
  <si>
    <t>Hybrid OA Agreemen</t>
  </si>
  <si>
    <t>Hybrid OA Agreement**</t>
  </si>
  <si>
    <t>I would like to thank Benedikt Raimann, Christopher Fabbro, Ünzüle Kirindi-Hentschel and Doris Haslinger for collecting the data and Falk Reckling for his support in designing the data analysis.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</si>
</sst>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quot;€&quot;\ * #,##0.00_-;_-&quot;€&quot;\ * &quot;-&quot;??_-;_-@_-"/>
    <numFmt numFmtId="164" formatCode="_-* #,##0.00\ [$€-407]_-;\-* #,##0.00\ [$€-407]_-;_-* &quot;-&quot;??\ [$€-407]_-;_-@_-"/>
    <numFmt numFmtId="165" formatCode="0.0%"/>
  </numFmts>
  <fonts count="13" x14ac:knownFonts="1">
    <font>
      <sz val="11"/>
      <color theme="1"/>
      <name val="Arial"/>
      <family val="2"/>
    </font>
    <font>
      <sz val="11"/>
      <color theme="1"/>
      <name val="Arial"/>
      <family val="2"/>
    </font>
    <font>
      <b/>
      <sz val="11"/>
      <color theme="1"/>
      <name val="Arial"/>
      <family val="2"/>
    </font>
    <font>
      <b/>
      <sz val="10"/>
      <color theme="0"/>
      <name val="Arial"/>
      <family val="2"/>
    </font>
    <font>
      <sz val="10"/>
      <color theme="1"/>
      <name val="Arial"/>
      <family val="2"/>
    </font>
    <font>
      <sz val="10"/>
      <color theme="1"/>
      <name val="Arial"/>
      <family val="2"/>
    </font>
    <font>
      <u/>
      <sz val="10"/>
      <color theme="10"/>
      <name val="Arial"/>
      <family val="2"/>
    </font>
    <font>
      <sz val="11"/>
      <name val="Arial"/>
      <family val="2"/>
    </font>
    <font>
      <sz val="11"/>
      <color rgb="FF000000"/>
      <name val="Arial"/>
      <family val="2"/>
    </font>
    <font>
      <b/>
      <sz val="11"/>
      <name val="Arial"/>
      <family val="2"/>
    </font>
    <font>
      <i/>
      <sz val="11"/>
      <name val="Arial"/>
      <family val="2"/>
    </font>
    <font>
      <b/>
      <sz val="14"/>
      <color theme="1"/>
      <name val="Arial"/>
      <family val="2"/>
    </font>
    <font>
      <b/>
      <sz val="14"/>
      <name val="Arial"/>
      <family val="2"/>
    </font>
  </fonts>
  <fills count="8">
    <fill>
      <patternFill patternType="none"/>
    </fill>
    <fill>
      <patternFill patternType="gray125"/>
    </fill>
    <fill>
      <patternFill patternType="solid">
        <fgColor theme="4"/>
        <bgColor theme="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9847407452621"/>
        <bgColor theme="4" tint="0.79998168889431442"/>
      </patternFill>
    </fill>
    <fill>
      <patternFill patternType="solid">
        <fgColor theme="0" tint="-4.9989318521683403E-2"/>
        <bgColor indexed="64"/>
      </patternFill>
    </fill>
  </fills>
  <borders count="19">
    <border>
      <left/>
      <right/>
      <top/>
      <bottom/>
      <diagonal/>
    </border>
    <border>
      <left/>
      <right/>
      <top style="thin">
        <color theme="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theme="4" tint="0.39997558519241921"/>
      </bottom>
      <diagonal/>
    </border>
    <border>
      <left/>
      <right style="thin">
        <color indexed="64"/>
      </right>
      <top/>
      <bottom style="thin">
        <color theme="4" tint="0.39997558519241921"/>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applyNumberFormat="0" applyFill="0" applyBorder="0" applyAlignment="0" applyProtection="0"/>
  </cellStyleXfs>
  <cellXfs count="148">
    <xf numFmtId="0" fontId="0" fillId="0" borderId="0" xfId="0"/>
    <xf numFmtId="0" fontId="4" fillId="0" borderId="1" xfId="0" applyFont="1" applyBorder="1"/>
    <xf numFmtId="0" fontId="5" fillId="0" borderId="1" xfId="0" applyFont="1" applyBorder="1"/>
    <xf numFmtId="164" fontId="4" fillId="0" borderId="1" xfId="1" applyNumberFormat="1" applyFont="1" applyBorder="1"/>
    <xf numFmtId="0" fontId="2" fillId="0" borderId="0" xfId="0" applyFont="1"/>
    <xf numFmtId="0" fontId="7" fillId="0" borderId="0" xfId="0" applyFont="1"/>
    <xf numFmtId="0" fontId="8" fillId="0" borderId="0" xfId="0" applyFont="1"/>
    <xf numFmtId="0" fontId="0" fillId="0" borderId="0" xfId="0" applyFill="1"/>
    <xf numFmtId="44" fontId="0" fillId="0" borderId="0" xfId="1" applyFont="1"/>
    <xf numFmtId="44" fontId="0" fillId="0" borderId="0" xfId="0" applyNumberFormat="1"/>
    <xf numFmtId="0" fontId="0" fillId="0" borderId="2" xfId="0" applyFont="1" applyBorder="1"/>
    <xf numFmtId="0" fontId="3" fillId="2" borderId="0" xfId="0" applyFont="1" applyFill="1" applyBorder="1"/>
    <xf numFmtId="0" fontId="2" fillId="0" borderId="0" xfId="0" applyFont="1" applyAlignment="1">
      <alignment horizontal="left"/>
    </xf>
    <xf numFmtId="44" fontId="0" fillId="0" borderId="8" xfId="1" applyFont="1" applyBorder="1"/>
    <xf numFmtId="44" fontId="0" fillId="0" borderId="16" xfId="0" applyNumberFormat="1" applyBorder="1"/>
    <xf numFmtId="44" fontId="0" fillId="0" borderId="9" xfId="0" applyNumberFormat="1" applyBorder="1"/>
    <xf numFmtId="0" fontId="2" fillId="0" borderId="0" xfId="0" applyFont="1" applyFill="1"/>
    <xf numFmtId="0" fontId="2" fillId="0" borderId="2" xfId="0" applyFont="1" applyBorder="1" applyAlignment="1">
      <alignment horizontal="left"/>
    </xf>
    <xf numFmtId="44" fontId="0" fillId="0" borderId="0" xfId="0" applyNumberFormat="1" applyBorder="1"/>
    <xf numFmtId="44" fontId="0" fillId="0" borderId="12" xfId="1" applyFont="1" applyBorder="1"/>
    <xf numFmtId="44" fontId="0" fillId="0" borderId="11" xfId="0" applyNumberFormat="1" applyBorder="1"/>
    <xf numFmtId="44" fontId="0" fillId="0" borderId="17" xfId="0" applyNumberFormat="1" applyBorder="1"/>
    <xf numFmtId="0" fontId="4" fillId="0" borderId="0" xfId="0" applyFont="1" applyBorder="1"/>
    <xf numFmtId="164" fontId="4" fillId="0" borderId="0" xfId="0" applyNumberFormat="1" applyFont="1" applyBorder="1"/>
    <xf numFmtId="0" fontId="0" fillId="0" borderId="10" xfId="0" applyNumberFormat="1" applyBorder="1"/>
    <xf numFmtId="0" fontId="0" fillId="0" borderId="7" xfId="0" applyNumberFormat="1" applyBorder="1"/>
    <xf numFmtId="0" fontId="0" fillId="0" borderId="6" xfId="0" applyBorder="1"/>
    <xf numFmtId="0" fontId="2" fillId="6" borderId="2" xfId="0" applyFont="1" applyFill="1" applyBorder="1"/>
    <xf numFmtId="44" fontId="2" fillId="6" borderId="17" xfId="1" applyFont="1" applyFill="1" applyBorder="1" applyAlignment="1">
      <alignment horizontal="center"/>
    </xf>
    <xf numFmtId="0" fontId="2" fillId="6" borderId="18" xfId="0" applyFont="1" applyFill="1" applyBorder="1"/>
    <xf numFmtId="0" fontId="2" fillId="6" borderId="9" xfId="0" applyFont="1" applyFill="1" applyBorder="1"/>
    <xf numFmtId="44" fontId="2" fillId="6" borderId="14" xfId="1" applyFont="1" applyFill="1" applyBorder="1" applyAlignment="1">
      <alignment horizontal="center"/>
    </xf>
    <xf numFmtId="0" fontId="2" fillId="6" borderId="0" xfId="0" applyFont="1" applyFill="1" applyBorder="1" applyAlignment="1">
      <alignment horizontal="center"/>
    </xf>
    <xf numFmtId="0" fontId="2" fillId="6" borderId="15" xfId="0" applyFont="1" applyFill="1" applyBorder="1" applyAlignment="1">
      <alignment horizontal="center"/>
    </xf>
    <xf numFmtId="44" fontId="2" fillId="6" borderId="8" xfId="1" applyFont="1" applyFill="1" applyBorder="1" applyAlignment="1">
      <alignment horizontal="center"/>
    </xf>
    <xf numFmtId="0" fontId="2" fillId="6" borderId="16" xfId="0" applyFont="1" applyFill="1" applyBorder="1" applyAlignment="1">
      <alignment horizontal="center"/>
    </xf>
    <xf numFmtId="0" fontId="2" fillId="3" borderId="2" xfId="0" applyFont="1" applyFill="1" applyBorder="1"/>
    <xf numFmtId="0" fontId="2" fillId="3" borderId="2" xfId="0" applyFont="1" applyFill="1" applyBorder="1" applyAlignment="1">
      <alignment horizontal="center" vertical="center"/>
    </xf>
    <xf numFmtId="0" fontId="2" fillId="3" borderId="10" xfId="0" applyFont="1" applyFill="1" applyBorder="1" applyAlignment="1">
      <alignment horizontal="center" vertical="center"/>
    </xf>
    <xf numFmtId="0" fontId="0" fillId="0" borderId="2" xfId="0" applyFont="1" applyBorder="1" applyAlignment="1">
      <alignment horizontal="center"/>
    </xf>
    <xf numFmtId="44" fontId="0" fillId="0" borderId="2" xfId="1" applyFont="1" applyBorder="1" applyAlignment="1">
      <alignment horizontal="center"/>
    </xf>
    <xf numFmtId="9" fontId="0" fillId="0" borderId="2" xfId="2" applyFont="1" applyBorder="1" applyAlignment="1">
      <alignment horizontal="center"/>
    </xf>
    <xf numFmtId="0" fontId="7" fillId="4" borderId="2" xfId="0" applyFont="1" applyFill="1" applyBorder="1"/>
    <xf numFmtId="0" fontId="7" fillId="4" borderId="2" xfId="0" applyFont="1" applyFill="1" applyBorder="1" applyAlignment="1">
      <alignment horizontal="center"/>
    </xf>
    <xf numFmtId="44" fontId="0" fillId="4" borderId="2" xfId="1" applyFont="1" applyFill="1" applyBorder="1" applyAlignment="1">
      <alignment horizontal="center"/>
    </xf>
    <xf numFmtId="9" fontId="7" fillId="4" borderId="2" xfId="2" applyFont="1" applyFill="1" applyBorder="1" applyAlignment="1">
      <alignment horizontal="center"/>
    </xf>
    <xf numFmtId="0" fontId="7" fillId="0" borderId="2" xfId="0" applyFont="1" applyFill="1" applyBorder="1"/>
    <xf numFmtId="0" fontId="7" fillId="0" borderId="2" xfId="0" applyFont="1" applyFill="1" applyBorder="1" applyAlignment="1">
      <alignment horizontal="center"/>
    </xf>
    <xf numFmtId="9" fontId="7" fillId="0" borderId="2" xfId="2" applyFont="1" applyFill="1" applyBorder="1" applyAlignment="1">
      <alignment horizontal="center"/>
    </xf>
    <xf numFmtId="0" fontId="0" fillId="4" borderId="2" xfId="0" applyFont="1" applyFill="1" applyBorder="1"/>
    <xf numFmtId="0" fontId="0" fillId="4" borderId="2" xfId="0" applyFont="1" applyFill="1" applyBorder="1" applyAlignment="1">
      <alignment horizontal="center"/>
    </xf>
    <xf numFmtId="9" fontId="0" fillId="4" borderId="2" xfId="2" applyFont="1" applyFill="1" applyBorder="1" applyAlignment="1">
      <alignment horizontal="center"/>
    </xf>
    <xf numFmtId="0" fontId="9" fillId="0" borderId="2" xfId="0" applyFont="1" applyBorder="1" applyAlignment="1">
      <alignment horizontal="center"/>
    </xf>
    <xf numFmtId="44" fontId="9" fillId="0" borderId="2" xfId="0" applyNumberFormat="1" applyFont="1" applyBorder="1" applyAlignment="1">
      <alignment horizontal="center"/>
    </xf>
    <xf numFmtId="9" fontId="9" fillId="0" borderId="6" xfId="0" applyNumberFormat="1" applyFont="1" applyBorder="1" applyAlignment="1">
      <alignment horizontal="center"/>
    </xf>
    <xf numFmtId="0" fontId="0" fillId="0" borderId="0" xfId="0" applyFont="1"/>
    <xf numFmtId="0" fontId="9" fillId="0" borderId="0" xfId="0" applyFont="1" applyBorder="1"/>
    <xf numFmtId="0" fontId="9" fillId="3" borderId="2" xfId="0" applyFont="1" applyFill="1" applyBorder="1" applyAlignment="1">
      <alignment horizontal="left"/>
    </xf>
    <xf numFmtId="0" fontId="9" fillId="3" borderId="2" xfId="0" applyFont="1" applyFill="1" applyBorder="1" applyAlignment="1">
      <alignment horizontal="center"/>
    </xf>
    <xf numFmtId="0" fontId="7" fillId="0" borderId="2" xfId="0" applyFont="1" applyBorder="1"/>
    <xf numFmtId="0" fontId="7" fillId="0" borderId="2" xfId="0" applyFont="1" applyBorder="1" applyAlignment="1">
      <alignment horizontal="center"/>
    </xf>
    <xf numFmtId="44" fontId="7" fillId="0" borderId="2" xfId="1" applyFont="1" applyBorder="1" applyAlignment="1">
      <alignment horizontal="center"/>
    </xf>
    <xf numFmtId="9" fontId="7" fillId="0" borderId="2" xfId="2" applyNumberFormat="1" applyFont="1" applyBorder="1" applyAlignment="1">
      <alignment horizontal="center"/>
    </xf>
    <xf numFmtId="44" fontId="7" fillId="4" borderId="2" xfId="1" applyFont="1" applyFill="1" applyBorder="1" applyAlignment="1">
      <alignment horizontal="center"/>
    </xf>
    <xf numFmtId="9" fontId="7" fillId="4" borderId="2" xfId="2" applyNumberFormat="1" applyFont="1" applyFill="1" applyBorder="1" applyAlignment="1">
      <alignment horizontal="center"/>
    </xf>
    <xf numFmtId="44" fontId="9" fillId="0" borderId="2" xfId="1" applyFont="1" applyBorder="1" applyAlignment="1">
      <alignment horizontal="center"/>
    </xf>
    <xf numFmtId="9" fontId="9" fillId="0" borderId="2" xfId="0" applyNumberFormat="1" applyFont="1" applyBorder="1" applyAlignment="1">
      <alignment horizontal="center"/>
    </xf>
    <xf numFmtId="0" fontId="7" fillId="0" borderId="0" xfId="0" applyFont="1" applyBorder="1"/>
    <xf numFmtId="44" fontId="9" fillId="0" borderId="0" xfId="1" applyFont="1" applyBorder="1"/>
    <xf numFmtId="9" fontId="9" fillId="0" borderId="0" xfId="0" applyNumberFormat="1" applyFont="1" applyBorder="1"/>
    <xf numFmtId="0" fontId="7" fillId="0" borderId="0" xfId="0" applyFont="1" applyFill="1" applyBorder="1"/>
    <xf numFmtId="0" fontId="11" fillId="0" borderId="0" xfId="0" applyFont="1" applyFill="1"/>
    <xf numFmtId="0" fontId="2" fillId="3" borderId="2" xfId="0" applyFont="1" applyFill="1" applyBorder="1" applyAlignment="1">
      <alignment horizontal="left"/>
    </xf>
    <xf numFmtId="0" fontId="2" fillId="3" borderId="2" xfId="0" applyFont="1" applyFill="1" applyBorder="1" applyAlignment="1">
      <alignment horizontal="center"/>
    </xf>
    <xf numFmtId="44" fontId="7" fillId="0" borderId="2" xfId="0" applyNumberFormat="1" applyFont="1" applyBorder="1" applyAlignment="1">
      <alignment horizontal="center" vertical="center"/>
    </xf>
    <xf numFmtId="0" fontId="9" fillId="4" borderId="2" xfId="0" applyFont="1" applyFill="1" applyBorder="1" applyAlignment="1">
      <alignment horizontal="center"/>
    </xf>
    <xf numFmtId="44" fontId="9" fillId="4" borderId="2" xfId="0" applyNumberFormat="1" applyFont="1" applyFill="1" applyBorder="1" applyAlignment="1">
      <alignment horizontal="center"/>
    </xf>
    <xf numFmtId="9" fontId="9" fillId="4" borderId="2" xfId="0" applyNumberFormat="1" applyFont="1" applyFill="1" applyBorder="1" applyAlignment="1">
      <alignment horizontal="center"/>
    </xf>
    <xf numFmtId="0" fontId="2" fillId="0" borderId="0" xfId="0" applyFont="1" applyBorder="1" applyAlignment="1">
      <alignment horizontal="left"/>
    </xf>
    <xf numFmtId="44" fontId="2" fillId="3" borderId="2" xfId="1" applyFont="1" applyFill="1" applyBorder="1" applyAlignment="1">
      <alignment horizontal="center" vertical="center"/>
    </xf>
    <xf numFmtId="0" fontId="0" fillId="0" borderId="2" xfId="0" applyFont="1" applyFill="1" applyBorder="1"/>
    <xf numFmtId="44" fontId="7" fillId="0" borderId="2" xfId="1" applyFont="1" applyFill="1" applyBorder="1" applyAlignment="1">
      <alignment horizontal="center"/>
    </xf>
    <xf numFmtId="9" fontId="7" fillId="0" borderId="2" xfId="2" applyNumberFormat="1" applyFont="1" applyFill="1" applyBorder="1" applyAlignment="1">
      <alignment horizontal="center"/>
    </xf>
    <xf numFmtId="0" fontId="2" fillId="0" borderId="2" xfId="0" applyFont="1" applyFill="1" applyBorder="1"/>
    <xf numFmtId="0" fontId="9" fillId="0" borderId="2" xfId="0" applyFont="1" applyFill="1" applyBorder="1" applyAlignment="1">
      <alignment horizontal="center"/>
    </xf>
    <xf numFmtId="44" fontId="9" fillId="0" borderId="2" xfId="1" applyFont="1" applyFill="1" applyBorder="1" applyAlignment="1">
      <alignment horizontal="center"/>
    </xf>
    <xf numFmtId="0" fontId="2" fillId="3" borderId="2" xfId="1" applyNumberFormat="1" applyFont="1" applyFill="1" applyBorder="1" applyAlignment="1">
      <alignment horizontal="center"/>
    </xf>
    <xf numFmtId="0" fontId="2" fillId="3" borderId="2" xfId="0" applyNumberFormat="1" applyFont="1" applyFill="1" applyBorder="1" applyAlignment="1">
      <alignment horizontal="center"/>
    </xf>
    <xf numFmtId="165" fontId="2" fillId="5" borderId="2" xfId="2" applyNumberFormat="1" applyFont="1" applyFill="1" applyBorder="1" applyAlignment="1">
      <alignment horizontal="center"/>
    </xf>
    <xf numFmtId="9" fontId="9" fillId="5" borderId="2" xfId="2" applyFont="1" applyFill="1" applyBorder="1" applyAlignment="1">
      <alignment horizontal="center"/>
    </xf>
    <xf numFmtId="0" fontId="0" fillId="0" borderId="0" xfId="0" applyFont="1" applyFill="1"/>
    <xf numFmtId="0" fontId="2" fillId="3" borderId="6" xfId="0" applyFont="1" applyFill="1" applyBorder="1" applyAlignment="1">
      <alignment horizontal="center"/>
    </xf>
    <xf numFmtId="9" fontId="7" fillId="4" borderId="2" xfId="0" applyNumberFormat="1" applyFont="1" applyFill="1" applyBorder="1" applyAlignment="1">
      <alignment horizontal="center" vertical="center"/>
    </xf>
    <xf numFmtId="0" fontId="0" fillId="0" borderId="0" xfId="0" applyFont="1" applyAlignment="1">
      <alignment horizontal="left"/>
    </xf>
    <xf numFmtId="9" fontId="7" fillId="0" borderId="2" xfId="0" applyNumberFormat="1" applyFont="1" applyFill="1" applyBorder="1" applyAlignment="1">
      <alignment horizontal="center" vertical="center"/>
    </xf>
    <xf numFmtId="0" fontId="0" fillId="0" borderId="0" xfId="0" applyNumberFormat="1" applyFont="1"/>
    <xf numFmtId="10" fontId="9" fillId="0" borderId="2" xfId="0" applyNumberFormat="1" applyFont="1" applyFill="1" applyBorder="1" applyAlignment="1">
      <alignment horizontal="center" vertical="center"/>
    </xf>
    <xf numFmtId="0" fontId="0" fillId="0" borderId="7" xfId="0" applyFont="1" applyFill="1" applyBorder="1"/>
    <xf numFmtId="0" fontId="8" fillId="0" borderId="0" xfId="0" applyFont="1" applyAlignment="1">
      <alignment vertical="center"/>
    </xf>
    <xf numFmtId="9" fontId="0" fillId="4" borderId="2" xfId="2" applyNumberFormat="1" applyFont="1" applyFill="1" applyBorder="1" applyAlignment="1">
      <alignment horizontal="center"/>
    </xf>
    <xf numFmtId="9" fontId="0" fillId="0" borderId="2" xfId="2" applyNumberFormat="1" applyFont="1" applyBorder="1" applyAlignment="1">
      <alignment horizontal="center"/>
    </xf>
    <xf numFmtId="9" fontId="0" fillId="0" borderId="2" xfId="2" applyFont="1" applyFill="1" applyBorder="1"/>
    <xf numFmtId="9" fontId="2" fillId="0" borderId="2" xfId="2" applyNumberFormat="1" applyFont="1" applyFill="1" applyBorder="1" applyAlignment="1">
      <alignment horizontal="center"/>
    </xf>
    <xf numFmtId="9" fontId="9" fillId="0" borderId="2" xfId="2" applyNumberFormat="1" applyFont="1" applyFill="1" applyBorder="1" applyAlignment="1">
      <alignment horizontal="center"/>
    </xf>
    <xf numFmtId="0" fontId="12" fillId="0" borderId="0" xfId="0" applyFont="1" applyAlignment="1">
      <alignment vertical="center"/>
    </xf>
    <xf numFmtId="0" fontId="2" fillId="0" borderId="2" xfId="0" applyFont="1" applyBorder="1" applyAlignment="1">
      <alignment horizontal="center"/>
    </xf>
    <xf numFmtId="0" fontId="0" fillId="0" borderId="0" xfId="0" applyFont="1" applyBorder="1"/>
    <xf numFmtId="0" fontId="0" fillId="0" borderId="0" xfId="0" applyFont="1" applyBorder="1" applyAlignment="1">
      <alignment horizontal="center"/>
    </xf>
    <xf numFmtId="44" fontId="0" fillId="0" borderId="0" xfId="0" applyNumberFormat="1" applyFont="1" applyBorder="1" applyAlignment="1">
      <alignment horizontal="center"/>
    </xf>
    <xf numFmtId="0" fontId="0" fillId="3" borderId="2" xfId="0" applyFont="1" applyFill="1" applyBorder="1"/>
    <xf numFmtId="9" fontId="0" fillId="0" borderId="2" xfId="0" applyNumberFormat="1" applyFont="1" applyFill="1" applyBorder="1" applyAlignment="1">
      <alignment horizontal="center"/>
    </xf>
    <xf numFmtId="9" fontId="0" fillId="4" borderId="2" xfId="0" applyNumberFormat="1" applyFont="1" applyFill="1" applyBorder="1" applyAlignment="1">
      <alignment horizontal="center"/>
    </xf>
    <xf numFmtId="9" fontId="0" fillId="0" borderId="2" xfId="0" applyNumberFormat="1" applyFont="1" applyBorder="1" applyAlignment="1">
      <alignment horizontal="center"/>
    </xf>
    <xf numFmtId="9" fontId="2" fillId="0" borderId="2" xfId="0" applyNumberFormat="1" applyFont="1" applyFill="1" applyBorder="1" applyAlignment="1">
      <alignment horizontal="center"/>
    </xf>
    <xf numFmtId="0" fontId="4" fillId="0" borderId="1" xfId="0" applyFont="1" applyBorder="1" applyAlignment="1">
      <alignment horizontal="left"/>
    </xf>
    <xf numFmtId="0" fontId="5" fillId="0" borderId="1" xfId="0" applyFont="1" applyBorder="1" applyAlignment="1">
      <alignment horizontal="left"/>
    </xf>
    <xf numFmtId="0" fontId="6" fillId="0" borderId="1" xfId="3" applyFont="1" applyBorder="1" applyAlignment="1">
      <alignment horizontal="left"/>
    </xf>
    <xf numFmtId="0" fontId="12" fillId="0" borderId="0" xfId="0" applyFont="1"/>
    <xf numFmtId="9" fontId="9" fillId="5" borderId="2" xfId="2" applyNumberFormat="1" applyFont="1" applyFill="1" applyBorder="1" applyAlignment="1">
      <alignment horizontal="center"/>
    </xf>
    <xf numFmtId="0" fontId="2" fillId="0" borderId="2" xfId="0" applyFont="1" applyFill="1" applyBorder="1" applyAlignment="1">
      <alignment horizontal="left"/>
    </xf>
    <xf numFmtId="0" fontId="2" fillId="4" borderId="2" xfId="0" applyFont="1" applyFill="1" applyBorder="1" applyAlignment="1">
      <alignment horizontal="left"/>
    </xf>
    <xf numFmtId="9" fontId="7" fillId="4" borderId="2" xfId="2" applyFont="1" applyFill="1" applyBorder="1"/>
    <xf numFmtId="9" fontId="7" fillId="0" borderId="2" xfId="2" applyFont="1" applyBorder="1"/>
    <xf numFmtId="9" fontId="7" fillId="0" borderId="2" xfId="2" applyFont="1" applyFill="1" applyBorder="1"/>
    <xf numFmtId="14" fontId="7" fillId="0" borderId="0" xfId="0" applyNumberFormat="1" applyFont="1" applyAlignment="1">
      <alignment horizontal="left"/>
    </xf>
    <xf numFmtId="0" fontId="2" fillId="7" borderId="0" xfId="0" applyFont="1" applyFill="1"/>
    <xf numFmtId="44" fontId="0" fillId="7" borderId="8" xfId="1" applyFont="1" applyFill="1" applyBorder="1"/>
    <xf numFmtId="0" fontId="0" fillId="7" borderId="7" xfId="0" applyFill="1" applyBorder="1"/>
    <xf numFmtId="44" fontId="0" fillId="7" borderId="0" xfId="0" applyNumberFormat="1" applyFill="1"/>
    <xf numFmtId="44" fontId="0" fillId="7" borderId="16" xfId="0" applyNumberFormat="1" applyFill="1" applyBorder="1"/>
    <xf numFmtId="0" fontId="2" fillId="7" borderId="0" xfId="0" applyFont="1" applyFill="1" applyAlignment="1">
      <alignment horizontal="left"/>
    </xf>
    <xf numFmtId="0" fontId="0" fillId="7" borderId="7" xfId="0" applyNumberFormat="1" applyFill="1" applyBorder="1"/>
    <xf numFmtId="44" fontId="0" fillId="7" borderId="0" xfId="0" applyNumberFormat="1" applyFill="1" applyBorder="1"/>
    <xf numFmtId="0" fontId="2" fillId="7" borderId="2" xfId="0" applyFont="1" applyFill="1" applyBorder="1" applyAlignment="1">
      <alignment horizontal="left"/>
    </xf>
    <xf numFmtId="44" fontId="0" fillId="7" borderId="2" xfId="0" applyNumberFormat="1" applyFill="1" applyBorder="1"/>
    <xf numFmtId="0" fontId="0" fillId="7" borderId="2" xfId="0" applyFill="1" applyBorder="1"/>
    <xf numFmtId="44" fontId="0" fillId="7" borderId="3" xfId="0" applyNumberFormat="1" applyFill="1" applyBorder="1"/>
    <xf numFmtId="44" fontId="0" fillId="7" borderId="5" xfId="1" applyFont="1" applyFill="1" applyBorder="1"/>
    <xf numFmtId="0" fontId="9" fillId="4" borderId="3" xfId="0" applyFont="1" applyFill="1" applyBorder="1" applyAlignment="1">
      <alignment horizontal="center"/>
    </xf>
    <xf numFmtId="0" fontId="9" fillId="4" borderId="4" xfId="0" applyFont="1" applyFill="1" applyBorder="1" applyAlignment="1">
      <alignment horizontal="center"/>
    </xf>
    <xf numFmtId="0" fontId="9" fillId="4" borderId="5" xfId="0" applyFont="1" applyFill="1" applyBorder="1" applyAlignment="1">
      <alignment horizontal="center"/>
    </xf>
    <xf numFmtId="0" fontId="9" fillId="4" borderId="2" xfId="0" applyFont="1" applyFill="1" applyBorder="1" applyAlignment="1">
      <alignment horizontal="center"/>
    </xf>
    <xf numFmtId="0" fontId="9" fillId="3" borderId="3" xfId="0" applyFont="1" applyFill="1" applyBorder="1" applyAlignment="1">
      <alignment horizontal="center"/>
    </xf>
    <xf numFmtId="0" fontId="9" fillId="3" borderId="4" xfId="0" applyFont="1" applyFill="1" applyBorder="1" applyAlignment="1">
      <alignment horizontal="center"/>
    </xf>
    <xf numFmtId="0" fontId="9" fillId="3" borderId="5" xfId="0" applyFont="1" applyFill="1" applyBorder="1" applyAlignment="1">
      <alignment horizontal="center"/>
    </xf>
    <xf numFmtId="0" fontId="2" fillId="6" borderId="12" xfId="0" applyFont="1" applyFill="1" applyBorder="1" applyAlignment="1">
      <alignment horizontal="center"/>
    </xf>
    <xf numFmtId="0" fontId="2" fillId="6" borderId="13" xfId="0" applyFont="1" applyFill="1" applyBorder="1" applyAlignment="1">
      <alignment horizontal="center"/>
    </xf>
    <xf numFmtId="0" fontId="2" fillId="6" borderId="11" xfId="0" applyFont="1" applyFill="1" applyBorder="1" applyAlignment="1">
      <alignment horizontal="center"/>
    </xf>
  </cellXfs>
  <cellStyles count="4">
    <cellStyle name="Hyperlink" xfId="3" builtinId="8"/>
    <cellStyle name="Prozent" xfId="2" builtinId="5"/>
    <cellStyle name="Standard" xfId="0" builtinId="0"/>
    <cellStyle name="Währung" xfId="1" builtinId="4"/>
  </cellStyles>
  <dxfs count="61">
    <dxf>
      <font>
        <b val="0"/>
        <i val="0"/>
        <strike val="0"/>
        <condense val="0"/>
        <extend val="0"/>
        <outline val="0"/>
        <shadow val="0"/>
        <u val="none"/>
        <vertAlign val="baseline"/>
        <sz val="10"/>
        <color theme="1"/>
        <name val="Arial"/>
        <scheme val="none"/>
      </font>
      <border diagonalUp="0" diagonalDown="0" outline="0">
        <left/>
        <right/>
        <top/>
        <bottom/>
      </border>
    </dxf>
    <dxf>
      <font>
        <b val="0"/>
        <i val="0"/>
        <strike val="0"/>
        <condense val="0"/>
        <extend val="0"/>
        <outline val="0"/>
        <shadow val="0"/>
        <u val="none"/>
        <vertAlign val="baseline"/>
        <sz val="10"/>
        <color theme="1"/>
        <name val="Arial"/>
        <scheme val="none"/>
      </font>
      <border diagonalUp="0" diagonalDown="0" outline="0">
        <left/>
        <right/>
        <top/>
        <bottom/>
      </border>
    </dxf>
    <dxf>
      <font>
        <b val="0"/>
        <i val="0"/>
        <strike val="0"/>
        <condense val="0"/>
        <extend val="0"/>
        <outline val="0"/>
        <shadow val="0"/>
        <u val="none"/>
        <vertAlign val="baseline"/>
        <sz val="10"/>
        <color theme="1"/>
        <name val="Arial"/>
        <scheme val="none"/>
      </font>
      <border diagonalUp="0" diagonalDown="0" outline="0">
        <left/>
        <right/>
        <top/>
        <bottom/>
      </border>
    </dxf>
    <dxf>
      <font>
        <b val="0"/>
        <i val="0"/>
        <strike val="0"/>
        <condense val="0"/>
        <extend val="0"/>
        <outline val="0"/>
        <shadow val="0"/>
        <u val="none"/>
        <vertAlign val="baseline"/>
        <sz val="10"/>
        <color theme="1"/>
        <name val="Arial"/>
        <scheme val="none"/>
      </font>
      <border diagonalUp="0" diagonalDown="0" outline="0">
        <left/>
        <right/>
        <top/>
        <bottom/>
      </border>
    </dxf>
    <dxf>
      <font>
        <b val="0"/>
        <i val="0"/>
        <strike val="0"/>
        <condense val="0"/>
        <extend val="0"/>
        <outline val="0"/>
        <shadow val="0"/>
        <u val="none"/>
        <vertAlign val="baseline"/>
        <sz val="10"/>
        <color theme="1"/>
        <name val="Arial"/>
        <scheme val="none"/>
      </font>
      <border diagonalUp="0" diagonalDown="0" outline="0">
        <left/>
        <right/>
        <top/>
        <bottom/>
      </border>
    </dxf>
    <dxf>
      <font>
        <b val="0"/>
        <i val="0"/>
        <strike val="0"/>
        <condense val="0"/>
        <extend val="0"/>
        <outline val="0"/>
        <shadow val="0"/>
        <u val="none"/>
        <vertAlign val="baseline"/>
        <sz val="10"/>
        <color theme="1"/>
        <name val="Arial"/>
        <scheme val="none"/>
      </font>
      <border diagonalUp="0" diagonalDown="0" outline="0">
        <left/>
        <right/>
        <top/>
        <bottom/>
      </border>
    </dxf>
    <dxf>
      <font>
        <b val="0"/>
        <i val="0"/>
        <strike val="0"/>
        <condense val="0"/>
        <extend val="0"/>
        <outline val="0"/>
        <shadow val="0"/>
        <u val="none"/>
        <vertAlign val="baseline"/>
        <sz val="10"/>
        <color theme="1"/>
        <name val="Arial"/>
        <scheme val="none"/>
      </font>
      <border diagonalUp="0" diagonalDown="0" outline="0">
        <left/>
        <right/>
        <top/>
        <bottom/>
      </border>
    </dxf>
    <dxf>
      <font>
        <b val="0"/>
        <i val="0"/>
        <strike val="0"/>
        <condense val="0"/>
        <extend val="0"/>
        <outline val="0"/>
        <shadow val="0"/>
        <u val="none"/>
        <vertAlign val="baseline"/>
        <sz val="10"/>
        <color theme="1"/>
        <name val="Arial"/>
        <scheme val="none"/>
      </font>
      <border diagonalUp="0" diagonalDown="0" outline="0">
        <left/>
        <right/>
        <top/>
        <bottom/>
      </border>
    </dxf>
    <dxf>
      <font>
        <b val="0"/>
        <i val="0"/>
        <strike val="0"/>
        <condense val="0"/>
        <extend val="0"/>
        <outline val="0"/>
        <shadow val="0"/>
        <u val="none"/>
        <vertAlign val="baseline"/>
        <sz val="10"/>
        <color theme="1"/>
        <name val="Arial"/>
        <scheme val="none"/>
      </font>
      <numFmt numFmtId="164" formatCode="_-* #,##0.00\ [$€-407]_-;\-* #,##0.00\ [$€-407]_-;_-* &quot;-&quot;??\ [$€-407]_-;_-@_-"/>
      <border diagonalUp="0" diagonalDown="0" outline="0">
        <left/>
        <right/>
        <top/>
        <bottom/>
      </border>
    </dxf>
    <dxf>
      <font>
        <b val="0"/>
        <i val="0"/>
        <strike val="0"/>
        <condense val="0"/>
        <extend val="0"/>
        <outline val="0"/>
        <shadow val="0"/>
        <u val="none"/>
        <vertAlign val="baseline"/>
        <sz val="10"/>
        <color theme="1"/>
        <name val="Arial"/>
        <scheme val="none"/>
      </font>
      <border diagonalUp="0" diagonalDown="0" outline="0">
        <left/>
        <right/>
        <top/>
        <bottom/>
      </border>
    </dxf>
    <dxf>
      <font>
        <b val="0"/>
        <i val="0"/>
        <strike val="0"/>
        <condense val="0"/>
        <extend val="0"/>
        <outline val="0"/>
        <shadow val="0"/>
        <u val="none"/>
        <vertAlign val="baseline"/>
        <sz val="10"/>
        <color theme="1"/>
        <name val="Arial"/>
        <scheme val="none"/>
      </font>
      <border diagonalUp="0" diagonalDown="0" outline="0">
        <left/>
        <right/>
        <top/>
        <bottom/>
      </border>
    </dxf>
    <dxf>
      <font>
        <b val="0"/>
        <i val="0"/>
        <strike val="0"/>
        <condense val="0"/>
        <extend val="0"/>
        <outline val="0"/>
        <shadow val="0"/>
        <u val="none"/>
        <vertAlign val="baseline"/>
        <sz val="10"/>
        <color theme="1"/>
        <name val="Arial"/>
        <scheme val="none"/>
      </font>
      <border diagonalUp="0" diagonalDown="0" outline="0">
        <left/>
        <right/>
        <top/>
        <bottom/>
      </border>
    </dxf>
    <dxf>
      <font>
        <b val="0"/>
        <i val="0"/>
        <strike val="0"/>
        <condense val="0"/>
        <extend val="0"/>
        <outline val="0"/>
        <shadow val="0"/>
        <u val="none"/>
        <vertAlign val="baseline"/>
        <sz val="10"/>
        <color theme="1"/>
        <name val="Arial"/>
        <scheme val="none"/>
      </font>
      <border diagonalUp="0" diagonalDown="0" outline="0">
        <left/>
        <right/>
        <top/>
        <bottom/>
      </border>
    </dxf>
    <dxf>
      <font>
        <b val="0"/>
        <i val="0"/>
        <strike val="0"/>
        <condense val="0"/>
        <extend val="0"/>
        <outline val="0"/>
        <shadow val="0"/>
        <u val="none"/>
        <vertAlign val="baseline"/>
        <sz val="10"/>
        <color theme="1"/>
        <name val="Arial"/>
        <scheme val="none"/>
      </font>
      <border diagonalUp="0" diagonalDown="0" outline="0">
        <left/>
        <right/>
        <top/>
        <bottom/>
      </border>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10"/>
        <color theme="1"/>
        <name val="Arial"/>
        <scheme val="none"/>
      </font>
      <border diagonalUp="0" diagonalDown="0">
        <left/>
        <right/>
        <top style="thin">
          <color theme="4"/>
        </top>
        <bottom/>
        <vertical/>
        <horizontal/>
      </border>
    </dxf>
    <dxf>
      <font>
        <b val="0"/>
        <i val="0"/>
        <strike val="0"/>
        <condense val="0"/>
        <extend val="0"/>
        <outline val="0"/>
        <shadow val="0"/>
        <u val="none"/>
        <vertAlign val="baseline"/>
        <sz val="10"/>
        <color theme="1"/>
        <name val="Arial"/>
        <scheme val="none"/>
      </font>
      <border diagonalUp="0" diagonalDown="0">
        <left/>
        <right/>
        <top style="thin">
          <color theme="4"/>
        </top>
        <bottom/>
        <vertical/>
        <horizontal/>
      </border>
    </dxf>
    <dxf>
      <font>
        <b val="0"/>
        <i val="0"/>
        <strike val="0"/>
        <condense val="0"/>
        <extend val="0"/>
        <outline val="0"/>
        <shadow val="0"/>
        <u val="none"/>
        <vertAlign val="baseline"/>
        <sz val="10"/>
        <color theme="1"/>
        <name val="Arial"/>
        <scheme val="none"/>
      </font>
      <border diagonalUp="0" diagonalDown="0">
        <left/>
        <right/>
        <top style="thin">
          <color theme="4"/>
        </top>
        <bottom/>
        <vertical/>
        <horizontal/>
      </border>
    </dxf>
    <dxf>
      <font>
        <b val="0"/>
        <i val="0"/>
        <strike val="0"/>
        <condense val="0"/>
        <extend val="0"/>
        <outline val="0"/>
        <shadow val="0"/>
        <u val="none"/>
        <vertAlign val="baseline"/>
        <sz val="10"/>
        <color theme="1"/>
        <name val="Arial"/>
        <scheme val="none"/>
      </font>
      <border diagonalUp="0" diagonalDown="0">
        <left/>
        <right/>
        <top style="thin">
          <color theme="4"/>
        </top>
        <bottom/>
        <vertical/>
        <horizontal/>
      </border>
    </dxf>
    <dxf>
      <font>
        <b val="0"/>
        <i val="0"/>
        <strike val="0"/>
        <condense val="0"/>
        <extend val="0"/>
        <outline val="0"/>
        <shadow val="0"/>
        <u val="none"/>
        <vertAlign val="baseline"/>
        <sz val="10"/>
        <color theme="1"/>
        <name val="Arial"/>
        <scheme val="none"/>
      </font>
      <border diagonalUp="0" diagonalDown="0">
        <left/>
        <right/>
        <top style="thin">
          <color theme="4"/>
        </top>
        <bottom/>
        <vertical/>
        <horizontal/>
      </border>
    </dxf>
    <dxf>
      <font>
        <b val="0"/>
        <i val="0"/>
        <strike val="0"/>
        <condense val="0"/>
        <extend val="0"/>
        <outline val="0"/>
        <shadow val="0"/>
        <u val="none"/>
        <vertAlign val="baseline"/>
        <sz val="10"/>
        <color theme="1"/>
        <name val="Arial"/>
        <scheme val="none"/>
      </font>
      <border diagonalUp="0" diagonalDown="0">
        <left/>
        <right/>
        <top style="thin">
          <color theme="4"/>
        </top>
        <bottom/>
        <vertical/>
        <horizontal/>
      </border>
    </dxf>
    <dxf>
      <font>
        <b val="0"/>
        <i val="0"/>
        <strike val="0"/>
        <condense val="0"/>
        <extend val="0"/>
        <outline val="0"/>
        <shadow val="0"/>
        <u val="none"/>
        <vertAlign val="baseline"/>
        <sz val="10"/>
        <color theme="1"/>
        <name val="Arial"/>
        <scheme val="none"/>
      </font>
      <border diagonalUp="0" diagonalDown="0">
        <left/>
        <right/>
        <top style="thin">
          <color theme="4"/>
        </top>
        <bottom/>
        <vertical/>
        <horizontal/>
      </border>
    </dxf>
    <dxf>
      <font>
        <b val="0"/>
        <i val="0"/>
        <strike val="0"/>
        <condense val="0"/>
        <extend val="0"/>
        <outline val="0"/>
        <shadow val="0"/>
        <u val="none"/>
        <vertAlign val="baseline"/>
        <sz val="10"/>
        <color theme="1"/>
        <name val="Arial"/>
        <scheme val="none"/>
      </font>
      <border diagonalUp="0" diagonalDown="0">
        <left/>
        <right/>
        <top style="thin">
          <color theme="4"/>
        </top>
        <bottom/>
        <vertical/>
        <horizontal/>
      </border>
    </dxf>
    <dxf>
      <font>
        <b val="0"/>
        <i val="0"/>
        <strike val="0"/>
        <condense val="0"/>
        <extend val="0"/>
        <outline val="0"/>
        <shadow val="0"/>
        <u val="none"/>
        <vertAlign val="baseline"/>
        <sz val="10"/>
        <color theme="1"/>
        <name val="Arial"/>
        <scheme val="none"/>
      </font>
      <numFmt numFmtId="164" formatCode="_-* #,##0.00\ [$€-407]_-;\-* #,##0.00\ [$€-407]_-;_-* &quot;-&quot;??\ [$€-407]_-;_-@_-"/>
      <border diagonalUp="0" diagonalDown="0">
        <left/>
        <right/>
        <top style="thin">
          <color theme="4"/>
        </top>
        <bottom/>
        <vertical/>
        <horizontal/>
      </border>
    </dxf>
    <dxf>
      <font>
        <b val="0"/>
        <i val="0"/>
        <strike val="0"/>
        <condense val="0"/>
        <extend val="0"/>
        <outline val="0"/>
        <shadow val="0"/>
        <u val="none"/>
        <vertAlign val="baseline"/>
        <sz val="10"/>
        <color theme="1"/>
        <name val="Arial"/>
        <scheme val="none"/>
      </font>
      <border diagonalUp="0" diagonalDown="0">
        <left/>
        <right/>
        <top style="thin">
          <color theme="4"/>
        </top>
        <bottom/>
        <vertical/>
        <horizontal/>
      </border>
    </dxf>
    <dxf>
      <font>
        <b val="0"/>
        <i val="0"/>
        <strike val="0"/>
        <condense val="0"/>
        <extend val="0"/>
        <outline val="0"/>
        <shadow val="0"/>
        <u val="none"/>
        <vertAlign val="baseline"/>
        <sz val="10"/>
        <color theme="1"/>
        <name val="Arial"/>
        <scheme val="none"/>
      </font>
      <border diagonalUp="0" diagonalDown="0">
        <left/>
        <right/>
        <top style="thin">
          <color theme="4"/>
        </top>
        <bottom/>
        <vertical/>
        <horizontal/>
      </border>
    </dxf>
    <dxf>
      <font>
        <b val="0"/>
        <i val="0"/>
        <strike val="0"/>
        <condense val="0"/>
        <extend val="0"/>
        <outline val="0"/>
        <shadow val="0"/>
        <u val="none"/>
        <vertAlign val="baseline"/>
        <sz val="10"/>
        <color theme="1"/>
        <name val="Arial"/>
        <scheme val="none"/>
      </font>
      <border diagonalUp="0" diagonalDown="0">
        <left/>
        <right/>
        <top style="thin">
          <color theme="4"/>
        </top>
        <bottom/>
        <vertical/>
        <horizontal/>
      </border>
    </dxf>
    <dxf>
      <font>
        <b val="0"/>
        <i val="0"/>
        <strike val="0"/>
        <condense val="0"/>
        <extend val="0"/>
        <outline val="0"/>
        <shadow val="0"/>
        <u val="none"/>
        <vertAlign val="baseline"/>
        <sz val="10"/>
        <color theme="1"/>
        <name val="Arial"/>
        <scheme val="none"/>
      </font>
      <border diagonalUp="0" diagonalDown="0" outline="0">
        <left/>
        <right/>
        <top style="thin">
          <color theme="4"/>
        </top>
        <bottom/>
      </border>
    </dxf>
    <dxf>
      <font>
        <b val="0"/>
        <i val="0"/>
        <strike val="0"/>
        <condense val="0"/>
        <extend val="0"/>
        <outline val="0"/>
        <shadow val="0"/>
        <u val="none"/>
        <vertAlign val="baseline"/>
        <sz val="10"/>
        <color theme="1"/>
        <name val="Arial"/>
        <scheme val="none"/>
      </font>
      <alignment horizontal="left" vertical="bottom" textRotation="0" wrapText="0" indent="0" justifyLastLine="0" shrinkToFit="0" readingOrder="0"/>
      <border diagonalUp="0" diagonalDown="0" outline="0">
        <left/>
        <right/>
        <top style="thin">
          <color theme="4"/>
        </top>
        <bottom/>
      </border>
    </dxf>
    <dxf>
      <border outline="0">
        <left style="thin">
          <color theme="4"/>
        </left>
        <right style="thin">
          <color theme="4"/>
        </right>
        <top style="thin">
          <color theme="4"/>
        </top>
        <bottom style="thin">
          <color theme="4"/>
        </bottom>
      </border>
    </dxf>
    <dxf>
      <font>
        <b val="0"/>
        <i val="0"/>
        <strike val="0"/>
        <condense val="0"/>
        <extend val="0"/>
        <outline val="0"/>
        <shadow val="0"/>
        <u val="none"/>
        <vertAlign val="baseline"/>
        <sz val="10"/>
        <color theme="1"/>
        <name val="Arial"/>
        <scheme val="none"/>
      </font>
    </dxf>
    <dxf>
      <font>
        <b/>
        <i val="0"/>
        <strike val="0"/>
        <condense val="0"/>
        <extend val="0"/>
        <outline val="0"/>
        <shadow val="0"/>
        <u val="none"/>
        <vertAlign val="baseline"/>
        <sz val="10"/>
        <color theme="0"/>
        <name val="Arial"/>
        <scheme val="none"/>
      </font>
      <fill>
        <patternFill patternType="solid">
          <fgColor theme="4"/>
          <bgColor theme="4"/>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baseline="0">
                <a:effectLst/>
              </a:rPr>
              <a:t>Share of Disciplines 2014 - 2018</a:t>
            </a:r>
            <a:endParaRPr lang="de-DE">
              <a:effectLst/>
            </a:endParaRPr>
          </a:p>
        </c:rich>
      </c:tx>
      <c:layout/>
      <c:overlay val="0"/>
    </c:title>
    <c:autoTitleDeleted val="0"/>
    <c:plotArea>
      <c:layout/>
      <c:barChart>
        <c:barDir val="col"/>
        <c:grouping val="percentStacked"/>
        <c:varyColors val="0"/>
        <c:ser>
          <c:idx val="0"/>
          <c:order val="0"/>
          <c:tx>
            <c:strRef>
              <c:f>Disciplines!$A$13</c:f>
              <c:strCache>
                <c:ptCount val="1"/>
                <c:pt idx="0">
                  <c:v>Life Sciences</c:v>
                </c:pt>
              </c:strCache>
            </c:strRef>
          </c:tx>
          <c:invertIfNegative val="0"/>
          <c:cat>
            <c:numRef>
              <c:f>Disciplines!$B$12:$F$12</c:f>
              <c:numCache>
                <c:formatCode>General</c:formatCode>
                <c:ptCount val="5"/>
                <c:pt idx="0">
                  <c:v>2014</c:v>
                </c:pt>
                <c:pt idx="1">
                  <c:v>2015</c:v>
                </c:pt>
                <c:pt idx="2">
                  <c:v>2016</c:v>
                </c:pt>
                <c:pt idx="3">
                  <c:v>2017</c:v>
                </c:pt>
                <c:pt idx="4">
                  <c:v>2018</c:v>
                </c:pt>
              </c:numCache>
            </c:numRef>
          </c:cat>
          <c:val>
            <c:numRef>
              <c:f>Disciplines!$B$13:$F$13</c:f>
              <c:numCache>
                <c:formatCode>0%</c:formatCode>
                <c:ptCount val="5"/>
                <c:pt idx="0">
                  <c:v>0.42</c:v>
                </c:pt>
                <c:pt idx="1">
                  <c:v>0.47225579760521552</c:v>
                </c:pt>
                <c:pt idx="2">
                  <c:v>0.47</c:v>
                </c:pt>
                <c:pt idx="3">
                  <c:v>0.44</c:v>
                </c:pt>
                <c:pt idx="4">
                  <c:v>0.49</c:v>
                </c:pt>
              </c:numCache>
            </c:numRef>
          </c:val>
        </c:ser>
        <c:ser>
          <c:idx val="1"/>
          <c:order val="1"/>
          <c:tx>
            <c:strRef>
              <c:f>Disciplines!$A$14</c:f>
              <c:strCache>
                <c:ptCount val="1"/>
                <c:pt idx="0">
                  <c:v>Natural Sciences</c:v>
                </c:pt>
              </c:strCache>
            </c:strRef>
          </c:tx>
          <c:invertIfNegative val="0"/>
          <c:cat>
            <c:numRef>
              <c:f>Disciplines!$B$12:$F$12</c:f>
              <c:numCache>
                <c:formatCode>General</c:formatCode>
                <c:ptCount val="5"/>
                <c:pt idx="0">
                  <c:v>2014</c:v>
                </c:pt>
                <c:pt idx="1">
                  <c:v>2015</c:v>
                </c:pt>
                <c:pt idx="2">
                  <c:v>2016</c:v>
                </c:pt>
                <c:pt idx="3">
                  <c:v>2017</c:v>
                </c:pt>
                <c:pt idx="4">
                  <c:v>2018</c:v>
                </c:pt>
              </c:numCache>
            </c:numRef>
          </c:cat>
          <c:val>
            <c:numRef>
              <c:f>Disciplines!$B$14:$F$14</c:f>
              <c:numCache>
                <c:formatCode>0%</c:formatCode>
                <c:ptCount val="5"/>
                <c:pt idx="0">
                  <c:v>0.28000000000000003</c:v>
                </c:pt>
                <c:pt idx="1">
                  <c:v>0.28286638455319763</c:v>
                </c:pt>
                <c:pt idx="2">
                  <c:v>0.31</c:v>
                </c:pt>
                <c:pt idx="3">
                  <c:v>0.32</c:v>
                </c:pt>
                <c:pt idx="4">
                  <c:v>0.32</c:v>
                </c:pt>
              </c:numCache>
            </c:numRef>
          </c:val>
        </c:ser>
        <c:ser>
          <c:idx val="2"/>
          <c:order val="2"/>
          <c:tx>
            <c:strRef>
              <c:f>Disciplines!$A$15</c:f>
              <c:strCache>
                <c:ptCount val="1"/>
                <c:pt idx="0">
                  <c:v>Social Sciences &amp; Humanities </c:v>
                </c:pt>
              </c:strCache>
            </c:strRef>
          </c:tx>
          <c:invertIfNegative val="0"/>
          <c:cat>
            <c:numRef>
              <c:f>Disciplines!$B$12:$F$12</c:f>
              <c:numCache>
                <c:formatCode>General</c:formatCode>
                <c:ptCount val="5"/>
                <c:pt idx="0">
                  <c:v>2014</c:v>
                </c:pt>
                <c:pt idx="1">
                  <c:v>2015</c:v>
                </c:pt>
                <c:pt idx="2">
                  <c:v>2016</c:v>
                </c:pt>
                <c:pt idx="3">
                  <c:v>2017</c:v>
                </c:pt>
                <c:pt idx="4">
                  <c:v>2018</c:v>
                </c:pt>
              </c:numCache>
            </c:numRef>
          </c:cat>
          <c:val>
            <c:numRef>
              <c:f>Disciplines!$B$15:$F$15</c:f>
              <c:numCache>
                <c:formatCode>0%</c:formatCode>
                <c:ptCount val="5"/>
                <c:pt idx="0">
                  <c:v>0.3</c:v>
                </c:pt>
                <c:pt idx="1">
                  <c:v>0.24487781784158724</c:v>
                </c:pt>
                <c:pt idx="2">
                  <c:v>0.22</c:v>
                </c:pt>
                <c:pt idx="3">
                  <c:v>0.24</c:v>
                </c:pt>
                <c:pt idx="4">
                  <c:v>0.19</c:v>
                </c:pt>
              </c:numCache>
            </c:numRef>
          </c:val>
        </c:ser>
        <c:dLbls>
          <c:dLblPos val="inBase"/>
          <c:showLegendKey val="0"/>
          <c:showVal val="1"/>
          <c:showCatName val="0"/>
          <c:showSerName val="0"/>
          <c:showPercent val="0"/>
          <c:showBubbleSize val="0"/>
        </c:dLbls>
        <c:gapWidth val="150"/>
        <c:overlap val="100"/>
        <c:axId val="136409088"/>
        <c:axId val="136410624"/>
      </c:barChart>
      <c:catAx>
        <c:axId val="136409088"/>
        <c:scaling>
          <c:orientation val="minMax"/>
        </c:scaling>
        <c:delete val="0"/>
        <c:axPos val="b"/>
        <c:numFmt formatCode="General" sourceLinked="1"/>
        <c:majorTickMark val="out"/>
        <c:minorTickMark val="none"/>
        <c:tickLblPos val="nextTo"/>
        <c:crossAx val="136410624"/>
        <c:crosses val="autoZero"/>
        <c:auto val="1"/>
        <c:lblAlgn val="ctr"/>
        <c:lblOffset val="100"/>
        <c:noMultiLvlLbl val="0"/>
      </c:catAx>
      <c:valAx>
        <c:axId val="136410624"/>
        <c:scaling>
          <c:orientation val="minMax"/>
        </c:scaling>
        <c:delete val="0"/>
        <c:axPos val="l"/>
        <c:majorGridlines/>
        <c:numFmt formatCode="0%" sourceLinked="1"/>
        <c:majorTickMark val="out"/>
        <c:minorTickMark val="none"/>
        <c:tickLblPos val="nextTo"/>
        <c:crossAx val="136409088"/>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Use of Licences 2013 - 2018 </a:t>
            </a:r>
          </a:p>
        </c:rich>
      </c:tx>
      <c:layout/>
      <c:overlay val="0"/>
    </c:title>
    <c:autoTitleDeleted val="0"/>
    <c:plotArea>
      <c:layout/>
      <c:barChart>
        <c:barDir val="col"/>
        <c:grouping val="percentStacked"/>
        <c:varyColors val="0"/>
        <c:ser>
          <c:idx val="0"/>
          <c:order val="0"/>
          <c:tx>
            <c:strRef>
              <c:f>Licences!$A$15</c:f>
              <c:strCache>
                <c:ptCount val="1"/>
                <c:pt idx="0">
                  <c:v>CC BY </c:v>
                </c:pt>
              </c:strCache>
            </c:strRef>
          </c:tx>
          <c:invertIfNegative val="0"/>
          <c:cat>
            <c:numRef>
              <c:f>Licences!$B$14:$G$14</c:f>
              <c:numCache>
                <c:formatCode>General</c:formatCode>
                <c:ptCount val="6"/>
                <c:pt idx="0">
                  <c:v>2013</c:v>
                </c:pt>
                <c:pt idx="1">
                  <c:v>2014</c:v>
                </c:pt>
                <c:pt idx="2">
                  <c:v>2015</c:v>
                </c:pt>
                <c:pt idx="3">
                  <c:v>2016</c:v>
                </c:pt>
                <c:pt idx="4">
                  <c:v>2017</c:v>
                </c:pt>
                <c:pt idx="5">
                  <c:v>2018</c:v>
                </c:pt>
              </c:numCache>
            </c:numRef>
          </c:cat>
          <c:val>
            <c:numRef>
              <c:f>Licences!$B$15:$G$15</c:f>
              <c:numCache>
                <c:formatCode>0%</c:formatCode>
                <c:ptCount val="6"/>
                <c:pt idx="0">
                  <c:v>0.21010248901903367</c:v>
                </c:pt>
                <c:pt idx="1">
                  <c:v>0.56501901140684407</c:v>
                </c:pt>
                <c:pt idx="2">
                  <c:v>0.73710247349823321</c:v>
                </c:pt>
                <c:pt idx="3">
                  <c:v>0.77473853580048269</c:v>
                </c:pt>
                <c:pt idx="4">
                  <c:v>0.79791499599037685</c:v>
                </c:pt>
                <c:pt idx="5">
                  <c:v>0.84</c:v>
                </c:pt>
              </c:numCache>
            </c:numRef>
          </c:val>
        </c:ser>
        <c:ser>
          <c:idx val="1"/>
          <c:order val="1"/>
          <c:tx>
            <c:strRef>
              <c:f>Licences!$A$16</c:f>
              <c:strCache>
                <c:ptCount val="1"/>
                <c:pt idx="0">
                  <c:v>CC BY NC </c:v>
                </c:pt>
              </c:strCache>
            </c:strRef>
          </c:tx>
          <c:invertIfNegative val="0"/>
          <c:cat>
            <c:numRef>
              <c:f>Licences!$B$14:$G$14</c:f>
              <c:numCache>
                <c:formatCode>General</c:formatCode>
                <c:ptCount val="6"/>
                <c:pt idx="0">
                  <c:v>2013</c:v>
                </c:pt>
                <c:pt idx="1">
                  <c:v>2014</c:v>
                </c:pt>
                <c:pt idx="2">
                  <c:v>2015</c:v>
                </c:pt>
                <c:pt idx="3">
                  <c:v>2016</c:v>
                </c:pt>
                <c:pt idx="4">
                  <c:v>2017</c:v>
                </c:pt>
                <c:pt idx="5">
                  <c:v>2018</c:v>
                </c:pt>
              </c:numCache>
            </c:numRef>
          </c:cat>
          <c:val>
            <c:numRef>
              <c:f>Licences!$B$16:$G$16</c:f>
              <c:numCache>
                <c:formatCode>0%</c:formatCode>
                <c:ptCount val="6"/>
                <c:pt idx="0">
                  <c:v>1.3177159590043924E-2</c:v>
                </c:pt>
                <c:pt idx="1">
                  <c:v>5.2471482889733842E-2</c:v>
                </c:pt>
                <c:pt idx="2">
                  <c:v>2.9681978798586573E-2</c:v>
                </c:pt>
                <c:pt idx="3">
                  <c:v>2.7353177795655673E-2</c:v>
                </c:pt>
                <c:pt idx="4">
                  <c:v>2.4859663191659984E-2</c:v>
                </c:pt>
                <c:pt idx="5">
                  <c:v>0.03</c:v>
                </c:pt>
              </c:numCache>
            </c:numRef>
          </c:val>
        </c:ser>
        <c:ser>
          <c:idx val="2"/>
          <c:order val="2"/>
          <c:tx>
            <c:strRef>
              <c:f>Licences!$A$17</c:f>
              <c:strCache>
                <c:ptCount val="1"/>
                <c:pt idx="0">
                  <c:v>CC BY NC ND </c:v>
                </c:pt>
              </c:strCache>
            </c:strRef>
          </c:tx>
          <c:invertIfNegative val="0"/>
          <c:cat>
            <c:numRef>
              <c:f>Licences!$B$14:$G$14</c:f>
              <c:numCache>
                <c:formatCode>General</c:formatCode>
                <c:ptCount val="6"/>
                <c:pt idx="0">
                  <c:v>2013</c:v>
                </c:pt>
                <c:pt idx="1">
                  <c:v>2014</c:v>
                </c:pt>
                <c:pt idx="2">
                  <c:v>2015</c:v>
                </c:pt>
                <c:pt idx="3">
                  <c:v>2016</c:v>
                </c:pt>
                <c:pt idx="4">
                  <c:v>2017</c:v>
                </c:pt>
                <c:pt idx="5">
                  <c:v>2018</c:v>
                </c:pt>
              </c:numCache>
            </c:numRef>
          </c:cat>
          <c:val>
            <c:numRef>
              <c:f>Licences!$B$17:$G$17</c:f>
              <c:numCache>
                <c:formatCode>0%</c:formatCode>
                <c:ptCount val="6"/>
                <c:pt idx="0">
                  <c:v>3.5139092240117131E-2</c:v>
                </c:pt>
                <c:pt idx="1">
                  <c:v>0.11863117870722434</c:v>
                </c:pt>
                <c:pt idx="2">
                  <c:v>8.4805653710247356E-2</c:v>
                </c:pt>
                <c:pt idx="3">
                  <c:v>0.10780370072405471</c:v>
                </c:pt>
                <c:pt idx="4">
                  <c:v>0.10986367281475541</c:v>
                </c:pt>
                <c:pt idx="5">
                  <c:v>0.08</c:v>
                </c:pt>
              </c:numCache>
            </c:numRef>
          </c:val>
        </c:ser>
        <c:ser>
          <c:idx val="3"/>
          <c:order val="3"/>
          <c:tx>
            <c:strRef>
              <c:f>Licences!$A$18</c:f>
              <c:strCache>
                <c:ptCount val="1"/>
                <c:pt idx="0">
                  <c:v>Other CC Licence</c:v>
                </c:pt>
              </c:strCache>
            </c:strRef>
          </c:tx>
          <c:invertIfNegative val="0"/>
          <c:cat>
            <c:numRef>
              <c:f>Licences!$B$14:$G$14</c:f>
              <c:numCache>
                <c:formatCode>General</c:formatCode>
                <c:ptCount val="6"/>
                <c:pt idx="0">
                  <c:v>2013</c:v>
                </c:pt>
                <c:pt idx="1">
                  <c:v>2014</c:v>
                </c:pt>
                <c:pt idx="2">
                  <c:v>2015</c:v>
                </c:pt>
                <c:pt idx="3">
                  <c:v>2016</c:v>
                </c:pt>
                <c:pt idx="4">
                  <c:v>2017</c:v>
                </c:pt>
                <c:pt idx="5">
                  <c:v>2018</c:v>
                </c:pt>
              </c:numCache>
            </c:numRef>
          </c:cat>
          <c:val>
            <c:numRef>
              <c:f>Licences!$B$18:$G$18</c:f>
              <c:numCache>
                <c:formatCode>0%</c:formatCode>
                <c:ptCount val="6"/>
                <c:pt idx="0">
                  <c:v>1.8301610541727673E-2</c:v>
                </c:pt>
                <c:pt idx="1">
                  <c:v>2.6615969581749048E-2</c:v>
                </c:pt>
                <c:pt idx="2">
                  <c:v>8.9552238805970154E-3</c:v>
                </c:pt>
                <c:pt idx="3">
                  <c:v>1.6433853738701725E-3</c:v>
                </c:pt>
                <c:pt idx="4">
                  <c:v>1.3459339671336385E-6</c:v>
                </c:pt>
                <c:pt idx="5">
                  <c:v>0</c:v>
                </c:pt>
              </c:numCache>
            </c:numRef>
          </c:val>
        </c:ser>
        <c:ser>
          <c:idx val="4"/>
          <c:order val="4"/>
          <c:tx>
            <c:strRef>
              <c:f>Licences!$A$19</c:f>
              <c:strCache>
                <c:ptCount val="1"/>
                <c:pt idx="0">
                  <c:v>n/a + free to read</c:v>
                </c:pt>
              </c:strCache>
            </c:strRef>
          </c:tx>
          <c:invertIfNegative val="0"/>
          <c:cat>
            <c:numRef>
              <c:f>Licences!$B$14:$G$14</c:f>
              <c:numCache>
                <c:formatCode>General</c:formatCode>
                <c:ptCount val="6"/>
                <c:pt idx="0">
                  <c:v>2013</c:v>
                </c:pt>
                <c:pt idx="1">
                  <c:v>2014</c:v>
                </c:pt>
                <c:pt idx="2">
                  <c:v>2015</c:v>
                </c:pt>
                <c:pt idx="3">
                  <c:v>2016</c:v>
                </c:pt>
                <c:pt idx="4">
                  <c:v>2017</c:v>
                </c:pt>
                <c:pt idx="5">
                  <c:v>2018</c:v>
                </c:pt>
              </c:numCache>
            </c:numRef>
          </c:cat>
          <c:val>
            <c:numRef>
              <c:f>Licences!$B$19:$G$19</c:f>
              <c:numCache>
                <c:formatCode>0%</c:formatCode>
                <c:ptCount val="6"/>
                <c:pt idx="0">
                  <c:v>0.72327964860907756</c:v>
                </c:pt>
                <c:pt idx="1">
                  <c:v>0.23726235741444868</c:v>
                </c:pt>
                <c:pt idx="2">
                  <c:v>0.13992932862190813</c:v>
                </c:pt>
                <c:pt idx="3">
                  <c:v>8.6082059533386962E-2</c:v>
                </c:pt>
                <c:pt idx="4">
                  <c:v>6.495589414595028E-2</c:v>
                </c:pt>
                <c:pt idx="5">
                  <c:v>0.05</c:v>
                </c:pt>
              </c:numCache>
            </c:numRef>
          </c:val>
        </c:ser>
        <c:dLbls>
          <c:showLegendKey val="0"/>
          <c:showVal val="0"/>
          <c:showCatName val="0"/>
          <c:showSerName val="0"/>
          <c:showPercent val="0"/>
          <c:showBubbleSize val="0"/>
        </c:dLbls>
        <c:gapWidth val="150"/>
        <c:overlap val="100"/>
        <c:axId val="136475776"/>
        <c:axId val="136477312"/>
      </c:barChart>
      <c:catAx>
        <c:axId val="136475776"/>
        <c:scaling>
          <c:orientation val="minMax"/>
        </c:scaling>
        <c:delete val="0"/>
        <c:axPos val="b"/>
        <c:numFmt formatCode="General" sourceLinked="1"/>
        <c:majorTickMark val="out"/>
        <c:minorTickMark val="none"/>
        <c:tickLblPos val="nextTo"/>
        <c:crossAx val="136477312"/>
        <c:crosses val="autoZero"/>
        <c:auto val="1"/>
        <c:lblAlgn val="ctr"/>
        <c:lblOffset val="100"/>
        <c:noMultiLvlLbl val="0"/>
      </c:catAx>
      <c:valAx>
        <c:axId val="136477312"/>
        <c:scaling>
          <c:orientation val="minMax"/>
        </c:scaling>
        <c:delete val="0"/>
        <c:axPos val="l"/>
        <c:majorGridlines/>
        <c:numFmt formatCode="0%" sourceLinked="1"/>
        <c:majorTickMark val="out"/>
        <c:minorTickMark val="none"/>
        <c:tickLblPos val="nextTo"/>
        <c:crossAx val="136475776"/>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Cost Types</a:t>
            </a:r>
            <a:r>
              <a:rPr lang="de-DE" baseline="0"/>
              <a:t> 2013 - 2018</a:t>
            </a:r>
            <a:endParaRPr lang="de-DE"/>
          </a:p>
        </c:rich>
      </c:tx>
      <c:layout/>
      <c:overlay val="0"/>
    </c:title>
    <c:autoTitleDeleted val="0"/>
    <c:plotArea>
      <c:layout/>
      <c:barChart>
        <c:barDir val="col"/>
        <c:grouping val="percentStacked"/>
        <c:varyColors val="0"/>
        <c:ser>
          <c:idx val="0"/>
          <c:order val="0"/>
          <c:tx>
            <c:strRef>
              <c:f>Cost_Type!$A$14</c:f>
              <c:strCache>
                <c:ptCount val="1"/>
                <c:pt idx="0">
                  <c:v>Gold Open Access </c:v>
                </c:pt>
              </c:strCache>
            </c:strRef>
          </c:tx>
          <c:invertIfNegative val="0"/>
          <c:cat>
            <c:numRef>
              <c:f>Cost_Type!$B$13:$G$13</c:f>
              <c:numCache>
                <c:formatCode>General</c:formatCode>
                <c:ptCount val="6"/>
                <c:pt idx="0">
                  <c:v>2013</c:v>
                </c:pt>
                <c:pt idx="1">
                  <c:v>2014</c:v>
                </c:pt>
                <c:pt idx="2">
                  <c:v>2015</c:v>
                </c:pt>
                <c:pt idx="3">
                  <c:v>2016</c:v>
                </c:pt>
                <c:pt idx="4">
                  <c:v>2017</c:v>
                </c:pt>
                <c:pt idx="5">
                  <c:v>2018</c:v>
                </c:pt>
              </c:numCache>
            </c:numRef>
          </c:cat>
          <c:val>
            <c:numRef>
              <c:f>Cost_Type!$B$14:$G$14</c:f>
              <c:numCache>
                <c:formatCode>0%</c:formatCode>
                <c:ptCount val="6"/>
                <c:pt idx="0">
                  <c:v>0.11</c:v>
                </c:pt>
                <c:pt idx="1">
                  <c:v>0.13</c:v>
                </c:pt>
                <c:pt idx="2">
                  <c:v>0.14000000000000001</c:v>
                </c:pt>
                <c:pt idx="3">
                  <c:v>0.16</c:v>
                </c:pt>
                <c:pt idx="4">
                  <c:v>0.26</c:v>
                </c:pt>
                <c:pt idx="5">
                  <c:v>0.24</c:v>
                </c:pt>
              </c:numCache>
            </c:numRef>
          </c:val>
        </c:ser>
        <c:ser>
          <c:idx val="1"/>
          <c:order val="1"/>
          <c:tx>
            <c:strRef>
              <c:f>Cost_Type!$A$15</c:f>
              <c:strCache>
                <c:ptCount val="1"/>
                <c:pt idx="0">
                  <c:v>Hybrid OA Agreemen</c:v>
                </c:pt>
              </c:strCache>
            </c:strRef>
          </c:tx>
          <c:invertIfNegative val="0"/>
          <c:cat>
            <c:numRef>
              <c:f>Cost_Type!$B$13:$G$13</c:f>
              <c:numCache>
                <c:formatCode>General</c:formatCode>
                <c:ptCount val="6"/>
                <c:pt idx="0">
                  <c:v>2013</c:v>
                </c:pt>
                <c:pt idx="1">
                  <c:v>2014</c:v>
                </c:pt>
                <c:pt idx="2">
                  <c:v>2015</c:v>
                </c:pt>
                <c:pt idx="3">
                  <c:v>2016</c:v>
                </c:pt>
                <c:pt idx="4">
                  <c:v>2017</c:v>
                </c:pt>
                <c:pt idx="5">
                  <c:v>2018</c:v>
                </c:pt>
              </c:numCache>
            </c:numRef>
          </c:cat>
          <c:val>
            <c:numRef>
              <c:f>Cost_Type!$B$15:$G$15</c:f>
              <c:numCache>
                <c:formatCode>0%</c:formatCode>
                <c:ptCount val="6"/>
                <c:pt idx="0">
                  <c:v>0</c:v>
                </c:pt>
                <c:pt idx="1">
                  <c:v>0</c:v>
                </c:pt>
                <c:pt idx="2">
                  <c:v>0</c:v>
                </c:pt>
                <c:pt idx="3">
                  <c:v>0.15</c:v>
                </c:pt>
                <c:pt idx="4">
                  <c:v>0.19</c:v>
                </c:pt>
                <c:pt idx="5">
                  <c:v>0.3</c:v>
                </c:pt>
              </c:numCache>
            </c:numRef>
          </c:val>
        </c:ser>
        <c:ser>
          <c:idx val="2"/>
          <c:order val="2"/>
          <c:tx>
            <c:strRef>
              <c:f>Cost_Type!$A$16</c:f>
              <c:strCache>
                <c:ptCount val="1"/>
                <c:pt idx="0">
                  <c:v>Hybrid OA </c:v>
                </c:pt>
              </c:strCache>
            </c:strRef>
          </c:tx>
          <c:invertIfNegative val="0"/>
          <c:cat>
            <c:numRef>
              <c:f>Cost_Type!$B$13:$G$13</c:f>
              <c:numCache>
                <c:formatCode>General</c:formatCode>
                <c:ptCount val="6"/>
                <c:pt idx="0">
                  <c:v>2013</c:v>
                </c:pt>
                <c:pt idx="1">
                  <c:v>2014</c:v>
                </c:pt>
                <c:pt idx="2">
                  <c:v>2015</c:v>
                </c:pt>
                <c:pt idx="3">
                  <c:v>2016</c:v>
                </c:pt>
                <c:pt idx="4">
                  <c:v>2017</c:v>
                </c:pt>
                <c:pt idx="5">
                  <c:v>2018</c:v>
                </c:pt>
              </c:numCache>
            </c:numRef>
          </c:cat>
          <c:val>
            <c:numRef>
              <c:f>Cost_Type!$B$16:$G$16</c:f>
              <c:numCache>
                <c:formatCode>0%</c:formatCode>
                <c:ptCount val="6"/>
                <c:pt idx="0">
                  <c:v>0.79</c:v>
                </c:pt>
                <c:pt idx="1">
                  <c:v>0.73</c:v>
                </c:pt>
                <c:pt idx="2">
                  <c:v>0.77</c:v>
                </c:pt>
                <c:pt idx="3">
                  <c:v>0.6</c:v>
                </c:pt>
                <c:pt idx="4">
                  <c:v>0.5</c:v>
                </c:pt>
                <c:pt idx="5">
                  <c:v>0.43</c:v>
                </c:pt>
              </c:numCache>
            </c:numRef>
          </c:val>
        </c:ser>
        <c:ser>
          <c:idx val="3"/>
          <c:order val="3"/>
          <c:tx>
            <c:strRef>
              <c:f>Cost_Type!$A$17</c:f>
              <c:strCache>
                <c:ptCount val="1"/>
                <c:pt idx="0">
                  <c:v>Other Costs </c:v>
                </c:pt>
              </c:strCache>
            </c:strRef>
          </c:tx>
          <c:invertIfNegative val="0"/>
          <c:cat>
            <c:numRef>
              <c:f>Cost_Type!$B$13:$G$13</c:f>
              <c:numCache>
                <c:formatCode>General</c:formatCode>
                <c:ptCount val="6"/>
                <c:pt idx="0">
                  <c:v>2013</c:v>
                </c:pt>
                <c:pt idx="1">
                  <c:v>2014</c:v>
                </c:pt>
                <c:pt idx="2">
                  <c:v>2015</c:v>
                </c:pt>
                <c:pt idx="3">
                  <c:v>2016</c:v>
                </c:pt>
                <c:pt idx="4">
                  <c:v>2017</c:v>
                </c:pt>
                <c:pt idx="5">
                  <c:v>2018</c:v>
                </c:pt>
              </c:numCache>
            </c:numRef>
          </c:cat>
          <c:val>
            <c:numRef>
              <c:f>Cost_Type!$B$17:$G$17</c:f>
              <c:numCache>
                <c:formatCode>0%</c:formatCode>
                <c:ptCount val="6"/>
                <c:pt idx="0">
                  <c:v>0.1</c:v>
                </c:pt>
                <c:pt idx="1">
                  <c:v>0.14000000000000001</c:v>
                </c:pt>
                <c:pt idx="2">
                  <c:v>0.09</c:v>
                </c:pt>
                <c:pt idx="3">
                  <c:v>0.08</c:v>
                </c:pt>
                <c:pt idx="4">
                  <c:v>0.05</c:v>
                </c:pt>
                <c:pt idx="5">
                  <c:v>0.03</c:v>
                </c:pt>
              </c:numCache>
            </c:numRef>
          </c:val>
        </c:ser>
        <c:dLbls>
          <c:showLegendKey val="0"/>
          <c:showVal val="0"/>
          <c:showCatName val="0"/>
          <c:showSerName val="0"/>
          <c:showPercent val="0"/>
          <c:showBubbleSize val="0"/>
        </c:dLbls>
        <c:gapWidth val="150"/>
        <c:overlap val="100"/>
        <c:axId val="139512832"/>
        <c:axId val="139514624"/>
      </c:barChart>
      <c:catAx>
        <c:axId val="139512832"/>
        <c:scaling>
          <c:orientation val="minMax"/>
        </c:scaling>
        <c:delete val="0"/>
        <c:axPos val="b"/>
        <c:numFmt formatCode="General" sourceLinked="1"/>
        <c:majorTickMark val="out"/>
        <c:minorTickMark val="none"/>
        <c:tickLblPos val="nextTo"/>
        <c:crossAx val="139514624"/>
        <c:crosses val="autoZero"/>
        <c:auto val="1"/>
        <c:lblAlgn val="ctr"/>
        <c:lblOffset val="100"/>
        <c:noMultiLvlLbl val="0"/>
      </c:catAx>
      <c:valAx>
        <c:axId val="139514624"/>
        <c:scaling>
          <c:orientation val="minMax"/>
        </c:scaling>
        <c:delete val="0"/>
        <c:axPos val="l"/>
        <c:majorGridlines/>
        <c:numFmt formatCode="0%" sourceLinked="1"/>
        <c:majorTickMark val="out"/>
        <c:minorTickMark val="none"/>
        <c:tickLblPos val="nextTo"/>
        <c:crossAx val="139512832"/>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0</xdr:row>
          <xdr:rowOff>0</xdr:rowOff>
        </xdr:from>
        <xdr:to>
          <xdr:col>13</xdr:col>
          <xdr:colOff>752475</xdr:colOff>
          <xdr:row>110</xdr:row>
          <xdr:rowOff>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19050</xdr:colOff>
      <xdr:row>17</xdr:row>
      <xdr:rowOff>114299</xdr:rowOff>
    </xdr:from>
    <xdr:to>
      <xdr:col>2</xdr:col>
      <xdr:colOff>304800</xdr:colOff>
      <xdr:row>38</xdr:row>
      <xdr:rowOff>114299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47624</xdr:colOff>
      <xdr:row>21</xdr:row>
      <xdr:rowOff>180974</xdr:rowOff>
    </xdr:from>
    <xdr:to>
      <xdr:col>6</xdr:col>
      <xdr:colOff>190499</xdr:colOff>
      <xdr:row>39</xdr:row>
      <xdr:rowOff>19049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19</xdr:row>
      <xdr:rowOff>161925</xdr:rowOff>
    </xdr:from>
    <xdr:to>
      <xdr:col>3</xdr:col>
      <xdr:colOff>542925</xdr:colOff>
      <xdr:row>36</xdr:row>
      <xdr:rowOff>133350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Tabelle1" displayName="Tabelle1" ref="A1:N1666" totalsRowCount="1" headerRowDxfId="59" dataDxfId="58" tableBorderDxfId="57">
  <autoFilter ref="A1:N1665"/>
  <tableColumns count="14">
    <tableColumn id="1" name="DOI " totalsRowLabel="Ergebnis" dataDxfId="56" totalsRowDxfId="13"/>
    <tableColumn id="2" name="Funding Programme" dataDxfId="55" totalsRowDxfId="12"/>
    <tableColumn id="3" name="Type" dataDxfId="54" totalsRowDxfId="11"/>
    <tableColumn id="4" name="Discipline" dataDxfId="53" totalsRowDxfId="10"/>
    <tableColumn id="5" name="Open Access " totalsRowFunction="count" dataDxfId="52" totalsRowDxfId="9"/>
    <tableColumn id="6" name="Costs" totalsRowFunction="sum" dataDxfId="51" totalsRowDxfId="8" dataCellStyle="Währung"/>
    <tableColumn id="7" name="Title" dataDxfId="50" totalsRowDxfId="7"/>
    <tableColumn id="8" name="Journal" dataDxfId="49" totalsRowDxfId="6"/>
    <tableColumn id="9" name="Publisher " dataDxfId="48" totalsRowDxfId="5"/>
    <tableColumn id="10" name="Year of Publication" dataDxfId="47" totalsRowDxfId="4"/>
    <tableColumn id="11" name="Open Access" dataDxfId="46" totalsRowDxfId="3"/>
    <tableColumn id="12" name="Licence" dataDxfId="45" totalsRowDxfId="2"/>
    <tableColumn id="13" name="Note" dataDxfId="44" totalsRowDxfId="1"/>
    <tableColumn id="14" name="Year of FWF Payment" totalsRowFunction="sum" dataDxfId="43" totalsRowDxfId="0"/>
  </tableColumns>
  <tableStyleInfo name="TableStyleLight9"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hyperlink" Target="https://e-book.fwf.ac.at/o:1273" TargetMode="External"/><Relationship Id="rId1" Type="http://schemas.openxmlformats.org/officeDocument/2006/relationships/hyperlink" Target="https://e-book.fwf.ac.at/o:127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66"/>
  <sheetViews>
    <sheetView tabSelected="1" workbookViewId="0">
      <selection activeCell="A3" sqref="A3"/>
    </sheetView>
  </sheetViews>
  <sheetFormatPr baseColWidth="10" defaultRowHeight="14.25" x14ac:dyDescent="0.2"/>
  <cols>
    <col min="1" max="1" width="55.5" customWidth="1"/>
    <col min="2" max="2" width="19.125" customWidth="1"/>
    <col min="3" max="3" width="18.5" customWidth="1"/>
    <col min="5" max="5" width="13.375" customWidth="1"/>
    <col min="6" max="6" width="23.25" customWidth="1"/>
    <col min="9" max="9" width="28.625" customWidth="1"/>
    <col min="10" max="10" width="17.875" customWidth="1"/>
    <col min="11" max="11" width="12.875" customWidth="1"/>
    <col min="13" max="13" width="37.625" bestFit="1" customWidth="1"/>
    <col min="14" max="14" width="20" customWidth="1"/>
  </cols>
  <sheetData>
    <row r="1" spans="1:14" x14ac:dyDescent="0.2">
      <c r="A1" s="11" t="s">
        <v>0</v>
      </c>
      <c r="B1" s="11" t="s">
        <v>1</v>
      </c>
      <c r="C1" s="11" t="s">
        <v>2</v>
      </c>
      <c r="D1" s="11" t="s">
        <v>3</v>
      </c>
      <c r="E1" s="11" t="s">
        <v>4315</v>
      </c>
      <c r="F1" s="11" t="s">
        <v>4</v>
      </c>
      <c r="G1" s="11" t="s">
        <v>5</v>
      </c>
      <c r="H1" s="11" t="s">
        <v>6</v>
      </c>
      <c r="I1" s="11" t="s">
        <v>7</v>
      </c>
      <c r="J1" s="11" t="s">
        <v>8</v>
      </c>
      <c r="K1" s="11" t="s">
        <v>9</v>
      </c>
      <c r="L1" s="11" t="s">
        <v>10</v>
      </c>
      <c r="M1" s="11" t="s">
        <v>11</v>
      </c>
      <c r="N1" s="11" t="s">
        <v>12</v>
      </c>
    </row>
    <row r="2" spans="1:14" x14ac:dyDescent="0.2">
      <c r="A2" s="114" t="s">
        <v>25</v>
      </c>
      <c r="B2" s="1" t="s">
        <v>14</v>
      </c>
      <c r="C2" s="1" t="s">
        <v>15</v>
      </c>
      <c r="D2" s="1" t="s">
        <v>18</v>
      </c>
      <c r="E2" s="1" t="s">
        <v>4310</v>
      </c>
      <c r="F2" s="3">
        <v>454.11</v>
      </c>
      <c r="G2" s="1" t="s">
        <v>1632</v>
      </c>
      <c r="H2" s="1" t="s">
        <v>1633</v>
      </c>
      <c r="I2" s="1" t="s">
        <v>1634</v>
      </c>
      <c r="J2" s="1">
        <v>2013</v>
      </c>
      <c r="K2" s="1" t="s">
        <v>9</v>
      </c>
      <c r="L2" s="1" t="s">
        <v>1635</v>
      </c>
      <c r="M2" s="1"/>
      <c r="N2" s="1">
        <v>2018</v>
      </c>
    </row>
    <row r="3" spans="1:14" x14ac:dyDescent="0.2">
      <c r="A3" s="114" t="s">
        <v>222</v>
      </c>
      <c r="B3" s="1" t="s">
        <v>14</v>
      </c>
      <c r="C3" s="1" t="s">
        <v>15</v>
      </c>
      <c r="D3" s="1" t="s">
        <v>16</v>
      </c>
      <c r="E3" s="1" t="s">
        <v>4310</v>
      </c>
      <c r="F3" s="3">
        <v>495</v>
      </c>
      <c r="G3" s="1" t="s">
        <v>1931</v>
      </c>
      <c r="H3" s="1" t="s">
        <v>1932</v>
      </c>
      <c r="I3" s="1" t="s">
        <v>1832</v>
      </c>
      <c r="J3" s="1">
        <v>2014</v>
      </c>
      <c r="K3" s="1" t="s">
        <v>9</v>
      </c>
      <c r="L3" s="1" t="s">
        <v>1616</v>
      </c>
      <c r="M3" s="2" t="s">
        <v>1912</v>
      </c>
      <c r="N3" s="1">
        <v>2018</v>
      </c>
    </row>
    <row r="4" spans="1:14" x14ac:dyDescent="0.2">
      <c r="A4" s="114" t="s">
        <v>1557</v>
      </c>
      <c r="B4" s="1" t="s">
        <v>14</v>
      </c>
      <c r="C4" s="1" t="s">
        <v>15</v>
      </c>
      <c r="D4" s="1" t="s">
        <v>18</v>
      </c>
      <c r="E4" s="1" t="s">
        <v>4316</v>
      </c>
      <c r="F4" s="3">
        <v>915.2</v>
      </c>
      <c r="G4" s="1" t="s">
        <v>4112</v>
      </c>
      <c r="H4" s="1" t="s">
        <v>4113</v>
      </c>
      <c r="I4" s="1" t="s">
        <v>1634</v>
      </c>
      <c r="J4" s="1">
        <v>2014</v>
      </c>
      <c r="K4" s="1" t="s">
        <v>4099</v>
      </c>
      <c r="L4" s="1" t="s">
        <v>4100</v>
      </c>
      <c r="M4" s="1"/>
      <c r="N4" s="1">
        <v>2018</v>
      </c>
    </row>
    <row r="5" spans="1:14" x14ac:dyDescent="0.2">
      <c r="A5" s="114" t="s">
        <v>1588</v>
      </c>
      <c r="B5" s="1" t="s">
        <v>14</v>
      </c>
      <c r="C5" s="1" t="s">
        <v>15</v>
      </c>
      <c r="D5" s="1" t="s">
        <v>18</v>
      </c>
      <c r="E5" s="1" t="s">
        <v>4316</v>
      </c>
      <c r="F5" s="3">
        <v>1244.96</v>
      </c>
      <c r="G5" s="1" t="s">
        <v>4161</v>
      </c>
      <c r="H5" s="1" t="s">
        <v>2599</v>
      </c>
      <c r="I5" s="1" t="s">
        <v>2600</v>
      </c>
      <c r="J5" s="1">
        <v>2014</v>
      </c>
      <c r="K5" s="1" t="s">
        <v>9</v>
      </c>
      <c r="L5" s="1" t="s">
        <v>1819</v>
      </c>
      <c r="M5" s="2" t="s">
        <v>4320</v>
      </c>
      <c r="N5" s="1">
        <v>2018</v>
      </c>
    </row>
    <row r="6" spans="1:14" x14ac:dyDescent="0.2">
      <c r="A6" s="114" t="s">
        <v>1598</v>
      </c>
      <c r="B6" s="1" t="s">
        <v>14</v>
      </c>
      <c r="C6" s="1" t="s">
        <v>15</v>
      </c>
      <c r="D6" s="1" t="s">
        <v>18</v>
      </c>
      <c r="E6" s="1" t="s">
        <v>4316</v>
      </c>
      <c r="F6" s="3">
        <v>2478.62</v>
      </c>
      <c r="G6" s="1" t="s">
        <v>4174</v>
      </c>
      <c r="H6" s="1" t="s">
        <v>2241</v>
      </c>
      <c r="I6" s="1" t="s">
        <v>2242</v>
      </c>
      <c r="J6" s="1">
        <v>2014</v>
      </c>
      <c r="K6" s="1" t="s">
        <v>9</v>
      </c>
      <c r="L6" s="1" t="s">
        <v>1819</v>
      </c>
      <c r="M6" s="2" t="s">
        <v>4320</v>
      </c>
      <c r="N6" s="1">
        <v>2018</v>
      </c>
    </row>
    <row r="7" spans="1:14" x14ac:dyDescent="0.2">
      <c r="A7" s="114" t="s">
        <v>577</v>
      </c>
      <c r="B7" s="1" t="s">
        <v>14</v>
      </c>
      <c r="C7" s="1" t="s">
        <v>15</v>
      </c>
      <c r="D7" s="1" t="s">
        <v>18</v>
      </c>
      <c r="E7" s="1" t="s">
        <v>4309</v>
      </c>
      <c r="F7" s="3">
        <v>2298.12</v>
      </c>
      <c r="G7" s="1" t="s">
        <v>2494</v>
      </c>
      <c r="H7" s="1" t="s">
        <v>2495</v>
      </c>
      <c r="I7" s="1" t="s">
        <v>2496</v>
      </c>
      <c r="J7" s="1">
        <v>2014</v>
      </c>
      <c r="K7" s="1" t="s">
        <v>9</v>
      </c>
      <c r="L7" s="1" t="s">
        <v>1819</v>
      </c>
      <c r="M7" s="1"/>
      <c r="N7" s="1">
        <v>2018</v>
      </c>
    </row>
    <row r="8" spans="1:14" x14ac:dyDescent="0.2">
      <c r="A8" s="114" t="s">
        <v>13</v>
      </c>
      <c r="B8" s="1" t="s">
        <v>14</v>
      </c>
      <c r="C8" s="1" t="s">
        <v>15</v>
      </c>
      <c r="D8" s="1" t="s">
        <v>16</v>
      </c>
      <c r="E8" s="1" t="s">
        <v>4310</v>
      </c>
      <c r="F8" s="3">
        <v>146.84</v>
      </c>
      <c r="G8" s="1" t="s">
        <v>1613</v>
      </c>
      <c r="H8" s="1" t="s">
        <v>1614</v>
      </c>
      <c r="I8" s="1" t="s">
        <v>1615</v>
      </c>
      <c r="J8" s="1">
        <v>2015</v>
      </c>
      <c r="K8" s="1" t="s">
        <v>9</v>
      </c>
      <c r="L8" s="1" t="s">
        <v>1616</v>
      </c>
      <c r="M8" s="1"/>
      <c r="N8" s="1">
        <v>2018</v>
      </c>
    </row>
    <row r="9" spans="1:14" x14ac:dyDescent="0.2">
      <c r="A9" s="114" t="s">
        <v>1580</v>
      </c>
      <c r="B9" s="1" t="s">
        <v>14</v>
      </c>
      <c r="C9" s="1" t="s">
        <v>15</v>
      </c>
      <c r="D9" s="1" t="s">
        <v>16</v>
      </c>
      <c r="E9" s="1" t="s">
        <v>4316</v>
      </c>
      <c r="F9" s="3">
        <v>180</v>
      </c>
      <c r="G9" s="1" t="s">
        <v>4146</v>
      </c>
      <c r="H9" s="1" t="s">
        <v>2288</v>
      </c>
      <c r="I9" s="1" t="s">
        <v>1786</v>
      </c>
      <c r="J9" s="1">
        <v>2015</v>
      </c>
      <c r="K9" s="1" t="s">
        <v>9</v>
      </c>
      <c r="L9" s="1" t="s">
        <v>1616</v>
      </c>
      <c r="M9" s="1"/>
      <c r="N9" s="1">
        <v>2018</v>
      </c>
    </row>
    <row r="10" spans="1:14" x14ac:dyDescent="0.2">
      <c r="A10" s="114" t="s">
        <v>784</v>
      </c>
      <c r="B10" s="1" t="s">
        <v>14</v>
      </c>
      <c r="C10" s="1" t="s">
        <v>15</v>
      </c>
      <c r="D10" s="1" t="s">
        <v>16</v>
      </c>
      <c r="E10" s="1" t="s">
        <v>4316</v>
      </c>
      <c r="F10" s="3">
        <v>560.88</v>
      </c>
      <c r="G10" s="1" t="s">
        <v>2866</v>
      </c>
      <c r="H10" s="1" t="s">
        <v>2455</v>
      </c>
      <c r="I10" s="1" t="s">
        <v>2867</v>
      </c>
      <c r="J10" s="1">
        <v>2015</v>
      </c>
      <c r="K10" s="1" t="s">
        <v>9</v>
      </c>
      <c r="L10" s="1" t="s">
        <v>4100</v>
      </c>
      <c r="M10" s="2"/>
      <c r="N10" s="1">
        <v>2018</v>
      </c>
    </row>
    <row r="11" spans="1:14" x14ac:dyDescent="0.2">
      <c r="A11" s="114" t="s">
        <v>530</v>
      </c>
      <c r="B11" s="1" t="s">
        <v>14</v>
      </c>
      <c r="C11" s="1" t="s">
        <v>15</v>
      </c>
      <c r="D11" s="1" t="s">
        <v>16</v>
      </c>
      <c r="E11" s="1" t="s">
        <v>4309</v>
      </c>
      <c r="F11" s="3">
        <v>1647.86</v>
      </c>
      <c r="G11" s="1" t="s">
        <v>2406</v>
      </c>
      <c r="H11" s="1" t="s">
        <v>2407</v>
      </c>
      <c r="I11" s="1" t="s">
        <v>2372</v>
      </c>
      <c r="J11" s="1">
        <v>2015</v>
      </c>
      <c r="K11" s="1" t="s">
        <v>9</v>
      </c>
      <c r="L11" s="1" t="s">
        <v>1819</v>
      </c>
      <c r="M11" s="1"/>
      <c r="N11" s="1">
        <v>2018</v>
      </c>
    </row>
    <row r="12" spans="1:14" x14ac:dyDescent="0.2">
      <c r="A12" s="114" t="s">
        <v>788</v>
      </c>
      <c r="B12" s="1" t="s">
        <v>14</v>
      </c>
      <c r="C12" s="1" t="s">
        <v>15</v>
      </c>
      <c r="D12" s="1" t="s">
        <v>18</v>
      </c>
      <c r="E12" s="1" t="s">
        <v>4309</v>
      </c>
      <c r="F12" s="3">
        <v>1884.3</v>
      </c>
      <c r="G12" s="1" t="s">
        <v>2871</v>
      </c>
      <c r="H12" s="1" t="s">
        <v>2241</v>
      </c>
      <c r="I12" s="1" t="s">
        <v>2242</v>
      </c>
      <c r="J12" s="1">
        <v>2015</v>
      </c>
      <c r="K12" s="1" t="s">
        <v>9</v>
      </c>
      <c r="L12" s="1" t="s">
        <v>1819</v>
      </c>
      <c r="M12" s="1" t="s">
        <v>1912</v>
      </c>
      <c r="N12" s="1">
        <v>2018</v>
      </c>
    </row>
    <row r="13" spans="1:14" x14ac:dyDescent="0.2">
      <c r="A13" s="114" t="s">
        <v>784</v>
      </c>
      <c r="B13" s="1" t="s">
        <v>14</v>
      </c>
      <c r="C13" s="1" t="s">
        <v>15</v>
      </c>
      <c r="D13" s="1" t="s">
        <v>16</v>
      </c>
      <c r="E13" s="1" t="s">
        <v>4309</v>
      </c>
      <c r="F13" s="3">
        <v>747.85</v>
      </c>
      <c r="G13" s="1" t="s">
        <v>2866</v>
      </c>
      <c r="H13" s="1" t="s">
        <v>2455</v>
      </c>
      <c r="I13" s="1" t="s">
        <v>2867</v>
      </c>
      <c r="J13" s="1">
        <v>2015</v>
      </c>
      <c r="K13" s="1" t="s">
        <v>9</v>
      </c>
      <c r="L13" s="1" t="s">
        <v>1819</v>
      </c>
      <c r="M13" s="1" t="s">
        <v>1912</v>
      </c>
      <c r="N13" s="1">
        <v>2018</v>
      </c>
    </row>
    <row r="14" spans="1:14" x14ac:dyDescent="0.2">
      <c r="A14" s="114" t="s">
        <v>1576</v>
      </c>
      <c r="B14" s="1" t="s">
        <v>14</v>
      </c>
      <c r="C14" s="1" t="s">
        <v>15</v>
      </c>
      <c r="D14" s="1" t="s">
        <v>18</v>
      </c>
      <c r="E14" s="1" t="s">
        <v>4316</v>
      </c>
      <c r="F14" s="3">
        <v>1080</v>
      </c>
      <c r="G14" s="1" t="s">
        <v>4142</v>
      </c>
      <c r="H14" s="1" t="s">
        <v>1827</v>
      </c>
      <c r="I14" s="1" t="s">
        <v>1786</v>
      </c>
      <c r="J14" s="1">
        <v>2015</v>
      </c>
      <c r="K14" s="1" t="s">
        <v>9</v>
      </c>
      <c r="L14" s="1" t="s">
        <v>1813</v>
      </c>
      <c r="M14" s="1"/>
      <c r="N14" s="1">
        <v>2018</v>
      </c>
    </row>
    <row r="15" spans="1:14" x14ac:dyDescent="0.2">
      <c r="A15" s="114">
        <v>25628944</v>
      </c>
      <c r="B15" s="1" t="s">
        <v>14</v>
      </c>
      <c r="C15" s="1" t="s">
        <v>15</v>
      </c>
      <c r="D15" s="1" t="s">
        <v>18</v>
      </c>
      <c r="E15" s="1" t="s">
        <v>4316</v>
      </c>
      <c r="F15" s="3">
        <v>1148.48</v>
      </c>
      <c r="G15" s="1" t="s">
        <v>4158</v>
      </c>
      <c r="H15" s="2" t="s">
        <v>4159</v>
      </c>
      <c r="I15" s="1" t="s">
        <v>4160</v>
      </c>
      <c r="J15" s="1">
        <v>2015</v>
      </c>
      <c r="K15" s="1" t="s">
        <v>9</v>
      </c>
      <c r="L15" s="1" t="s">
        <v>1819</v>
      </c>
      <c r="M15" s="2" t="s">
        <v>4320</v>
      </c>
      <c r="N15" s="1">
        <v>2018</v>
      </c>
    </row>
    <row r="16" spans="1:14" x14ac:dyDescent="0.2">
      <c r="A16" s="114" t="s">
        <v>788</v>
      </c>
      <c r="B16" s="1" t="s">
        <v>14</v>
      </c>
      <c r="C16" s="1" t="s">
        <v>15</v>
      </c>
      <c r="D16" s="1" t="s">
        <v>18</v>
      </c>
      <c r="E16" s="1" t="s">
        <v>4316</v>
      </c>
      <c r="F16" s="3">
        <v>1267.18</v>
      </c>
      <c r="G16" s="1" t="s">
        <v>2871</v>
      </c>
      <c r="H16" s="1" t="s">
        <v>2241</v>
      </c>
      <c r="I16" s="1" t="s">
        <v>2242</v>
      </c>
      <c r="J16" s="1">
        <v>2015</v>
      </c>
      <c r="K16" s="1" t="s">
        <v>9</v>
      </c>
      <c r="L16" s="1" t="s">
        <v>1819</v>
      </c>
      <c r="M16" s="2"/>
      <c r="N16" s="1">
        <v>2018</v>
      </c>
    </row>
    <row r="17" spans="1:14" x14ac:dyDescent="0.2">
      <c r="A17" s="114" t="s">
        <v>221</v>
      </c>
      <c r="B17" s="1" t="s">
        <v>14</v>
      </c>
      <c r="C17" s="1" t="s">
        <v>15</v>
      </c>
      <c r="D17" s="1" t="s">
        <v>18</v>
      </c>
      <c r="E17" s="1" t="s">
        <v>4310</v>
      </c>
      <c r="F17" s="3">
        <v>1727.56</v>
      </c>
      <c r="G17" s="1" t="s">
        <v>1929</v>
      </c>
      <c r="H17" s="1" t="s">
        <v>1930</v>
      </c>
      <c r="I17" s="1" t="s">
        <v>1832</v>
      </c>
      <c r="J17" s="1">
        <v>2015</v>
      </c>
      <c r="K17" s="1" t="s">
        <v>9</v>
      </c>
      <c r="L17" s="1" t="s">
        <v>1616</v>
      </c>
      <c r="M17" s="1"/>
      <c r="N17" s="1">
        <v>2018</v>
      </c>
    </row>
    <row r="18" spans="1:14" x14ac:dyDescent="0.2">
      <c r="A18" s="114" t="s">
        <v>1595</v>
      </c>
      <c r="B18" s="1" t="s">
        <v>14</v>
      </c>
      <c r="C18" s="1" t="s">
        <v>15</v>
      </c>
      <c r="D18" s="1" t="s">
        <v>18</v>
      </c>
      <c r="E18" s="1" t="s">
        <v>4316</v>
      </c>
      <c r="F18" s="3">
        <v>1944.19</v>
      </c>
      <c r="G18" s="1" t="s">
        <v>4170</v>
      </c>
      <c r="H18" s="1" t="s">
        <v>2710</v>
      </c>
      <c r="I18" s="1" t="s">
        <v>1685</v>
      </c>
      <c r="J18" s="1">
        <v>2015</v>
      </c>
      <c r="K18" s="1" t="s">
        <v>4099</v>
      </c>
      <c r="L18" s="1" t="s">
        <v>4100</v>
      </c>
      <c r="M18" s="1"/>
      <c r="N18" s="1">
        <v>2018</v>
      </c>
    </row>
    <row r="19" spans="1:14" x14ac:dyDescent="0.2">
      <c r="A19" s="114" t="s">
        <v>530</v>
      </c>
      <c r="B19" s="1" t="s">
        <v>14</v>
      </c>
      <c r="C19" s="1" t="s">
        <v>15</v>
      </c>
      <c r="D19" s="1" t="s">
        <v>16</v>
      </c>
      <c r="E19" s="1" t="s">
        <v>4316</v>
      </c>
      <c r="F19" s="3">
        <v>2092.12</v>
      </c>
      <c r="G19" s="1" t="s">
        <v>2406</v>
      </c>
      <c r="H19" s="1" t="s">
        <v>2407</v>
      </c>
      <c r="I19" s="1" t="s">
        <v>2372</v>
      </c>
      <c r="J19" s="1">
        <v>2015</v>
      </c>
      <c r="K19" s="1" t="s">
        <v>9</v>
      </c>
      <c r="L19" s="1" t="s">
        <v>1819</v>
      </c>
      <c r="M19" s="2"/>
      <c r="N19" s="1">
        <v>2018</v>
      </c>
    </row>
    <row r="20" spans="1:14" x14ac:dyDescent="0.2">
      <c r="A20" s="114" t="s">
        <v>743</v>
      </c>
      <c r="B20" s="1" t="s">
        <v>14</v>
      </c>
      <c r="C20" s="1" t="s">
        <v>15</v>
      </c>
      <c r="D20" s="1" t="s">
        <v>16</v>
      </c>
      <c r="E20" s="1" t="s">
        <v>4309</v>
      </c>
      <c r="F20" s="3">
        <v>3820.88</v>
      </c>
      <c r="G20" s="1" t="s">
        <v>2795</v>
      </c>
      <c r="H20" s="1" t="s">
        <v>2796</v>
      </c>
      <c r="I20" s="1" t="s">
        <v>1695</v>
      </c>
      <c r="J20" s="1">
        <v>2015</v>
      </c>
      <c r="K20" s="1" t="s">
        <v>9</v>
      </c>
      <c r="L20" s="1" t="s">
        <v>1616</v>
      </c>
      <c r="M20" s="1"/>
      <c r="N20" s="1">
        <v>2018</v>
      </c>
    </row>
    <row r="21" spans="1:14" x14ac:dyDescent="0.2">
      <c r="A21" s="114" t="s">
        <v>694</v>
      </c>
      <c r="B21" s="1" t="s">
        <v>14</v>
      </c>
      <c r="C21" s="1" t="s">
        <v>15</v>
      </c>
      <c r="D21" s="1" t="s">
        <v>18</v>
      </c>
      <c r="E21" s="1" t="s">
        <v>4309</v>
      </c>
      <c r="F21" s="3">
        <v>3252.05</v>
      </c>
      <c r="G21" s="1" t="s">
        <v>2713</v>
      </c>
      <c r="H21" s="1" t="s">
        <v>2714</v>
      </c>
      <c r="I21" s="1" t="s">
        <v>1695</v>
      </c>
      <c r="J21" s="1">
        <v>2015</v>
      </c>
      <c r="K21" s="1" t="s">
        <v>9</v>
      </c>
      <c r="L21" s="1" t="s">
        <v>1616</v>
      </c>
      <c r="M21" s="1"/>
      <c r="N21" s="1">
        <v>2018</v>
      </c>
    </row>
    <row r="22" spans="1:14" x14ac:dyDescent="0.2">
      <c r="A22" s="114" t="s">
        <v>1577</v>
      </c>
      <c r="B22" s="1" t="s">
        <v>14</v>
      </c>
      <c r="C22" s="1" t="s">
        <v>15</v>
      </c>
      <c r="D22" s="1" t="s">
        <v>18</v>
      </c>
      <c r="E22" s="1" t="s">
        <v>4316</v>
      </c>
      <c r="F22" s="3">
        <v>3418.51</v>
      </c>
      <c r="G22" s="1" t="s">
        <v>4143</v>
      </c>
      <c r="H22" s="1" t="s">
        <v>3440</v>
      </c>
      <c r="I22" s="1" t="s">
        <v>1695</v>
      </c>
      <c r="J22" s="1">
        <v>2015</v>
      </c>
      <c r="K22" s="1" t="s">
        <v>9</v>
      </c>
      <c r="L22" s="1" t="s">
        <v>1616</v>
      </c>
      <c r="M22" s="1"/>
      <c r="N22" s="1">
        <v>2018</v>
      </c>
    </row>
    <row r="23" spans="1:14" x14ac:dyDescent="0.2">
      <c r="A23" s="114" t="s">
        <v>592</v>
      </c>
      <c r="B23" s="1" t="s">
        <v>14</v>
      </c>
      <c r="C23" s="1" t="s">
        <v>15</v>
      </c>
      <c r="D23" s="1" t="s">
        <v>18</v>
      </c>
      <c r="E23" s="1" t="s">
        <v>4309</v>
      </c>
      <c r="F23" s="3">
        <v>2435.52</v>
      </c>
      <c r="G23" s="1" t="s">
        <v>2522</v>
      </c>
      <c r="H23" s="1" t="s">
        <v>1891</v>
      </c>
      <c r="I23" s="1" t="s">
        <v>1892</v>
      </c>
      <c r="J23" s="1">
        <v>2015</v>
      </c>
      <c r="K23" s="1" t="s">
        <v>9</v>
      </c>
      <c r="L23" s="1" t="s">
        <v>1616</v>
      </c>
      <c r="M23" s="1"/>
      <c r="N23" s="1">
        <v>2018</v>
      </c>
    </row>
    <row r="24" spans="1:14" x14ac:dyDescent="0.2">
      <c r="A24" s="114" t="s">
        <v>570</v>
      </c>
      <c r="B24" s="1" t="s">
        <v>14</v>
      </c>
      <c r="C24" s="1" t="s">
        <v>15</v>
      </c>
      <c r="D24" s="1" t="s">
        <v>16</v>
      </c>
      <c r="E24" s="1" t="s">
        <v>4309</v>
      </c>
      <c r="F24" s="3">
        <v>2250</v>
      </c>
      <c r="G24" s="1" t="s">
        <v>2484</v>
      </c>
      <c r="H24" s="1" t="s">
        <v>2409</v>
      </c>
      <c r="I24" s="1" t="s">
        <v>2410</v>
      </c>
      <c r="J24" s="1">
        <v>2015</v>
      </c>
      <c r="K24" s="1" t="s">
        <v>9</v>
      </c>
      <c r="L24" s="1" t="s">
        <v>1635</v>
      </c>
      <c r="M24" s="1"/>
      <c r="N24" s="1">
        <v>2018</v>
      </c>
    </row>
    <row r="25" spans="1:14" x14ac:dyDescent="0.2">
      <c r="A25" s="114" t="s">
        <v>1422</v>
      </c>
      <c r="B25" s="1" t="s">
        <v>14</v>
      </c>
      <c r="C25" s="1" t="s">
        <v>15</v>
      </c>
      <c r="D25" s="1" t="s">
        <v>16</v>
      </c>
      <c r="E25" s="1" t="s">
        <v>4309</v>
      </c>
      <c r="F25" s="3">
        <v>360</v>
      </c>
      <c r="G25" s="1" t="s">
        <v>3884</v>
      </c>
      <c r="H25" s="1" t="s">
        <v>3885</v>
      </c>
      <c r="I25" s="1" t="s">
        <v>3886</v>
      </c>
      <c r="J25" s="1">
        <v>2015</v>
      </c>
      <c r="K25" s="1" t="s">
        <v>9</v>
      </c>
      <c r="L25" s="1" t="s">
        <v>1819</v>
      </c>
      <c r="M25" s="1"/>
      <c r="N25" s="1">
        <v>2018</v>
      </c>
    </row>
    <row r="26" spans="1:14" x14ac:dyDescent="0.2">
      <c r="A26" s="114" t="s">
        <v>446</v>
      </c>
      <c r="B26" s="1" t="s">
        <v>14</v>
      </c>
      <c r="C26" s="1" t="s">
        <v>15</v>
      </c>
      <c r="D26" s="1" t="s">
        <v>16</v>
      </c>
      <c r="E26" s="1" t="s">
        <v>4309</v>
      </c>
      <c r="F26" s="3">
        <v>728.01</v>
      </c>
      <c r="G26" s="1" t="s">
        <v>2235</v>
      </c>
      <c r="H26" s="1" t="s">
        <v>2228</v>
      </c>
      <c r="I26" s="1" t="s">
        <v>2219</v>
      </c>
      <c r="J26" s="1">
        <v>2015</v>
      </c>
      <c r="K26" s="1" t="s">
        <v>9</v>
      </c>
      <c r="L26" s="1" t="s">
        <v>1616</v>
      </c>
      <c r="M26" s="1"/>
      <c r="N26" s="1">
        <v>2018</v>
      </c>
    </row>
    <row r="27" spans="1:14" x14ac:dyDescent="0.2">
      <c r="A27" s="114" t="s">
        <v>448</v>
      </c>
      <c r="B27" s="1" t="s">
        <v>14</v>
      </c>
      <c r="C27" s="1" t="s">
        <v>15</v>
      </c>
      <c r="D27" s="1" t="s">
        <v>16</v>
      </c>
      <c r="E27" s="1" t="s">
        <v>4309</v>
      </c>
      <c r="F27" s="3">
        <v>737.44</v>
      </c>
      <c r="G27" s="1" t="s">
        <v>2239</v>
      </c>
      <c r="H27" s="1" t="s">
        <v>2228</v>
      </c>
      <c r="I27" s="1" t="s">
        <v>2219</v>
      </c>
      <c r="J27" s="1">
        <v>2015</v>
      </c>
      <c r="K27" s="1" t="s">
        <v>9</v>
      </c>
      <c r="L27" s="1" t="s">
        <v>1616</v>
      </c>
      <c r="M27" s="1"/>
      <c r="N27" s="1">
        <v>2018</v>
      </c>
    </row>
    <row r="28" spans="1:14" x14ac:dyDescent="0.2">
      <c r="A28" s="114" t="s">
        <v>20</v>
      </c>
      <c r="B28" s="1" t="s">
        <v>14</v>
      </c>
      <c r="C28" s="1" t="s">
        <v>15</v>
      </c>
      <c r="D28" s="1" t="s">
        <v>21</v>
      </c>
      <c r="E28" s="1" t="s">
        <v>4310</v>
      </c>
      <c r="F28" s="3">
        <v>266.95</v>
      </c>
      <c r="G28" s="1" t="s">
        <v>1622</v>
      </c>
      <c r="H28" s="1" t="s">
        <v>1623</v>
      </c>
      <c r="I28" s="1" t="s">
        <v>1624</v>
      </c>
      <c r="J28" s="1">
        <v>2016</v>
      </c>
      <c r="K28" s="1" t="s">
        <v>9</v>
      </c>
      <c r="L28" s="1" t="s">
        <v>1616</v>
      </c>
      <c r="M28" s="1"/>
      <c r="N28" s="1">
        <v>2018</v>
      </c>
    </row>
    <row r="29" spans="1:14" x14ac:dyDescent="0.2">
      <c r="A29" s="114" t="s">
        <v>1552</v>
      </c>
      <c r="B29" s="1" t="s">
        <v>14</v>
      </c>
      <c r="C29" s="1" t="s">
        <v>15</v>
      </c>
      <c r="D29" s="1" t="s">
        <v>18</v>
      </c>
      <c r="E29" s="1" t="s">
        <v>4316</v>
      </c>
      <c r="F29" s="3">
        <v>515.16999999999996</v>
      </c>
      <c r="G29" s="1" t="s">
        <v>4103</v>
      </c>
      <c r="H29" s="1" t="s">
        <v>2423</v>
      </c>
      <c r="I29" s="1" t="s">
        <v>2424</v>
      </c>
      <c r="J29" s="1">
        <v>2016</v>
      </c>
      <c r="K29" s="1" t="s">
        <v>9</v>
      </c>
      <c r="L29" s="1" t="s">
        <v>1819</v>
      </c>
      <c r="M29" s="2" t="s">
        <v>4320</v>
      </c>
      <c r="N29" s="1">
        <v>2018</v>
      </c>
    </row>
    <row r="30" spans="1:14" x14ac:dyDescent="0.2">
      <c r="A30" s="114" t="s">
        <v>719</v>
      </c>
      <c r="B30" s="1" t="s">
        <v>14</v>
      </c>
      <c r="C30" s="1" t="s">
        <v>15</v>
      </c>
      <c r="D30" s="1" t="s">
        <v>18</v>
      </c>
      <c r="E30" s="1" t="s">
        <v>4309</v>
      </c>
      <c r="F30" s="3">
        <v>3510.6</v>
      </c>
      <c r="G30" s="1" t="s">
        <v>2757</v>
      </c>
      <c r="H30" s="1" t="s">
        <v>2663</v>
      </c>
      <c r="I30" s="1" t="s">
        <v>2363</v>
      </c>
      <c r="J30" s="1">
        <v>2016</v>
      </c>
      <c r="K30" s="1" t="s">
        <v>9</v>
      </c>
      <c r="L30" s="1" t="s">
        <v>1616</v>
      </c>
      <c r="M30" s="1"/>
      <c r="N30" s="1">
        <v>2018</v>
      </c>
    </row>
    <row r="31" spans="1:14" x14ac:dyDescent="0.2">
      <c r="A31" s="114" t="s">
        <v>214</v>
      </c>
      <c r="B31" s="1" t="s">
        <v>14</v>
      </c>
      <c r="C31" s="2" t="s">
        <v>215</v>
      </c>
      <c r="D31" s="1" t="s">
        <v>18</v>
      </c>
      <c r="E31" s="1" t="s">
        <v>4310</v>
      </c>
      <c r="F31" s="3">
        <v>765.72</v>
      </c>
      <c r="G31" s="1" t="s">
        <v>1916</v>
      </c>
      <c r="H31" s="1" t="s">
        <v>1917</v>
      </c>
      <c r="I31" s="1" t="s">
        <v>1918</v>
      </c>
      <c r="J31" s="1">
        <v>2016</v>
      </c>
      <c r="K31" s="1" t="s">
        <v>9</v>
      </c>
      <c r="L31" s="1" t="s">
        <v>1616</v>
      </c>
      <c r="M31" s="1"/>
      <c r="N31" s="1">
        <v>2018</v>
      </c>
    </row>
    <row r="32" spans="1:14" x14ac:dyDescent="0.2">
      <c r="A32" s="114" t="s">
        <v>434</v>
      </c>
      <c r="B32" s="1" t="s">
        <v>14</v>
      </c>
      <c r="C32" s="1" t="s">
        <v>15</v>
      </c>
      <c r="D32" s="1" t="s">
        <v>18</v>
      </c>
      <c r="E32" s="1" t="s">
        <v>4310</v>
      </c>
      <c r="F32" s="3">
        <v>965.26</v>
      </c>
      <c r="G32" s="1" t="s">
        <v>2210</v>
      </c>
      <c r="H32" s="1" t="s">
        <v>2211</v>
      </c>
      <c r="I32" s="1" t="s">
        <v>2212</v>
      </c>
      <c r="J32" s="1">
        <v>2016</v>
      </c>
      <c r="K32" s="1" t="s">
        <v>9</v>
      </c>
      <c r="L32" s="1" t="s">
        <v>1616</v>
      </c>
      <c r="M32" s="1"/>
      <c r="N32" s="1">
        <v>2018</v>
      </c>
    </row>
    <row r="33" spans="1:14" x14ac:dyDescent="0.2">
      <c r="A33" s="114" t="s">
        <v>1561</v>
      </c>
      <c r="B33" s="1" t="s">
        <v>14</v>
      </c>
      <c r="C33" s="1" t="s">
        <v>15</v>
      </c>
      <c r="D33" s="1" t="s">
        <v>18</v>
      </c>
      <c r="E33" s="1" t="s">
        <v>4316</v>
      </c>
      <c r="F33" s="3">
        <v>1143.52</v>
      </c>
      <c r="G33" s="1" t="s">
        <v>4117</v>
      </c>
      <c r="H33" s="1" t="s">
        <v>3095</v>
      </c>
      <c r="I33" s="1" t="s">
        <v>2128</v>
      </c>
      <c r="J33" s="1">
        <v>2016</v>
      </c>
      <c r="K33" s="1" t="s">
        <v>9</v>
      </c>
      <c r="L33" s="1" t="s">
        <v>1616</v>
      </c>
      <c r="M33" s="1"/>
      <c r="N33" s="1">
        <v>2018</v>
      </c>
    </row>
    <row r="34" spans="1:14" x14ac:dyDescent="0.2">
      <c r="A34" s="114" t="s">
        <v>42</v>
      </c>
      <c r="B34" s="1" t="s">
        <v>14</v>
      </c>
      <c r="C34" s="1" t="s">
        <v>15</v>
      </c>
      <c r="D34" s="1" t="s">
        <v>18</v>
      </c>
      <c r="E34" s="1" t="s">
        <v>4310</v>
      </c>
      <c r="F34" s="3">
        <v>1237.22</v>
      </c>
      <c r="G34" s="1" t="s">
        <v>1666</v>
      </c>
      <c r="H34" s="1" t="s">
        <v>1667</v>
      </c>
      <c r="I34" s="1" t="s">
        <v>4321</v>
      </c>
      <c r="J34" s="1">
        <v>2016</v>
      </c>
      <c r="K34" s="1" t="s">
        <v>9</v>
      </c>
      <c r="L34" s="1" t="s">
        <v>1616</v>
      </c>
      <c r="M34" s="1"/>
      <c r="N34" s="1">
        <v>2018</v>
      </c>
    </row>
    <row r="35" spans="1:14" x14ac:dyDescent="0.2">
      <c r="A35" s="114" t="s">
        <v>1590</v>
      </c>
      <c r="B35" s="1" t="s">
        <v>14</v>
      </c>
      <c r="C35" s="1" t="s">
        <v>15</v>
      </c>
      <c r="D35" s="1" t="s">
        <v>18</v>
      </c>
      <c r="E35" s="1" t="s">
        <v>4316</v>
      </c>
      <c r="F35" s="3">
        <v>1320</v>
      </c>
      <c r="G35" s="1" t="s">
        <v>4163</v>
      </c>
      <c r="H35" s="1" t="s">
        <v>4164</v>
      </c>
      <c r="I35" s="1" t="s">
        <v>1685</v>
      </c>
      <c r="J35" s="1">
        <v>2016</v>
      </c>
      <c r="K35" s="1" t="s">
        <v>4099</v>
      </c>
      <c r="L35" s="1" t="s">
        <v>4100</v>
      </c>
      <c r="M35" s="1"/>
      <c r="N35" s="1">
        <v>2018</v>
      </c>
    </row>
    <row r="36" spans="1:14" x14ac:dyDescent="0.2">
      <c r="A36" s="114" t="s">
        <v>58</v>
      </c>
      <c r="B36" s="1" t="s">
        <v>14</v>
      </c>
      <c r="C36" s="1" t="s">
        <v>15</v>
      </c>
      <c r="D36" s="1" t="s">
        <v>18</v>
      </c>
      <c r="E36" s="1" t="s">
        <v>4310</v>
      </c>
      <c r="F36" s="3">
        <v>1386.13</v>
      </c>
      <c r="G36" s="1" t="s">
        <v>1693</v>
      </c>
      <c r="H36" s="1" t="s">
        <v>1694</v>
      </c>
      <c r="I36" s="1" t="s">
        <v>1695</v>
      </c>
      <c r="J36" s="1">
        <v>2016</v>
      </c>
      <c r="K36" s="1" t="s">
        <v>9</v>
      </c>
      <c r="L36" s="1" t="s">
        <v>1616</v>
      </c>
      <c r="M36" s="1"/>
      <c r="N36" s="1">
        <v>2018</v>
      </c>
    </row>
    <row r="37" spans="1:14" x14ac:dyDescent="0.2">
      <c r="A37" s="114" t="s">
        <v>60</v>
      </c>
      <c r="B37" s="1" t="s">
        <v>14</v>
      </c>
      <c r="C37" s="1" t="s">
        <v>15</v>
      </c>
      <c r="D37" s="1" t="s">
        <v>16</v>
      </c>
      <c r="E37" s="1" t="s">
        <v>4310</v>
      </c>
      <c r="F37" s="3">
        <v>1398</v>
      </c>
      <c r="G37" s="1" t="s">
        <v>1698</v>
      </c>
      <c r="H37" s="1" t="s">
        <v>1684</v>
      </c>
      <c r="I37" s="1" t="s">
        <v>1685</v>
      </c>
      <c r="J37" s="1">
        <v>2016</v>
      </c>
      <c r="K37" s="1" t="s">
        <v>9</v>
      </c>
      <c r="L37" s="1" t="s">
        <v>1616</v>
      </c>
      <c r="M37" s="1"/>
      <c r="N37" s="1">
        <v>2018</v>
      </c>
    </row>
    <row r="38" spans="1:14" x14ac:dyDescent="0.2">
      <c r="A38" s="114" t="s">
        <v>61</v>
      </c>
      <c r="B38" s="1" t="s">
        <v>14</v>
      </c>
      <c r="C38" s="1" t="s">
        <v>15</v>
      </c>
      <c r="D38" s="1" t="s">
        <v>18</v>
      </c>
      <c r="E38" s="1" t="s">
        <v>4310</v>
      </c>
      <c r="F38" s="3">
        <v>1398</v>
      </c>
      <c r="G38" s="1" t="s">
        <v>1699</v>
      </c>
      <c r="H38" s="1" t="s">
        <v>1684</v>
      </c>
      <c r="I38" s="1" t="s">
        <v>1685</v>
      </c>
      <c r="J38" s="1">
        <v>2016</v>
      </c>
      <c r="K38" s="1" t="s">
        <v>9</v>
      </c>
      <c r="L38" s="1" t="s">
        <v>1616</v>
      </c>
      <c r="M38" s="1"/>
      <c r="N38" s="1">
        <v>2018</v>
      </c>
    </row>
    <row r="39" spans="1:14" x14ac:dyDescent="0.2">
      <c r="A39" s="114" t="s">
        <v>62</v>
      </c>
      <c r="B39" s="1" t="s">
        <v>14</v>
      </c>
      <c r="C39" s="1" t="s">
        <v>15</v>
      </c>
      <c r="D39" s="1" t="s">
        <v>18</v>
      </c>
      <c r="E39" s="1" t="s">
        <v>4310</v>
      </c>
      <c r="F39" s="3">
        <v>1398</v>
      </c>
      <c r="G39" s="1" t="s">
        <v>1700</v>
      </c>
      <c r="H39" s="1" t="s">
        <v>1684</v>
      </c>
      <c r="I39" s="1" t="s">
        <v>1685</v>
      </c>
      <c r="J39" s="1">
        <v>2016</v>
      </c>
      <c r="K39" s="1" t="s">
        <v>9</v>
      </c>
      <c r="L39" s="1" t="s">
        <v>1616</v>
      </c>
      <c r="M39" s="1"/>
      <c r="N39" s="1">
        <v>2018</v>
      </c>
    </row>
    <row r="40" spans="1:14" x14ac:dyDescent="0.2">
      <c r="A40" s="114" t="s">
        <v>432</v>
      </c>
      <c r="B40" s="1" t="s">
        <v>14</v>
      </c>
      <c r="C40" s="1" t="s">
        <v>15</v>
      </c>
      <c r="D40" s="1" t="s">
        <v>18</v>
      </c>
      <c r="E40" s="1" t="s">
        <v>4310</v>
      </c>
      <c r="F40" s="3">
        <v>1398</v>
      </c>
      <c r="G40" s="1" t="s">
        <v>2208</v>
      </c>
      <c r="H40" s="1" t="s">
        <v>1684</v>
      </c>
      <c r="I40" s="1" t="s">
        <v>1685</v>
      </c>
      <c r="J40" s="1">
        <v>2016</v>
      </c>
      <c r="K40" s="1" t="s">
        <v>9</v>
      </c>
      <c r="L40" s="1" t="s">
        <v>1616</v>
      </c>
      <c r="M40" s="1"/>
      <c r="N40" s="1">
        <v>2018</v>
      </c>
    </row>
    <row r="41" spans="1:14" x14ac:dyDescent="0.2">
      <c r="A41" s="114" t="s">
        <v>651</v>
      </c>
      <c r="B41" s="1" t="s">
        <v>14</v>
      </c>
      <c r="C41" s="1" t="s">
        <v>15</v>
      </c>
      <c r="D41" s="1" t="s">
        <v>18</v>
      </c>
      <c r="E41" s="1" t="s">
        <v>4309</v>
      </c>
      <c r="F41" s="3">
        <v>2975</v>
      </c>
      <c r="G41" s="1" t="s">
        <v>2630</v>
      </c>
      <c r="H41" s="1" t="s">
        <v>2631</v>
      </c>
      <c r="I41" s="1" t="s">
        <v>1695</v>
      </c>
      <c r="J41" s="1">
        <v>2016</v>
      </c>
      <c r="K41" s="1" t="s">
        <v>9</v>
      </c>
      <c r="L41" s="1" t="s">
        <v>1616</v>
      </c>
      <c r="M41" s="1"/>
      <c r="N41" s="1">
        <v>2018</v>
      </c>
    </row>
    <row r="42" spans="1:14" x14ac:dyDescent="0.2">
      <c r="A42" s="114" t="s">
        <v>629</v>
      </c>
      <c r="B42" s="1" t="s">
        <v>14</v>
      </c>
      <c r="C42" s="1" t="s">
        <v>15</v>
      </c>
      <c r="D42" s="1" t="s">
        <v>16</v>
      </c>
      <c r="E42" s="1" t="s">
        <v>4309</v>
      </c>
      <c r="F42" s="3">
        <v>2692.34</v>
      </c>
      <c r="G42" s="1" t="s">
        <v>2591</v>
      </c>
      <c r="H42" s="1" t="s">
        <v>2592</v>
      </c>
      <c r="I42" s="1" t="s">
        <v>1695</v>
      </c>
      <c r="J42" s="1">
        <v>2016</v>
      </c>
      <c r="K42" s="1" t="s">
        <v>9</v>
      </c>
      <c r="L42" s="1" t="s">
        <v>1616</v>
      </c>
      <c r="M42" s="1"/>
      <c r="N42" s="1">
        <v>2018</v>
      </c>
    </row>
    <row r="43" spans="1:14" x14ac:dyDescent="0.2">
      <c r="A43" s="114" t="s">
        <v>1143</v>
      </c>
      <c r="B43" s="1" t="s">
        <v>14</v>
      </c>
      <c r="C43" s="1" t="s">
        <v>15</v>
      </c>
      <c r="D43" s="1" t="s">
        <v>16</v>
      </c>
      <c r="E43" s="1" t="s">
        <v>4309</v>
      </c>
      <c r="F43" s="3">
        <v>2066.4073400000002</v>
      </c>
      <c r="G43" s="1" t="s">
        <v>3405</v>
      </c>
      <c r="H43" s="1" t="s">
        <v>3406</v>
      </c>
      <c r="I43" s="1" t="s">
        <v>1695</v>
      </c>
      <c r="J43" s="1">
        <v>2016</v>
      </c>
      <c r="K43" s="1" t="s">
        <v>9</v>
      </c>
      <c r="L43" s="1" t="s">
        <v>1616</v>
      </c>
      <c r="M43" s="1" t="s">
        <v>3243</v>
      </c>
      <c r="N43" s="1">
        <v>2018</v>
      </c>
    </row>
    <row r="44" spans="1:14" x14ac:dyDescent="0.2">
      <c r="A44" s="114" t="s">
        <v>515</v>
      </c>
      <c r="B44" s="1" t="s">
        <v>14</v>
      </c>
      <c r="C44" s="1" t="s">
        <v>15</v>
      </c>
      <c r="D44" s="1" t="s">
        <v>18</v>
      </c>
      <c r="E44" s="1" t="s">
        <v>4309</v>
      </c>
      <c r="F44" s="3">
        <v>1500</v>
      </c>
      <c r="G44" s="1" t="s">
        <v>2376</v>
      </c>
      <c r="H44" s="1" t="s">
        <v>2377</v>
      </c>
      <c r="I44" s="1" t="s">
        <v>1695</v>
      </c>
      <c r="J44" s="1">
        <v>2016</v>
      </c>
      <c r="K44" s="1" t="s">
        <v>9</v>
      </c>
      <c r="L44" s="1" t="s">
        <v>1616</v>
      </c>
      <c r="M44" s="1" t="s">
        <v>2135</v>
      </c>
      <c r="N44" s="1">
        <v>2018</v>
      </c>
    </row>
    <row r="45" spans="1:14" x14ac:dyDescent="0.2">
      <c r="A45" s="114" t="s">
        <v>612</v>
      </c>
      <c r="B45" s="1" t="s">
        <v>14</v>
      </c>
      <c r="C45" s="1" t="s">
        <v>15</v>
      </c>
      <c r="D45" s="1" t="s">
        <v>16</v>
      </c>
      <c r="E45" s="1" t="s">
        <v>4309</v>
      </c>
      <c r="F45" s="3">
        <v>2640</v>
      </c>
      <c r="G45" s="1" t="s">
        <v>2560</v>
      </c>
      <c r="H45" s="1" t="s">
        <v>2561</v>
      </c>
      <c r="I45" s="1" t="s">
        <v>1685</v>
      </c>
      <c r="J45" s="1">
        <v>2016</v>
      </c>
      <c r="K45" s="1" t="s">
        <v>9</v>
      </c>
      <c r="L45" s="1" t="s">
        <v>1616</v>
      </c>
      <c r="M45" s="1"/>
      <c r="N45" s="1">
        <v>2018</v>
      </c>
    </row>
    <row r="46" spans="1:14" x14ac:dyDescent="0.2">
      <c r="A46" s="114" t="s">
        <v>78</v>
      </c>
      <c r="B46" s="1" t="s">
        <v>14</v>
      </c>
      <c r="C46" s="1" t="s">
        <v>15</v>
      </c>
      <c r="D46" s="1" t="s">
        <v>21</v>
      </c>
      <c r="E46" s="1" t="s">
        <v>4310</v>
      </c>
      <c r="F46" s="3">
        <v>1555.71</v>
      </c>
      <c r="G46" s="1" t="s">
        <v>1720</v>
      </c>
      <c r="H46" s="1" t="s">
        <v>1721</v>
      </c>
      <c r="I46" s="1" t="s">
        <v>4321</v>
      </c>
      <c r="J46" s="1">
        <v>2016</v>
      </c>
      <c r="K46" s="1" t="s">
        <v>9</v>
      </c>
      <c r="L46" s="1" t="s">
        <v>1616</v>
      </c>
      <c r="M46" s="1"/>
      <c r="N46" s="1">
        <v>2018</v>
      </c>
    </row>
    <row r="47" spans="1:14" x14ac:dyDescent="0.2">
      <c r="A47" s="114" t="s">
        <v>365</v>
      </c>
      <c r="B47" s="1" t="s">
        <v>14</v>
      </c>
      <c r="C47" s="1" t="s">
        <v>15</v>
      </c>
      <c r="D47" s="1" t="s">
        <v>16</v>
      </c>
      <c r="E47" s="1" t="s">
        <v>4310</v>
      </c>
      <c r="F47" s="3">
        <v>1579.08</v>
      </c>
      <c r="G47" s="1" t="s">
        <v>2122</v>
      </c>
      <c r="H47" s="1" t="s">
        <v>1628</v>
      </c>
      <c r="I47" s="1" t="s">
        <v>4321</v>
      </c>
      <c r="J47" s="1">
        <v>2016</v>
      </c>
      <c r="K47" s="1" t="s">
        <v>9</v>
      </c>
      <c r="L47" s="1" t="s">
        <v>1616</v>
      </c>
      <c r="M47" s="1"/>
      <c r="N47" s="1">
        <v>2018</v>
      </c>
    </row>
    <row r="48" spans="1:14" x14ac:dyDescent="0.2">
      <c r="A48" s="114" t="s">
        <v>106</v>
      </c>
      <c r="B48" s="1" t="s">
        <v>14</v>
      </c>
      <c r="C48" s="1" t="s">
        <v>15</v>
      </c>
      <c r="D48" s="1" t="s">
        <v>21</v>
      </c>
      <c r="E48" s="1" t="s">
        <v>4310</v>
      </c>
      <c r="F48" s="3">
        <v>1590.61</v>
      </c>
      <c r="G48" s="1" t="s">
        <v>1749</v>
      </c>
      <c r="H48" s="1" t="s">
        <v>1721</v>
      </c>
      <c r="I48" s="1" t="s">
        <v>4321</v>
      </c>
      <c r="J48" s="1">
        <v>2016</v>
      </c>
      <c r="K48" s="1" t="s">
        <v>9</v>
      </c>
      <c r="L48" s="1" t="s">
        <v>1616</v>
      </c>
      <c r="M48" s="1"/>
      <c r="N48" s="1">
        <v>2018</v>
      </c>
    </row>
    <row r="49" spans="1:14" x14ac:dyDescent="0.2">
      <c r="A49" s="114" t="s">
        <v>745</v>
      </c>
      <c r="B49" s="1" t="s">
        <v>14</v>
      </c>
      <c r="C49" s="1" t="s">
        <v>15</v>
      </c>
      <c r="D49" s="1" t="s">
        <v>16</v>
      </c>
      <c r="E49" s="1" t="s">
        <v>4309</v>
      </c>
      <c r="F49" s="3">
        <v>3896.47</v>
      </c>
      <c r="G49" s="1" t="s">
        <v>2799</v>
      </c>
      <c r="H49" s="1" t="s">
        <v>2800</v>
      </c>
      <c r="I49" s="1" t="s">
        <v>1634</v>
      </c>
      <c r="J49" s="1">
        <v>2016</v>
      </c>
      <c r="K49" s="1" t="s">
        <v>9</v>
      </c>
      <c r="L49" s="1" t="s">
        <v>1635</v>
      </c>
      <c r="M49" s="1"/>
      <c r="N49" s="1">
        <v>2018</v>
      </c>
    </row>
    <row r="50" spans="1:14" x14ac:dyDescent="0.2">
      <c r="A50" s="114" t="s">
        <v>799</v>
      </c>
      <c r="B50" s="1" t="s">
        <v>14</v>
      </c>
      <c r="C50" s="1" t="s">
        <v>15</v>
      </c>
      <c r="D50" s="1" t="s">
        <v>18</v>
      </c>
      <c r="E50" s="1" t="s">
        <v>4309</v>
      </c>
      <c r="F50" s="3">
        <v>3320.24</v>
      </c>
      <c r="G50" s="1" t="s">
        <v>2887</v>
      </c>
      <c r="H50" s="1" t="s">
        <v>2888</v>
      </c>
      <c r="I50" s="1" t="s">
        <v>1634</v>
      </c>
      <c r="J50" s="1">
        <v>2016</v>
      </c>
      <c r="K50" s="1" t="s">
        <v>9</v>
      </c>
      <c r="L50" s="1" t="s">
        <v>1616</v>
      </c>
      <c r="M50" s="1"/>
      <c r="N50" s="1">
        <v>2018</v>
      </c>
    </row>
    <row r="51" spans="1:14" x14ac:dyDescent="0.2">
      <c r="A51" s="114" t="s">
        <v>624</v>
      </c>
      <c r="B51" s="1" t="s">
        <v>14</v>
      </c>
      <c r="C51" s="1" t="s">
        <v>15</v>
      </c>
      <c r="D51" s="1" t="s">
        <v>16</v>
      </c>
      <c r="E51" s="1" t="s">
        <v>4309</v>
      </c>
      <c r="F51" s="3">
        <v>2677.62</v>
      </c>
      <c r="G51" s="1" t="s">
        <v>2582</v>
      </c>
      <c r="H51" s="1" t="s">
        <v>2583</v>
      </c>
      <c r="I51" s="1" t="s">
        <v>1634</v>
      </c>
      <c r="J51" s="1">
        <v>2016</v>
      </c>
      <c r="K51" s="1" t="s">
        <v>9</v>
      </c>
      <c r="L51" s="1" t="s">
        <v>1616</v>
      </c>
      <c r="M51" s="1"/>
      <c r="N51" s="1">
        <v>2018</v>
      </c>
    </row>
    <row r="52" spans="1:14" x14ac:dyDescent="0.2">
      <c r="A52" s="114" t="s">
        <v>1477</v>
      </c>
      <c r="B52" s="1" t="s">
        <v>14</v>
      </c>
      <c r="C52" s="1" t="s">
        <v>15</v>
      </c>
      <c r="D52" s="1" t="s">
        <v>16</v>
      </c>
      <c r="E52" s="1" t="s">
        <v>4309</v>
      </c>
      <c r="F52" s="3">
        <v>1500</v>
      </c>
      <c r="G52" s="1" t="s">
        <v>3982</v>
      </c>
      <c r="H52" s="1" t="s">
        <v>3983</v>
      </c>
      <c r="I52" s="1" t="s">
        <v>1634</v>
      </c>
      <c r="J52" s="1">
        <v>2016</v>
      </c>
      <c r="K52" s="1" t="s">
        <v>9</v>
      </c>
      <c r="L52" s="1" t="s">
        <v>1635</v>
      </c>
      <c r="M52" s="1" t="s">
        <v>2135</v>
      </c>
      <c r="N52" s="1">
        <v>2018</v>
      </c>
    </row>
    <row r="53" spans="1:14" x14ac:dyDescent="0.2">
      <c r="A53" s="114" t="s">
        <v>144</v>
      </c>
      <c r="B53" s="1" t="s">
        <v>14</v>
      </c>
      <c r="C53" s="1" t="s">
        <v>15</v>
      </c>
      <c r="D53" s="1" t="s">
        <v>18</v>
      </c>
      <c r="E53" s="1" t="s">
        <v>4310</v>
      </c>
      <c r="F53" s="3">
        <v>1838.39</v>
      </c>
      <c r="G53" s="1" t="s">
        <v>1801</v>
      </c>
      <c r="H53" s="1" t="s">
        <v>1789</v>
      </c>
      <c r="I53" s="1" t="s">
        <v>1790</v>
      </c>
      <c r="J53" s="1">
        <v>2016</v>
      </c>
      <c r="K53" s="1" t="s">
        <v>9</v>
      </c>
      <c r="L53" s="1" t="s">
        <v>1616</v>
      </c>
      <c r="M53" s="1"/>
      <c r="N53" s="1">
        <v>2018</v>
      </c>
    </row>
    <row r="54" spans="1:14" x14ac:dyDescent="0.2">
      <c r="A54" s="114" t="s">
        <v>544</v>
      </c>
      <c r="B54" s="1" t="s">
        <v>14</v>
      </c>
      <c r="C54" s="1" t="s">
        <v>15</v>
      </c>
      <c r="D54" s="1" t="s">
        <v>16</v>
      </c>
      <c r="E54" s="1" t="s">
        <v>4309</v>
      </c>
      <c r="F54" s="3">
        <v>1895.54</v>
      </c>
      <c r="G54" s="1" t="s">
        <v>2436</v>
      </c>
      <c r="H54" s="1" t="s">
        <v>2437</v>
      </c>
      <c r="I54" s="1" t="s">
        <v>2438</v>
      </c>
      <c r="J54" s="1">
        <v>2016</v>
      </c>
      <c r="K54" s="1" t="s">
        <v>9</v>
      </c>
      <c r="L54" s="1" t="s">
        <v>1616</v>
      </c>
      <c r="M54" s="1"/>
      <c r="N54" s="1">
        <v>2018</v>
      </c>
    </row>
    <row r="55" spans="1:14" x14ac:dyDescent="0.2">
      <c r="A55" s="114" t="s">
        <v>710</v>
      </c>
      <c r="B55" s="1" t="s">
        <v>14</v>
      </c>
      <c r="C55" s="1" t="s">
        <v>15</v>
      </c>
      <c r="D55" s="1" t="s">
        <v>18</v>
      </c>
      <c r="E55" s="1" t="s">
        <v>4309</v>
      </c>
      <c r="F55" s="3">
        <v>3453.91</v>
      </c>
      <c r="G55" s="1" t="s">
        <v>2740</v>
      </c>
      <c r="H55" s="1" t="s">
        <v>2348</v>
      </c>
      <c r="I55" s="1" t="s">
        <v>2349</v>
      </c>
      <c r="J55" s="1">
        <v>2016</v>
      </c>
      <c r="K55" s="1" t="s">
        <v>9</v>
      </c>
      <c r="L55" s="1" t="s">
        <v>1635</v>
      </c>
      <c r="M55" s="1"/>
      <c r="N55" s="1">
        <v>2018</v>
      </c>
    </row>
    <row r="56" spans="1:14" x14ac:dyDescent="0.2">
      <c r="A56" s="114" t="s">
        <v>1495</v>
      </c>
      <c r="B56" s="1" t="s">
        <v>14</v>
      </c>
      <c r="C56" s="1" t="s">
        <v>15</v>
      </c>
      <c r="D56" s="1" t="s">
        <v>18</v>
      </c>
      <c r="E56" s="1" t="s">
        <v>4309</v>
      </c>
      <c r="F56" s="3">
        <v>1500</v>
      </c>
      <c r="G56" s="1" t="s">
        <v>4011</v>
      </c>
      <c r="H56" s="1" t="s">
        <v>2348</v>
      </c>
      <c r="I56" s="1" t="s">
        <v>2349</v>
      </c>
      <c r="J56" s="1">
        <v>2016</v>
      </c>
      <c r="K56" s="1" t="s">
        <v>9</v>
      </c>
      <c r="L56" s="1" t="s">
        <v>1819</v>
      </c>
      <c r="M56" s="1" t="s">
        <v>2135</v>
      </c>
      <c r="N56" s="1">
        <v>2018</v>
      </c>
    </row>
    <row r="57" spans="1:14" x14ac:dyDescent="0.2">
      <c r="A57" s="114" t="s">
        <v>1499</v>
      </c>
      <c r="B57" s="1" t="s">
        <v>14</v>
      </c>
      <c r="C57" s="1" t="s">
        <v>15</v>
      </c>
      <c r="D57" s="1" t="s">
        <v>18</v>
      </c>
      <c r="E57" s="1" t="s">
        <v>4309</v>
      </c>
      <c r="F57" s="3">
        <v>1500</v>
      </c>
      <c r="G57" s="1" t="s">
        <v>4015</v>
      </c>
      <c r="H57" s="1" t="s">
        <v>2293</v>
      </c>
      <c r="I57" s="1" t="s">
        <v>2294</v>
      </c>
      <c r="J57" s="1">
        <v>2016</v>
      </c>
      <c r="K57" s="1" t="s">
        <v>9</v>
      </c>
      <c r="L57" s="1" t="s">
        <v>1616</v>
      </c>
      <c r="M57" s="1" t="s">
        <v>2135</v>
      </c>
      <c r="N57" s="1">
        <v>2018</v>
      </c>
    </row>
    <row r="58" spans="1:14" x14ac:dyDescent="0.2">
      <c r="A58" s="114" t="s">
        <v>159</v>
      </c>
      <c r="B58" s="1" t="s">
        <v>14</v>
      </c>
      <c r="C58" s="1" t="s">
        <v>15</v>
      </c>
      <c r="D58" s="1" t="s">
        <v>18</v>
      </c>
      <c r="E58" s="1" t="s">
        <v>4310</v>
      </c>
      <c r="F58" s="3">
        <v>2160</v>
      </c>
      <c r="G58" s="1" t="s">
        <v>1833</v>
      </c>
      <c r="H58" s="1" t="s">
        <v>1834</v>
      </c>
      <c r="I58" s="1" t="s">
        <v>1832</v>
      </c>
      <c r="J58" s="1">
        <v>2016</v>
      </c>
      <c r="K58" s="1" t="s">
        <v>9</v>
      </c>
      <c r="L58" s="1" t="s">
        <v>1616</v>
      </c>
      <c r="M58" s="1"/>
      <c r="N58" s="1">
        <v>2018</v>
      </c>
    </row>
    <row r="59" spans="1:14" x14ac:dyDescent="0.2">
      <c r="A59" s="114" t="s">
        <v>163</v>
      </c>
      <c r="B59" s="1" t="s">
        <v>14</v>
      </c>
      <c r="C59" s="1" t="s">
        <v>15</v>
      </c>
      <c r="D59" s="1" t="s">
        <v>16</v>
      </c>
      <c r="E59" s="1" t="s">
        <v>4310</v>
      </c>
      <c r="F59" s="3">
        <v>2239.98</v>
      </c>
      <c r="G59" s="1" t="s">
        <v>1840</v>
      </c>
      <c r="H59" s="1" t="s">
        <v>1841</v>
      </c>
      <c r="I59" s="1" t="s">
        <v>1670</v>
      </c>
      <c r="J59" s="1">
        <v>2016</v>
      </c>
      <c r="K59" s="1" t="s">
        <v>9</v>
      </c>
      <c r="L59" s="1" t="s">
        <v>1616</v>
      </c>
      <c r="M59" s="1"/>
      <c r="N59" s="1">
        <v>2018</v>
      </c>
    </row>
    <row r="60" spans="1:14" x14ac:dyDescent="0.2">
      <c r="A60" s="114" t="s">
        <v>961</v>
      </c>
      <c r="B60" s="1" t="s">
        <v>14</v>
      </c>
      <c r="C60" s="1" t="s">
        <v>15</v>
      </c>
      <c r="D60" s="1" t="s">
        <v>18</v>
      </c>
      <c r="E60" s="1" t="s">
        <v>4309</v>
      </c>
      <c r="F60" s="3">
        <v>591.39</v>
      </c>
      <c r="G60" s="1" t="s">
        <v>3114</v>
      </c>
      <c r="H60" s="1" t="s">
        <v>3095</v>
      </c>
      <c r="I60" s="1" t="s">
        <v>2128</v>
      </c>
      <c r="J60" s="1">
        <v>2016</v>
      </c>
      <c r="K60" s="1" t="s">
        <v>9</v>
      </c>
      <c r="L60" s="1" t="s">
        <v>1813</v>
      </c>
      <c r="M60" s="1" t="s">
        <v>3096</v>
      </c>
      <c r="N60" s="1">
        <v>2018</v>
      </c>
    </row>
    <row r="61" spans="1:14" x14ac:dyDescent="0.2">
      <c r="A61" s="114" t="s">
        <v>168</v>
      </c>
      <c r="B61" s="1" t="s">
        <v>14</v>
      </c>
      <c r="C61" s="1" t="s">
        <v>15</v>
      </c>
      <c r="D61" s="1" t="s">
        <v>18</v>
      </c>
      <c r="E61" s="1" t="s">
        <v>4310</v>
      </c>
      <c r="F61" s="3">
        <v>2389.38</v>
      </c>
      <c r="G61" s="1" t="s">
        <v>1848</v>
      </c>
      <c r="H61" s="1" t="s">
        <v>1804</v>
      </c>
      <c r="I61" s="1" t="s">
        <v>1670</v>
      </c>
      <c r="J61" s="1">
        <v>2016</v>
      </c>
      <c r="K61" s="1" t="s">
        <v>9</v>
      </c>
      <c r="L61" s="1" t="s">
        <v>1616</v>
      </c>
      <c r="M61" s="1"/>
      <c r="N61" s="1">
        <v>2018</v>
      </c>
    </row>
    <row r="62" spans="1:14" x14ac:dyDescent="0.2">
      <c r="A62" s="114" t="s">
        <v>648</v>
      </c>
      <c r="B62" s="1" t="s">
        <v>14</v>
      </c>
      <c r="C62" s="1" t="s">
        <v>15</v>
      </c>
      <c r="D62" s="1" t="s">
        <v>18</v>
      </c>
      <c r="E62" s="1" t="s">
        <v>4309</v>
      </c>
      <c r="F62" s="3">
        <v>2922</v>
      </c>
      <c r="G62" s="1" t="s">
        <v>2623</v>
      </c>
      <c r="H62" s="1" t="s">
        <v>2624</v>
      </c>
      <c r="I62" s="1" t="s">
        <v>1695</v>
      </c>
      <c r="J62" s="1">
        <v>2016</v>
      </c>
      <c r="K62" s="1" t="s">
        <v>9</v>
      </c>
      <c r="L62" s="1" t="s">
        <v>1616</v>
      </c>
      <c r="M62" s="1"/>
      <c r="N62" s="1">
        <v>2018</v>
      </c>
    </row>
    <row r="63" spans="1:14" x14ac:dyDescent="0.2">
      <c r="A63" s="114" t="s">
        <v>671</v>
      </c>
      <c r="B63" s="1" t="s">
        <v>14</v>
      </c>
      <c r="C63" s="1" t="s">
        <v>15</v>
      </c>
      <c r="D63" s="1" t="s">
        <v>18</v>
      </c>
      <c r="E63" s="1" t="s">
        <v>4309</v>
      </c>
      <c r="F63" s="3">
        <v>3067.98</v>
      </c>
      <c r="G63" s="1" t="s">
        <v>2670</v>
      </c>
      <c r="H63" s="1" t="s">
        <v>2663</v>
      </c>
      <c r="I63" s="1" t="s">
        <v>2363</v>
      </c>
      <c r="J63" s="1">
        <v>2016</v>
      </c>
      <c r="K63" s="1" t="s">
        <v>9</v>
      </c>
      <c r="L63" s="1" t="s">
        <v>1635</v>
      </c>
      <c r="M63" s="1"/>
      <c r="N63" s="1">
        <v>2018</v>
      </c>
    </row>
    <row r="64" spans="1:14" x14ac:dyDescent="0.2">
      <c r="A64" s="114" t="s">
        <v>801</v>
      </c>
      <c r="B64" s="1" t="s">
        <v>14</v>
      </c>
      <c r="C64" s="1" t="s">
        <v>15</v>
      </c>
      <c r="D64" s="1" t="s">
        <v>18</v>
      </c>
      <c r="E64" s="1" t="s">
        <v>4309</v>
      </c>
      <c r="F64" s="3">
        <v>3187.72</v>
      </c>
      <c r="G64" s="1" t="s">
        <v>2891</v>
      </c>
      <c r="H64" s="1" t="s">
        <v>2892</v>
      </c>
      <c r="I64" s="1" t="s">
        <v>2300</v>
      </c>
      <c r="J64" s="1">
        <v>2016</v>
      </c>
      <c r="K64" s="1" t="s">
        <v>9</v>
      </c>
      <c r="L64" s="1" t="s">
        <v>1616</v>
      </c>
      <c r="M64" s="1"/>
      <c r="N64" s="1">
        <v>2018</v>
      </c>
    </row>
    <row r="65" spans="1:14" x14ac:dyDescent="0.2">
      <c r="A65" s="114" t="s">
        <v>532</v>
      </c>
      <c r="B65" s="1" t="s">
        <v>14</v>
      </c>
      <c r="C65" s="1" t="s">
        <v>15</v>
      </c>
      <c r="D65" s="1" t="s">
        <v>16</v>
      </c>
      <c r="E65" s="1" t="s">
        <v>4309</v>
      </c>
      <c r="F65" s="3">
        <v>1664.87</v>
      </c>
      <c r="G65" s="1" t="s">
        <v>2411</v>
      </c>
      <c r="H65" s="1" t="s">
        <v>2412</v>
      </c>
      <c r="I65" s="1" t="s">
        <v>2372</v>
      </c>
      <c r="J65" s="1">
        <v>2016</v>
      </c>
      <c r="K65" s="1" t="s">
        <v>9</v>
      </c>
      <c r="L65" s="1" t="s">
        <v>1819</v>
      </c>
      <c r="M65" s="1"/>
      <c r="N65" s="1">
        <v>2018</v>
      </c>
    </row>
    <row r="66" spans="1:14" x14ac:dyDescent="0.2">
      <c r="A66" s="114" t="s">
        <v>1575</v>
      </c>
      <c r="B66" s="1" t="s">
        <v>14</v>
      </c>
      <c r="C66" s="1" t="s">
        <v>15</v>
      </c>
      <c r="D66" s="1" t="s">
        <v>18</v>
      </c>
      <c r="E66" s="1" t="s">
        <v>4316</v>
      </c>
      <c r="F66" s="3">
        <v>2904</v>
      </c>
      <c r="G66" s="1" t="s">
        <v>4140</v>
      </c>
      <c r="H66" s="1" t="s">
        <v>4141</v>
      </c>
      <c r="I66" s="1" t="s">
        <v>1685</v>
      </c>
      <c r="J66" s="1">
        <v>2016</v>
      </c>
      <c r="K66" s="1" t="s">
        <v>4099</v>
      </c>
      <c r="L66" s="1" t="s">
        <v>4100</v>
      </c>
      <c r="M66" s="1"/>
      <c r="N66" s="1">
        <v>2018</v>
      </c>
    </row>
    <row r="67" spans="1:14" x14ac:dyDescent="0.2">
      <c r="A67" s="114" t="s">
        <v>695</v>
      </c>
      <c r="B67" s="1" t="s">
        <v>14</v>
      </c>
      <c r="C67" s="1" t="s">
        <v>15</v>
      </c>
      <c r="D67" s="1" t="s">
        <v>18</v>
      </c>
      <c r="E67" s="1" t="s">
        <v>4309</v>
      </c>
      <c r="F67" s="3">
        <v>3267.35</v>
      </c>
      <c r="G67" s="1" t="s">
        <v>2715</v>
      </c>
      <c r="H67" s="1" t="s">
        <v>2716</v>
      </c>
      <c r="I67" s="1" t="s">
        <v>1845</v>
      </c>
      <c r="J67" s="1">
        <v>2016</v>
      </c>
      <c r="K67" s="1" t="s">
        <v>9</v>
      </c>
      <c r="L67" s="1" t="s">
        <v>1616</v>
      </c>
      <c r="M67" s="1"/>
      <c r="N67" s="1">
        <v>2018</v>
      </c>
    </row>
    <row r="68" spans="1:14" x14ac:dyDescent="0.2">
      <c r="A68" s="114" t="s">
        <v>635</v>
      </c>
      <c r="B68" s="1" t="s">
        <v>14</v>
      </c>
      <c r="C68" s="1" t="s">
        <v>15</v>
      </c>
      <c r="D68" s="1" t="s">
        <v>18</v>
      </c>
      <c r="E68" s="1" t="s">
        <v>4309</v>
      </c>
      <c r="F68" s="3">
        <v>2768.61</v>
      </c>
      <c r="G68" s="1" t="s">
        <v>2601</v>
      </c>
      <c r="H68" s="1" t="s">
        <v>2381</v>
      </c>
      <c r="I68" s="1" t="s">
        <v>1695</v>
      </c>
      <c r="J68" s="1">
        <v>2016</v>
      </c>
      <c r="K68" s="1" t="s">
        <v>9</v>
      </c>
      <c r="L68" s="1" t="s">
        <v>1635</v>
      </c>
      <c r="M68" s="1"/>
      <c r="N68" s="1">
        <v>2018</v>
      </c>
    </row>
    <row r="69" spans="1:14" x14ac:dyDescent="0.2">
      <c r="A69" s="114" t="s">
        <v>636</v>
      </c>
      <c r="B69" s="1" t="s">
        <v>14</v>
      </c>
      <c r="C69" s="1" t="s">
        <v>15</v>
      </c>
      <c r="D69" s="1" t="s">
        <v>18</v>
      </c>
      <c r="E69" s="1" t="s">
        <v>4309</v>
      </c>
      <c r="F69" s="3">
        <v>2796.83</v>
      </c>
      <c r="G69" s="1" t="s">
        <v>2602</v>
      </c>
      <c r="H69" s="1" t="s">
        <v>2603</v>
      </c>
      <c r="I69" s="1" t="s">
        <v>2363</v>
      </c>
      <c r="J69" s="1">
        <v>2016</v>
      </c>
      <c r="K69" s="1" t="s">
        <v>9</v>
      </c>
      <c r="L69" s="1" t="s">
        <v>1616</v>
      </c>
      <c r="M69" s="1"/>
      <c r="N69" s="1">
        <v>2018</v>
      </c>
    </row>
    <row r="70" spans="1:14" x14ac:dyDescent="0.2">
      <c r="A70" s="114" t="s">
        <v>797</v>
      </c>
      <c r="B70" s="1" t="s">
        <v>14</v>
      </c>
      <c r="C70" s="1" t="s">
        <v>15</v>
      </c>
      <c r="D70" s="1" t="s">
        <v>18</v>
      </c>
      <c r="E70" s="1" t="s">
        <v>4309</v>
      </c>
      <c r="F70" s="3">
        <v>1348.22</v>
      </c>
      <c r="G70" s="1" t="s">
        <v>2882</v>
      </c>
      <c r="H70" s="1" t="s">
        <v>2883</v>
      </c>
      <c r="I70" s="1" t="s">
        <v>2884</v>
      </c>
      <c r="J70" s="1">
        <v>2016</v>
      </c>
      <c r="K70" s="1" t="s">
        <v>9</v>
      </c>
      <c r="L70" s="1" t="s">
        <v>1616</v>
      </c>
      <c r="M70" s="1"/>
      <c r="N70" s="1">
        <v>2018</v>
      </c>
    </row>
    <row r="71" spans="1:14" x14ac:dyDescent="0.2">
      <c r="A71" s="114" t="s">
        <v>435</v>
      </c>
      <c r="B71" s="1" t="s">
        <v>14</v>
      </c>
      <c r="C71" s="1" t="s">
        <v>15</v>
      </c>
      <c r="D71" s="1" t="s">
        <v>18</v>
      </c>
      <c r="E71" s="1" t="s">
        <v>4309</v>
      </c>
      <c r="F71" s="3">
        <v>227.92</v>
      </c>
      <c r="G71" s="1" t="s">
        <v>2213</v>
      </c>
      <c r="H71" s="1" t="s">
        <v>2214</v>
      </c>
      <c r="I71" s="1" t="s">
        <v>1624</v>
      </c>
      <c r="J71" s="1">
        <v>2016</v>
      </c>
      <c r="K71" s="1" t="s">
        <v>9</v>
      </c>
      <c r="L71" s="1" t="s">
        <v>1813</v>
      </c>
      <c r="M71" s="1"/>
      <c r="N71" s="1">
        <v>2018</v>
      </c>
    </row>
    <row r="72" spans="1:14" x14ac:dyDescent="0.2">
      <c r="A72" s="114" t="s">
        <v>800</v>
      </c>
      <c r="B72" s="1" t="s">
        <v>14</v>
      </c>
      <c r="C72" s="1" t="s">
        <v>15</v>
      </c>
      <c r="D72" s="1" t="s">
        <v>18</v>
      </c>
      <c r="E72" s="1" t="s">
        <v>4309</v>
      </c>
      <c r="F72" s="3">
        <v>4279.87</v>
      </c>
      <c r="G72" s="1" t="s">
        <v>2889</v>
      </c>
      <c r="H72" s="1" t="s">
        <v>2890</v>
      </c>
      <c r="I72" s="1" t="s">
        <v>2363</v>
      </c>
      <c r="J72" s="1">
        <v>2016</v>
      </c>
      <c r="K72" s="1" t="s">
        <v>9</v>
      </c>
      <c r="L72" s="1" t="s">
        <v>1616</v>
      </c>
      <c r="M72" s="1"/>
      <c r="N72" s="1">
        <v>2018</v>
      </c>
    </row>
    <row r="73" spans="1:14" x14ac:dyDescent="0.2">
      <c r="A73" s="114" t="s">
        <v>521</v>
      </c>
      <c r="B73" s="1" t="s">
        <v>14</v>
      </c>
      <c r="C73" s="1" t="s">
        <v>15</v>
      </c>
      <c r="D73" s="1" t="s">
        <v>18</v>
      </c>
      <c r="E73" s="1" t="s">
        <v>4309</v>
      </c>
      <c r="F73" s="3">
        <v>1500</v>
      </c>
      <c r="G73" s="1" t="s">
        <v>2391</v>
      </c>
      <c r="H73" s="1" t="s">
        <v>2392</v>
      </c>
      <c r="I73" s="1" t="s">
        <v>1790</v>
      </c>
      <c r="J73" s="1">
        <v>2016</v>
      </c>
      <c r="K73" s="1" t="s">
        <v>9</v>
      </c>
      <c r="L73" s="1" t="s">
        <v>1616</v>
      </c>
      <c r="M73" s="1" t="s">
        <v>2135</v>
      </c>
      <c r="N73" s="1">
        <v>2018</v>
      </c>
    </row>
    <row r="74" spans="1:14" x14ac:dyDescent="0.2">
      <c r="A74" s="114" t="s">
        <v>798</v>
      </c>
      <c r="B74" s="1" t="s">
        <v>14</v>
      </c>
      <c r="C74" s="1" t="s">
        <v>181</v>
      </c>
      <c r="D74" s="1" t="s">
        <v>21</v>
      </c>
      <c r="E74" s="1" t="s">
        <v>4309</v>
      </c>
      <c r="F74" s="3">
        <v>1980</v>
      </c>
      <c r="G74" s="1" t="s">
        <v>2885</v>
      </c>
      <c r="H74" s="1" t="s">
        <v>2880</v>
      </c>
      <c r="I74" s="1" t="s">
        <v>2886</v>
      </c>
      <c r="J74" s="1">
        <v>2016</v>
      </c>
      <c r="K74" s="1" t="s">
        <v>9</v>
      </c>
      <c r="L74" s="1" t="s">
        <v>1819</v>
      </c>
      <c r="M74" s="1"/>
      <c r="N74" s="1">
        <v>2018</v>
      </c>
    </row>
    <row r="75" spans="1:14" x14ac:dyDescent="0.2">
      <c r="A75" s="114" t="s">
        <v>440</v>
      </c>
      <c r="B75" s="1" t="s">
        <v>14</v>
      </c>
      <c r="C75" s="1" t="s">
        <v>15</v>
      </c>
      <c r="D75" s="1" t="s">
        <v>16</v>
      </c>
      <c r="E75" s="1" t="s">
        <v>4309</v>
      </c>
      <c r="F75" s="3">
        <v>568.38</v>
      </c>
      <c r="G75" s="1" t="s">
        <v>2224</v>
      </c>
      <c r="H75" s="1" t="s">
        <v>2225</v>
      </c>
      <c r="I75" s="1" t="s">
        <v>2226</v>
      </c>
      <c r="J75" s="1">
        <v>2016</v>
      </c>
      <c r="K75" s="1" t="s">
        <v>9</v>
      </c>
      <c r="L75" s="1" t="s">
        <v>1819</v>
      </c>
      <c r="M75" s="1"/>
      <c r="N75" s="1">
        <v>2018</v>
      </c>
    </row>
    <row r="76" spans="1:14" x14ac:dyDescent="0.2">
      <c r="A76" s="114" t="s">
        <v>443</v>
      </c>
      <c r="B76" s="1" t="s">
        <v>14</v>
      </c>
      <c r="C76" s="1" t="s">
        <v>15</v>
      </c>
      <c r="D76" s="1" t="s">
        <v>16</v>
      </c>
      <c r="E76" s="1" t="s">
        <v>4309</v>
      </c>
      <c r="F76" s="3">
        <v>658.97</v>
      </c>
      <c r="G76" s="1" t="s">
        <v>2230</v>
      </c>
      <c r="H76" s="1" t="s">
        <v>2228</v>
      </c>
      <c r="I76" s="1" t="s">
        <v>2219</v>
      </c>
      <c r="J76" s="1">
        <v>2016</v>
      </c>
      <c r="K76" s="1" t="s">
        <v>9</v>
      </c>
      <c r="L76" s="1" t="s">
        <v>1616</v>
      </c>
      <c r="M76" s="1"/>
      <c r="N76" s="1">
        <v>2018</v>
      </c>
    </row>
    <row r="77" spans="1:14" x14ac:dyDescent="0.2">
      <c r="A77" s="114" t="s">
        <v>1539</v>
      </c>
      <c r="B77" s="1" t="s">
        <v>14</v>
      </c>
      <c r="C77" s="1" t="s">
        <v>15</v>
      </c>
      <c r="D77" s="1" t="s">
        <v>16</v>
      </c>
      <c r="E77" s="1" t="s">
        <v>4309</v>
      </c>
      <c r="F77" s="3">
        <v>782.38</v>
      </c>
      <c r="G77" s="1" t="s">
        <v>4080</v>
      </c>
      <c r="H77" s="1" t="s">
        <v>2218</v>
      </c>
      <c r="I77" s="1" t="s">
        <v>2219</v>
      </c>
      <c r="J77" s="1">
        <v>2016</v>
      </c>
      <c r="K77" s="1" t="s">
        <v>9</v>
      </c>
      <c r="L77" s="1" t="s">
        <v>1616</v>
      </c>
      <c r="M77" s="1"/>
      <c r="N77" s="1">
        <v>2018</v>
      </c>
    </row>
    <row r="78" spans="1:14" x14ac:dyDescent="0.2">
      <c r="A78" s="114" t="s">
        <v>1549</v>
      </c>
      <c r="B78" s="1" t="s">
        <v>14</v>
      </c>
      <c r="C78" s="1" t="s">
        <v>796</v>
      </c>
      <c r="D78" s="1" t="s">
        <v>21</v>
      </c>
      <c r="E78" s="1" t="s">
        <v>4309</v>
      </c>
      <c r="F78" s="3">
        <v>5170</v>
      </c>
      <c r="G78" s="1" t="s">
        <v>4096</v>
      </c>
      <c r="H78" s="1" t="s">
        <v>2880</v>
      </c>
      <c r="I78" s="1" t="s">
        <v>4097</v>
      </c>
      <c r="J78" s="1">
        <v>2016</v>
      </c>
      <c r="K78" s="1" t="s">
        <v>9</v>
      </c>
      <c r="L78" s="1" t="s">
        <v>1819</v>
      </c>
      <c r="M78" s="1"/>
      <c r="N78" s="1">
        <v>2018</v>
      </c>
    </row>
    <row r="79" spans="1:14" x14ac:dyDescent="0.2">
      <c r="A79" s="114" t="s">
        <v>19</v>
      </c>
      <c r="B79" s="1" t="s">
        <v>14</v>
      </c>
      <c r="C79" s="1" t="s">
        <v>15</v>
      </c>
      <c r="D79" s="1" t="s">
        <v>16</v>
      </c>
      <c r="E79" s="1" t="s">
        <v>4310</v>
      </c>
      <c r="F79" s="3">
        <v>168.44</v>
      </c>
      <c r="G79" s="1" t="s">
        <v>1619</v>
      </c>
      <c r="H79" s="1" t="s">
        <v>1620</v>
      </c>
      <c r="I79" s="1" t="s">
        <v>1621</v>
      </c>
      <c r="J79" s="1">
        <v>2017</v>
      </c>
      <c r="K79" s="1" t="s">
        <v>9</v>
      </c>
      <c r="L79" s="1" t="s">
        <v>1616</v>
      </c>
      <c r="M79" s="1"/>
      <c r="N79" s="1">
        <v>2018</v>
      </c>
    </row>
    <row r="80" spans="1:14" x14ac:dyDescent="0.2">
      <c r="A80" s="114" t="s">
        <v>763</v>
      </c>
      <c r="B80" s="1" t="s">
        <v>14</v>
      </c>
      <c r="C80" s="1" t="s">
        <v>15</v>
      </c>
      <c r="D80" s="1" t="s">
        <v>18</v>
      </c>
      <c r="E80" s="1" t="s">
        <v>4316</v>
      </c>
      <c r="F80" s="3">
        <v>203.76</v>
      </c>
      <c r="G80" s="1" t="s">
        <v>2828</v>
      </c>
      <c r="H80" s="1" t="s">
        <v>2829</v>
      </c>
      <c r="I80" s="1" t="s">
        <v>1695</v>
      </c>
      <c r="J80" s="1">
        <v>2017</v>
      </c>
      <c r="K80" s="1" t="s">
        <v>9</v>
      </c>
      <c r="L80" s="1" t="s">
        <v>1616</v>
      </c>
      <c r="M80" s="1"/>
      <c r="N80" s="1">
        <v>2018</v>
      </c>
    </row>
    <row r="81" spans="1:14" x14ac:dyDescent="0.2">
      <c r="A81" s="114" t="s">
        <v>1544</v>
      </c>
      <c r="B81" s="1" t="s">
        <v>14</v>
      </c>
      <c r="C81" s="1" t="s">
        <v>15</v>
      </c>
      <c r="D81" s="1" t="s">
        <v>18</v>
      </c>
      <c r="E81" s="1" t="s">
        <v>4309</v>
      </c>
      <c r="F81" s="3">
        <v>3229.42</v>
      </c>
      <c r="G81" s="1" t="s">
        <v>4088</v>
      </c>
      <c r="H81" s="1" t="s">
        <v>2702</v>
      </c>
      <c r="I81" s="1" t="s">
        <v>1634</v>
      </c>
      <c r="J81" s="1">
        <v>2017</v>
      </c>
      <c r="K81" s="1" t="s">
        <v>9</v>
      </c>
      <c r="L81" s="1" t="s">
        <v>1616</v>
      </c>
      <c r="M81" s="1"/>
      <c r="N81" s="1">
        <v>2018</v>
      </c>
    </row>
    <row r="82" spans="1:14" x14ac:dyDescent="0.2">
      <c r="A82" s="114" t="s">
        <v>688</v>
      </c>
      <c r="B82" s="1" t="s">
        <v>14</v>
      </c>
      <c r="C82" s="1" t="s">
        <v>15</v>
      </c>
      <c r="D82" s="1" t="s">
        <v>18</v>
      </c>
      <c r="E82" s="1" t="s">
        <v>4309</v>
      </c>
      <c r="F82" s="3">
        <v>3229.42</v>
      </c>
      <c r="G82" s="1" t="s">
        <v>2701</v>
      </c>
      <c r="H82" s="1" t="s">
        <v>2702</v>
      </c>
      <c r="I82" s="1" t="s">
        <v>1634</v>
      </c>
      <c r="J82" s="1">
        <v>2017</v>
      </c>
      <c r="K82" s="1" t="s">
        <v>9</v>
      </c>
      <c r="L82" s="1" t="s">
        <v>1616</v>
      </c>
      <c r="M82" s="1"/>
      <c r="N82" s="1">
        <v>2018</v>
      </c>
    </row>
    <row r="83" spans="1:14" x14ac:dyDescent="0.2">
      <c r="A83" s="114" t="s">
        <v>212</v>
      </c>
      <c r="B83" s="1" t="s">
        <v>14</v>
      </c>
      <c r="C83" s="1" t="s">
        <v>15</v>
      </c>
      <c r="D83" s="1" t="s">
        <v>18</v>
      </c>
      <c r="E83" s="1" t="s">
        <v>4316</v>
      </c>
      <c r="F83" s="3">
        <v>225.57</v>
      </c>
      <c r="G83" s="1" t="s">
        <v>1914</v>
      </c>
      <c r="H83" s="1" t="s">
        <v>1875</v>
      </c>
      <c r="I83" s="1" t="s">
        <v>1876</v>
      </c>
      <c r="J83" s="1">
        <v>2017</v>
      </c>
      <c r="K83" s="1" t="s">
        <v>9</v>
      </c>
      <c r="L83" s="1" t="s">
        <v>1616</v>
      </c>
      <c r="M83" s="1" t="s">
        <v>1912</v>
      </c>
      <c r="N83" s="1">
        <v>2018</v>
      </c>
    </row>
    <row r="84" spans="1:14" x14ac:dyDescent="0.2">
      <c r="A84" s="114" t="s">
        <v>720</v>
      </c>
      <c r="B84" s="1" t="s">
        <v>14</v>
      </c>
      <c r="C84" s="1" t="s">
        <v>15</v>
      </c>
      <c r="D84" s="1" t="s">
        <v>18</v>
      </c>
      <c r="E84" s="1" t="s">
        <v>4309</v>
      </c>
      <c r="F84" s="3">
        <v>3552.35</v>
      </c>
      <c r="G84" s="1" t="s">
        <v>2758</v>
      </c>
      <c r="H84" s="1" t="s">
        <v>2330</v>
      </c>
      <c r="I84" s="1" t="s">
        <v>1695</v>
      </c>
      <c r="J84" s="1">
        <v>2017</v>
      </c>
      <c r="K84" s="1" t="s">
        <v>9</v>
      </c>
      <c r="L84" s="1" t="s">
        <v>1635</v>
      </c>
      <c r="M84" s="1"/>
      <c r="N84" s="1">
        <v>2018</v>
      </c>
    </row>
    <row r="85" spans="1:14" x14ac:dyDescent="0.2">
      <c r="A85" s="114" t="s">
        <v>673</v>
      </c>
      <c r="B85" s="1" t="s">
        <v>14</v>
      </c>
      <c r="C85" s="1" t="s">
        <v>15</v>
      </c>
      <c r="D85" s="1" t="s">
        <v>18</v>
      </c>
      <c r="E85" s="1" t="s">
        <v>4309</v>
      </c>
      <c r="F85" s="3">
        <v>3084.71</v>
      </c>
      <c r="G85" s="1" t="s">
        <v>2674</v>
      </c>
      <c r="H85" s="1" t="s">
        <v>2675</v>
      </c>
      <c r="I85" s="1" t="s">
        <v>1634</v>
      </c>
      <c r="J85" s="1">
        <v>2017</v>
      </c>
      <c r="K85" s="1" t="s">
        <v>9</v>
      </c>
      <c r="L85" s="1" t="s">
        <v>1616</v>
      </c>
      <c r="M85" s="1"/>
      <c r="N85" s="1">
        <v>2018</v>
      </c>
    </row>
    <row r="86" spans="1:14" x14ac:dyDescent="0.2">
      <c r="A86" s="114" t="s">
        <v>1550</v>
      </c>
      <c r="B86" s="1" t="s">
        <v>14</v>
      </c>
      <c r="C86" s="1" t="s">
        <v>15</v>
      </c>
      <c r="D86" s="1" t="s">
        <v>16</v>
      </c>
      <c r="E86" s="1" t="s">
        <v>4316</v>
      </c>
      <c r="F86" s="3">
        <v>335.63</v>
      </c>
      <c r="G86" s="1" t="s">
        <v>4098</v>
      </c>
      <c r="H86" s="1" t="s">
        <v>2225</v>
      </c>
      <c r="I86" s="1" t="s">
        <v>2226</v>
      </c>
      <c r="J86" s="1">
        <v>2017</v>
      </c>
      <c r="K86" s="1" t="s">
        <v>4099</v>
      </c>
      <c r="L86" s="1" t="s">
        <v>4100</v>
      </c>
      <c r="M86" s="1"/>
      <c r="N86" s="1">
        <v>2018</v>
      </c>
    </row>
    <row r="87" spans="1:14" x14ac:dyDescent="0.2">
      <c r="A87" s="114" t="s">
        <v>23</v>
      </c>
      <c r="B87" s="1" t="s">
        <v>14</v>
      </c>
      <c r="C87" s="1" t="s">
        <v>15</v>
      </c>
      <c r="D87" s="1" t="s">
        <v>16</v>
      </c>
      <c r="E87" s="1" t="s">
        <v>4310</v>
      </c>
      <c r="F87" s="3">
        <v>405.38</v>
      </c>
      <c r="G87" s="1" t="s">
        <v>1627</v>
      </c>
      <c r="H87" s="1" t="s">
        <v>1628</v>
      </c>
      <c r="I87" s="1" t="s">
        <v>4321</v>
      </c>
      <c r="J87" s="1">
        <v>2017</v>
      </c>
      <c r="K87" s="1" t="s">
        <v>9</v>
      </c>
      <c r="L87" s="1" t="s">
        <v>1616</v>
      </c>
      <c r="M87" s="1"/>
      <c r="N87" s="1">
        <v>2018</v>
      </c>
    </row>
    <row r="88" spans="1:14" x14ac:dyDescent="0.2">
      <c r="A88" s="114" t="s">
        <v>1551</v>
      </c>
      <c r="B88" s="1" t="s">
        <v>14</v>
      </c>
      <c r="C88" s="1" t="s">
        <v>15</v>
      </c>
      <c r="D88" s="1" t="s">
        <v>18</v>
      </c>
      <c r="E88" s="1" t="s">
        <v>4316</v>
      </c>
      <c r="F88" s="3">
        <v>407.25</v>
      </c>
      <c r="G88" s="1" t="s">
        <v>4102</v>
      </c>
      <c r="H88" s="1" t="s">
        <v>3440</v>
      </c>
      <c r="I88" s="1" t="s">
        <v>1695</v>
      </c>
      <c r="J88" s="1">
        <v>2017</v>
      </c>
      <c r="K88" s="1" t="s">
        <v>4099</v>
      </c>
      <c r="L88" s="1" t="s">
        <v>4100</v>
      </c>
      <c r="M88" s="1"/>
      <c r="N88" s="1">
        <v>2018</v>
      </c>
    </row>
    <row r="89" spans="1:14" x14ac:dyDescent="0.2">
      <c r="A89" s="114" t="s">
        <v>455</v>
      </c>
      <c r="B89" s="1" t="s">
        <v>14</v>
      </c>
      <c r="C89" s="1" t="s">
        <v>15</v>
      </c>
      <c r="D89" s="1" t="s">
        <v>18</v>
      </c>
      <c r="E89" s="1" t="s">
        <v>4309</v>
      </c>
      <c r="F89" s="3">
        <v>889.54</v>
      </c>
      <c r="G89" s="1" t="s">
        <v>2254</v>
      </c>
      <c r="H89" s="1" t="s">
        <v>2255</v>
      </c>
      <c r="I89" s="1" t="s">
        <v>2128</v>
      </c>
      <c r="J89" s="1">
        <v>2017</v>
      </c>
      <c r="K89" s="1" t="s">
        <v>9</v>
      </c>
      <c r="L89" s="1" t="s">
        <v>1616</v>
      </c>
      <c r="M89" s="1"/>
      <c r="N89" s="1">
        <v>2018</v>
      </c>
    </row>
    <row r="90" spans="1:14" x14ac:dyDescent="0.2">
      <c r="A90" s="114" t="s">
        <v>688</v>
      </c>
      <c r="B90" s="1" t="s">
        <v>14</v>
      </c>
      <c r="C90" s="1" t="s">
        <v>15</v>
      </c>
      <c r="D90" s="1" t="s">
        <v>18</v>
      </c>
      <c r="E90" s="1" t="s">
        <v>4316</v>
      </c>
      <c r="F90" s="3">
        <v>420</v>
      </c>
      <c r="G90" s="1" t="s">
        <v>2701</v>
      </c>
      <c r="H90" s="1" t="s">
        <v>2702</v>
      </c>
      <c r="I90" s="1" t="s">
        <v>1634</v>
      </c>
      <c r="J90" s="1">
        <v>2017</v>
      </c>
      <c r="K90" s="1" t="s">
        <v>9</v>
      </c>
      <c r="L90" s="1" t="s">
        <v>1616</v>
      </c>
      <c r="M90" s="1"/>
      <c r="N90" s="1">
        <v>2018</v>
      </c>
    </row>
    <row r="91" spans="1:14" x14ac:dyDescent="0.2">
      <c r="A91" s="114" t="s">
        <v>720</v>
      </c>
      <c r="B91" s="1" t="s">
        <v>14</v>
      </c>
      <c r="C91" s="1" t="s">
        <v>15</v>
      </c>
      <c r="D91" s="1" t="s">
        <v>18</v>
      </c>
      <c r="E91" s="1" t="s">
        <v>4316</v>
      </c>
      <c r="F91" s="3">
        <v>431.23</v>
      </c>
      <c r="G91" s="1" t="s">
        <v>2758</v>
      </c>
      <c r="H91" s="1" t="s">
        <v>2330</v>
      </c>
      <c r="I91" s="1" t="s">
        <v>1695</v>
      </c>
      <c r="J91" s="1">
        <v>2017</v>
      </c>
      <c r="K91" s="1" t="s">
        <v>9</v>
      </c>
      <c r="L91" s="1" t="s">
        <v>1635</v>
      </c>
      <c r="M91" s="1"/>
      <c r="N91" s="1">
        <v>2018</v>
      </c>
    </row>
    <row r="92" spans="1:14" x14ac:dyDescent="0.2">
      <c r="A92" s="114" t="s">
        <v>455</v>
      </c>
      <c r="B92" s="1" t="s">
        <v>14</v>
      </c>
      <c r="C92" s="1" t="s">
        <v>15</v>
      </c>
      <c r="D92" s="1" t="s">
        <v>18</v>
      </c>
      <c r="E92" s="1" t="s">
        <v>4316</v>
      </c>
      <c r="F92" s="3">
        <v>498.75</v>
      </c>
      <c r="G92" s="1" t="s">
        <v>2254</v>
      </c>
      <c r="H92" s="1" t="s">
        <v>2255</v>
      </c>
      <c r="I92" s="1" t="s">
        <v>2128</v>
      </c>
      <c r="J92" s="1">
        <v>2017</v>
      </c>
      <c r="K92" s="1" t="s">
        <v>9</v>
      </c>
      <c r="L92" s="1" t="s">
        <v>1616</v>
      </c>
      <c r="M92" s="1"/>
      <c r="N92" s="1">
        <v>2018</v>
      </c>
    </row>
    <row r="93" spans="1:14" x14ac:dyDescent="0.2">
      <c r="A93" s="114" t="s">
        <v>1553</v>
      </c>
      <c r="B93" s="1" t="s">
        <v>14</v>
      </c>
      <c r="C93" s="1" t="s">
        <v>15</v>
      </c>
      <c r="D93" s="1" t="s">
        <v>16</v>
      </c>
      <c r="E93" s="1" t="s">
        <v>4316</v>
      </c>
      <c r="F93" s="3">
        <v>588.45000000000005</v>
      </c>
      <c r="G93" s="1" t="s">
        <v>4104</v>
      </c>
      <c r="H93" s="1" t="s">
        <v>4105</v>
      </c>
      <c r="I93" s="1" t="s">
        <v>2372</v>
      </c>
      <c r="J93" s="1">
        <v>2017</v>
      </c>
      <c r="K93" s="1" t="s">
        <v>4099</v>
      </c>
      <c r="L93" s="1" t="s">
        <v>4100</v>
      </c>
      <c r="M93" s="1"/>
      <c r="N93" s="1">
        <v>2018</v>
      </c>
    </row>
    <row r="94" spans="1:14" x14ac:dyDescent="0.2">
      <c r="A94" s="114" t="s">
        <v>27</v>
      </c>
      <c r="B94" s="1" t="s">
        <v>14</v>
      </c>
      <c r="C94" s="1" t="s">
        <v>15</v>
      </c>
      <c r="D94" s="1" t="s">
        <v>21</v>
      </c>
      <c r="E94" s="1" t="s">
        <v>4310</v>
      </c>
      <c r="F94" s="3">
        <v>615</v>
      </c>
      <c r="G94" s="1" t="s">
        <v>1638</v>
      </c>
      <c r="H94" s="1" t="s">
        <v>1639</v>
      </c>
      <c r="I94" s="1" t="s">
        <v>1640</v>
      </c>
      <c r="J94" s="1">
        <v>2017</v>
      </c>
      <c r="K94" s="1" t="s">
        <v>9</v>
      </c>
      <c r="L94" s="1" t="s">
        <v>1616</v>
      </c>
      <c r="M94" s="1"/>
      <c r="N94" s="1">
        <v>2018</v>
      </c>
    </row>
    <row r="95" spans="1:14" x14ac:dyDescent="0.2">
      <c r="A95" s="114" t="s">
        <v>1412</v>
      </c>
      <c r="B95" s="1" t="s">
        <v>14</v>
      </c>
      <c r="C95" s="1" t="s">
        <v>15</v>
      </c>
      <c r="D95" s="1" t="s">
        <v>18</v>
      </c>
      <c r="E95" s="1" t="s">
        <v>4309</v>
      </c>
      <c r="F95" s="3">
        <v>3264.31</v>
      </c>
      <c r="G95" s="1" t="s">
        <v>3864</v>
      </c>
      <c r="H95" s="1" t="s">
        <v>3865</v>
      </c>
      <c r="I95" s="1" t="s">
        <v>1695</v>
      </c>
      <c r="J95" s="1">
        <v>2017</v>
      </c>
      <c r="K95" s="1" t="s">
        <v>9</v>
      </c>
      <c r="L95" s="1" t="s">
        <v>1616</v>
      </c>
      <c r="M95" s="1"/>
      <c r="N95" s="1">
        <v>2018</v>
      </c>
    </row>
    <row r="96" spans="1:14" x14ac:dyDescent="0.2">
      <c r="A96" s="114" t="s">
        <v>763</v>
      </c>
      <c r="B96" s="1" t="s">
        <v>14</v>
      </c>
      <c r="C96" s="1" t="s">
        <v>15</v>
      </c>
      <c r="D96" s="1" t="s">
        <v>18</v>
      </c>
      <c r="E96" s="1" t="s">
        <v>4309</v>
      </c>
      <c r="F96" s="3">
        <v>4299.6000000000004</v>
      </c>
      <c r="G96" s="1" t="s">
        <v>2828</v>
      </c>
      <c r="H96" s="1" t="s">
        <v>2829</v>
      </c>
      <c r="I96" s="1" t="s">
        <v>1695</v>
      </c>
      <c r="J96" s="1">
        <v>2017</v>
      </c>
      <c r="K96" s="1" t="s">
        <v>9</v>
      </c>
      <c r="L96" s="1" t="s">
        <v>1616</v>
      </c>
      <c r="M96" s="1"/>
      <c r="N96" s="1">
        <v>2018</v>
      </c>
    </row>
    <row r="97" spans="1:14" x14ac:dyDescent="0.2">
      <c r="A97" s="114" t="s">
        <v>210</v>
      </c>
      <c r="B97" s="1" t="s">
        <v>14</v>
      </c>
      <c r="C97" s="1" t="s">
        <v>15</v>
      </c>
      <c r="D97" s="1" t="s">
        <v>18</v>
      </c>
      <c r="E97" s="1" t="s">
        <v>4310</v>
      </c>
      <c r="F97" s="3">
        <v>654.17999999999995</v>
      </c>
      <c r="G97" s="1" t="s">
        <v>1911</v>
      </c>
      <c r="H97" s="1" t="s">
        <v>1850</v>
      </c>
      <c r="I97" s="1" t="s">
        <v>1818</v>
      </c>
      <c r="J97" s="1">
        <v>2017</v>
      </c>
      <c r="K97" s="1" t="s">
        <v>9</v>
      </c>
      <c r="L97" s="1" t="s">
        <v>1616</v>
      </c>
      <c r="M97" s="1" t="s">
        <v>1912</v>
      </c>
      <c r="N97" s="1">
        <v>2018</v>
      </c>
    </row>
    <row r="98" spans="1:14" x14ac:dyDescent="0.2">
      <c r="A98" s="114" t="s">
        <v>653</v>
      </c>
      <c r="B98" s="1" t="s">
        <v>14</v>
      </c>
      <c r="C98" s="1" t="s">
        <v>15</v>
      </c>
      <c r="D98" s="1" t="s">
        <v>18</v>
      </c>
      <c r="E98" s="1" t="s">
        <v>4309</v>
      </c>
      <c r="F98" s="3">
        <v>3000</v>
      </c>
      <c r="G98" s="1" t="s">
        <v>2634</v>
      </c>
      <c r="H98" s="1" t="s">
        <v>2635</v>
      </c>
      <c r="I98" s="1" t="s">
        <v>1695</v>
      </c>
      <c r="J98" s="1">
        <v>2017</v>
      </c>
      <c r="K98" s="1" t="s">
        <v>9</v>
      </c>
      <c r="L98" s="1" t="s">
        <v>1616</v>
      </c>
      <c r="M98" s="1"/>
      <c r="N98" s="1">
        <v>2018</v>
      </c>
    </row>
    <row r="99" spans="1:14" x14ac:dyDescent="0.2">
      <c r="A99" s="114" t="s">
        <v>600</v>
      </c>
      <c r="B99" s="1" t="s">
        <v>14</v>
      </c>
      <c r="C99" s="1" t="s">
        <v>15</v>
      </c>
      <c r="D99" s="1" t="s">
        <v>18</v>
      </c>
      <c r="E99" s="1" t="s">
        <v>4309</v>
      </c>
      <c r="F99" s="3">
        <v>2535.5</v>
      </c>
      <c r="G99" s="1" t="s">
        <v>2537</v>
      </c>
      <c r="H99" s="1" t="s">
        <v>2538</v>
      </c>
      <c r="I99" s="1" t="s">
        <v>2496</v>
      </c>
      <c r="J99" s="1">
        <v>2017</v>
      </c>
      <c r="K99" s="1" t="s">
        <v>9</v>
      </c>
      <c r="L99" s="1" t="s">
        <v>1819</v>
      </c>
      <c r="M99" s="1"/>
      <c r="N99" s="1">
        <v>2018</v>
      </c>
    </row>
    <row r="100" spans="1:14" x14ac:dyDescent="0.2">
      <c r="A100" s="114" t="s">
        <v>1584</v>
      </c>
      <c r="B100" s="1" t="s">
        <v>14</v>
      </c>
      <c r="C100" s="1" t="s">
        <v>15</v>
      </c>
      <c r="D100" s="1" t="s">
        <v>16</v>
      </c>
      <c r="E100" s="1" t="s">
        <v>4316</v>
      </c>
      <c r="F100" s="3">
        <v>702.1</v>
      </c>
      <c r="G100" s="1" t="s">
        <v>4152</v>
      </c>
      <c r="H100" s="1" t="s">
        <v>4153</v>
      </c>
      <c r="I100" s="1" t="s">
        <v>4154</v>
      </c>
      <c r="J100" s="1">
        <v>2017</v>
      </c>
      <c r="K100" s="1" t="s">
        <v>4099</v>
      </c>
      <c r="L100" s="1" t="s">
        <v>4100</v>
      </c>
      <c r="M100" s="1"/>
      <c r="N100" s="1">
        <v>2018</v>
      </c>
    </row>
    <row r="101" spans="1:14" x14ac:dyDescent="0.2">
      <c r="A101" s="114" t="s">
        <v>538</v>
      </c>
      <c r="B101" s="1" t="s">
        <v>14</v>
      </c>
      <c r="C101" s="1" t="s">
        <v>15</v>
      </c>
      <c r="D101" s="1" t="s">
        <v>18</v>
      </c>
      <c r="E101" s="1" t="s">
        <v>4309</v>
      </c>
      <c r="F101" s="3">
        <v>1741.11</v>
      </c>
      <c r="G101" s="1" t="s">
        <v>2425</v>
      </c>
      <c r="H101" s="1" t="s">
        <v>2421</v>
      </c>
      <c r="I101" s="1" t="s">
        <v>2294</v>
      </c>
      <c r="J101" s="1">
        <v>2017</v>
      </c>
      <c r="K101" s="1" t="s">
        <v>9</v>
      </c>
      <c r="L101" s="1" t="s">
        <v>1616</v>
      </c>
      <c r="M101" s="1"/>
      <c r="N101" s="1">
        <v>2018</v>
      </c>
    </row>
    <row r="102" spans="1:14" x14ac:dyDescent="0.2">
      <c r="A102" s="114" t="s">
        <v>1412</v>
      </c>
      <c r="B102" s="1" t="s">
        <v>14</v>
      </c>
      <c r="C102" s="1" t="s">
        <v>15</v>
      </c>
      <c r="D102" s="1" t="s">
        <v>18</v>
      </c>
      <c r="E102" s="1" t="s">
        <v>4316</v>
      </c>
      <c r="F102" s="3">
        <v>759.94</v>
      </c>
      <c r="G102" s="1" t="s">
        <v>3864</v>
      </c>
      <c r="H102" s="1" t="s">
        <v>3865</v>
      </c>
      <c r="I102" s="1" t="s">
        <v>1695</v>
      </c>
      <c r="J102" s="1">
        <v>2017</v>
      </c>
      <c r="K102" s="1" t="s">
        <v>9</v>
      </c>
      <c r="L102" s="1" t="s">
        <v>1616</v>
      </c>
      <c r="M102" s="1"/>
      <c r="N102" s="1">
        <v>2018</v>
      </c>
    </row>
    <row r="103" spans="1:14" x14ac:dyDescent="0.2">
      <c r="A103" s="114" t="s">
        <v>1437</v>
      </c>
      <c r="B103" s="1" t="s">
        <v>14</v>
      </c>
      <c r="C103" s="1" t="s">
        <v>15</v>
      </c>
      <c r="D103" s="1" t="s">
        <v>18</v>
      </c>
      <c r="E103" s="1" t="s">
        <v>4309</v>
      </c>
      <c r="F103" s="3">
        <v>1500</v>
      </c>
      <c r="G103" s="1" t="s">
        <v>3913</v>
      </c>
      <c r="H103" s="1" t="s">
        <v>3284</v>
      </c>
      <c r="I103" s="1" t="s">
        <v>1695</v>
      </c>
      <c r="J103" s="1">
        <v>2017</v>
      </c>
      <c r="K103" s="1" t="s">
        <v>9</v>
      </c>
      <c r="L103" s="1" t="s">
        <v>1616</v>
      </c>
      <c r="M103" s="1" t="s">
        <v>2135</v>
      </c>
      <c r="N103" s="1">
        <v>2018</v>
      </c>
    </row>
    <row r="104" spans="1:14" x14ac:dyDescent="0.2">
      <c r="A104" s="114" t="s">
        <v>704</v>
      </c>
      <c r="B104" s="1" t="s">
        <v>14</v>
      </c>
      <c r="C104" s="1" t="s">
        <v>15</v>
      </c>
      <c r="D104" s="1" t="s">
        <v>16</v>
      </c>
      <c r="E104" s="1" t="s">
        <v>4309</v>
      </c>
      <c r="F104" s="3">
        <v>3362.88</v>
      </c>
      <c r="G104" s="1" t="s">
        <v>2731</v>
      </c>
      <c r="H104" s="1" t="s">
        <v>2633</v>
      </c>
      <c r="I104" s="1" t="s">
        <v>1695</v>
      </c>
      <c r="J104" s="1">
        <v>2017</v>
      </c>
      <c r="K104" s="1" t="s">
        <v>9</v>
      </c>
      <c r="L104" s="1" t="s">
        <v>1616</v>
      </c>
      <c r="M104" s="1"/>
      <c r="N104" s="1">
        <v>2018</v>
      </c>
    </row>
    <row r="105" spans="1:14" x14ac:dyDescent="0.2">
      <c r="A105" s="114" t="s">
        <v>1600</v>
      </c>
      <c r="B105" s="1" t="s">
        <v>14</v>
      </c>
      <c r="C105" s="1" t="s">
        <v>15</v>
      </c>
      <c r="D105" s="1" t="s">
        <v>16</v>
      </c>
      <c r="E105" s="1" t="s">
        <v>4316</v>
      </c>
      <c r="F105" s="3">
        <v>796.25</v>
      </c>
      <c r="G105" s="1" t="s">
        <v>4176</v>
      </c>
      <c r="H105" s="1" t="s">
        <v>4046</v>
      </c>
      <c r="I105" s="1" t="s">
        <v>1845</v>
      </c>
      <c r="J105" s="1">
        <v>2017</v>
      </c>
      <c r="K105" s="1" t="s">
        <v>4099</v>
      </c>
      <c r="L105" s="1" t="s">
        <v>4100</v>
      </c>
      <c r="M105" s="1"/>
      <c r="N105" s="1">
        <v>2018</v>
      </c>
    </row>
    <row r="106" spans="1:14" x14ac:dyDescent="0.2">
      <c r="A106" s="114" t="s">
        <v>776</v>
      </c>
      <c r="B106" s="1" t="s">
        <v>14</v>
      </c>
      <c r="C106" s="1" t="s">
        <v>15</v>
      </c>
      <c r="D106" s="1" t="s">
        <v>16</v>
      </c>
      <c r="E106" s="1" t="s">
        <v>4309</v>
      </c>
      <c r="F106" s="3">
        <v>4988.7700000000004</v>
      </c>
      <c r="G106" s="1" t="s">
        <v>2853</v>
      </c>
      <c r="H106" s="1" t="s">
        <v>2633</v>
      </c>
      <c r="I106" s="1" t="s">
        <v>1695</v>
      </c>
      <c r="J106" s="1">
        <v>2017</v>
      </c>
      <c r="K106" s="1" t="s">
        <v>9</v>
      </c>
      <c r="L106" s="1" t="s">
        <v>1616</v>
      </c>
      <c r="M106" s="1"/>
      <c r="N106" s="1">
        <v>2018</v>
      </c>
    </row>
    <row r="107" spans="1:14" x14ac:dyDescent="0.2">
      <c r="A107" s="114" t="s">
        <v>1537</v>
      </c>
      <c r="B107" s="1" t="s">
        <v>14</v>
      </c>
      <c r="C107" s="1" t="s">
        <v>15</v>
      </c>
      <c r="D107" s="1" t="s">
        <v>16</v>
      </c>
      <c r="E107" s="1" t="s">
        <v>4309</v>
      </c>
      <c r="F107" s="3">
        <v>592.98</v>
      </c>
      <c r="G107" s="1" t="s">
        <v>4077</v>
      </c>
      <c r="H107" s="1" t="s">
        <v>2633</v>
      </c>
      <c r="I107" s="1" t="s">
        <v>1695</v>
      </c>
      <c r="J107" s="1">
        <v>2017</v>
      </c>
      <c r="K107" s="1" t="s">
        <v>9</v>
      </c>
      <c r="L107" s="1" t="s">
        <v>1616</v>
      </c>
      <c r="M107" s="1"/>
      <c r="N107" s="1">
        <v>2018</v>
      </c>
    </row>
    <row r="108" spans="1:14" x14ac:dyDescent="0.2">
      <c r="A108" s="114" t="s">
        <v>216</v>
      </c>
      <c r="B108" s="1" t="s">
        <v>14</v>
      </c>
      <c r="C108" s="2" t="s">
        <v>215</v>
      </c>
      <c r="D108" s="1" t="s">
        <v>16</v>
      </c>
      <c r="E108" s="1" t="s">
        <v>4310</v>
      </c>
      <c r="F108" s="3">
        <v>828</v>
      </c>
      <c r="G108" s="1" t="s">
        <v>1919</v>
      </c>
      <c r="H108" s="1" t="s">
        <v>1920</v>
      </c>
      <c r="I108" s="1" t="s">
        <v>1918</v>
      </c>
      <c r="J108" s="1">
        <v>2017</v>
      </c>
      <c r="K108" s="1" t="s">
        <v>9</v>
      </c>
      <c r="L108" s="1" t="s">
        <v>1616</v>
      </c>
      <c r="M108" s="1"/>
      <c r="N108" s="1">
        <v>2018</v>
      </c>
    </row>
    <row r="109" spans="1:14" x14ac:dyDescent="0.2">
      <c r="A109" s="114" t="s">
        <v>725</v>
      </c>
      <c r="B109" s="1" t="s">
        <v>14</v>
      </c>
      <c r="C109" s="1" t="s">
        <v>15</v>
      </c>
      <c r="D109" s="1" t="s">
        <v>16</v>
      </c>
      <c r="E109" s="1" t="s">
        <v>4309</v>
      </c>
      <c r="F109" s="3">
        <v>3600</v>
      </c>
      <c r="G109" s="1" t="s">
        <v>2765</v>
      </c>
      <c r="H109" s="1" t="s">
        <v>2766</v>
      </c>
      <c r="I109" s="1" t="s">
        <v>1695</v>
      </c>
      <c r="J109" s="1">
        <v>2017</v>
      </c>
      <c r="K109" s="1" t="s">
        <v>9</v>
      </c>
      <c r="L109" s="1" t="s">
        <v>1616</v>
      </c>
      <c r="M109" s="1"/>
      <c r="N109" s="1">
        <v>2018</v>
      </c>
    </row>
    <row r="110" spans="1:14" x14ac:dyDescent="0.2">
      <c r="A110" s="114" t="s">
        <v>726</v>
      </c>
      <c r="B110" s="1" t="s">
        <v>14</v>
      </c>
      <c r="C110" s="1" t="s">
        <v>15</v>
      </c>
      <c r="D110" s="1" t="s">
        <v>16</v>
      </c>
      <c r="E110" s="1" t="s">
        <v>4309</v>
      </c>
      <c r="F110" s="3">
        <v>3600</v>
      </c>
      <c r="G110" s="1" t="s">
        <v>2767</v>
      </c>
      <c r="H110" s="1" t="s">
        <v>2766</v>
      </c>
      <c r="I110" s="1" t="s">
        <v>1695</v>
      </c>
      <c r="J110" s="1">
        <v>2017</v>
      </c>
      <c r="K110" s="1" t="s">
        <v>9</v>
      </c>
      <c r="L110" s="1" t="s">
        <v>1616</v>
      </c>
      <c r="M110" s="1"/>
      <c r="N110" s="1">
        <v>2018</v>
      </c>
    </row>
    <row r="111" spans="1:14" x14ac:dyDescent="0.2">
      <c r="A111" s="114" t="s">
        <v>727</v>
      </c>
      <c r="B111" s="1" t="s">
        <v>14</v>
      </c>
      <c r="C111" s="1" t="s">
        <v>15</v>
      </c>
      <c r="D111" s="1" t="s">
        <v>16</v>
      </c>
      <c r="E111" s="1" t="s">
        <v>4309</v>
      </c>
      <c r="F111" s="3">
        <v>3600</v>
      </c>
      <c r="G111" s="1" t="s">
        <v>2768</v>
      </c>
      <c r="H111" s="1" t="s">
        <v>2769</v>
      </c>
      <c r="I111" s="1" t="s">
        <v>1695</v>
      </c>
      <c r="J111" s="1">
        <v>2017</v>
      </c>
      <c r="K111" s="1" t="s">
        <v>9</v>
      </c>
      <c r="L111" s="1" t="s">
        <v>1616</v>
      </c>
      <c r="M111" s="1"/>
      <c r="N111" s="1">
        <v>2018</v>
      </c>
    </row>
    <row r="112" spans="1:14" x14ac:dyDescent="0.2">
      <c r="A112" s="114" t="s">
        <v>538</v>
      </c>
      <c r="B112" s="1" t="s">
        <v>14</v>
      </c>
      <c r="C112" s="1" t="s">
        <v>15</v>
      </c>
      <c r="D112" s="1" t="s">
        <v>18</v>
      </c>
      <c r="E112" s="1" t="s">
        <v>4316</v>
      </c>
      <c r="F112" s="3">
        <v>942.52</v>
      </c>
      <c r="G112" s="1" t="s">
        <v>2425</v>
      </c>
      <c r="H112" s="1" t="s">
        <v>2421</v>
      </c>
      <c r="I112" s="1" t="s">
        <v>2294</v>
      </c>
      <c r="J112" s="1">
        <v>2017</v>
      </c>
      <c r="K112" s="1" t="s">
        <v>9</v>
      </c>
      <c r="L112" s="1" t="s">
        <v>1616</v>
      </c>
      <c r="M112" s="1"/>
      <c r="N112" s="1">
        <v>2018</v>
      </c>
    </row>
    <row r="113" spans="1:14" x14ac:dyDescent="0.2">
      <c r="A113" s="114" t="s">
        <v>29</v>
      </c>
      <c r="B113" s="1" t="s">
        <v>14</v>
      </c>
      <c r="C113" s="1" t="s">
        <v>15</v>
      </c>
      <c r="D113" s="1" t="s">
        <v>16</v>
      </c>
      <c r="E113" s="1" t="s">
        <v>4310</v>
      </c>
      <c r="F113" s="3">
        <v>960.1</v>
      </c>
      <c r="G113" s="1" t="s">
        <v>1643</v>
      </c>
      <c r="H113" s="1" t="s">
        <v>1644</v>
      </c>
      <c r="I113" s="1" t="s">
        <v>1615</v>
      </c>
      <c r="J113" s="1">
        <v>2017</v>
      </c>
      <c r="K113" s="1" t="s">
        <v>9</v>
      </c>
      <c r="L113" s="1" t="s">
        <v>1616</v>
      </c>
      <c r="M113" s="1"/>
      <c r="N113" s="1">
        <v>2018</v>
      </c>
    </row>
    <row r="114" spans="1:14" x14ac:dyDescent="0.2">
      <c r="A114" s="114" t="s">
        <v>1558</v>
      </c>
      <c r="B114" s="1" t="s">
        <v>14</v>
      </c>
      <c r="C114" s="1" t="s">
        <v>15</v>
      </c>
      <c r="D114" s="1" t="s">
        <v>18</v>
      </c>
      <c r="E114" s="1" t="s">
        <v>4316</v>
      </c>
      <c r="F114" s="3">
        <v>998.32</v>
      </c>
      <c r="G114" s="1" t="s">
        <v>4114</v>
      </c>
      <c r="H114" s="1" t="s">
        <v>2818</v>
      </c>
      <c r="I114" s="1" t="s">
        <v>1695</v>
      </c>
      <c r="J114" s="1">
        <v>2017</v>
      </c>
      <c r="K114" s="1" t="s">
        <v>9</v>
      </c>
      <c r="L114" s="1" t="s">
        <v>1616</v>
      </c>
      <c r="M114" s="1"/>
      <c r="N114" s="1">
        <v>2018</v>
      </c>
    </row>
    <row r="115" spans="1:14" x14ac:dyDescent="0.2">
      <c r="A115" s="114" t="s">
        <v>379</v>
      </c>
      <c r="B115" s="1" t="s">
        <v>14</v>
      </c>
      <c r="C115" s="1" t="s">
        <v>15</v>
      </c>
      <c r="D115" s="1" t="s">
        <v>18</v>
      </c>
      <c r="E115" s="1" t="s">
        <v>4310</v>
      </c>
      <c r="F115" s="3">
        <v>1014.06</v>
      </c>
      <c r="G115" s="1" t="s">
        <v>2144</v>
      </c>
      <c r="H115" s="1" t="s">
        <v>1626</v>
      </c>
      <c r="I115" s="1" t="s">
        <v>1615</v>
      </c>
      <c r="J115" s="1">
        <v>2017</v>
      </c>
      <c r="K115" s="1" t="s">
        <v>9</v>
      </c>
      <c r="L115" s="1" t="s">
        <v>1616</v>
      </c>
      <c r="M115" s="1"/>
      <c r="N115" s="1">
        <v>2018</v>
      </c>
    </row>
    <row r="116" spans="1:14" x14ac:dyDescent="0.2">
      <c r="A116" s="114" t="s">
        <v>455</v>
      </c>
      <c r="B116" s="1" t="s">
        <v>14</v>
      </c>
      <c r="C116" s="1" t="s">
        <v>15</v>
      </c>
      <c r="D116" s="1" t="s">
        <v>18</v>
      </c>
      <c r="E116" s="1" t="s">
        <v>4316</v>
      </c>
      <c r="F116" s="3">
        <v>1018.08</v>
      </c>
      <c r="G116" s="1" t="s">
        <v>2254</v>
      </c>
      <c r="H116" s="1" t="s">
        <v>2255</v>
      </c>
      <c r="I116" s="1" t="s">
        <v>2128</v>
      </c>
      <c r="J116" s="1">
        <v>2017</v>
      </c>
      <c r="K116" s="1" t="s">
        <v>9</v>
      </c>
      <c r="L116" s="1" t="s">
        <v>1616</v>
      </c>
      <c r="M116" s="1"/>
      <c r="N116" s="1">
        <v>2018</v>
      </c>
    </row>
    <row r="117" spans="1:14" x14ac:dyDescent="0.2">
      <c r="A117" s="114" t="s">
        <v>1544</v>
      </c>
      <c r="B117" s="1" t="s">
        <v>14</v>
      </c>
      <c r="C117" s="1" t="s">
        <v>15</v>
      </c>
      <c r="D117" s="1" t="s">
        <v>18</v>
      </c>
      <c r="E117" s="1" t="s">
        <v>4316</v>
      </c>
      <c r="F117" s="3">
        <v>1020</v>
      </c>
      <c r="G117" s="1" t="s">
        <v>4088</v>
      </c>
      <c r="H117" s="1" t="s">
        <v>2702</v>
      </c>
      <c r="I117" s="1" t="s">
        <v>1634</v>
      </c>
      <c r="J117" s="1">
        <v>2017</v>
      </c>
      <c r="K117" s="1" t="s">
        <v>9</v>
      </c>
      <c r="L117" s="1" t="s">
        <v>1616</v>
      </c>
      <c r="M117" s="1"/>
      <c r="N117" s="1">
        <v>2018</v>
      </c>
    </row>
    <row r="118" spans="1:14" x14ac:dyDescent="0.2">
      <c r="A118" s="114" t="s">
        <v>32</v>
      </c>
      <c r="B118" s="1" t="s">
        <v>14</v>
      </c>
      <c r="C118" s="1" t="s">
        <v>15</v>
      </c>
      <c r="D118" s="1" t="s">
        <v>16</v>
      </c>
      <c r="E118" s="1" t="s">
        <v>4310</v>
      </c>
      <c r="F118" s="3">
        <v>1042.1400000000001</v>
      </c>
      <c r="G118" s="1" t="s">
        <v>1647</v>
      </c>
      <c r="H118" s="1" t="s">
        <v>1637</v>
      </c>
      <c r="I118" s="1" t="s">
        <v>1615</v>
      </c>
      <c r="J118" s="1">
        <v>2017</v>
      </c>
      <c r="K118" s="1" t="s">
        <v>9</v>
      </c>
      <c r="L118" s="1" t="s">
        <v>1616</v>
      </c>
      <c r="M118" s="1"/>
      <c r="N118" s="1">
        <v>2018</v>
      </c>
    </row>
    <row r="119" spans="1:14" x14ac:dyDescent="0.2">
      <c r="A119" s="114" t="s">
        <v>34</v>
      </c>
      <c r="B119" s="1" t="s">
        <v>14</v>
      </c>
      <c r="C119" s="1" t="s">
        <v>15</v>
      </c>
      <c r="D119" s="1" t="s">
        <v>16</v>
      </c>
      <c r="E119" s="1" t="s">
        <v>4310</v>
      </c>
      <c r="F119" s="3">
        <v>1080</v>
      </c>
      <c r="G119" s="1" t="s">
        <v>1649</v>
      </c>
      <c r="H119" s="1" t="s">
        <v>1650</v>
      </c>
      <c r="I119" s="1" t="s">
        <v>1651</v>
      </c>
      <c r="J119" s="1">
        <v>2017</v>
      </c>
      <c r="K119" s="1" t="s">
        <v>9</v>
      </c>
      <c r="L119" s="1" t="s">
        <v>1616</v>
      </c>
      <c r="M119" s="1"/>
      <c r="N119" s="1">
        <v>2018</v>
      </c>
    </row>
    <row r="120" spans="1:14" x14ac:dyDescent="0.2">
      <c r="A120" s="114" t="s">
        <v>1560</v>
      </c>
      <c r="B120" s="1" t="s">
        <v>14</v>
      </c>
      <c r="C120" s="1" t="s">
        <v>15</v>
      </c>
      <c r="D120" s="1" t="s">
        <v>16</v>
      </c>
      <c r="E120" s="1" t="s">
        <v>4316</v>
      </c>
      <c r="F120" s="3">
        <v>1128.3</v>
      </c>
      <c r="G120" s="1" t="s">
        <v>4116</v>
      </c>
      <c r="H120" s="1" t="s">
        <v>2766</v>
      </c>
      <c r="I120" s="1" t="s">
        <v>2519</v>
      </c>
      <c r="J120" s="1">
        <v>2017</v>
      </c>
      <c r="K120" s="2" t="s">
        <v>9</v>
      </c>
      <c r="L120" s="1" t="s">
        <v>1819</v>
      </c>
      <c r="M120" s="1"/>
      <c r="N120" s="1">
        <v>2018</v>
      </c>
    </row>
    <row r="121" spans="1:14" x14ac:dyDescent="0.2">
      <c r="A121" s="114" t="s">
        <v>1562</v>
      </c>
      <c r="B121" s="1" t="s">
        <v>14</v>
      </c>
      <c r="C121" s="1" t="s">
        <v>15</v>
      </c>
      <c r="D121" s="1" t="s">
        <v>16</v>
      </c>
      <c r="E121" s="1" t="s">
        <v>4316</v>
      </c>
      <c r="F121" s="3">
        <v>1155.56</v>
      </c>
      <c r="G121" s="1" t="s">
        <v>4118</v>
      </c>
      <c r="H121" s="1" t="s">
        <v>4119</v>
      </c>
      <c r="I121" s="1" t="s">
        <v>4120</v>
      </c>
      <c r="J121" s="1">
        <v>2017</v>
      </c>
      <c r="K121" s="1" t="s">
        <v>9</v>
      </c>
      <c r="L121" s="1" t="s">
        <v>1616</v>
      </c>
      <c r="M121" s="1"/>
      <c r="N121" s="1">
        <v>2018</v>
      </c>
    </row>
    <row r="122" spans="1:14" x14ac:dyDescent="0.2">
      <c r="A122" s="114" t="s">
        <v>778</v>
      </c>
      <c r="B122" s="1" t="s">
        <v>14</v>
      </c>
      <c r="C122" s="1" t="s">
        <v>15</v>
      </c>
      <c r="D122" s="1" t="s">
        <v>18</v>
      </c>
      <c r="E122" s="1" t="s">
        <v>4309</v>
      </c>
      <c r="F122" s="3">
        <v>5155</v>
      </c>
      <c r="G122" s="1" t="s">
        <v>2856</v>
      </c>
      <c r="H122" s="1" t="s">
        <v>2857</v>
      </c>
      <c r="I122" s="1" t="s">
        <v>1695</v>
      </c>
      <c r="J122" s="1">
        <v>2017</v>
      </c>
      <c r="K122" s="1" t="s">
        <v>9</v>
      </c>
      <c r="L122" s="1" t="s">
        <v>1616</v>
      </c>
      <c r="M122" s="1"/>
      <c r="N122" s="1">
        <v>2018</v>
      </c>
    </row>
    <row r="123" spans="1:14" x14ac:dyDescent="0.2">
      <c r="A123" s="114" t="s">
        <v>758</v>
      </c>
      <c r="B123" s="1" t="s">
        <v>14</v>
      </c>
      <c r="C123" s="1" t="s">
        <v>15</v>
      </c>
      <c r="D123" s="1" t="s">
        <v>18</v>
      </c>
      <c r="E123" s="1" t="s">
        <v>4309</v>
      </c>
      <c r="F123" s="3">
        <v>4200</v>
      </c>
      <c r="G123" s="1" t="s">
        <v>2821</v>
      </c>
      <c r="H123" s="1" t="s">
        <v>2818</v>
      </c>
      <c r="I123" s="1" t="s">
        <v>1695</v>
      </c>
      <c r="J123" s="1">
        <v>2017</v>
      </c>
      <c r="K123" s="1" t="s">
        <v>9</v>
      </c>
      <c r="L123" s="1" t="s">
        <v>1616</v>
      </c>
      <c r="M123" s="1"/>
      <c r="N123" s="1">
        <v>2018</v>
      </c>
    </row>
    <row r="124" spans="1:14" x14ac:dyDescent="0.2">
      <c r="A124" s="114" t="s">
        <v>756</v>
      </c>
      <c r="B124" s="1" t="s">
        <v>14</v>
      </c>
      <c r="C124" s="1" t="s">
        <v>15</v>
      </c>
      <c r="D124" s="1" t="s">
        <v>18</v>
      </c>
      <c r="E124" s="1" t="s">
        <v>4309</v>
      </c>
      <c r="F124" s="3">
        <v>4165</v>
      </c>
      <c r="G124" s="1" t="s">
        <v>2817</v>
      </c>
      <c r="H124" s="1" t="s">
        <v>2818</v>
      </c>
      <c r="I124" s="1" t="s">
        <v>1695</v>
      </c>
      <c r="J124" s="1">
        <v>2017</v>
      </c>
      <c r="K124" s="1" t="s">
        <v>9</v>
      </c>
      <c r="L124" s="1" t="s">
        <v>1616</v>
      </c>
      <c r="M124" s="1"/>
      <c r="N124" s="1">
        <v>2018</v>
      </c>
    </row>
    <row r="125" spans="1:14" x14ac:dyDescent="0.2">
      <c r="A125" s="114" t="s">
        <v>596</v>
      </c>
      <c r="B125" s="1" t="s">
        <v>14</v>
      </c>
      <c r="C125" s="1" t="s">
        <v>15</v>
      </c>
      <c r="D125" s="1" t="s">
        <v>16</v>
      </c>
      <c r="E125" s="1" t="s">
        <v>4309</v>
      </c>
      <c r="F125" s="3">
        <v>2499.6</v>
      </c>
      <c r="G125" s="1" t="s">
        <v>2529</v>
      </c>
      <c r="H125" s="1" t="s">
        <v>2530</v>
      </c>
      <c r="I125" s="1" t="s">
        <v>1695</v>
      </c>
      <c r="J125" s="1">
        <v>2017</v>
      </c>
      <c r="K125" s="1" t="s">
        <v>9</v>
      </c>
      <c r="L125" s="1" t="s">
        <v>1616</v>
      </c>
      <c r="M125" s="1"/>
      <c r="N125" s="1">
        <v>2018</v>
      </c>
    </row>
    <row r="126" spans="1:14" x14ac:dyDescent="0.2">
      <c r="A126" s="114" t="s">
        <v>1563</v>
      </c>
      <c r="B126" s="1" t="s">
        <v>14</v>
      </c>
      <c r="C126" s="1" t="s">
        <v>15</v>
      </c>
      <c r="D126" s="1" t="s">
        <v>16</v>
      </c>
      <c r="E126" s="1" t="s">
        <v>4316</v>
      </c>
      <c r="F126" s="3">
        <v>1175.03</v>
      </c>
      <c r="G126" s="1" t="s">
        <v>4121</v>
      </c>
      <c r="H126" s="1" t="s">
        <v>2225</v>
      </c>
      <c r="I126" s="1" t="s">
        <v>2226</v>
      </c>
      <c r="J126" s="1">
        <v>2017</v>
      </c>
      <c r="K126" s="1" t="s">
        <v>4099</v>
      </c>
      <c r="L126" s="1" t="s">
        <v>4100</v>
      </c>
      <c r="M126" s="1"/>
      <c r="N126" s="1">
        <v>2018</v>
      </c>
    </row>
    <row r="127" spans="1:14" x14ac:dyDescent="0.2">
      <c r="A127" s="114" t="s">
        <v>40</v>
      </c>
      <c r="B127" s="1" t="s">
        <v>14</v>
      </c>
      <c r="C127" s="1" t="s">
        <v>15</v>
      </c>
      <c r="D127" s="1" t="s">
        <v>18</v>
      </c>
      <c r="E127" s="1" t="s">
        <v>4310</v>
      </c>
      <c r="F127" s="3">
        <v>1214.22</v>
      </c>
      <c r="G127" s="1" t="s">
        <v>1662</v>
      </c>
      <c r="H127" s="1" t="s">
        <v>1618</v>
      </c>
      <c r="I127" s="1" t="s">
        <v>1615</v>
      </c>
      <c r="J127" s="1">
        <v>2017</v>
      </c>
      <c r="K127" s="1" t="s">
        <v>9</v>
      </c>
      <c r="L127" s="1" t="s">
        <v>1616</v>
      </c>
      <c r="M127" s="1"/>
      <c r="N127" s="1">
        <v>2018</v>
      </c>
    </row>
    <row r="128" spans="1:14" x14ac:dyDescent="0.2">
      <c r="A128" s="114" t="s">
        <v>44</v>
      </c>
      <c r="B128" s="1" t="s">
        <v>14</v>
      </c>
      <c r="C128" s="1" t="s">
        <v>15</v>
      </c>
      <c r="D128" s="1" t="s">
        <v>21</v>
      </c>
      <c r="E128" s="1" t="s">
        <v>4310</v>
      </c>
      <c r="F128" s="3">
        <v>1249.5</v>
      </c>
      <c r="G128" s="1" t="s">
        <v>1671</v>
      </c>
      <c r="H128" s="1" t="s">
        <v>1672</v>
      </c>
      <c r="I128" s="1" t="s">
        <v>1651</v>
      </c>
      <c r="J128" s="1">
        <v>2017</v>
      </c>
      <c r="K128" s="1" t="s">
        <v>9</v>
      </c>
      <c r="L128" s="1" t="s">
        <v>1616</v>
      </c>
      <c r="M128" s="1"/>
      <c r="N128" s="1">
        <v>2018</v>
      </c>
    </row>
    <row r="129" spans="1:14" x14ac:dyDescent="0.2">
      <c r="A129" s="114" t="s">
        <v>431</v>
      </c>
      <c r="B129" s="1" t="s">
        <v>14</v>
      </c>
      <c r="C129" s="1" t="s">
        <v>15</v>
      </c>
      <c r="D129" s="1" t="s">
        <v>18</v>
      </c>
      <c r="E129" s="1" t="s">
        <v>4310</v>
      </c>
      <c r="F129" s="3">
        <v>1259.46</v>
      </c>
      <c r="G129" s="1" t="s">
        <v>2207</v>
      </c>
      <c r="H129" s="1" t="s">
        <v>2151</v>
      </c>
      <c r="I129" s="1" t="s">
        <v>1615</v>
      </c>
      <c r="J129" s="1">
        <v>2017</v>
      </c>
      <c r="K129" s="1" t="s">
        <v>9</v>
      </c>
      <c r="L129" s="1" t="s">
        <v>1616</v>
      </c>
      <c r="M129" s="1"/>
      <c r="N129" s="1">
        <v>2018</v>
      </c>
    </row>
    <row r="130" spans="1:14" x14ac:dyDescent="0.2">
      <c r="A130" s="114" t="s">
        <v>430</v>
      </c>
      <c r="B130" s="1" t="s">
        <v>14</v>
      </c>
      <c r="C130" s="1" t="s">
        <v>15</v>
      </c>
      <c r="D130" s="1" t="s">
        <v>18</v>
      </c>
      <c r="E130" s="1" t="s">
        <v>4310</v>
      </c>
      <c r="F130" s="3">
        <v>1260</v>
      </c>
      <c r="G130" s="1" t="s">
        <v>2205</v>
      </c>
      <c r="H130" s="1" t="s">
        <v>2206</v>
      </c>
      <c r="I130" s="1" t="s">
        <v>1685</v>
      </c>
      <c r="J130" s="1">
        <v>2017</v>
      </c>
      <c r="K130" s="1" t="s">
        <v>9</v>
      </c>
      <c r="L130" s="1" t="s">
        <v>1616</v>
      </c>
      <c r="M130" s="1"/>
      <c r="N130" s="1">
        <v>2018</v>
      </c>
    </row>
    <row r="131" spans="1:14" x14ac:dyDescent="0.2">
      <c r="A131" s="114" t="s">
        <v>217</v>
      </c>
      <c r="B131" s="1" t="s">
        <v>14</v>
      </c>
      <c r="C131" s="2" t="s">
        <v>215</v>
      </c>
      <c r="D131" s="1" t="s">
        <v>16</v>
      </c>
      <c r="E131" s="1" t="s">
        <v>4310</v>
      </c>
      <c r="F131" s="3">
        <v>1281.5999999999999</v>
      </c>
      <c r="G131" s="1" t="s">
        <v>1921</v>
      </c>
      <c r="H131" s="1" t="s">
        <v>1922</v>
      </c>
      <c r="I131" s="1" t="s">
        <v>1918</v>
      </c>
      <c r="J131" s="1">
        <v>2017</v>
      </c>
      <c r="K131" s="1" t="s">
        <v>9</v>
      </c>
      <c r="L131" s="1" t="s">
        <v>1616</v>
      </c>
      <c r="M131" s="1"/>
      <c r="N131" s="1">
        <v>2018</v>
      </c>
    </row>
    <row r="132" spans="1:14" x14ac:dyDescent="0.2">
      <c r="A132" s="114" t="s">
        <v>47</v>
      </c>
      <c r="B132" s="1" t="s">
        <v>14</v>
      </c>
      <c r="C132" s="1" t="s">
        <v>15</v>
      </c>
      <c r="D132" s="1" t="s">
        <v>18</v>
      </c>
      <c r="E132" s="1" t="s">
        <v>4310</v>
      </c>
      <c r="F132" s="3">
        <v>1287.47</v>
      </c>
      <c r="G132" s="1" t="s">
        <v>1677</v>
      </c>
      <c r="H132" s="1" t="s">
        <v>1669</v>
      </c>
      <c r="I132" s="1" t="s">
        <v>1670</v>
      </c>
      <c r="J132" s="1">
        <v>2017</v>
      </c>
      <c r="K132" s="1" t="s">
        <v>9</v>
      </c>
      <c r="L132" s="1" t="s">
        <v>1616</v>
      </c>
      <c r="M132" s="1"/>
      <c r="N132" s="1">
        <v>2018</v>
      </c>
    </row>
    <row r="133" spans="1:14" x14ac:dyDescent="0.2">
      <c r="A133" s="114" t="s">
        <v>48</v>
      </c>
      <c r="B133" s="1" t="s">
        <v>14</v>
      </c>
      <c r="C133" s="1" t="s">
        <v>15</v>
      </c>
      <c r="D133" s="1" t="s">
        <v>18</v>
      </c>
      <c r="E133" s="1" t="s">
        <v>4310</v>
      </c>
      <c r="F133" s="3">
        <v>1288.67</v>
      </c>
      <c r="G133" s="1" t="s">
        <v>1678</v>
      </c>
      <c r="H133" s="1" t="s">
        <v>1669</v>
      </c>
      <c r="I133" s="1" t="s">
        <v>1670</v>
      </c>
      <c r="J133" s="1">
        <v>2017</v>
      </c>
      <c r="K133" s="1" t="s">
        <v>9</v>
      </c>
      <c r="L133" s="1" t="s">
        <v>1616</v>
      </c>
      <c r="M133" s="1"/>
      <c r="N133" s="1">
        <v>2018</v>
      </c>
    </row>
    <row r="134" spans="1:14" x14ac:dyDescent="0.2">
      <c r="A134" s="114" t="s">
        <v>49</v>
      </c>
      <c r="B134" s="1" t="s">
        <v>14</v>
      </c>
      <c r="C134" s="1" t="s">
        <v>15</v>
      </c>
      <c r="D134" s="1" t="s">
        <v>18</v>
      </c>
      <c r="E134" s="1" t="s">
        <v>4310</v>
      </c>
      <c r="F134" s="3">
        <v>1291.77</v>
      </c>
      <c r="G134" s="1" t="s">
        <v>1679</v>
      </c>
      <c r="H134" s="1" t="s">
        <v>1669</v>
      </c>
      <c r="I134" s="1" t="s">
        <v>1670</v>
      </c>
      <c r="J134" s="1">
        <v>2017</v>
      </c>
      <c r="K134" s="1" t="s">
        <v>9</v>
      </c>
      <c r="L134" s="1" t="s">
        <v>1616</v>
      </c>
      <c r="M134" s="1"/>
      <c r="N134" s="1">
        <v>2018</v>
      </c>
    </row>
    <row r="135" spans="1:14" x14ac:dyDescent="0.2">
      <c r="A135" s="114" t="s">
        <v>50</v>
      </c>
      <c r="B135" s="1" t="s">
        <v>14</v>
      </c>
      <c r="C135" s="1" t="s">
        <v>15</v>
      </c>
      <c r="D135" s="1" t="s">
        <v>18</v>
      </c>
      <c r="E135" s="1" t="s">
        <v>4310</v>
      </c>
      <c r="F135" s="3">
        <v>1299.0899999999999</v>
      </c>
      <c r="G135" s="1" t="s">
        <v>1680</v>
      </c>
      <c r="H135" s="1" t="s">
        <v>1669</v>
      </c>
      <c r="I135" s="1" t="s">
        <v>1670</v>
      </c>
      <c r="J135" s="1">
        <v>2017</v>
      </c>
      <c r="K135" s="1" t="s">
        <v>9</v>
      </c>
      <c r="L135" s="1" t="s">
        <v>1616</v>
      </c>
      <c r="M135" s="1"/>
      <c r="N135" s="1">
        <v>2018</v>
      </c>
    </row>
    <row r="136" spans="1:14" x14ac:dyDescent="0.2">
      <c r="A136" s="114" t="s">
        <v>52</v>
      </c>
      <c r="B136" s="1" t="s">
        <v>14</v>
      </c>
      <c r="C136" s="1" t="s">
        <v>15</v>
      </c>
      <c r="D136" s="1" t="s">
        <v>18</v>
      </c>
      <c r="E136" s="1" t="s">
        <v>4310</v>
      </c>
      <c r="F136" s="3">
        <v>1305</v>
      </c>
      <c r="G136" s="1" t="s">
        <v>1683</v>
      </c>
      <c r="H136" s="1" t="s">
        <v>1684</v>
      </c>
      <c r="I136" s="1" t="s">
        <v>1685</v>
      </c>
      <c r="J136" s="1">
        <v>2017</v>
      </c>
      <c r="K136" s="1" t="s">
        <v>9</v>
      </c>
      <c r="L136" s="1" t="s">
        <v>1616</v>
      </c>
      <c r="M136" s="1"/>
      <c r="N136" s="1">
        <v>2018</v>
      </c>
    </row>
    <row r="137" spans="1:14" x14ac:dyDescent="0.2">
      <c r="A137" s="114" t="s">
        <v>53</v>
      </c>
      <c r="B137" s="1" t="s">
        <v>14</v>
      </c>
      <c r="C137" s="1" t="s">
        <v>15</v>
      </c>
      <c r="D137" s="1" t="s">
        <v>18</v>
      </c>
      <c r="E137" s="1" t="s">
        <v>4310</v>
      </c>
      <c r="F137" s="3">
        <v>1305</v>
      </c>
      <c r="G137" s="1" t="s">
        <v>1686</v>
      </c>
      <c r="H137" s="1" t="s">
        <v>1684</v>
      </c>
      <c r="I137" s="1" t="s">
        <v>1685</v>
      </c>
      <c r="J137" s="1">
        <v>2017</v>
      </c>
      <c r="K137" s="1" t="s">
        <v>9</v>
      </c>
      <c r="L137" s="1" t="s">
        <v>1616</v>
      </c>
      <c r="M137" s="1"/>
      <c r="N137" s="1">
        <v>2018</v>
      </c>
    </row>
    <row r="138" spans="1:14" x14ac:dyDescent="0.2">
      <c r="A138" s="114" t="s">
        <v>56</v>
      </c>
      <c r="B138" s="1" t="s">
        <v>14</v>
      </c>
      <c r="C138" s="1" t="s">
        <v>15</v>
      </c>
      <c r="D138" s="1" t="s">
        <v>18</v>
      </c>
      <c r="E138" s="1" t="s">
        <v>4310</v>
      </c>
      <c r="F138" s="3">
        <v>1308.68</v>
      </c>
      <c r="G138" s="1" t="s">
        <v>1690</v>
      </c>
      <c r="H138" s="1" t="s">
        <v>1626</v>
      </c>
      <c r="I138" s="1" t="s">
        <v>1615</v>
      </c>
      <c r="J138" s="1">
        <v>2017</v>
      </c>
      <c r="K138" s="1" t="s">
        <v>9</v>
      </c>
      <c r="L138" s="1" t="s">
        <v>1616</v>
      </c>
      <c r="M138" s="1"/>
      <c r="N138" s="1">
        <v>2018</v>
      </c>
    </row>
    <row r="139" spans="1:14" x14ac:dyDescent="0.2">
      <c r="A139" s="114" t="s">
        <v>476</v>
      </c>
      <c r="B139" s="1" t="s">
        <v>14</v>
      </c>
      <c r="C139" s="1" t="s">
        <v>15</v>
      </c>
      <c r="D139" s="1" t="s">
        <v>16</v>
      </c>
      <c r="E139" s="1" t="s">
        <v>4309</v>
      </c>
      <c r="F139" s="3">
        <v>1500</v>
      </c>
      <c r="G139" s="1" t="s">
        <v>2301</v>
      </c>
      <c r="H139" s="1" t="s">
        <v>2302</v>
      </c>
      <c r="I139" s="1" t="s">
        <v>1695</v>
      </c>
      <c r="J139" s="1">
        <v>2017</v>
      </c>
      <c r="K139" s="1" t="s">
        <v>9</v>
      </c>
      <c r="L139" s="1" t="s">
        <v>1616</v>
      </c>
      <c r="M139" s="1" t="s">
        <v>2135</v>
      </c>
      <c r="N139" s="1">
        <v>2018</v>
      </c>
    </row>
    <row r="140" spans="1:14" x14ac:dyDescent="0.2">
      <c r="A140" s="114" t="s">
        <v>1591</v>
      </c>
      <c r="B140" s="1" t="s">
        <v>14</v>
      </c>
      <c r="C140" s="1" t="s">
        <v>15</v>
      </c>
      <c r="D140" s="1" t="s">
        <v>16</v>
      </c>
      <c r="E140" s="1" t="s">
        <v>4316</v>
      </c>
      <c r="F140" s="3">
        <v>1361.16</v>
      </c>
      <c r="G140" s="1" t="s">
        <v>4165</v>
      </c>
      <c r="H140" s="1" t="s">
        <v>2225</v>
      </c>
      <c r="I140" s="1" t="s">
        <v>2226</v>
      </c>
      <c r="J140" s="1">
        <v>2017</v>
      </c>
      <c r="K140" s="1" t="s">
        <v>9</v>
      </c>
      <c r="L140" s="1" t="s">
        <v>1616</v>
      </c>
      <c r="M140" s="1"/>
      <c r="N140" s="1">
        <v>2018</v>
      </c>
    </row>
    <row r="141" spans="1:14" x14ac:dyDescent="0.2">
      <c r="A141" s="114" t="s">
        <v>477</v>
      </c>
      <c r="B141" s="1" t="s">
        <v>14</v>
      </c>
      <c r="C141" s="1" t="s">
        <v>15</v>
      </c>
      <c r="D141" s="1" t="s">
        <v>16</v>
      </c>
      <c r="E141" s="1" t="s">
        <v>4309</v>
      </c>
      <c r="F141" s="3">
        <v>1500</v>
      </c>
      <c r="G141" s="1" t="s">
        <v>2303</v>
      </c>
      <c r="H141" s="1" t="s">
        <v>2304</v>
      </c>
      <c r="I141" s="1" t="s">
        <v>1695</v>
      </c>
      <c r="J141" s="1">
        <v>2017</v>
      </c>
      <c r="K141" s="1" t="s">
        <v>9</v>
      </c>
      <c r="L141" s="1" t="s">
        <v>1616</v>
      </c>
      <c r="M141" s="1" t="s">
        <v>2135</v>
      </c>
      <c r="N141" s="1">
        <v>2018</v>
      </c>
    </row>
    <row r="142" spans="1:14" x14ac:dyDescent="0.2">
      <c r="A142" s="114" t="s">
        <v>1565</v>
      </c>
      <c r="B142" s="1" t="s">
        <v>14</v>
      </c>
      <c r="C142" s="1" t="s">
        <v>15</v>
      </c>
      <c r="D142" s="1" t="s">
        <v>18</v>
      </c>
      <c r="E142" s="1" t="s">
        <v>4316</v>
      </c>
      <c r="F142" s="3">
        <v>1393.16</v>
      </c>
      <c r="G142" s="1" t="s">
        <v>4123</v>
      </c>
      <c r="H142" s="1" t="s">
        <v>2710</v>
      </c>
      <c r="I142" s="1" t="s">
        <v>1685</v>
      </c>
      <c r="J142" s="1">
        <v>2017</v>
      </c>
      <c r="K142" s="1" t="s">
        <v>4099</v>
      </c>
      <c r="L142" s="1" t="s">
        <v>4100</v>
      </c>
      <c r="M142" s="1"/>
      <c r="N142" s="1">
        <v>2018</v>
      </c>
    </row>
    <row r="143" spans="1:14" x14ac:dyDescent="0.2">
      <c r="A143" s="114" t="s">
        <v>63</v>
      </c>
      <c r="B143" s="1" t="s">
        <v>14</v>
      </c>
      <c r="C143" s="1" t="s">
        <v>15</v>
      </c>
      <c r="D143" s="1" t="s">
        <v>18</v>
      </c>
      <c r="E143" s="1" t="s">
        <v>4310</v>
      </c>
      <c r="F143" s="3">
        <v>1398</v>
      </c>
      <c r="G143" s="1" t="s">
        <v>1701</v>
      </c>
      <c r="H143" s="1" t="s">
        <v>1684</v>
      </c>
      <c r="I143" s="1" t="s">
        <v>1685</v>
      </c>
      <c r="J143" s="1">
        <v>2017</v>
      </c>
      <c r="K143" s="1" t="s">
        <v>9</v>
      </c>
      <c r="L143" s="1" t="s">
        <v>1616</v>
      </c>
      <c r="M143" s="1"/>
      <c r="N143" s="1">
        <v>2018</v>
      </c>
    </row>
    <row r="144" spans="1:14" x14ac:dyDescent="0.2">
      <c r="A144" s="114" t="s">
        <v>66</v>
      </c>
      <c r="B144" s="1" t="s">
        <v>14</v>
      </c>
      <c r="C144" s="1" t="s">
        <v>15</v>
      </c>
      <c r="D144" s="1" t="s">
        <v>21</v>
      </c>
      <c r="E144" s="1" t="s">
        <v>4310</v>
      </c>
      <c r="F144" s="3">
        <v>1441.46</v>
      </c>
      <c r="G144" s="1" t="s">
        <v>1705</v>
      </c>
      <c r="H144" s="1" t="s">
        <v>1706</v>
      </c>
      <c r="I144" s="1" t="s">
        <v>1615</v>
      </c>
      <c r="J144" s="1">
        <v>2017</v>
      </c>
      <c r="K144" s="1" t="s">
        <v>9</v>
      </c>
      <c r="L144" s="1" t="s">
        <v>1616</v>
      </c>
      <c r="M144" s="1"/>
      <c r="N144" s="1">
        <v>2018</v>
      </c>
    </row>
    <row r="145" spans="1:14" x14ac:dyDescent="0.2">
      <c r="A145" s="114" t="s">
        <v>225</v>
      </c>
      <c r="B145" s="1" t="s">
        <v>14</v>
      </c>
      <c r="C145" s="1" t="s">
        <v>15</v>
      </c>
      <c r="D145" s="1" t="s">
        <v>18</v>
      </c>
      <c r="E145" s="1" t="s">
        <v>4310</v>
      </c>
      <c r="F145" s="3">
        <v>1475.1</v>
      </c>
      <c r="G145" s="1" t="s">
        <v>1937</v>
      </c>
      <c r="H145" s="1" t="s">
        <v>1938</v>
      </c>
      <c r="I145" s="1" t="s">
        <v>1832</v>
      </c>
      <c r="J145" s="1">
        <v>2017</v>
      </c>
      <c r="K145" s="1" t="s">
        <v>9</v>
      </c>
      <c r="L145" s="1" t="s">
        <v>1616</v>
      </c>
      <c r="M145" s="1" t="s">
        <v>1912</v>
      </c>
      <c r="N145" s="1">
        <v>2018</v>
      </c>
    </row>
    <row r="146" spans="1:14" x14ac:dyDescent="0.2">
      <c r="A146" s="114" t="s">
        <v>655</v>
      </c>
      <c r="B146" s="1" t="s">
        <v>14</v>
      </c>
      <c r="C146" s="1" t="s">
        <v>15</v>
      </c>
      <c r="D146" s="1" t="s">
        <v>16</v>
      </c>
      <c r="E146" s="1" t="s">
        <v>4309</v>
      </c>
      <c r="F146" s="3">
        <v>3000</v>
      </c>
      <c r="G146" s="1" t="s">
        <v>2638</v>
      </c>
      <c r="H146" s="1" t="s">
        <v>2639</v>
      </c>
      <c r="I146" s="1" t="s">
        <v>1695</v>
      </c>
      <c r="J146" s="1">
        <v>2017</v>
      </c>
      <c r="K146" s="1" t="s">
        <v>9</v>
      </c>
      <c r="L146" s="1" t="s">
        <v>1616</v>
      </c>
      <c r="M146" s="1"/>
      <c r="N146" s="1">
        <v>2018</v>
      </c>
    </row>
    <row r="147" spans="1:14" x14ac:dyDescent="0.2">
      <c r="A147" s="114" t="s">
        <v>597</v>
      </c>
      <c r="B147" s="1" t="s">
        <v>14</v>
      </c>
      <c r="C147" s="1" t="s">
        <v>15</v>
      </c>
      <c r="D147" s="1" t="s">
        <v>21</v>
      </c>
      <c r="E147" s="1" t="s">
        <v>4309</v>
      </c>
      <c r="F147" s="3">
        <v>2499.6</v>
      </c>
      <c r="G147" s="1" t="s">
        <v>2531</v>
      </c>
      <c r="H147" s="1" t="s">
        <v>2532</v>
      </c>
      <c r="I147" s="1" t="s">
        <v>1695</v>
      </c>
      <c r="J147" s="1">
        <v>2017</v>
      </c>
      <c r="K147" s="1" t="s">
        <v>9</v>
      </c>
      <c r="L147" s="1" t="s">
        <v>1616</v>
      </c>
      <c r="M147" s="1"/>
      <c r="N147" s="1">
        <v>2018</v>
      </c>
    </row>
    <row r="148" spans="1:14" x14ac:dyDescent="0.2">
      <c r="A148" s="114" t="s">
        <v>70</v>
      </c>
      <c r="B148" s="1" t="s">
        <v>14</v>
      </c>
      <c r="C148" s="1" t="s">
        <v>15</v>
      </c>
      <c r="D148" s="1" t="s">
        <v>18</v>
      </c>
      <c r="E148" s="1" t="s">
        <v>4310</v>
      </c>
      <c r="F148" s="3">
        <v>1491.88</v>
      </c>
      <c r="G148" s="1" t="s">
        <v>1711</v>
      </c>
      <c r="H148" s="1" t="s">
        <v>1692</v>
      </c>
      <c r="I148" s="1" t="s">
        <v>1615</v>
      </c>
      <c r="J148" s="1">
        <v>2017</v>
      </c>
      <c r="K148" s="1" t="s">
        <v>9</v>
      </c>
      <c r="L148" s="1" t="s">
        <v>1616</v>
      </c>
      <c r="M148" s="1"/>
      <c r="N148" s="1">
        <v>2018</v>
      </c>
    </row>
    <row r="149" spans="1:14" x14ac:dyDescent="0.2">
      <c r="A149" s="114" t="s">
        <v>545</v>
      </c>
      <c r="B149" s="1" t="s">
        <v>14</v>
      </c>
      <c r="C149" s="1" t="s">
        <v>15</v>
      </c>
      <c r="D149" s="1" t="s">
        <v>18</v>
      </c>
      <c r="E149" s="1" t="s">
        <v>4309</v>
      </c>
      <c r="F149" s="3">
        <v>1900</v>
      </c>
      <c r="G149" s="1" t="s">
        <v>2439</v>
      </c>
      <c r="H149" s="1" t="s">
        <v>2440</v>
      </c>
      <c r="I149" s="1" t="s">
        <v>1695</v>
      </c>
      <c r="J149" s="1">
        <v>2017</v>
      </c>
      <c r="K149" s="1" t="s">
        <v>9</v>
      </c>
      <c r="L149" s="1" t="s">
        <v>1616</v>
      </c>
      <c r="M149" s="2"/>
      <c r="N149" s="1">
        <v>2018</v>
      </c>
    </row>
    <row r="150" spans="1:14" x14ac:dyDescent="0.2">
      <c r="A150" s="114" t="s">
        <v>657</v>
      </c>
      <c r="B150" s="1" t="s">
        <v>14</v>
      </c>
      <c r="C150" s="1" t="s">
        <v>15</v>
      </c>
      <c r="D150" s="1" t="s">
        <v>16</v>
      </c>
      <c r="E150" s="1" t="s">
        <v>4309</v>
      </c>
      <c r="F150" s="3">
        <v>3000</v>
      </c>
      <c r="G150" s="1" t="s">
        <v>2642</v>
      </c>
      <c r="H150" s="1" t="s">
        <v>2643</v>
      </c>
      <c r="I150" s="1" t="s">
        <v>1695</v>
      </c>
      <c r="J150" s="1">
        <v>2017</v>
      </c>
      <c r="K150" s="1" t="s">
        <v>9</v>
      </c>
      <c r="L150" s="1" t="s">
        <v>1616</v>
      </c>
      <c r="M150" s="1"/>
      <c r="N150" s="1">
        <v>2018</v>
      </c>
    </row>
    <row r="151" spans="1:14" x14ac:dyDescent="0.2">
      <c r="A151" s="114" t="s">
        <v>718</v>
      </c>
      <c r="B151" s="1" t="s">
        <v>14</v>
      </c>
      <c r="C151" s="1" t="s">
        <v>15</v>
      </c>
      <c r="D151" s="1" t="s">
        <v>16</v>
      </c>
      <c r="E151" s="1" t="s">
        <v>4309</v>
      </c>
      <c r="F151" s="3">
        <v>3500.4</v>
      </c>
      <c r="G151" s="1" t="s">
        <v>2755</v>
      </c>
      <c r="H151" s="1" t="s">
        <v>2756</v>
      </c>
      <c r="I151" s="1" t="s">
        <v>1695</v>
      </c>
      <c r="J151" s="1">
        <v>2017</v>
      </c>
      <c r="K151" s="1" t="s">
        <v>9</v>
      </c>
      <c r="L151" s="1" t="s">
        <v>1813</v>
      </c>
      <c r="M151" s="1"/>
      <c r="N151" s="1">
        <v>2018</v>
      </c>
    </row>
    <row r="152" spans="1:14" x14ac:dyDescent="0.2">
      <c r="A152" s="114" t="s">
        <v>620</v>
      </c>
      <c r="B152" s="1" t="s">
        <v>14</v>
      </c>
      <c r="C152" s="1" t="s">
        <v>15</v>
      </c>
      <c r="D152" s="1" t="s">
        <v>18</v>
      </c>
      <c r="E152" s="1" t="s">
        <v>4309</v>
      </c>
      <c r="F152" s="3">
        <v>2651.27</v>
      </c>
      <c r="G152" s="1" t="s">
        <v>2575</v>
      </c>
      <c r="H152" s="1" t="s">
        <v>2576</v>
      </c>
      <c r="I152" s="1" t="s">
        <v>1695</v>
      </c>
      <c r="J152" s="1">
        <v>2017</v>
      </c>
      <c r="K152" s="1" t="s">
        <v>9</v>
      </c>
      <c r="L152" s="1" t="s">
        <v>1616</v>
      </c>
      <c r="M152" s="1"/>
      <c r="N152" s="1">
        <v>2018</v>
      </c>
    </row>
    <row r="153" spans="1:14" x14ac:dyDescent="0.2">
      <c r="A153" s="114" t="s">
        <v>630</v>
      </c>
      <c r="B153" s="1" t="s">
        <v>14</v>
      </c>
      <c r="C153" s="1" t="s">
        <v>15</v>
      </c>
      <c r="D153" s="1" t="s">
        <v>18</v>
      </c>
      <c r="E153" s="1" t="s">
        <v>4309</v>
      </c>
      <c r="F153" s="3">
        <v>2700</v>
      </c>
      <c r="G153" s="1" t="s">
        <v>2593</v>
      </c>
      <c r="H153" s="1" t="s">
        <v>2576</v>
      </c>
      <c r="I153" s="1" t="s">
        <v>1695</v>
      </c>
      <c r="J153" s="1">
        <v>2017</v>
      </c>
      <c r="K153" s="1" t="s">
        <v>9</v>
      </c>
      <c r="L153" s="1" t="s">
        <v>1616</v>
      </c>
      <c r="M153" s="1"/>
      <c r="N153" s="1">
        <v>2018</v>
      </c>
    </row>
    <row r="154" spans="1:14" x14ac:dyDescent="0.2">
      <c r="A154" s="114" t="s">
        <v>75</v>
      </c>
      <c r="B154" s="1" t="s">
        <v>14</v>
      </c>
      <c r="C154" s="1" t="s">
        <v>15</v>
      </c>
      <c r="D154" s="1" t="s">
        <v>18</v>
      </c>
      <c r="E154" s="1" t="s">
        <v>4310</v>
      </c>
      <c r="F154" s="3">
        <v>1533.34</v>
      </c>
      <c r="G154" s="1" t="s">
        <v>1717</v>
      </c>
      <c r="H154" s="1" t="s">
        <v>1669</v>
      </c>
      <c r="I154" s="1" t="s">
        <v>1670</v>
      </c>
      <c r="J154" s="1">
        <v>2017</v>
      </c>
      <c r="K154" s="1" t="s">
        <v>9</v>
      </c>
      <c r="L154" s="1" t="s">
        <v>1616</v>
      </c>
      <c r="M154" s="1"/>
      <c r="N154" s="1">
        <v>2018</v>
      </c>
    </row>
    <row r="155" spans="1:14" x14ac:dyDescent="0.2">
      <c r="A155" s="114" t="s">
        <v>366</v>
      </c>
      <c r="B155" s="1" t="s">
        <v>14</v>
      </c>
      <c r="C155" s="1" t="s">
        <v>15</v>
      </c>
      <c r="D155" s="1" t="s">
        <v>18</v>
      </c>
      <c r="E155" s="1" t="s">
        <v>4310</v>
      </c>
      <c r="F155" s="3">
        <v>1537.74</v>
      </c>
      <c r="G155" s="1" t="s">
        <v>2123</v>
      </c>
      <c r="H155" s="1" t="s">
        <v>1669</v>
      </c>
      <c r="I155" s="1" t="s">
        <v>1670</v>
      </c>
      <c r="J155" s="1">
        <v>2017</v>
      </c>
      <c r="K155" s="1" t="s">
        <v>9</v>
      </c>
      <c r="L155" s="1" t="s">
        <v>1616</v>
      </c>
      <c r="M155" s="1"/>
      <c r="N155" s="1">
        <v>2018</v>
      </c>
    </row>
    <row r="156" spans="1:14" x14ac:dyDescent="0.2">
      <c r="A156" s="114" t="s">
        <v>77</v>
      </c>
      <c r="B156" s="1" t="s">
        <v>14</v>
      </c>
      <c r="C156" s="1" t="s">
        <v>15</v>
      </c>
      <c r="D156" s="1" t="s">
        <v>18</v>
      </c>
      <c r="E156" s="1" t="s">
        <v>4310</v>
      </c>
      <c r="F156" s="3">
        <v>1538.32</v>
      </c>
      <c r="G156" s="1" t="s">
        <v>1719</v>
      </c>
      <c r="H156" s="1" t="s">
        <v>1669</v>
      </c>
      <c r="I156" s="1" t="s">
        <v>1670</v>
      </c>
      <c r="J156" s="1">
        <v>2017</v>
      </c>
      <c r="K156" s="1" t="s">
        <v>9</v>
      </c>
      <c r="L156" s="1" t="s">
        <v>1616</v>
      </c>
      <c r="M156" s="1"/>
      <c r="N156" s="1">
        <v>2018</v>
      </c>
    </row>
    <row r="157" spans="1:14" x14ac:dyDescent="0.2">
      <c r="A157" s="114" t="s">
        <v>79</v>
      </c>
      <c r="B157" s="1" t="s">
        <v>14</v>
      </c>
      <c r="C157" s="1" t="s">
        <v>15</v>
      </c>
      <c r="D157" s="1" t="s">
        <v>18</v>
      </c>
      <c r="E157" s="1" t="s">
        <v>4310</v>
      </c>
      <c r="F157" s="3">
        <v>1566</v>
      </c>
      <c r="G157" s="1" t="s">
        <v>1722</v>
      </c>
      <c r="H157" s="1" t="s">
        <v>1684</v>
      </c>
      <c r="I157" s="1" t="s">
        <v>1685</v>
      </c>
      <c r="J157" s="1">
        <v>2017</v>
      </c>
      <c r="K157" s="1" t="s">
        <v>9</v>
      </c>
      <c r="L157" s="1" t="s">
        <v>1616</v>
      </c>
      <c r="M157" s="1"/>
      <c r="N157" s="1">
        <v>2018</v>
      </c>
    </row>
    <row r="158" spans="1:14" x14ac:dyDescent="0.2">
      <c r="A158" s="114" t="s">
        <v>80</v>
      </c>
      <c r="B158" s="1" t="s">
        <v>14</v>
      </c>
      <c r="C158" s="1" t="s">
        <v>15</v>
      </c>
      <c r="D158" s="1" t="s">
        <v>18</v>
      </c>
      <c r="E158" s="1" t="s">
        <v>4310</v>
      </c>
      <c r="F158" s="3">
        <v>1566</v>
      </c>
      <c r="G158" s="1" t="s">
        <v>1723</v>
      </c>
      <c r="H158" s="1" t="s">
        <v>1684</v>
      </c>
      <c r="I158" s="1" t="s">
        <v>1685</v>
      </c>
      <c r="J158" s="1">
        <v>2017</v>
      </c>
      <c r="K158" s="1" t="s">
        <v>9</v>
      </c>
      <c r="L158" s="1" t="s">
        <v>1616</v>
      </c>
      <c r="M158" s="1"/>
      <c r="N158" s="1">
        <v>2018</v>
      </c>
    </row>
    <row r="159" spans="1:14" x14ac:dyDescent="0.2">
      <c r="A159" s="114" t="s">
        <v>81</v>
      </c>
      <c r="B159" s="1" t="s">
        <v>14</v>
      </c>
      <c r="C159" s="1" t="s">
        <v>15</v>
      </c>
      <c r="D159" s="1" t="s">
        <v>18</v>
      </c>
      <c r="E159" s="1" t="s">
        <v>4310</v>
      </c>
      <c r="F159" s="3">
        <v>1566</v>
      </c>
      <c r="G159" s="1" t="s">
        <v>1724</v>
      </c>
      <c r="H159" s="1" t="s">
        <v>1684</v>
      </c>
      <c r="I159" s="1" t="s">
        <v>1685</v>
      </c>
      <c r="J159" s="1">
        <v>2017</v>
      </c>
      <c r="K159" s="1" t="s">
        <v>9</v>
      </c>
      <c r="L159" s="1" t="s">
        <v>1616</v>
      </c>
      <c r="M159" s="1"/>
      <c r="N159" s="1">
        <v>2018</v>
      </c>
    </row>
    <row r="160" spans="1:14" x14ac:dyDescent="0.2">
      <c r="A160" s="114" t="s">
        <v>82</v>
      </c>
      <c r="B160" s="1" t="s">
        <v>14</v>
      </c>
      <c r="C160" s="1" t="s">
        <v>15</v>
      </c>
      <c r="D160" s="1" t="s">
        <v>18</v>
      </c>
      <c r="E160" s="1" t="s">
        <v>4310</v>
      </c>
      <c r="F160" s="3">
        <v>1566</v>
      </c>
      <c r="G160" s="1" t="s">
        <v>1725</v>
      </c>
      <c r="H160" s="1" t="s">
        <v>1684</v>
      </c>
      <c r="I160" s="1" t="s">
        <v>1685</v>
      </c>
      <c r="J160" s="1">
        <v>2017</v>
      </c>
      <c r="K160" s="1" t="s">
        <v>9</v>
      </c>
      <c r="L160" s="1" t="s">
        <v>1616</v>
      </c>
      <c r="M160" s="1"/>
      <c r="N160" s="1">
        <v>2018</v>
      </c>
    </row>
    <row r="161" spans="1:14" x14ac:dyDescent="0.2">
      <c r="A161" s="114" t="s">
        <v>83</v>
      </c>
      <c r="B161" s="1" t="s">
        <v>14</v>
      </c>
      <c r="C161" s="1" t="s">
        <v>15</v>
      </c>
      <c r="D161" s="1" t="s">
        <v>18</v>
      </c>
      <c r="E161" s="1" t="s">
        <v>4310</v>
      </c>
      <c r="F161" s="3">
        <v>1566</v>
      </c>
      <c r="G161" s="1" t="s">
        <v>1726</v>
      </c>
      <c r="H161" s="1" t="s">
        <v>1684</v>
      </c>
      <c r="I161" s="1" t="s">
        <v>1685</v>
      </c>
      <c r="J161" s="1">
        <v>2017</v>
      </c>
      <c r="K161" s="1" t="s">
        <v>9</v>
      </c>
      <c r="L161" s="1" t="s">
        <v>1616</v>
      </c>
      <c r="M161" s="1"/>
      <c r="N161" s="1">
        <v>2018</v>
      </c>
    </row>
    <row r="162" spans="1:14" x14ac:dyDescent="0.2">
      <c r="A162" s="114" t="s">
        <v>84</v>
      </c>
      <c r="B162" s="1" t="s">
        <v>14</v>
      </c>
      <c r="C162" s="1" t="s">
        <v>15</v>
      </c>
      <c r="D162" s="1" t="s">
        <v>18</v>
      </c>
      <c r="E162" s="1" t="s">
        <v>4310</v>
      </c>
      <c r="F162" s="3">
        <v>1566</v>
      </c>
      <c r="G162" s="1" t="s">
        <v>1727</v>
      </c>
      <c r="H162" s="1" t="s">
        <v>1684</v>
      </c>
      <c r="I162" s="1" t="s">
        <v>1685</v>
      </c>
      <c r="J162" s="1">
        <v>2017</v>
      </c>
      <c r="K162" s="1" t="s">
        <v>9</v>
      </c>
      <c r="L162" s="1" t="s">
        <v>1616</v>
      </c>
      <c r="M162" s="1"/>
      <c r="N162" s="1">
        <v>2018</v>
      </c>
    </row>
    <row r="163" spans="1:14" x14ac:dyDescent="0.2">
      <c r="A163" s="114" t="s">
        <v>85</v>
      </c>
      <c r="B163" s="1" t="s">
        <v>14</v>
      </c>
      <c r="C163" s="1" t="s">
        <v>15</v>
      </c>
      <c r="D163" s="1" t="s">
        <v>18</v>
      </c>
      <c r="E163" s="1" t="s">
        <v>4310</v>
      </c>
      <c r="F163" s="3">
        <v>1566</v>
      </c>
      <c r="G163" s="1" t="s">
        <v>1728</v>
      </c>
      <c r="H163" s="1" t="s">
        <v>1684</v>
      </c>
      <c r="I163" s="1" t="s">
        <v>1685</v>
      </c>
      <c r="J163" s="1">
        <v>2017</v>
      </c>
      <c r="K163" s="1" t="s">
        <v>9</v>
      </c>
      <c r="L163" s="1" t="s">
        <v>1616</v>
      </c>
      <c r="M163" s="1"/>
      <c r="N163" s="1">
        <v>2018</v>
      </c>
    </row>
    <row r="164" spans="1:14" x14ac:dyDescent="0.2">
      <c r="A164" s="114" t="s">
        <v>86</v>
      </c>
      <c r="B164" s="1" t="s">
        <v>14</v>
      </c>
      <c r="C164" s="1" t="s">
        <v>15</v>
      </c>
      <c r="D164" s="1" t="s">
        <v>18</v>
      </c>
      <c r="E164" s="1" t="s">
        <v>4310</v>
      </c>
      <c r="F164" s="3">
        <v>1566</v>
      </c>
      <c r="G164" s="1" t="s">
        <v>1729</v>
      </c>
      <c r="H164" s="1" t="s">
        <v>1684</v>
      </c>
      <c r="I164" s="1" t="s">
        <v>1685</v>
      </c>
      <c r="J164" s="1">
        <v>2017</v>
      </c>
      <c r="K164" s="1" t="s">
        <v>9</v>
      </c>
      <c r="L164" s="1" t="s">
        <v>1616</v>
      </c>
      <c r="M164" s="1"/>
      <c r="N164" s="1">
        <v>2018</v>
      </c>
    </row>
    <row r="165" spans="1:14" x14ac:dyDescent="0.2">
      <c r="A165" s="114" t="s">
        <v>87</v>
      </c>
      <c r="B165" s="1" t="s">
        <v>14</v>
      </c>
      <c r="C165" s="1" t="s">
        <v>15</v>
      </c>
      <c r="D165" s="1" t="s">
        <v>18</v>
      </c>
      <c r="E165" s="1" t="s">
        <v>4310</v>
      </c>
      <c r="F165" s="3">
        <v>1566</v>
      </c>
      <c r="G165" s="1" t="s">
        <v>1730</v>
      </c>
      <c r="H165" s="1" t="s">
        <v>1684</v>
      </c>
      <c r="I165" s="1" t="s">
        <v>1685</v>
      </c>
      <c r="J165" s="1">
        <v>2017</v>
      </c>
      <c r="K165" s="1" t="s">
        <v>9</v>
      </c>
      <c r="L165" s="1" t="s">
        <v>1616</v>
      </c>
      <c r="M165" s="1"/>
      <c r="N165" s="1">
        <v>2018</v>
      </c>
    </row>
    <row r="166" spans="1:14" x14ac:dyDescent="0.2">
      <c r="A166" s="114" t="s">
        <v>88</v>
      </c>
      <c r="B166" s="1" t="s">
        <v>14</v>
      </c>
      <c r="C166" s="1" t="s">
        <v>15</v>
      </c>
      <c r="D166" s="1" t="s">
        <v>18</v>
      </c>
      <c r="E166" s="1" t="s">
        <v>4310</v>
      </c>
      <c r="F166" s="3">
        <v>1566</v>
      </c>
      <c r="G166" s="1" t="s">
        <v>1731</v>
      </c>
      <c r="H166" s="1" t="s">
        <v>1684</v>
      </c>
      <c r="I166" s="1" t="s">
        <v>1685</v>
      </c>
      <c r="J166" s="1">
        <v>2017</v>
      </c>
      <c r="K166" s="1" t="s">
        <v>9</v>
      </c>
      <c r="L166" s="1" t="s">
        <v>1616</v>
      </c>
      <c r="M166" s="1"/>
      <c r="N166" s="1">
        <v>2018</v>
      </c>
    </row>
    <row r="167" spans="1:14" x14ac:dyDescent="0.2">
      <c r="A167" s="114" t="s">
        <v>89</v>
      </c>
      <c r="B167" s="1" t="s">
        <v>14</v>
      </c>
      <c r="C167" s="1" t="s">
        <v>15</v>
      </c>
      <c r="D167" s="1" t="s">
        <v>18</v>
      </c>
      <c r="E167" s="1" t="s">
        <v>4310</v>
      </c>
      <c r="F167" s="3">
        <v>1566</v>
      </c>
      <c r="G167" s="1" t="s">
        <v>1732</v>
      </c>
      <c r="H167" s="1" t="s">
        <v>1684</v>
      </c>
      <c r="I167" s="1" t="s">
        <v>1685</v>
      </c>
      <c r="J167" s="1">
        <v>2017</v>
      </c>
      <c r="K167" s="1" t="s">
        <v>9</v>
      </c>
      <c r="L167" s="1" t="s">
        <v>1616</v>
      </c>
      <c r="M167" s="1"/>
      <c r="N167" s="1">
        <v>2018</v>
      </c>
    </row>
    <row r="168" spans="1:14" x14ac:dyDescent="0.2">
      <c r="A168" s="114" t="s">
        <v>90</v>
      </c>
      <c r="B168" s="1" t="s">
        <v>14</v>
      </c>
      <c r="C168" s="1" t="s">
        <v>15</v>
      </c>
      <c r="D168" s="1" t="s">
        <v>16</v>
      </c>
      <c r="E168" s="1" t="s">
        <v>4310</v>
      </c>
      <c r="F168" s="3">
        <v>1566</v>
      </c>
      <c r="G168" s="1" t="s">
        <v>1733</v>
      </c>
      <c r="H168" s="1" t="s">
        <v>1684</v>
      </c>
      <c r="I168" s="1" t="s">
        <v>1685</v>
      </c>
      <c r="J168" s="1">
        <v>2017</v>
      </c>
      <c r="K168" s="1" t="s">
        <v>9</v>
      </c>
      <c r="L168" s="1" t="s">
        <v>1616</v>
      </c>
      <c r="M168" s="1"/>
      <c r="N168" s="1">
        <v>2018</v>
      </c>
    </row>
    <row r="169" spans="1:14" x14ac:dyDescent="0.2">
      <c r="A169" s="114" t="s">
        <v>91</v>
      </c>
      <c r="B169" s="1" t="s">
        <v>14</v>
      </c>
      <c r="C169" s="1" t="s">
        <v>15</v>
      </c>
      <c r="D169" s="1" t="s">
        <v>18</v>
      </c>
      <c r="E169" s="1" t="s">
        <v>4310</v>
      </c>
      <c r="F169" s="3">
        <v>1566</v>
      </c>
      <c r="G169" s="1" t="s">
        <v>1734</v>
      </c>
      <c r="H169" s="1" t="s">
        <v>1684</v>
      </c>
      <c r="I169" s="1" t="s">
        <v>1685</v>
      </c>
      <c r="J169" s="1">
        <v>2017</v>
      </c>
      <c r="K169" s="1" t="s">
        <v>9</v>
      </c>
      <c r="L169" s="1" t="s">
        <v>1616</v>
      </c>
      <c r="M169" s="1"/>
      <c r="N169" s="1">
        <v>2018</v>
      </c>
    </row>
    <row r="170" spans="1:14" x14ac:dyDescent="0.2">
      <c r="A170" s="114" t="s">
        <v>92</v>
      </c>
      <c r="B170" s="1" t="s">
        <v>14</v>
      </c>
      <c r="C170" s="1" t="s">
        <v>15</v>
      </c>
      <c r="D170" s="1" t="s">
        <v>16</v>
      </c>
      <c r="E170" s="1" t="s">
        <v>4310</v>
      </c>
      <c r="F170" s="3">
        <v>1566</v>
      </c>
      <c r="G170" s="1" t="s">
        <v>1735</v>
      </c>
      <c r="H170" s="1" t="s">
        <v>1684</v>
      </c>
      <c r="I170" s="1" t="s">
        <v>1685</v>
      </c>
      <c r="J170" s="1">
        <v>2017</v>
      </c>
      <c r="K170" s="1" t="s">
        <v>9</v>
      </c>
      <c r="L170" s="1" t="s">
        <v>1616</v>
      </c>
      <c r="M170" s="1"/>
      <c r="N170" s="1">
        <v>2018</v>
      </c>
    </row>
    <row r="171" spans="1:14" x14ac:dyDescent="0.2">
      <c r="A171" s="114" t="s">
        <v>93</v>
      </c>
      <c r="B171" s="1" t="s">
        <v>14</v>
      </c>
      <c r="C171" s="1" t="s">
        <v>15</v>
      </c>
      <c r="D171" s="1" t="s">
        <v>18</v>
      </c>
      <c r="E171" s="1" t="s">
        <v>4310</v>
      </c>
      <c r="F171" s="3">
        <v>1566</v>
      </c>
      <c r="G171" s="1" t="s">
        <v>1736</v>
      </c>
      <c r="H171" s="1" t="s">
        <v>1684</v>
      </c>
      <c r="I171" s="1" t="s">
        <v>1685</v>
      </c>
      <c r="J171" s="1">
        <v>2017</v>
      </c>
      <c r="K171" s="1" t="s">
        <v>9</v>
      </c>
      <c r="L171" s="1" t="s">
        <v>1616</v>
      </c>
      <c r="M171" s="1"/>
      <c r="N171" s="1">
        <v>2018</v>
      </c>
    </row>
    <row r="172" spans="1:14" x14ac:dyDescent="0.2">
      <c r="A172" s="114" t="s">
        <v>94</v>
      </c>
      <c r="B172" s="1" t="s">
        <v>14</v>
      </c>
      <c r="C172" s="1" t="s">
        <v>15</v>
      </c>
      <c r="D172" s="1" t="s">
        <v>18</v>
      </c>
      <c r="E172" s="1" t="s">
        <v>4310</v>
      </c>
      <c r="F172" s="3">
        <v>1566</v>
      </c>
      <c r="G172" s="1" t="s">
        <v>1737</v>
      </c>
      <c r="H172" s="1" t="s">
        <v>1684</v>
      </c>
      <c r="I172" s="1" t="s">
        <v>1685</v>
      </c>
      <c r="J172" s="1">
        <v>2017</v>
      </c>
      <c r="K172" s="1" t="s">
        <v>9</v>
      </c>
      <c r="L172" s="1" t="s">
        <v>1616</v>
      </c>
      <c r="M172" s="1"/>
      <c r="N172" s="1">
        <v>2018</v>
      </c>
    </row>
    <row r="173" spans="1:14" x14ac:dyDescent="0.2">
      <c r="A173" s="114" t="s">
        <v>95</v>
      </c>
      <c r="B173" s="1" t="s">
        <v>14</v>
      </c>
      <c r="C173" s="1" t="s">
        <v>15</v>
      </c>
      <c r="D173" s="1" t="s">
        <v>18</v>
      </c>
      <c r="E173" s="1" t="s">
        <v>4310</v>
      </c>
      <c r="F173" s="3">
        <v>1566</v>
      </c>
      <c r="G173" s="1" t="s">
        <v>1738</v>
      </c>
      <c r="H173" s="1" t="s">
        <v>1684</v>
      </c>
      <c r="I173" s="1" t="s">
        <v>1685</v>
      </c>
      <c r="J173" s="1">
        <v>2017</v>
      </c>
      <c r="K173" s="1" t="s">
        <v>9</v>
      </c>
      <c r="L173" s="1" t="s">
        <v>1616</v>
      </c>
      <c r="M173" s="1"/>
      <c r="N173" s="1">
        <v>2018</v>
      </c>
    </row>
    <row r="174" spans="1:14" x14ac:dyDescent="0.2">
      <c r="A174" s="114" t="s">
        <v>97</v>
      </c>
      <c r="B174" s="1" t="s">
        <v>14</v>
      </c>
      <c r="C174" s="1" t="s">
        <v>15</v>
      </c>
      <c r="D174" s="1" t="s">
        <v>18</v>
      </c>
      <c r="E174" s="1" t="s">
        <v>4310</v>
      </c>
      <c r="F174" s="3">
        <v>1566</v>
      </c>
      <c r="G174" s="1" t="s">
        <v>1740</v>
      </c>
      <c r="H174" s="1" t="s">
        <v>1684</v>
      </c>
      <c r="I174" s="1" t="s">
        <v>1685</v>
      </c>
      <c r="J174" s="1">
        <v>2017</v>
      </c>
      <c r="K174" s="1" t="s">
        <v>9</v>
      </c>
      <c r="L174" s="1" t="s">
        <v>1616</v>
      </c>
      <c r="M174" s="1"/>
      <c r="N174" s="1">
        <v>2018</v>
      </c>
    </row>
    <row r="175" spans="1:14" x14ac:dyDescent="0.2">
      <c r="A175" s="114" t="s">
        <v>98</v>
      </c>
      <c r="B175" s="1" t="s">
        <v>14</v>
      </c>
      <c r="C175" s="1" t="s">
        <v>15</v>
      </c>
      <c r="D175" s="1" t="s">
        <v>16</v>
      </c>
      <c r="E175" s="1" t="s">
        <v>4310</v>
      </c>
      <c r="F175" s="3">
        <v>1566</v>
      </c>
      <c r="G175" s="1" t="s">
        <v>1741</v>
      </c>
      <c r="H175" s="1" t="s">
        <v>1684</v>
      </c>
      <c r="I175" s="1" t="s">
        <v>1685</v>
      </c>
      <c r="J175" s="1">
        <v>2017</v>
      </c>
      <c r="K175" s="1" t="s">
        <v>9</v>
      </c>
      <c r="L175" s="1" t="s">
        <v>1616</v>
      </c>
      <c r="M175" s="1"/>
      <c r="N175" s="1">
        <v>2018</v>
      </c>
    </row>
    <row r="176" spans="1:14" x14ac:dyDescent="0.2">
      <c r="A176" s="114" t="s">
        <v>99</v>
      </c>
      <c r="B176" s="1" t="s">
        <v>14</v>
      </c>
      <c r="C176" s="1" t="s">
        <v>15</v>
      </c>
      <c r="D176" s="1" t="s">
        <v>18</v>
      </c>
      <c r="E176" s="1" t="s">
        <v>4310</v>
      </c>
      <c r="F176" s="3">
        <v>1566</v>
      </c>
      <c r="G176" s="1" t="s">
        <v>1742</v>
      </c>
      <c r="H176" s="1" t="s">
        <v>1684</v>
      </c>
      <c r="I176" s="1" t="s">
        <v>1685</v>
      </c>
      <c r="J176" s="1">
        <v>2017</v>
      </c>
      <c r="K176" s="1" t="s">
        <v>9</v>
      </c>
      <c r="L176" s="1" t="s">
        <v>1616</v>
      </c>
      <c r="M176" s="1"/>
      <c r="N176" s="1">
        <v>2018</v>
      </c>
    </row>
    <row r="177" spans="1:14" x14ac:dyDescent="0.2">
      <c r="A177" s="114" t="s">
        <v>100</v>
      </c>
      <c r="B177" s="1" t="s">
        <v>14</v>
      </c>
      <c r="C177" s="1" t="s">
        <v>15</v>
      </c>
      <c r="D177" s="1" t="s">
        <v>18</v>
      </c>
      <c r="E177" s="1" t="s">
        <v>4310</v>
      </c>
      <c r="F177" s="3">
        <v>1566</v>
      </c>
      <c r="G177" s="1" t="s">
        <v>1743</v>
      </c>
      <c r="H177" s="1" t="s">
        <v>1684</v>
      </c>
      <c r="I177" s="1" t="s">
        <v>1685</v>
      </c>
      <c r="J177" s="1">
        <v>2017</v>
      </c>
      <c r="K177" s="1" t="s">
        <v>9</v>
      </c>
      <c r="L177" s="1" t="s">
        <v>1616</v>
      </c>
      <c r="M177" s="1"/>
      <c r="N177" s="1">
        <v>2018</v>
      </c>
    </row>
    <row r="178" spans="1:14" x14ac:dyDescent="0.2">
      <c r="A178" s="114" t="s">
        <v>104</v>
      </c>
      <c r="B178" s="1" t="s">
        <v>14</v>
      </c>
      <c r="C178" s="1" t="s">
        <v>15</v>
      </c>
      <c r="D178" s="1" t="s">
        <v>18</v>
      </c>
      <c r="E178" s="1" t="s">
        <v>4310</v>
      </c>
      <c r="F178" s="3">
        <v>1566</v>
      </c>
      <c r="G178" s="1" t="s">
        <v>1747</v>
      </c>
      <c r="H178" s="1" t="s">
        <v>1684</v>
      </c>
      <c r="I178" s="1" t="s">
        <v>1685</v>
      </c>
      <c r="J178" s="1">
        <v>2017</v>
      </c>
      <c r="K178" s="1" t="s">
        <v>9</v>
      </c>
      <c r="L178" s="1" t="s">
        <v>1616</v>
      </c>
      <c r="M178" s="1"/>
      <c r="N178" s="1">
        <v>2018</v>
      </c>
    </row>
    <row r="179" spans="1:14" x14ac:dyDescent="0.2">
      <c r="A179" s="114" t="s">
        <v>367</v>
      </c>
      <c r="B179" s="1" t="s">
        <v>14</v>
      </c>
      <c r="C179" s="1" t="s">
        <v>15</v>
      </c>
      <c r="D179" s="1" t="s">
        <v>18</v>
      </c>
      <c r="E179" s="1" t="s">
        <v>4310</v>
      </c>
      <c r="F179" s="3">
        <v>1566</v>
      </c>
      <c r="G179" s="1" t="s">
        <v>2124</v>
      </c>
      <c r="H179" s="1" t="s">
        <v>1684</v>
      </c>
      <c r="I179" s="1" t="s">
        <v>1685</v>
      </c>
      <c r="J179" s="1">
        <v>2017</v>
      </c>
      <c r="K179" s="1" t="s">
        <v>9</v>
      </c>
      <c r="L179" s="1" t="s">
        <v>1616</v>
      </c>
      <c r="M179" s="1"/>
      <c r="N179" s="1">
        <v>2018</v>
      </c>
    </row>
    <row r="180" spans="1:14" x14ac:dyDescent="0.2">
      <c r="A180" s="114" t="s">
        <v>368</v>
      </c>
      <c r="B180" s="1" t="s">
        <v>14</v>
      </c>
      <c r="C180" s="1" t="s">
        <v>15</v>
      </c>
      <c r="D180" s="1" t="s">
        <v>18</v>
      </c>
      <c r="E180" s="1" t="s">
        <v>4310</v>
      </c>
      <c r="F180" s="3">
        <v>1566</v>
      </c>
      <c r="G180" s="1" t="s">
        <v>2125</v>
      </c>
      <c r="H180" s="1" t="s">
        <v>1684</v>
      </c>
      <c r="I180" s="1" t="s">
        <v>1685</v>
      </c>
      <c r="J180" s="1">
        <v>2017</v>
      </c>
      <c r="K180" s="1" t="s">
        <v>9</v>
      </c>
      <c r="L180" s="1" t="s">
        <v>1616</v>
      </c>
      <c r="M180" s="1"/>
      <c r="N180" s="1">
        <v>2018</v>
      </c>
    </row>
    <row r="181" spans="1:14" x14ac:dyDescent="0.2">
      <c r="A181" s="114" t="s">
        <v>387</v>
      </c>
      <c r="B181" s="1" t="s">
        <v>14</v>
      </c>
      <c r="C181" s="1" t="s">
        <v>15</v>
      </c>
      <c r="D181" s="1" t="s">
        <v>16</v>
      </c>
      <c r="E181" s="1" t="s">
        <v>4310</v>
      </c>
      <c r="F181" s="3">
        <v>1566</v>
      </c>
      <c r="G181" s="1" t="s">
        <v>2156</v>
      </c>
      <c r="H181" s="1" t="s">
        <v>1684</v>
      </c>
      <c r="I181" s="1" t="s">
        <v>1685</v>
      </c>
      <c r="J181" s="1">
        <v>2017</v>
      </c>
      <c r="K181" s="1" t="s">
        <v>9</v>
      </c>
      <c r="L181" s="1" t="s">
        <v>1616</v>
      </c>
      <c r="M181" s="1"/>
      <c r="N181" s="1">
        <v>2018</v>
      </c>
    </row>
    <row r="182" spans="1:14" x14ac:dyDescent="0.2">
      <c r="A182" s="114" t="s">
        <v>388</v>
      </c>
      <c r="B182" s="1" t="s">
        <v>14</v>
      </c>
      <c r="C182" s="1" t="s">
        <v>15</v>
      </c>
      <c r="D182" s="1" t="s">
        <v>18</v>
      </c>
      <c r="E182" s="1" t="s">
        <v>4310</v>
      </c>
      <c r="F182" s="3">
        <v>1566</v>
      </c>
      <c r="G182" s="1" t="s">
        <v>2157</v>
      </c>
      <c r="H182" s="1" t="s">
        <v>1684</v>
      </c>
      <c r="I182" s="1" t="s">
        <v>1685</v>
      </c>
      <c r="J182" s="1">
        <v>2017</v>
      </c>
      <c r="K182" s="1" t="s">
        <v>9</v>
      </c>
      <c r="L182" s="1" t="s">
        <v>1616</v>
      </c>
      <c r="M182" s="1"/>
      <c r="N182" s="1">
        <v>2018</v>
      </c>
    </row>
    <row r="183" spans="1:14" x14ac:dyDescent="0.2">
      <c r="A183" s="114" t="s">
        <v>389</v>
      </c>
      <c r="B183" s="1" t="s">
        <v>14</v>
      </c>
      <c r="C183" s="1" t="s">
        <v>15</v>
      </c>
      <c r="D183" s="1" t="s">
        <v>18</v>
      </c>
      <c r="E183" s="1" t="s">
        <v>4310</v>
      </c>
      <c r="F183" s="3">
        <v>1566</v>
      </c>
      <c r="G183" s="1" t="s">
        <v>2158</v>
      </c>
      <c r="H183" s="1" t="s">
        <v>1684</v>
      </c>
      <c r="I183" s="1" t="s">
        <v>1685</v>
      </c>
      <c r="J183" s="1">
        <v>2017</v>
      </c>
      <c r="K183" s="1" t="s">
        <v>9</v>
      </c>
      <c r="L183" s="1" t="s">
        <v>1616</v>
      </c>
      <c r="M183" s="1"/>
      <c r="N183" s="1">
        <v>2018</v>
      </c>
    </row>
    <row r="184" spans="1:14" x14ac:dyDescent="0.2">
      <c r="A184" s="114" t="s">
        <v>108</v>
      </c>
      <c r="B184" s="1" t="s">
        <v>14</v>
      </c>
      <c r="C184" s="1" t="s">
        <v>15</v>
      </c>
      <c r="D184" s="1" t="s">
        <v>16</v>
      </c>
      <c r="E184" s="1" t="s">
        <v>4310</v>
      </c>
      <c r="F184" s="3">
        <v>1614.71</v>
      </c>
      <c r="G184" s="1" t="s">
        <v>1751</v>
      </c>
      <c r="H184" s="1" t="s">
        <v>1752</v>
      </c>
      <c r="I184" s="1" t="s">
        <v>1634</v>
      </c>
      <c r="J184" s="1">
        <v>2017</v>
      </c>
      <c r="K184" s="1" t="s">
        <v>9</v>
      </c>
      <c r="L184" s="1" t="s">
        <v>1616</v>
      </c>
      <c r="M184" s="1"/>
      <c r="N184" s="1">
        <v>2018</v>
      </c>
    </row>
    <row r="185" spans="1:14" x14ac:dyDescent="0.2">
      <c r="A185" s="114" t="s">
        <v>369</v>
      </c>
      <c r="B185" s="1" t="s">
        <v>14</v>
      </c>
      <c r="C185" s="1" t="s">
        <v>15</v>
      </c>
      <c r="D185" s="1" t="s">
        <v>18</v>
      </c>
      <c r="E185" s="1" t="s">
        <v>4310</v>
      </c>
      <c r="F185" s="3">
        <v>1621.2</v>
      </c>
      <c r="G185" s="1" t="s">
        <v>2126</v>
      </c>
      <c r="H185" s="1" t="s">
        <v>2127</v>
      </c>
      <c r="I185" s="1" t="s">
        <v>2128</v>
      </c>
      <c r="J185" s="1">
        <v>2017</v>
      </c>
      <c r="K185" s="1" t="s">
        <v>9</v>
      </c>
      <c r="L185" s="1" t="s">
        <v>1616</v>
      </c>
      <c r="M185" s="2"/>
      <c r="N185" s="1">
        <v>2018</v>
      </c>
    </row>
    <row r="186" spans="1:14" x14ac:dyDescent="0.2">
      <c r="A186" s="114" t="s">
        <v>109</v>
      </c>
      <c r="B186" s="1" t="s">
        <v>14</v>
      </c>
      <c r="C186" s="1" t="s">
        <v>15</v>
      </c>
      <c r="D186" s="1" t="s">
        <v>18</v>
      </c>
      <c r="E186" s="1" t="s">
        <v>4310</v>
      </c>
      <c r="F186" s="3">
        <v>1629.05</v>
      </c>
      <c r="G186" s="1" t="s">
        <v>1753</v>
      </c>
      <c r="H186" s="1" t="s">
        <v>1669</v>
      </c>
      <c r="I186" s="1" t="s">
        <v>1670</v>
      </c>
      <c r="J186" s="1">
        <v>2017</v>
      </c>
      <c r="K186" s="1" t="s">
        <v>9</v>
      </c>
      <c r="L186" s="1" t="s">
        <v>1616</v>
      </c>
      <c r="M186" s="1"/>
      <c r="N186" s="1">
        <v>2018</v>
      </c>
    </row>
    <row r="187" spans="1:14" x14ac:dyDescent="0.2">
      <c r="A187" s="114" t="s">
        <v>110</v>
      </c>
      <c r="B187" s="1" t="s">
        <v>14</v>
      </c>
      <c r="C187" s="1" t="s">
        <v>15</v>
      </c>
      <c r="D187" s="1" t="s">
        <v>18</v>
      </c>
      <c r="E187" s="1" t="s">
        <v>4310</v>
      </c>
      <c r="F187" s="3">
        <v>1634.88</v>
      </c>
      <c r="G187" s="1" t="s">
        <v>1754</v>
      </c>
      <c r="H187" s="1" t="s">
        <v>1755</v>
      </c>
      <c r="I187" s="1" t="s">
        <v>4321</v>
      </c>
      <c r="J187" s="1">
        <v>2017</v>
      </c>
      <c r="K187" s="1" t="s">
        <v>9</v>
      </c>
      <c r="L187" s="1" t="s">
        <v>1616</v>
      </c>
      <c r="M187" s="1"/>
      <c r="N187" s="1">
        <v>2018</v>
      </c>
    </row>
    <row r="188" spans="1:14" x14ac:dyDescent="0.2">
      <c r="A188" s="114" t="s">
        <v>128</v>
      </c>
      <c r="B188" s="1" t="s">
        <v>14</v>
      </c>
      <c r="C188" s="1" t="s">
        <v>15</v>
      </c>
      <c r="D188" s="1" t="s">
        <v>16</v>
      </c>
      <c r="E188" s="1" t="s">
        <v>4310</v>
      </c>
      <c r="F188" s="3">
        <v>1656.29</v>
      </c>
      <c r="G188" s="1" t="s">
        <v>1773</v>
      </c>
      <c r="H188" s="1" t="s">
        <v>1774</v>
      </c>
      <c r="I188" s="1" t="s">
        <v>1775</v>
      </c>
      <c r="J188" s="1">
        <v>2017</v>
      </c>
      <c r="K188" s="1" t="s">
        <v>9</v>
      </c>
      <c r="L188" s="1" t="s">
        <v>1616</v>
      </c>
      <c r="M188" s="1"/>
      <c r="N188" s="1">
        <v>2018</v>
      </c>
    </row>
    <row r="189" spans="1:14" x14ac:dyDescent="0.2">
      <c r="A189" s="114" t="s">
        <v>130</v>
      </c>
      <c r="B189" s="1" t="s">
        <v>14</v>
      </c>
      <c r="C189" s="1" t="s">
        <v>15</v>
      </c>
      <c r="D189" s="1" t="s">
        <v>18</v>
      </c>
      <c r="E189" s="1" t="s">
        <v>4310</v>
      </c>
      <c r="F189" s="3">
        <v>1661.11</v>
      </c>
      <c r="G189" s="1" t="s">
        <v>1779</v>
      </c>
      <c r="H189" s="1" t="s">
        <v>1669</v>
      </c>
      <c r="I189" s="1" t="s">
        <v>1670</v>
      </c>
      <c r="J189" s="1">
        <v>2017</v>
      </c>
      <c r="K189" s="1" t="s">
        <v>9</v>
      </c>
      <c r="L189" s="1" t="s">
        <v>1616</v>
      </c>
      <c r="M189" s="1"/>
      <c r="N189" s="1">
        <v>2018</v>
      </c>
    </row>
    <row r="190" spans="1:14" x14ac:dyDescent="0.2">
      <c r="A190" s="114" t="s">
        <v>399</v>
      </c>
      <c r="B190" s="1" t="s">
        <v>14</v>
      </c>
      <c r="C190" s="1" t="s">
        <v>15</v>
      </c>
      <c r="D190" s="1" t="s">
        <v>16</v>
      </c>
      <c r="E190" s="1" t="s">
        <v>4310</v>
      </c>
      <c r="F190" s="3">
        <v>1665.73</v>
      </c>
      <c r="G190" s="1" t="s">
        <v>2169</v>
      </c>
      <c r="H190" s="1" t="s">
        <v>2161</v>
      </c>
      <c r="I190" s="1" t="s">
        <v>1615</v>
      </c>
      <c r="J190" s="1">
        <v>2017</v>
      </c>
      <c r="K190" s="1" t="s">
        <v>9</v>
      </c>
      <c r="L190" s="1" t="s">
        <v>1616</v>
      </c>
      <c r="M190" s="1"/>
      <c r="N190" s="1">
        <v>2018</v>
      </c>
    </row>
    <row r="191" spans="1:14" x14ac:dyDescent="0.2">
      <c r="A191" s="114" t="s">
        <v>131</v>
      </c>
      <c r="B191" s="1" t="s">
        <v>14</v>
      </c>
      <c r="C191" s="1" t="s">
        <v>15</v>
      </c>
      <c r="D191" s="1" t="s">
        <v>18</v>
      </c>
      <c r="E191" s="1" t="s">
        <v>4310</v>
      </c>
      <c r="F191" s="3">
        <v>1670.05</v>
      </c>
      <c r="G191" s="1" t="s">
        <v>1780</v>
      </c>
      <c r="H191" s="1" t="s">
        <v>1669</v>
      </c>
      <c r="I191" s="1" t="s">
        <v>1670</v>
      </c>
      <c r="J191" s="1">
        <v>2017</v>
      </c>
      <c r="K191" s="1" t="s">
        <v>9</v>
      </c>
      <c r="L191" s="1" t="s">
        <v>1616</v>
      </c>
      <c r="M191" s="1"/>
      <c r="N191" s="1">
        <v>2018</v>
      </c>
    </row>
    <row r="192" spans="1:14" x14ac:dyDescent="0.2">
      <c r="A192" s="114" t="s">
        <v>133</v>
      </c>
      <c r="B192" s="1" t="s">
        <v>14</v>
      </c>
      <c r="C192" s="1" t="s">
        <v>15</v>
      </c>
      <c r="D192" s="1" t="s">
        <v>21</v>
      </c>
      <c r="E192" s="1" t="s">
        <v>4310</v>
      </c>
      <c r="F192" s="3">
        <v>1695.75</v>
      </c>
      <c r="G192" s="1" t="s">
        <v>1782</v>
      </c>
      <c r="H192" s="1" t="s">
        <v>1783</v>
      </c>
      <c r="I192" s="1" t="s">
        <v>1651</v>
      </c>
      <c r="J192" s="1">
        <v>2017</v>
      </c>
      <c r="K192" s="1" t="s">
        <v>9</v>
      </c>
      <c r="L192" s="1" t="s">
        <v>1616</v>
      </c>
      <c r="M192" s="1"/>
      <c r="N192" s="1">
        <v>2018</v>
      </c>
    </row>
    <row r="193" spans="1:14" x14ac:dyDescent="0.2">
      <c r="A193" s="114" t="s">
        <v>401</v>
      </c>
      <c r="B193" s="1" t="s">
        <v>14</v>
      </c>
      <c r="C193" s="1" t="s">
        <v>15</v>
      </c>
      <c r="D193" s="1" t="s">
        <v>16</v>
      </c>
      <c r="E193" s="1" t="s">
        <v>4310</v>
      </c>
      <c r="F193" s="3">
        <v>1695.75</v>
      </c>
      <c r="G193" s="1" t="s">
        <v>2171</v>
      </c>
      <c r="H193" s="1" t="s">
        <v>1783</v>
      </c>
      <c r="I193" s="1" t="s">
        <v>1651</v>
      </c>
      <c r="J193" s="1">
        <v>2017</v>
      </c>
      <c r="K193" s="1" t="s">
        <v>9</v>
      </c>
      <c r="L193" s="1" t="s">
        <v>1616</v>
      </c>
      <c r="M193" s="1"/>
      <c r="N193" s="1">
        <v>2018</v>
      </c>
    </row>
    <row r="194" spans="1:14" x14ac:dyDescent="0.2">
      <c r="A194" s="114" t="s">
        <v>1570</v>
      </c>
      <c r="B194" s="1" t="s">
        <v>14</v>
      </c>
      <c r="C194" s="1" t="s">
        <v>15</v>
      </c>
      <c r="D194" s="1" t="s">
        <v>16</v>
      </c>
      <c r="E194" s="1" t="s">
        <v>4316</v>
      </c>
      <c r="F194" s="3">
        <v>1701.14</v>
      </c>
      <c r="G194" s="1" t="s">
        <v>4131</v>
      </c>
      <c r="H194" s="1" t="s">
        <v>4132</v>
      </c>
      <c r="I194" s="1" t="s">
        <v>4133</v>
      </c>
      <c r="J194" s="1">
        <v>2017</v>
      </c>
      <c r="K194" s="1" t="s">
        <v>9</v>
      </c>
      <c r="L194" s="1" t="s">
        <v>1813</v>
      </c>
      <c r="M194" s="1"/>
      <c r="N194" s="1">
        <v>2018</v>
      </c>
    </row>
    <row r="195" spans="1:14" x14ac:dyDescent="0.2">
      <c r="A195" s="114" t="s">
        <v>210</v>
      </c>
      <c r="B195" s="1" t="s">
        <v>14</v>
      </c>
      <c r="C195" s="1" t="s">
        <v>15</v>
      </c>
      <c r="D195" s="1" t="s">
        <v>18</v>
      </c>
      <c r="E195" s="1" t="s">
        <v>4316</v>
      </c>
      <c r="F195" s="3">
        <v>1743.6</v>
      </c>
      <c r="G195" s="1" t="s">
        <v>1911</v>
      </c>
      <c r="H195" s="1" t="s">
        <v>1850</v>
      </c>
      <c r="I195" s="1" t="s">
        <v>1818</v>
      </c>
      <c r="J195" s="1">
        <v>2017</v>
      </c>
      <c r="K195" s="1" t="s">
        <v>9</v>
      </c>
      <c r="L195" s="1" t="s">
        <v>1616</v>
      </c>
      <c r="M195" s="1" t="s">
        <v>1912</v>
      </c>
      <c r="N195" s="1">
        <v>2018</v>
      </c>
    </row>
    <row r="196" spans="1:14" x14ac:dyDescent="0.2">
      <c r="A196" s="114" t="s">
        <v>403</v>
      </c>
      <c r="B196" s="1" t="s">
        <v>14</v>
      </c>
      <c r="C196" s="1" t="s">
        <v>15</v>
      </c>
      <c r="D196" s="1" t="s">
        <v>18</v>
      </c>
      <c r="E196" s="1" t="s">
        <v>4310</v>
      </c>
      <c r="F196" s="3">
        <v>1755.94</v>
      </c>
      <c r="G196" s="1" t="s">
        <v>2173</v>
      </c>
      <c r="H196" s="1" t="s">
        <v>1669</v>
      </c>
      <c r="I196" s="1" t="s">
        <v>1670</v>
      </c>
      <c r="J196" s="1">
        <v>2017</v>
      </c>
      <c r="K196" s="1" t="s">
        <v>9</v>
      </c>
      <c r="L196" s="1" t="s">
        <v>1616</v>
      </c>
      <c r="M196" s="1"/>
      <c r="N196" s="1">
        <v>2018</v>
      </c>
    </row>
    <row r="197" spans="1:14" x14ac:dyDescent="0.2">
      <c r="A197" s="114" t="s">
        <v>873</v>
      </c>
      <c r="B197" s="1" t="s">
        <v>14</v>
      </c>
      <c r="C197" s="1" t="s">
        <v>15</v>
      </c>
      <c r="D197" s="1" t="s">
        <v>16</v>
      </c>
      <c r="E197" s="1" t="s">
        <v>4310</v>
      </c>
      <c r="F197" s="3">
        <v>1760.04</v>
      </c>
      <c r="G197" s="1" t="s">
        <v>2985</v>
      </c>
      <c r="H197" s="1" t="s">
        <v>2977</v>
      </c>
      <c r="I197" s="1" t="s">
        <v>2226</v>
      </c>
      <c r="J197" s="1">
        <v>2017</v>
      </c>
      <c r="K197" s="1" t="s">
        <v>9</v>
      </c>
      <c r="L197" s="1" t="s">
        <v>1616</v>
      </c>
      <c r="M197" s="1"/>
      <c r="N197" s="1">
        <v>2018</v>
      </c>
    </row>
    <row r="198" spans="1:14" x14ac:dyDescent="0.2">
      <c r="A198" s="114" t="s">
        <v>135</v>
      </c>
      <c r="B198" s="1" t="s">
        <v>14</v>
      </c>
      <c r="C198" s="1" t="s">
        <v>15</v>
      </c>
      <c r="D198" s="1" t="s">
        <v>18</v>
      </c>
      <c r="E198" s="1" t="s">
        <v>4310</v>
      </c>
      <c r="F198" s="3">
        <v>1765.12</v>
      </c>
      <c r="G198" s="1" t="s">
        <v>1787</v>
      </c>
      <c r="H198" s="1" t="s">
        <v>1626</v>
      </c>
      <c r="I198" s="1" t="s">
        <v>1615</v>
      </c>
      <c r="J198" s="1">
        <v>2017</v>
      </c>
      <c r="K198" s="1" t="s">
        <v>9</v>
      </c>
      <c r="L198" s="1" t="s">
        <v>1616</v>
      </c>
      <c r="M198" s="1"/>
      <c r="N198" s="1">
        <v>2018</v>
      </c>
    </row>
    <row r="199" spans="1:14" x14ac:dyDescent="0.2">
      <c r="A199" s="114" t="s">
        <v>137</v>
      </c>
      <c r="B199" s="1" t="s">
        <v>14</v>
      </c>
      <c r="C199" s="1" t="s">
        <v>15</v>
      </c>
      <c r="D199" s="1" t="s">
        <v>18</v>
      </c>
      <c r="E199" s="1" t="s">
        <v>4310</v>
      </c>
      <c r="F199" s="3">
        <v>1801.5</v>
      </c>
      <c r="G199" s="1" t="s">
        <v>1791</v>
      </c>
      <c r="H199" s="1" t="s">
        <v>1792</v>
      </c>
      <c r="I199" s="1" t="s">
        <v>4321</v>
      </c>
      <c r="J199" s="1">
        <v>2017</v>
      </c>
      <c r="K199" s="1" t="s">
        <v>9</v>
      </c>
      <c r="L199" s="1" t="s">
        <v>1616</v>
      </c>
      <c r="M199" s="1"/>
      <c r="N199" s="1">
        <v>2018</v>
      </c>
    </row>
    <row r="200" spans="1:14" x14ac:dyDescent="0.2">
      <c r="A200" s="114" t="s">
        <v>138</v>
      </c>
      <c r="B200" s="1" t="s">
        <v>14</v>
      </c>
      <c r="C200" s="1" t="s">
        <v>15</v>
      </c>
      <c r="D200" s="1" t="s">
        <v>18</v>
      </c>
      <c r="E200" s="1" t="s">
        <v>4310</v>
      </c>
      <c r="F200" s="3">
        <v>1802.23</v>
      </c>
      <c r="G200" s="1" t="s">
        <v>1793</v>
      </c>
      <c r="H200" s="1" t="s">
        <v>1794</v>
      </c>
      <c r="I200" s="1" t="s">
        <v>4321</v>
      </c>
      <c r="J200" s="1">
        <v>2017</v>
      </c>
      <c r="K200" s="1" t="s">
        <v>9</v>
      </c>
      <c r="L200" s="1" t="s">
        <v>1616</v>
      </c>
      <c r="M200" s="1"/>
      <c r="N200" s="1">
        <v>2018</v>
      </c>
    </row>
    <row r="201" spans="1:14" x14ac:dyDescent="0.2">
      <c r="A201" s="114" t="s">
        <v>1329</v>
      </c>
      <c r="B201" s="1" t="s">
        <v>14</v>
      </c>
      <c r="C201" s="1" t="s">
        <v>15</v>
      </c>
      <c r="D201" s="1" t="s">
        <v>16</v>
      </c>
      <c r="E201" s="1" t="s">
        <v>4309</v>
      </c>
      <c r="F201" s="3">
        <v>1814.2688524590101</v>
      </c>
      <c r="G201" s="1" t="s">
        <v>3714</v>
      </c>
      <c r="H201" s="1" t="s">
        <v>3713</v>
      </c>
      <c r="I201" s="1" t="s">
        <v>2212</v>
      </c>
      <c r="J201" s="1">
        <v>2017</v>
      </c>
      <c r="K201" s="1" t="s">
        <v>9</v>
      </c>
      <c r="L201" s="1" t="s">
        <v>1616</v>
      </c>
      <c r="M201" s="1" t="s">
        <v>3509</v>
      </c>
      <c r="N201" s="1">
        <v>2018</v>
      </c>
    </row>
    <row r="202" spans="1:14" x14ac:dyDescent="0.2">
      <c r="A202" s="114" t="s">
        <v>687</v>
      </c>
      <c r="B202" s="1" t="s">
        <v>14</v>
      </c>
      <c r="C202" s="1" t="s">
        <v>15</v>
      </c>
      <c r="D202" s="1" t="s">
        <v>16</v>
      </c>
      <c r="E202" s="1" t="s">
        <v>4309</v>
      </c>
      <c r="F202" s="3">
        <v>3229.42</v>
      </c>
      <c r="G202" s="1" t="s">
        <v>2700</v>
      </c>
      <c r="H202" s="1" t="s">
        <v>2684</v>
      </c>
      <c r="I202" s="1" t="s">
        <v>1634</v>
      </c>
      <c r="J202" s="1">
        <v>2017</v>
      </c>
      <c r="K202" s="1" t="s">
        <v>9</v>
      </c>
      <c r="L202" s="1" t="s">
        <v>1616</v>
      </c>
      <c r="M202" s="1"/>
      <c r="N202" s="1">
        <v>2018</v>
      </c>
    </row>
    <row r="203" spans="1:14" x14ac:dyDescent="0.2">
      <c r="A203" s="114" t="s">
        <v>551</v>
      </c>
      <c r="B203" s="1" t="s">
        <v>14</v>
      </c>
      <c r="C203" s="1" t="s">
        <v>15</v>
      </c>
      <c r="D203" s="1" t="s">
        <v>21</v>
      </c>
      <c r="E203" s="1" t="s">
        <v>4309</v>
      </c>
      <c r="F203" s="3">
        <v>1937.65</v>
      </c>
      <c r="G203" s="1" t="s">
        <v>2448</v>
      </c>
      <c r="H203" s="1" t="s">
        <v>2449</v>
      </c>
      <c r="I203" s="1" t="s">
        <v>1634</v>
      </c>
      <c r="J203" s="1">
        <v>2017</v>
      </c>
      <c r="K203" s="1" t="s">
        <v>9</v>
      </c>
      <c r="L203" s="1" t="s">
        <v>1616</v>
      </c>
      <c r="M203" s="1"/>
      <c r="N203" s="1">
        <v>2018</v>
      </c>
    </row>
    <row r="204" spans="1:14" x14ac:dyDescent="0.2">
      <c r="A204" s="114" t="s">
        <v>1446</v>
      </c>
      <c r="B204" s="1" t="s">
        <v>14</v>
      </c>
      <c r="C204" s="1" t="s">
        <v>15</v>
      </c>
      <c r="D204" s="1" t="s">
        <v>16</v>
      </c>
      <c r="E204" s="1" t="s">
        <v>4309</v>
      </c>
      <c r="F204" s="3">
        <v>1500</v>
      </c>
      <c r="G204" s="1" t="s">
        <v>3926</v>
      </c>
      <c r="H204" s="1" t="s">
        <v>3927</v>
      </c>
      <c r="I204" s="1" t="s">
        <v>1634</v>
      </c>
      <c r="J204" s="1">
        <v>2017</v>
      </c>
      <c r="K204" s="1" t="s">
        <v>9</v>
      </c>
      <c r="L204" s="1" t="s">
        <v>1635</v>
      </c>
      <c r="M204" s="1" t="s">
        <v>2135</v>
      </c>
      <c r="N204" s="1">
        <v>2018</v>
      </c>
    </row>
    <row r="205" spans="1:14" x14ac:dyDescent="0.2">
      <c r="A205" s="114" t="s">
        <v>708</v>
      </c>
      <c r="B205" s="1" t="s">
        <v>14</v>
      </c>
      <c r="C205" s="1" t="s">
        <v>15</v>
      </c>
      <c r="D205" s="1" t="s">
        <v>18</v>
      </c>
      <c r="E205" s="1" t="s">
        <v>4309</v>
      </c>
      <c r="F205" s="3">
        <v>3408.82</v>
      </c>
      <c r="G205" s="1" t="s">
        <v>2736</v>
      </c>
      <c r="H205" s="1" t="s">
        <v>2737</v>
      </c>
      <c r="I205" s="1" t="s">
        <v>1634</v>
      </c>
      <c r="J205" s="1">
        <v>2017</v>
      </c>
      <c r="K205" s="1" t="s">
        <v>9</v>
      </c>
      <c r="L205" s="1" t="s">
        <v>1635</v>
      </c>
      <c r="M205" s="1"/>
      <c r="N205" s="1">
        <v>2018</v>
      </c>
    </row>
    <row r="206" spans="1:14" x14ac:dyDescent="0.2">
      <c r="A206" s="114" t="s">
        <v>752</v>
      </c>
      <c r="B206" s="1" t="s">
        <v>14</v>
      </c>
      <c r="C206" s="1" t="s">
        <v>15</v>
      </c>
      <c r="D206" s="1" t="s">
        <v>18</v>
      </c>
      <c r="E206" s="1" t="s">
        <v>4309</v>
      </c>
      <c r="F206" s="3">
        <v>4090.58</v>
      </c>
      <c r="G206" s="1" t="s">
        <v>2809</v>
      </c>
      <c r="H206" s="1" t="s">
        <v>2810</v>
      </c>
      <c r="I206" s="1" t="s">
        <v>1634</v>
      </c>
      <c r="J206" s="1">
        <v>2017</v>
      </c>
      <c r="K206" s="1" t="s">
        <v>9</v>
      </c>
      <c r="L206" s="1" t="s">
        <v>1635</v>
      </c>
      <c r="M206" s="1"/>
      <c r="N206" s="1">
        <v>2018</v>
      </c>
    </row>
    <row r="207" spans="1:14" x14ac:dyDescent="0.2">
      <c r="A207" s="114" t="s">
        <v>1449</v>
      </c>
      <c r="B207" s="1" t="s">
        <v>14</v>
      </c>
      <c r="C207" s="1" t="s">
        <v>15</v>
      </c>
      <c r="D207" s="1" t="s">
        <v>18</v>
      </c>
      <c r="E207" s="1" t="s">
        <v>4309</v>
      </c>
      <c r="F207" s="3">
        <v>1500</v>
      </c>
      <c r="G207" s="1" t="s">
        <v>3932</v>
      </c>
      <c r="H207" s="1" t="s">
        <v>3933</v>
      </c>
      <c r="I207" s="1" t="s">
        <v>1634</v>
      </c>
      <c r="J207" s="1">
        <v>2017</v>
      </c>
      <c r="K207" s="1" t="s">
        <v>9</v>
      </c>
      <c r="L207" s="1" t="s">
        <v>1616</v>
      </c>
      <c r="M207" s="1" t="s">
        <v>2135</v>
      </c>
      <c r="N207" s="1">
        <v>2018</v>
      </c>
    </row>
    <row r="208" spans="1:14" x14ac:dyDescent="0.2">
      <c r="A208" s="114" t="s">
        <v>528</v>
      </c>
      <c r="B208" s="1" t="s">
        <v>14</v>
      </c>
      <c r="C208" s="1" t="s">
        <v>15</v>
      </c>
      <c r="D208" s="1" t="s">
        <v>18</v>
      </c>
      <c r="E208" s="1" t="s">
        <v>4309</v>
      </c>
      <c r="F208" s="3">
        <v>1614.71</v>
      </c>
      <c r="G208" s="1" t="s">
        <v>2403</v>
      </c>
      <c r="H208" s="1" t="s">
        <v>2312</v>
      </c>
      <c r="I208" s="1" t="s">
        <v>1634</v>
      </c>
      <c r="J208" s="1">
        <v>2017</v>
      </c>
      <c r="K208" s="1" t="s">
        <v>9</v>
      </c>
      <c r="L208" s="1" t="s">
        <v>1616</v>
      </c>
      <c r="M208" s="1"/>
      <c r="N208" s="1">
        <v>2018</v>
      </c>
    </row>
    <row r="209" spans="1:14" x14ac:dyDescent="0.2">
      <c r="A209" s="114" t="s">
        <v>607</v>
      </c>
      <c r="B209" s="1" t="s">
        <v>14</v>
      </c>
      <c r="C209" s="1" t="s">
        <v>15</v>
      </c>
      <c r="D209" s="1" t="s">
        <v>16</v>
      </c>
      <c r="E209" s="1" t="s">
        <v>4309</v>
      </c>
      <c r="F209" s="3">
        <v>2583.5300000000002</v>
      </c>
      <c r="G209" s="1" t="s">
        <v>2548</v>
      </c>
      <c r="H209" s="1" t="s">
        <v>2549</v>
      </c>
      <c r="I209" s="1" t="s">
        <v>1634</v>
      </c>
      <c r="J209" s="1">
        <v>2017</v>
      </c>
      <c r="K209" s="1" t="s">
        <v>9</v>
      </c>
      <c r="L209" s="1" t="s">
        <v>1635</v>
      </c>
      <c r="M209" s="1"/>
      <c r="N209" s="1">
        <v>2018</v>
      </c>
    </row>
    <row r="210" spans="1:14" x14ac:dyDescent="0.2">
      <c r="A210" s="114" t="s">
        <v>1408</v>
      </c>
      <c r="B210" s="1" t="s">
        <v>14</v>
      </c>
      <c r="C210" s="1" t="s">
        <v>15</v>
      </c>
      <c r="D210" s="1" t="s">
        <v>16</v>
      </c>
      <c r="E210" s="1" t="s">
        <v>4309</v>
      </c>
      <c r="F210" s="3">
        <v>3067.94</v>
      </c>
      <c r="G210" s="1" t="s">
        <v>3858</v>
      </c>
      <c r="H210" s="1" t="s">
        <v>3859</v>
      </c>
      <c r="I210" s="1" t="s">
        <v>1634</v>
      </c>
      <c r="J210" s="1">
        <v>2017</v>
      </c>
      <c r="K210" s="1" t="s">
        <v>9</v>
      </c>
      <c r="L210" s="1" t="s">
        <v>1635</v>
      </c>
      <c r="M210" s="1"/>
      <c r="N210" s="1">
        <v>2018</v>
      </c>
    </row>
    <row r="211" spans="1:14" x14ac:dyDescent="0.2">
      <c r="A211" s="114" t="s">
        <v>1433</v>
      </c>
      <c r="B211" s="1" t="s">
        <v>14</v>
      </c>
      <c r="C211" s="1" t="s">
        <v>15</v>
      </c>
      <c r="D211" s="1" t="s">
        <v>18</v>
      </c>
      <c r="E211" s="1" t="s">
        <v>4309</v>
      </c>
      <c r="F211" s="3">
        <v>1166.51</v>
      </c>
      <c r="G211" s="1" t="s">
        <v>3907</v>
      </c>
      <c r="H211" s="1" t="s">
        <v>3908</v>
      </c>
      <c r="I211" s="1" t="s">
        <v>1634</v>
      </c>
      <c r="J211" s="1">
        <v>2017</v>
      </c>
      <c r="K211" s="1" t="s">
        <v>9</v>
      </c>
      <c r="L211" s="1" t="s">
        <v>1635</v>
      </c>
      <c r="M211" s="1"/>
      <c r="N211" s="1">
        <v>2018</v>
      </c>
    </row>
    <row r="212" spans="1:14" x14ac:dyDescent="0.2">
      <c r="A212" s="114" t="s">
        <v>1461</v>
      </c>
      <c r="B212" s="1" t="s">
        <v>14</v>
      </c>
      <c r="C212" s="1" t="s">
        <v>15</v>
      </c>
      <c r="D212" s="1" t="s">
        <v>18</v>
      </c>
      <c r="E212" s="1" t="s">
        <v>4309</v>
      </c>
      <c r="F212" s="3">
        <v>1500</v>
      </c>
      <c r="G212" s="1" t="s">
        <v>3955</v>
      </c>
      <c r="H212" s="1" t="s">
        <v>2330</v>
      </c>
      <c r="I212" s="1" t="s">
        <v>1634</v>
      </c>
      <c r="J212" s="1">
        <v>2017</v>
      </c>
      <c r="K212" s="1" t="s">
        <v>9</v>
      </c>
      <c r="L212" s="1" t="s">
        <v>1635</v>
      </c>
      <c r="M212" s="1" t="s">
        <v>2135</v>
      </c>
      <c r="N212" s="1">
        <v>2018</v>
      </c>
    </row>
    <row r="213" spans="1:14" x14ac:dyDescent="0.2">
      <c r="A213" s="114" t="s">
        <v>466</v>
      </c>
      <c r="B213" s="1" t="s">
        <v>14</v>
      </c>
      <c r="C213" s="1" t="s">
        <v>181</v>
      </c>
      <c r="D213" s="1" t="s">
        <v>21</v>
      </c>
      <c r="E213" s="1" t="s">
        <v>4309</v>
      </c>
      <c r="F213" s="3">
        <v>1184.1099999999999</v>
      </c>
      <c r="G213" s="1" t="s">
        <v>2276</v>
      </c>
      <c r="H213" s="1" t="s">
        <v>2277</v>
      </c>
      <c r="I213" s="1" t="s">
        <v>1634</v>
      </c>
      <c r="J213" s="1">
        <v>2017</v>
      </c>
      <c r="K213" s="1" t="s">
        <v>9</v>
      </c>
      <c r="L213" s="1" t="s">
        <v>1616</v>
      </c>
      <c r="M213" s="1"/>
      <c r="N213" s="1">
        <v>2018</v>
      </c>
    </row>
    <row r="214" spans="1:14" x14ac:dyDescent="0.2">
      <c r="A214" s="114" t="s">
        <v>580</v>
      </c>
      <c r="B214" s="1" t="s">
        <v>14</v>
      </c>
      <c r="C214" s="1" t="s">
        <v>15</v>
      </c>
      <c r="D214" s="1" t="s">
        <v>18</v>
      </c>
      <c r="E214" s="1" t="s">
        <v>4309</v>
      </c>
      <c r="F214" s="3">
        <v>2327.0500000000002</v>
      </c>
      <c r="G214" s="1" t="s">
        <v>2500</v>
      </c>
      <c r="H214" s="1" t="s">
        <v>2332</v>
      </c>
      <c r="I214" s="1" t="s">
        <v>1634</v>
      </c>
      <c r="J214" s="1">
        <v>2017</v>
      </c>
      <c r="K214" s="1" t="s">
        <v>9</v>
      </c>
      <c r="L214" s="1" t="s">
        <v>1635</v>
      </c>
      <c r="M214" s="1"/>
      <c r="N214" s="1">
        <v>2018</v>
      </c>
    </row>
    <row r="215" spans="1:14" x14ac:dyDescent="0.2">
      <c r="A215" s="114" t="s">
        <v>1465</v>
      </c>
      <c r="B215" s="1" t="s">
        <v>14</v>
      </c>
      <c r="C215" s="1" t="s">
        <v>15</v>
      </c>
      <c r="D215" s="1" t="s">
        <v>21</v>
      </c>
      <c r="E215" s="1" t="s">
        <v>4309</v>
      </c>
      <c r="F215" s="3">
        <v>1500</v>
      </c>
      <c r="G215" s="1" t="s">
        <v>3961</v>
      </c>
      <c r="H215" s="1" t="s">
        <v>3962</v>
      </c>
      <c r="I215" s="1" t="s">
        <v>1634</v>
      </c>
      <c r="J215" s="1">
        <v>2017</v>
      </c>
      <c r="K215" s="1" t="s">
        <v>9</v>
      </c>
      <c r="L215" s="1" t="s">
        <v>1616</v>
      </c>
      <c r="M215" s="1" t="s">
        <v>2135</v>
      </c>
      <c r="N215" s="1">
        <v>2018</v>
      </c>
    </row>
    <row r="216" spans="1:14" x14ac:dyDescent="0.2">
      <c r="A216" s="114" t="s">
        <v>761</v>
      </c>
      <c r="B216" s="1" t="s">
        <v>14</v>
      </c>
      <c r="C216" s="1" t="s">
        <v>15</v>
      </c>
      <c r="D216" s="1" t="s">
        <v>18</v>
      </c>
      <c r="E216" s="1" t="s">
        <v>4309</v>
      </c>
      <c r="F216" s="3">
        <v>4244.99</v>
      </c>
      <c r="G216" s="1" t="s">
        <v>2825</v>
      </c>
      <c r="H216" s="1" t="s">
        <v>2605</v>
      </c>
      <c r="I216" s="1" t="s">
        <v>1634</v>
      </c>
      <c r="J216" s="1">
        <v>2017</v>
      </c>
      <c r="K216" s="1" t="s">
        <v>9</v>
      </c>
      <c r="L216" s="1" t="s">
        <v>1616</v>
      </c>
      <c r="M216" s="1"/>
      <c r="N216" s="1">
        <v>2018</v>
      </c>
    </row>
    <row r="217" spans="1:14" x14ac:dyDescent="0.2">
      <c r="A217" s="114" t="s">
        <v>625</v>
      </c>
      <c r="B217" s="1" t="s">
        <v>14</v>
      </c>
      <c r="C217" s="1" t="s">
        <v>15</v>
      </c>
      <c r="D217" s="1" t="s">
        <v>16</v>
      </c>
      <c r="E217" s="1" t="s">
        <v>4309</v>
      </c>
      <c r="F217" s="3">
        <v>2691.18</v>
      </c>
      <c r="G217" s="1" t="s">
        <v>2584</v>
      </c>
      <c r="H217" s="1" t="s">
        <v>2585</v>
      </c>
      <c r="I217" s="1" t="s">
        <v>1634</v>
      </c>
      <c r="J217" s="1">
        <v>2017</v>
      </c>
      <c r="K217" s="1" t="s">
        <v>9</v>
      </c>
      <c r="L217" s="1" t="s">
        <v>1635</v>
      </c>
      <c r="M217" s="1"/>
      <c r="N217" s="1">
        <v>2018</v>
      </c>
    </row>
    <row r="218" spans="1:14" x14ac:dyDescent="0.2">
      <c r="A218" s="114" t="s">
        <v>465</v>
      </c>
      <c r="B218" s="1" t="s">
        <v>14</v>
      </c>
      <c r="C218" s="1" t="s">
        <v>15</v>
      </c>
      <c r="D218" s="1" t="s">
        <v>21</v>
      </c>
      <c r="E218" s="1" t="s">
        <v>4309</v>
      </c>
      <c r="F218" s="3">
        <v>1178.1500000000001</v>
      </c>
      <c r="G218" s="1" t="s">
        <v>2274</v>
      </c>
      <c r="H218" s="1" t="s">
        <v>2275</v>
      </c>
      <c r="I218" s="1" t="s">
        <v>1634</v>
      </c>
      <c r="J218" s="1">
        <v>2017</v>
      </c>
      <c r="K218" s="1" t="s">
        <v>9</v>
      </c>
      <c r="L218" s="1" t="s">
        <v>1616</v>
      </c>
      <c r="M218" s="1"/>
      <c r="N218" s="1">
        <v>2018</v>
      </c>
    </row>
    <row r="219" spans="1:14" x14ac:dyDescent="0.2">
      <c r="A219" s="114" t="s">
        <v>757</v>
      </c>
      <c r="B219" s="1" t="s">
        <v>14</v>
      </c>
      <c r="C219" s="1" t="s">
        <v>15</v>
      </c>
      <c r="D219" s="1" t="s">
        <v>18</v>
      </c>
      <c r="E219" s="1" t="s">
        <v>4309</v>
      </c>
      <c r="F219" s="3">
        <v>4198.24</v>
      </c>
      <c r="G219" s="1" t="s">
        <v>2819</v>
      </c>
      <c r="H219" s="1" t="s">
        <v>2820</v>
      </c>
      <c r="I219" s="1" t="s">
        <v>1634</v>
      </c>
      <c r="J219" s="1">
        <v>2017</v>
      </c>
      <c r="K219" s="1" t="s">
        <v>9</v>
      </c>
      <c r="L219" s="1" t="s">
        <v>1635</v>
      </c>
      <c r="M219" s="1"/>
      <c r="N219" s="1">
        <v>2018</v>
      </c>
    </row>
    <row r="220" spans="1:14" x14ac:dyDescent="0.2">
      <c r="A220" s="114" t="s">
        <v>626</v>
      </c>
      <c r="B220" s="1" t="s">
        <v>14</v>
      </c>
      <c r="C220" s="1" t="s">
        <v>15</v>
      </c>
      <c r="D220" s="1" t="s">
        <v>16</v>
      </c>
      <c r="E220" s="1" t="s">
        <v>4309</v>
      </c>
      <c r="F220" s="3">
        <v>2691.18</v>
      </c>
      <c r="G220" s="1" t="s">
        <v>2586</v>
      </c>
      <c r="H220" s="1" t="s">
        <v>2587</v>
      </c>
      <c r="I220" s="1" t="s">
        <v>1634</v>
      </c>
      <c r="J220" s="1">
        <v>2017</v>
      </c>
      <c r="K220" s="1" t="s">
        <v>9</v>
      </c>
      <c r="L220" s="1" t="s">
        <v>1616</v>
      </c>
      <c r="M220" s="1"/>
      <c r="N220" s="1">
        <v>2018</v>
      </c>
    </row>
    <row r="221" spans="1:14" x14ac:dyDescent="0.2">
      <c r="A221" s="114" t="s">
        <v>599</v>
      </c>
      <c r="B221" s="1" t="s">
        <v>14</v>
      </c>
      <c r="C221" s="1" t="s">
        <v>15</v>
      </c>
      <c r="D221" s="1" t="s">
        <v>18</v>
      </c>
      <c r="E221" s="1" t="s">
        <v>4309</v>
      </c>
      <c r="F221" s="3">
        <v>2511.77</v>
      </c>
      <c r="G221" s="1" t="s">
        <v>2535</v>
      </c>
      <c r="H221" s="1" t="s">
        <v>2536</v>
      </c>
      <c r="I221" s="1" t="s">
        <v>1634</v>
      </c>
      <c r="J221" s="1">
        <v>2017</v>
      </c>
      <c r="K221" s="1" t="s">
        <v>9</v>
      </c>
      <c r="L221" s="1" t="s">
        <v>1635</v>
      </c>
      <c r="M221" s="1"/>
      <c r="N221" s="1">
        <v>2018</v>
      </c>
    </row>
    <row r="222" spans="1:14" x14ac:dyDescent="0.2">
      <c r="A222" s="114" t="s">
        <v>1473</v>
      </c>
      <c r="B222" s="1" t="s">
        <v>14</v>
      </c>
      <c r="C222" s="1" t="s">
        <v>15</v>
      </c>
      <c r="D222" s="1" t="s">
        <v>18</v>
      </c>
      <c r="E222" s="1" t="s">
        <v>4309</v>
      </c>
      <c r="F222" s="3">
        <v>1500</v>
      </c>
      <c r="G222" s="1" t="s">
        <v>3976</v>
      </c>
      <c r="H222" s="1" t="s">
        <v>3977</v>
      </c>
      <c r="I222" s="1" t="s">
        <v>1634</v>
      </c>
      <c r="J222" s="1">
        <v>2017</v>
      </c>
      <c r="K222" s="1" t="s">
        <v>9</v>
      </c>
      <c r="L222" s="1" t="s">
        <v>1616</v>
      </c>
      <c r="M222" s="1" t="s">
        <v>2135</v>
      </c>
      <c r="N222" s="1">
        <v>2018</v>
      </c>
    </row>
    <row r="223" spans="1:14" x14ac:dyDescent="0.2">
      <c r="A223" s="114" t="s">
        <v>627</v>
      </c>
      <c r="B223" s="1" t="s">
        <v>14</v>
      </c>
      <c r="C223" s="1" t="s">
        <v>15</v>
      </c>
      <c r="D223" s="1" t="s">
        <v>18</v>
      </c>
      <c r="E223" s="1" t="s">
        <v>4309</v>
      </c>
      <c r="F223" s="3">
        <v>2691.18</v>
      </c>
      <c r="G223" s="1" t="s">
        <v>2588</v>
      </c>
      <c r="H223" s="1" t="s">
        <v>2589</v>
      </c>
      <c r="I223" s="1" t="s">
        <v>1634</v>
      </c>
      <c r="J223" s="1">
        <v>2017</v>
      </c>
      <c r="K223" s="1" t="s">
        <v>9</v>
      </c>
      <c r="L223" s="1" t="s">
        <v>1616</v>
      </c>
      <c r="M223" s="1"/>
      <c r="N223" s="1">
        <v>2018</v>
      </c>
    </row>
    <row r="224" spans="1:14" x14ac:dyDescent="0.2">
      <c r="A224" s="114" t="s">
        <v>628</v>
      </c>
      <c r="B224" s="1" t="s">
        <v>14</v>
      </c>
      <c r="C224" s="1" t="s">
        <v>15</v>
      </c>
      <c r="D224" s="1" t="s">
        <v>18</v>
      </c>
      <c r="E224" s="1" t="s">
        <v>4309</v>
      </c>
      <c r="F224" s="3">
        <v>2691.18</v>
      </c>
      <c r="G224" s="1" t="s">
        <v>2590</v>
      </c>
      <c r="H224" s="1" t="s">
        <v>2574</v>
      </c>
      <c r="I224" s="1" t="s">
        <v>1634</v>
      </c>
      <c r="J224" s="1">
        <v>2017</v>
      </c>
      <c r="K224" s="1" t="s">
        <v>9</v>
      </c>
      <c r="L224" s="1" t="s">
        <v>1635</v>
      </c>
      <c r="M224" s="1"/>
      <c r="N224" s="1">
        <v>2018</v>
      </c>
    </row>
    <row r="225" spans="1:14" x14ac:dyDescent="0.2">
      <c r="A225" s="114" t="s">
        <v>1407</v>
      </c>
      <c r="B225" s="1" t="s">
        <v>14</v>
      </c>
      <c r="C225" s="1" t="s">
        <v>15</v>
      </c>
      <c r="D225" s="1" t="s">
        <v>18</v>
      </c>
      <c r="E225" s="1" t="s">
        <v>4309</v>
      </c>
      <c r="F225" s="3">
        <v>2692.76</v>
      </c>
      <c r="G225" s="1" t="s">
        <v>3856</v>
      </c>
      <c r="H225" s="1" t="s">
        <v>3857</v>
      </c>
      <c r="I225" s="1" t="s">
        <v>1634</v>
      </c>
      <c r="J225" s="1">
        <v>2017</v>
      </c>
      <c r="K225" s="1" t="s">
        <v>9</v>
      </c>
      <c r="L225" s="1" t="s">
        <v>1616</v>
      </c>
      <c r="M225" s="1"/>
      <c r="N225" s="1">
        <v>2018</v>
      </c>
    </row>
    <row r="226" spans="1:14" x14ac:dyDescent="0.2">
      <c r="A226" s="114" t="s">
        <v>690</v>
      </c>
      <c r="B226" s="1" t="s">
        <v>14</v>
      </c>
      <c r="C226" s="1" t="s">
        <v>15</v>
      </c>
      <c r="D226" s="1" t="s">
        <v>16</v>
      </c>
      <c r="E226" s="1" t="s">
        <v>4309</v>
      </c>
      <c r="F226" s="3">
        <v>3229.42</v>
      </c>
      <c r="G226" s="1" t="s">
        <v>2705</v>
      </c>
      <c r="H226" s="1" t="s">
        <v>2706</v>
      </c>
      <c r="I226" s="1" t="s">
        <v>1634</v>
      </c>
      <c r="J226" s="1">
        <v>2017</v>
      </c>
      <c r="K226" s="1" t="s">
        <v>9</v>
      </c>
      <c r="L226" s="1" t="s">
        <v>1616</v>
      </c>
      <c r="M226" s="1"/>
      <c r="N226" s="1">
        <v>2018</v>
      </c>
    </row>
    <row r="227" spans="1:14" x14ac:dyDescent="0.2">
      <c r="A227" s="114" t="s">
        <v>640</v>
      </c>
      <c r="B227" s="1" t="s">
        <v>14</v>
      </c>
      <c r="C227" s="1" t="s">
        <v>15</v>
      </c>
      <c r="D227" s="1" t="s">
        <v>16</v>
      </c>
      <c r="E227" s="1" t="s">
        <v>4309</v>
      </c>
      <c r="F227" s="3">
        <v>2814.12</v>
      </c>
      <c r="G227" s="1" t="s">
        <v>2610</v>
      </c>
      <c r="H227" s="1" t="s">
        <v>2611</v>
      </c>
      <c r="I227" s="1" t="s">
        <v>1634</v>
      </c>
      <c r="J227" s="1">
        <v>2017</v>
      </c>
      <c r="K227" s="1" t="s">
        <v>9</v>
      </c>
      <c r="L227" s="1" t="s">
        <v>1635</v>
      </c>
      <c r="M227" s="1"/>
      <c r="N227" s="1">
        <v>2018</v>
      </c>
    </row>
    <row r="228" spans="1:14" x14ac:dyDescent="0.2">
      <c r="A228" s="114" t="s">
        <v>586</v>
      </c>
      <c r="B228" s="1" t="s">
        <v>14</v>
      </c>
      <c r="C228" s="1" t="s">
        <v>15</v>
      </c>
      <c r="D228" s="1" t="s">
        <v>18</v>
      </c>
      <c r="E228" s="1" t="s">
        <v>4309</v>
      </c>
      <c r="F228" s="3">
        <v>2368.2399999999998</v>
      </c>
      <c r="G228" s="1" t="s">
        <v>2510</v>
      </c>
      <c r="H228" s="1" t="s">
        <v>2511</v>
      </c>
      <c r="I228" s="1" t="s">
        <v>1634</v>
      </c>
      <c r="J228" s="1">
        <v>2017</v>
      </c>
      <c r="K228" s="1" t="s">
        <v>9</v>
      </c>
      <c r="L228" s="1" t="s">
        <v>1635</v>
      </c>
      <c r="M228" s="1"/>
      <c r="N228" s="1">
        <v>2018</v>
      </c>
    </row>
    <row r="229" spans="1:14" x14ac:dyDescent="0.2">
      <c r="A229" s="114" t="s">
        <v>496</v>
      </c>
      <c r="B229" s="1" t="s">
        <v>14</v>
      </c>
      <c r="C229" s="1" t="s">
        <v>15</v>
      </c>
      <c r="D229" s="1" t="s">
        <v>18</v>
      </c>
      <c r="E229" s="1" t="s">
        <v>4309</v>
      </c>
      <c r="F229" s="3">
        <v>1500</v>
      </c>
      <c r="G229" s="1" t="s">
        <v>2341</v>
      </c>
      <c r="H229" s="1" t="s">
        <v>2342</v>
      </c>
      <c r="I229" s="1" t="s">
        <v>1634</v>
      </c>
      <c r="J229" s="1">
        <v>2017</v>
      </c>
      <c r="K229" s="1" t="s">
        <v>9</v>
      </c>
      <c r="L229" s="1" t="s">
        <v>1635</v>
      </c>
      <c r="M229" s="1" t="s">
        <v>2135</v>
      </c>
      <c r="N229" s="1">
        <v>2018</v>
      </c>
    </row>
    <row r="230" spans="1:14" x14ac:dyDescent="0.2">
      <c r="A230" s="114" t="s">
        <v>802</v>
      </c>
      <c r="B230" s="1" t="s">
        <v>14</v>
      </c>
      <c r="C230" s="1" t="s">
        <v>15</v>
      </c>
      <c r="D230" s="1" t="s">
        <v>18</v>
      </c>
      <c r="E230" s="1" t="s">
        <v>4309</v>
      </c>
      <c r="F230" s="3">
        <v>2952.78</v>
      </c>
      <c r="G230" s="1" t="s">
        <v>2893</v>
      </c>
      <c r="H230" s="1" t="s">
        <v>2081</v>
      </c>
      <c r="I230" s="1" t="s">
        <v>2079</v>
      </c>
      <c r="J230" s="1">
        <v>2017</v>
      </c>
      <c r="K230" s="1" t="s">
        <v>9</v>
      </c>
      <c r="L230" s="1" t="s">
        <v>1616</v>
      </c>
      <c r="M230" s="1"/>
      <c r="N230" s="1">
        <v>2018</v>
      </c>
    </row>
    <row r="231" spans="1:14" x14ac:dyDescent="0.2">
      <c r="A231" s="114" t="s">
        <v>141</v>
      </c>
      <c r="B231" s="1" t="s">
        <v>14</v>
      </c>
      <c r="C231" s="1" t="s">
        <v>15</v>
      </c>
      <c r="D231" s="1" t="s">
        <v>18</v>
      </c>
      <c r="E231" s="1" t="s">
        <v>4310</v>
      </c>
      <c r="F231" s="3">
        <v>1824.82</v>
      </c>
      <c r="G231" s="1" t="s">
        <v>1797</v>
      </c>
      <c r="H231" s="1" t="s">
        <v>1792</v>
      </c>
      <c r="I231" s="1" t="s">
        <v>4321</v>
      </c>
      <c r="J231" s="1">
        <v>2017</v>
      </c>
      <c r="K231" s="1" t="s">
        <v>9</v>
      </c>
      <c r="L231" s="1" t="s">
        <v>1616</v>
      </c>
      <c r="M231" s="1"/>
      <c r="N231" s="1">
        <v>2018</v>
      </c>
    </row>
    <row r="232" spans="1:14" x14ac:dyDescent="0.2">
      <c r="A232" s="114" t="s">
        <v>142</v>
      </c>
      <c r="B232" s="1" t="s">
        <v>14</v>
      </c>
      <c r="C232" s="1" t="s">
        <v>15</v>
      </c>
      <c r="D232" s="1" t="s">
        <v>18</v>
      </c>
      <c r="E232" s="1" t="s">
        <v>4310</v>
      </c>
      <c r="F232" s="3">
        <v>1830.37</v>
      </c>
      <c r="G232" s="1" t="s">
        <v>1798</v>
      </c>
      <c r="H232" s="1" t="s">
        <v>1794</v>
      </c>
      <c r="I232" s="1" t="s">
        <v>4321</v>
      </c>
      <c r="J232" s="1">
        <v>2017</v>
      </c>
      <c r="K232" s="1" t="s">
        <v>9</v>
      </c>
      <c r="L232" s="1" t="s">
        <v>1616</v>
      </c>
      <c r="M232" s="1"/>
      <c r="N232" s="1">
        <v>2018</v>
      </c>
    </row>
    <row r="233" spans="1:14" x14ac:dyDescent="0.2">
      <c r="A233" s="114" t="s">
        <v>239</v>
      </c>
      <c r="B233" s="1" t="s">
        <v>14</v>
      </c>
      <c r="C233" s="1" t="s">
        <v>15</v>
      </c>
      <c r="D233" s="1" t="s">
        <v>18</v>
      </c>
      <c r="E233" s="1" t="s">
        <v>4310</v>
      </c>
      <c r="F233" s="3">
        <v>1856.26</v>
      </c>
      <c r="G233" s="1" t="s">
        <v>1960</v>
      </c>
      <c r="H233" s="1" t="s">
        <v>1961</v>
      </c>
      <c r="I233" s="1" t="s">
        <v>1832</v>
      </c>
      <c r="J233" s="1">
        <v>2017</v>
      </c>
      <c r="K233" s="1" t="s">
        <v>9</v>
      </c>
      <c r="L233" s="1" t="s">
        <v>1616</v>
      </c>
      <c r="M233" s="1" t="s">
        <v>1912</v>
      </c>
      <c r="N233" s="1">
        <v>2018</v>
      </c>
    </row>
    <row r="234" spans="1:14" x14ac:dyDescent="0.2">
      <c r="A234" s="114" t="s">
        <v>145</v>
      </c>
      <c r="B234" s="1" t="s">
        <v>14</v>
      </c>
      <c r="C234" s="1" t="s">
        <v>15</v>
      </c>
      <c r="D234" s="1" t="s">
        <v>18</v>
      </c>
      <c r="E234" s="1" t="s">
        <v>4310</v>
      </c>
      <c r="F234" s="3">
        <v>1887.77</v>
      </c>
      <c r="G234" s="1" t="s">
        <v>1802</v>
      </c>
      <c r="H234" s="1" t="s">
        <v>1626</v>
      </c>
      <c r="I234" s="1" t="s">
        <v>1615</v>
      </c>
      <c r="J234" s="1">
        <v>2017</v>
      </c>
      <c r="K234" s="1" t="s">
        <v>9</v>
      </c>
      <c r="L234" s="1" t="s">
        <v>1616</v>
      </c>
      <c r="M234" s="1"/>
      <c r="N234" s="1">
        <v>2018</v>
      </c>
    </row>
    <row r="235" spans="1:14" x14ac:dyDescent="0.2">
      <c r="A235" s="114" t="s">
        <v>804</v>
      </c>
      <c r="B235" s="1" t="s">
        <v>14</v>
      </c>
      <c r="C235" s="1" t="s">
        <v>15</v>
      </c>
      <c r="D235" s="1" t="s">
        <v>18</v>
      </c>
      <c r="E235" s="1" t="s">
        <v>4309</v>
      </c>
      <c r="F235" s="3">
        <v>2952.78</v>
      </c>
      <c r="G235" s="1" t="s">
        <v>2895</v>
      </c>
      <c r="H235" s="1" t="s">
        <v>2095</v>
      </c>
      <c r="I235" s="1" t="s">
        <v>2079</v>
      </c>
      <c r="J235" s="1">
        <v>2017</v>
      </c>
      <c r="K235" s="1" t="s">
        <v>9</v>
      </c>
      <c r="L235" s="1" t="s">
        <v>1616</v>
      </c>
      <c r="M235" s="1"/>
      <c r="N235" s="1">
        <v>2018</v>
      </c>
    </row>
    <row r="236" spans="1:14" x14ac:dyDescent="0.2">
      <c r="A236" s="114" t="s">
        <v>805</v>
      </c>
      <c r="B236" s="1" t="s">
        <v>14</v>
      </c>
      <c r="C236" s="1" t="s">
        <v>15</v>
      </c>
      <c r="D236" s="1" t="s">
        <v>16</v>
      </c>
      <c r="E236" s="1" t="s">
        <v>4309</v>
      </c>
      <c r="F236" s="3">
        <v>1476.39</v>
      </c>
      <c r="G236" s="1" t="s">
        <v>2896</v>
      </c>
      <c r="H236" s="1" t="s">
        <v>2897</v>
      </c>
      <c r="I236" s="1" t="s">
        <v>2079</v>
      </c>
      <c r="J236" s="1">
        <v>2017</v>
      </c>
      <c r="K236" s="1" t="s">
        <v>9</v>
      </c>
      <c r="L236" s="1" t="s">
        <v>1616</v>
      </c>
      <c r="M236" s="1"/>
      <c r="N236" s="1">
        <v>2018</v>
      </c>
    </row>
    <row r="237" spans="1:14" x14ac:dyDescent="0.2">
      <c r="A237" s="114" t="s">
        <v>806</v>
      </c>
      <c r="B237" s="1" t="s">
        <v>14</v>
      </c>
      <c r="C237" s="1" t="s">
        <v>15</v>
      </c>
      <c r="D237" s="1" t="s">
        <v>18</v>
      </c>
      <c r="E237" s="1" t="s">
        <v>4309</v>
      </c>
      <c r="F237" s="3">
        <v>2952.78</v>
      </c>
      <c r="G237" s="1" t="s">
        <v>2898</v>
      </c>
      <c r="H237" s="1" t="s">
        <v>2103</v>
      </c>
      <c r="I237" s="1" t="s">
        <v>2079</v>
      </c>
      <c r="J237" s="1">
        <v>2017</v>
      </c>
      <c r="K237" s="1" t="s">
        <v>9</v>
      </c>
      <c r="L237" s="1" t="s">
        <v>1616</v>
      </c>
      <c r="M237" s="1"/>
      <c r="N237" s="1">
        <v>2018</v>
      </c>
    </row>
    <row r="238" spans="1:14" x14ac:dyDescent="0.2">
      <c r="A238" s="114" t="s">
        <v>807</v>
      </c>
      <c r="B238" s="1" t="s">
        <v>14</v>
      </c>
      <c r="C238" s="1" t="s">
        <v>15</v>
      </c>
      <c r="D238" s="1" t="s">
        <v>18</v>
      </c>
      <c r="E238" s="1" t="s">
        <v>4309</v>
      </c>
      <c r="F238" s="3">
        <v>2952.78</v>
      </c>
      <c r="G238" s="1" t="s">
        <v>2899</v>
      </c>
      <c r="H238" s="1" t="s">
        <v>2900</v>
      </c>
      <c r="I238" s="1" t="s">
        <v>2079</v>
      </c>
      <c r="J238" s="1">
        <v>2017</v>
      </c>
      <c r="K238" s="1" t="s">
        <v>9</v>
      </c>
      <c r="L238" s="1" t="s">
        <v>1616</v>
      </c>
      <c r="M238" s="1"/>
      <c r="N238" s="1">
        <v>2018</v>
      </c>
    </row>
    <row r="239" spans="1:14" x14ac:dyDescent="0.2">
      <c r="A239" s="114" t="s">
        <v>808</v>
      </c>
      <c r="B239" s="1" t="s">
        <v>14</v>
      </c>
      <c r="C239" s="1" t="s">
        <v>15</v>
      </c>
      <c r="D239" s="1" t="s">
        <v>16</v>
      </c>
      <c r="E239" s="1" t="s">
        <v>4309</v>
      </c>
      <c r="F239" s="3">
        <v>2952.78</v>
      </c>
      <c r="G239" s="1" t="s">
        <v>2901</v>
      </c>
      <c r="H239" s="1" t="s">
        <v>2902</v>
      </c>
      <c r="I239" s="1" t="s">
        <v>2079</v>
      </c>
      <c r="J239" s="1">
        <v>2017</v>
      </c>
      <c r="K239" s="1" t="s">
        <v>9</v>
      </c>
      <c r="L239" s="1" t="s">
        <v>1616</v>
      </c>
      <c r="M239" s="1"/>
      <c r="N239" s="1">
        <v>2018</v>
      </c>
    </row>
    <row r="240" spans="1:14" x14ac:dyDescent="0.2">
      <c r="A240" s="114" t="s">
        <v>407</v>
      </c>
      <c r="B240" s="1" t="s">
        <v>14</v>
      </c>
      <c r="C240" s="1" t="s">
        <v>15</v>
      </c>
      <c r="D240" s="1" t="s">
        <v>18</v>
      </c>
      <c r="E240" s="1" t="s">
        <v>4310</v>
      </c>
      <c r="F240" s="3">
        <v>1920</v>
      </c>
      <c r="G240" s="1" t="s">
        <v>2178</v>
      </c>
      <c r="H240" s="1" t="s">
        <v>1811</v>
      </c>
      <c r="I240" s="1" t="s">
        <v>1812</v>
      </c>
      <c r="J240" s="1">
        <v>2017</v>
      </c>
      <c r="K240" s="1" t="s">
        <v>9</v>
      </c>
      <c r="L240" s="1" t="s">
        <v>1813</v>
      </c>
      <c r="M240" s="1"/>
      <c r="N240" s="1">
        <v>2018</v>
      </c>
    </row>
    <row r="241" spans="1:14" x14ac:dyDescent="0.2">
      <c r="A241" s="114" t="s">
        <v>809</v>
      </c>
      <c r="B241" s="1" t="s">
        <v>14</v>
      </c>
      <c r="C241" s="1" t="s">
        <v>15</v>
      </c>
      <c r="D241" s="1" t="s">
        <v>18</v>
      </c>
      <c r="E241" s="1" t="s">
        <v>4309</v>
      </c>
      <c r="F241" s="3">
        <v>2952.78</v>
      </c>
      <c r="G241" s="1" t="s">
        <v>2903</v>
      </c>
      <c r="H241" s="1" t="s">
        <v>2108</v>
      </c>
      <c r="I241" s="1" t="s">
        <v>2079</v>
      </c>
      <c r="J241" s="1">
        <v>2017</v>
      </c>
      <c r="K241" s="1" t="s">
        <v>9</v>
      </c>
      <c r="L241" s="1" t="s">
        <v>1616</v>
      </c>
      <c r="M241" s="1"/>
      <c r="N241" s="1">
        <v>2018</v>
      </c>
    </row>
    <row r="242" spans="1:14" x14ac:dyDescent="0.2">
      <c r="A242" s="114" t="s">
        <v>810</v>
      </c>
      <c r="B242" s="1" t="s">
        <v>14</v>
      </c>
      <c r="C242" s="1" t="s">
        <v>15</v>
      </c>
      <c r="D242" s="1" t="s">
        <v>16</v>
      </c>
      <c r="E242" s="1" t="s">
        <v>4309</v>
      </c>
      <c r="F242" s="3">
        <v>2952.78</v>
      </c>
      <c r="G242" s="1" t="s">
        <v>2904</v>
      </c>
      <c r="H242" s="1" t="s">
        <v>2108</v>
      </c>
      <c r="I242" s="1" t="s">
        <v>2079</v>
      </c>
      <c r="J242" s="1">
        <v>2017</v>
      </c>
      <c r="K242" s="1" t="s">
        <v>9</v>
      </c>
      <c r="L242" s="1" t="s">
        <v>1616</v>
      </c>
      <c r="M242" s="1"/>
      <c r="N242" s="1">
        <v>2018</v>
      </c>
    </row>
    <row r="243" spans="1:14" x14ac:dyDescent="0.2">
      <c r="A243" s="114" t="s">
        <v>811</v>
      </c>
      <c r="B243" s="1" t="s">
        <v>14</v>
      </c>
      <c r="C243" s="1" t="s">
        <v>15</v>
      </c>
      <c r="D243" s="1" t="s">
        <v>16</v>
      </c>
      <c r="E243" s="1" t="s">
        <v>4309</v>
      </c>
      <c r="F243" s="3">
        <v>2952.78</v>
      </c>
      <c r="G243" s="1" t="s">
        <v>2905</v>
      </c>
      <c r="H243" s="1" t="s">
        <v>2108</v>
      </c>
      <c r="I243" s="1" t="s">
        <v>2079</v>
      </c>
      <c r="J243" s="1">
        <v>2017</v>
      </c>
      <c r="K243" s="1" t="s">
        <v>9</v>
      </c>
      <c r="L243" s="1" t="s">
        <v>1616</v>
      </c>
      <c r="M243" s="1"/>
      <c r="N243" s="1">
        <v>2018</v>
      </c>
    </row>
    <row r="244" spans="1:14" x14ac:dyDescent="0.2">
      <c r="A244" s="114" t="s">
        <v>812</v>
      </c>
      <c r="B244" s="1" t="s">
        <v>14</v>
      </c>
      <c r="C244" s="1" t="s">
        <v>15</v>
      </c>
      <c r="D244" s="1" t="s">
        <v>16</v>
      </c>
      <c r="E244" s="1" t="s">
        <v>4309</v>
      </c>
      <c r="F244" s="3">
        <v>2952.78</v>
      </c>
      <c r="G244" s="1" t="s">
        <v>2906</v>
      </c>
      <c r="H244" s="1" t="s">
        <v>2116</v>
      </c>
      <c r="I244" s="1" t="s">
        <v>2079</v>
      </c>
      <c r="J244" s="1">
        <v>2017</v>
      </c>
      <c r="K244" s="1" t="s">
        <v>9</v>
      </c>
      <c r="L244" s="1" t="s">
        <v>1616</v>
      </c>
      <c r="M244" s="1"/>
      <c r="N244" s="1">
        <v>2018</v>
      </c>
    </row>
    <row r="245" spans="1:14" x14ac:dyDescent="0.2">
      <c r="A245" s="114" t="s">
        <v>1596</v>
      </c>
      <c r="B245" s="1" t="s">
        <v>14</v>
      </c>
      <c r="C245" s="1" t="s">
        <v>15</v>
      </c>
      <c r="D245" s="1" t="s">
        <v>18</v>
      </c>
      <c r="E245" s="1" t="s">
        <v>4316</v>
      </c>
      <c r="F245" s="3">
        <v>1946</v>
      </c>
      <c r="G245" s="1" t="s">
        <v>4171</v>
      </c>
      <c r="H245" s="1" t="s">
        <v>4119</v>
      </c>
      <c r="I245" s="1" t="s">
        <v>4120</v>
      </c>
      <c r="J245" s="1">
        <v>2017</v>
      </c>
      <c r="K245" s="1" t="s">
        <v>4099</v>
      </c>
      <c r="L245" s="1" t="s">
        <v>4100</v>
      </c>
      <c r="M245" s="1"/>
      <c r="N245" s="1">
        <v>2018</v>
      </c>
    </row>
    <row r="246" spans="1:14" x14ac:dyDescent="0.2">
      <c r="A246" s="114" t="s">
        <v>150</v>
      </c>
      <c r="B246" s="1" t="s">
        <v>14</v>
      </c>
      <c r="C246" s="1" t="s">
        <v>15</v>
      </c>
      <c r="D246" s="1" t="s">
        <v>18</v>
      </c>
      <c r="E246" s="1" t="s">
        <v>4310</v>
      </c>
      <c r="F246" s="3">
        <v>1954.58</v>
      </c>
      <c r="G246" s="1" t="s">
        <v>1814</v>
      </c>
      <c r="H246" s="1" t="s">
        <v>1815</v>
      </c>
      <c r="I246" s="1" t="s">
        <v>4321</v>
      </c>
      <c r="J246" s="1">
        <v>2017</v>
      </c>
      <c r="K246" s="1" t="s">
        <v>9</v>
      </c>
      <c r="L246" s="1" t="s">
        <v>1616</v>
      </c>
      <c r="M246" s="1"/>
      <c r="N246" s="1">
        <v>2018</v>
      </c>
    </row>
    <row r="247" spans="1:14" x14ac:dyDescent="0.2">
      <c r="A247" s="114" t="s">
        <v>1571</v>
      </c>
      <c r="B247" s="1" t="s">
        <v>14</v>
      </c>
      <c r="C247" s="1" t="s">
        <v>15</v>
      </c>
      <c r="D247" s="1" t="s">
        <v>18</v>
      </c>
      <c r="E247" s="1" t="s">
        <v>4316</v>
      </c>
      <c r="F247" s="3">
        <v>1965.67</v>
      </c>
      <c r="G247" s="1" t="s">
        <v>4134</v>
      </c>
      <c r="H247" s="1" t="s">
        <v>2710</v>
      </c>
      <c r="I247" s="1" t="s">
        <v>1685</v>
      </c>
      <c r="J247" s="1">
        <v>2017</v>
      </c>
      <c r="K247" s="1" t="s">
        <v>4099</v>
      </c>
      <c r="L247" s="1" t="s">
        <v>4100</v>
      </c>
      <c r="M247" s="1"/>
      <c r="N247" s="1">
        <v>2018</v>
      </c>
    </row>
    <row r="248" spans="1:14" x14ac:dyDescent="0.2">
      <c r="A248" s="114" t="s">
        <v>1572</v>
      </c>
      <c r="B248" s="1" t="s">
        <v>14</v>
      </c>
      <c r="C248" s="1" t="s">
        <v>15</v>
      </c>
      <c r="D248" s="1" t="s">
        <v>18</v>
      </c>
      <c r="E248" s="1" t="s">
        <v>4316</v>
      </c>
      <c r="F248" s="3">
        <v>2060.41</v>
      </c>
      <c r="G248" s="1" t="s">
        <v>4135</v>
      </c>
      <c r="H248" s="1" t="s">
        <v>2710</v>
      </c>
      <c r="I248" s="1" t="s">
        <v>1685</v>
      </c>
      <c r="J248" s="1">
        <v>2017</v>
      </c>
      <c r="K248" s="1" t="s">
        <v>4099</v>
      </c>
      <c r="L248" s="1" t="s">
        <v>4100</v>
      </c>
      <c r="M248" s="1"/>
      <c r="N248" s="1">
        <v>2018</v>
      </c>
    </row>
    <row r="249" spans="1:14" x14ac:dyDescent="0.2">
      <c r="A249" s="114" t="s">
        <v>813</v>
      </c>
      <c r="B249" s="1" t="s">
        <v>14</v>
      </c>
      <c r="C249" s="1" t="s">
        <v>15</v>
      </c>
      <c r="D249" s="1" t="s">
        <v>16</v>
      </c>
      <c r="E249" s="1" t="s">
        <v>4309</v>
      </c>
      <c r="F249" s="3">
        <v>2952.78</v>
      </c>
      <c r="G249" s="1" t="s">
        <v>2907</v>
      </c>
      <c r="H249" s="1" t="s">
        <v>2908</v>
      </c>
      <c r="I249" s="1" t="s">
        <v>2079</v>
      </c>
      <c r="J249" s="1">
        <v>2017</v>
      </c>
      <c r="K249" s="1" t="s">
        <v>9</v>
      </c>
      <c r="L249" s="1" t="s">
        <v>1616</v>
      </c>
      <c r="M249" s="1"/>
      <c r="N249" s="1">
        <v>2018</v>
      </c>
    </row>
    <row r="250" spans="1:14" x14ac:dyDescent="0.2">
      <c r="A250" s="114" t="s">
        <v>814</v>
      </c>
      <c r="B250" s="1" t="s">
        <v>14</v>
      </c>
      <c r="C250" s="1" t="s">
        <v>15</v>
      </c>
      <c r="D250" s="1" t="s">
        <v>18</v>
      </c>
      <c r="E250" s="1" t="s">
        <v>4309</v>
      </c>
      <c r="F250" s="3">
        <v>2952.78</v>
      </c>
      <c r="G250" s="1" t="s">
        <v>2909</v>
      </c>
      <c r="H250" s="1" t="s">
        <v>2910</v>
      </c>
      <c r="I250" s="1" t="s">
        <v>2079</v>
      </c>
      <c r="J250" s="1">
        <v>2017</v>
      </c>
      <c r="K250" s="1" t="s">
        <v>9</v>
      </c>
      <c r="L250" s="1" t="s">
        <v>1616</v>
      </c>
      <c r="M250" s="1"/>
      <c r="N250" s="1">
        <v>2018</v>
      </c>
    </row>
    <row r="251" spans="1:14" x14ac:dyDescent="0.2">
      <c r="A251" s="114" t="s">
        <v>815</v>
      </c>
      <c r="B251" s="1" t="s">
        <v>14</v>
      </c>
      <c r="C251" s="1" t="s">
        <v>15</v>
      </c>
      <c r="D251" s="1" t="s">
        <v>16</v>
      </c>
      <c r="E251" s="1" t="s">
        <v>4309</v>
      </c>
      <c r="F251" s="3">
        <v>1476.39</v>
      </c>
      <c r="G251" s="1" t="s">
        <v>2911</v>
      </c>
      <c r="H251" s="1" t="s">
        <v>2912</v>
      </c>
      <c r="I251" s="1" t="s">
        <v>2079</v>
      </c>
      <c r="J251" s="1">
        <v>2017</v>
      </c>
      <c r="K251" s="1" t="s">
        <v>9</v>
      </c>
      <c r="L251" s="1" t="s">
        <v>1616</v>
      </c>
      <c r="M251" s="1"/>
      <c r="N251" s="1">
        <v>2018</v>
      </c>
    </row>
    <row r="252" spans="1:14" x14ac:dyDescent="0.2">
      <c r="A252" s="114" t="s">
        <v>816</v>
      </c>
      <c r="B252" s="1" t="s">
        <v>14</v>
      </c>
      <c r="C252" s="1" t="s">
        <v>15</v>
      </c>
      <c r="D252" s="1" t="s">
        <v>16</v>
      </c>
      <c r="E252" s="1" t="s">
        <v>4309</v>
      </c>
      <c r="F252" s="3">
        <v>2952.78</v>
      </c>
      <c r="G252" s="1" t="s">
        <v>2913</v>
      </c>
      <c r="H252" s="1" t="s">
        <v>2912</v>
      </c>
      <c r="I252" s="1" t="s">
        <v>2079</v>
      </c>
      <c r="J252" s="1">
        <v>2017</v>
      </c>
      <c r="K252" s="1" t="s">
        <v>9</v>
      </c>
      <c r="L252" s="1" t="s">
        <v>1616</v>
      </c>
      <c r="M252" s="1"/>
      <c r="N252" s="1">
        <v>2018</v>
      </c>
    </row>
    <row r="253" spans="1:14" x14ac:dyDescent="0.2">
      <c r="A253" s="114" t="s">
        <v>817</v>
      </c>
      <c r="B253" s="1" t="s">
        <v>14</v>
      </c>
      <c r="C253" s="1" t="s">
        <v>15</v>
      </c>
      <c r="D253" s="1" t="s">
        <v>16</v>
      </c>
      <c r="E253" s="1" t="s">
        <v>4309</v>
      </c>
      <c r="F253" s="3">
        <v>2952.78</v>
      </c>
      <c r="G253" s="1" t="s">
        <v>2914</v>
      </c>
      <c r="H253" s="1" t="s">
        <v>2912</v>
      </c>
      <c r="I253" s="1" t="s">
        <v>2079</v>
      </c>
      <c r="J253" s="1">
        <v>2017</v>
      </c>
      <c r="K253" s="1" t="s">
        <v>9</v>
      </c>
      <c r="L253" s="1" t="s">
        <v>1616</v>
      </c>
      <c r="M253" s="1"/>
      <c r="N253" s="1">
        <v>2018</v>
      </c>
    </row>
    <row r="254" spans="1:14" x14ac:dyDescent="0.2">
      <c r="A254" s="114" t="s">
        <v>818</v>
      </c>
      <c r="B254" s="1" t="s">
        <v>14</v>
      </c>
      <c r="C254" s="1" t="s">
        <v>15</v>
      </c>
      <c r="D254" s="1" t="s">
        <v>16</v>
      </c>
      <c r="E254" s="1" t="s">
        <v>4309</v>
      </c>
      <c r="F254" s="3">
        <v>2952.78</v>
      </c>
      <c r="G254" s="1" t="s">
        <v>2915</v>
      </c>
      <c r="H254" s="1" t="s">
        <v>2916</v>
      </c>
      <c r="I254" s="1" t="s">
        <v>2079</v>
      </c>
      <c r="J254" s="1">
        <v>2017</v>
      </c>
      <c r="K254" s="1" t="s">
        <v>9</v>
      </c>
      <c r="L254" s="1" t="s">
        <v>1616</v>
      </c>
      <c r="M254" s="1"/>
      <c r="N254" s="1">
        <v>2018</v>
      </c>
    </row>
    <row r="255" spans="1:14" x14ac:dyDescent="0.2">
      <c r="A255" s="114" t="s">
        <v>819</v>
      </c>
      <c r="B255" s="1" t="s">
        <v>14</v>
      </c>
      <c r="C255" s="1" t="s">
        <v>15</v>
      </c>
      <c r="D255" s="1" t="s">
        <v>16</v>
      </c>
      <c r="E255" s="1" t="s">
        <v>4309</v>
      </c>
      <c r="F255" s="3">
        <v>1476.39</v>
      </c>
      <c r="G255" s="1" t="s">
        <v>2917</v>
      </c>
      <c r="H255" s="1" t="s">
        <v>2916</v>
      </c>
      <c r="I255" s="1" t="s">
        <v>2079</v>
      </c>
      <c r="J255" s="1">
        <v>2017</v>
      </c>
      <c r="K255" s="1" t="s">
        <v>9</v>
      </c>
      <c r="L255" s="1" t="s">
        <v>1616</v>
      </c>
      <c r="M255" s="1"/>
      <c r="N255" s="1">
        <v>2018</v>
      </c>
    </row>
    <row r="256" spans="1:14" x14ac:dyDescent="0.2">
      <c r="A256" s="114" t="s">
        <v>820</v>
      </c>
      <c r="B256" s="1" t="s">
        <v>14</v>
      </c>
      <c r="C256" s="1" t="s">
        <v>15</v>
      </c>
      <c r="D256" s="1" t="s">
        <v>16</v>
      </c>
      <c r="E256" s="1" t="s">
        <v>4309</v>
      </c>
      <c r="F256" s="3">
        <v>1476.39</v>
      </c>
      <c r="G256" s="1" t="s">
        <v>2918</v>
      </c>
      <c r="H256" s="1" t="s">
        <v>2919</v>
      </c>
      <c r="I256" s="1" t="s">
        <v>2079</v>
      </c>
      <c r="J256" s="1">
        <v>2017</v>
      </c>
      <c r="K256" s="1" t="s">
        <v>9</v>
      </c>
      <c r="L256" s="1" t="s">
        <v>1616</v>
      </c>
      <c r="M256" s="1"/>
      <c r="N256" s="1">
        <v>2018</v>
      </c>
    </row>
    <row r="257" spans="1:14" x14ac:dyDescent="0.2">
      <c r="A257" s="114" t="s">
        <v>821</v>
      </c>
      <c r="B257" s="1" t="s">
        <v>14</v>
      </c>
      <c r="C257" s="1" t="s">
        <v>15</v>
      </c>
      <c r="D257" s="1" t="s">
        <v>16</v>
      </c>
      <c r="E257" s="1" t="s">
        <v>4309</v>
      </c>
      <c r="F257" s="3">
        <v>2952.78</v>
      </c>
      <c r="G257" s="1" t="s">
        <v>2920</v>
      </c>
      <c r="H257" s="1" t="s">
        <v>2919</v>
      </c>
      <c r="I257" s="1" t="s">
        <v>2079</v>
      </c>
      <c r="J257" s="1">
        <v>2017</v>
      </c>
      <c r="K257" s="1" t="s">
        <v>9</v>
      </c>
      <c r="L257" s="1" t="s">
        <v>1616</v>
      </c>
      <c r="M257" s="1"/>
      <c r="N257" s="1">
        <v>2018</v>
      </c>
    </row>
    <row r="258" spans="1:14" x14ac:dyDescent="0.2">
      <c r="A258" s="114" t="s">
        <v>822</v>
      </c>
      <c r="B258" s="1" t="s">
        <v>14</v>
      </c>
      <c r="C258" s="1" t="s">
        <v>15</v>
      </c>
      <c r="D258" s="1" t="s">
        <v>16</v>
      </c>
      <c r="E258" s="1" t="s">
        <v>4309</v>
      </c>
      <c r="F258" s="3">
        <v>1476.39</v>
      </c>
      <c r="G258" s="1" t="s">
        <v>2921</v>
      </c>
      <c r="H258" s="1" t="s">
        <v>2922</v>
      </c>
      <c r="I258" s="1" t="s">
        <v>2079</v>
      </c>
      <c r="J258" s="1">
        <v>2017</v>
      </c>
      <c r="K258" s="1" t="s">
        <v>9</v>
      </c>
      <c r="L258" s="1" t="s">
        <v>1616</v>
      </c>
      <c r="M258" s="1"/>
      <c r="N258" s="1">
        <v>2018</v>
      </c>
    </row>
    <row r="259" spans="1:14" x14ac:dyDescent="0.2">
      <c r="A259" s="114" t="s">
        <v>729</v>
      </c>
      <c r="B259" s="1" t="s">
        <v>14</v>
      </c>
      <c r="C259" s="1" t="s">
        <v>15</v>
      </c>
      <c r="D259" s="1" t="s">
        <v>18</v>
      </c>
      <c r="E259" s="1" t="s">
        <v>4309</v>
      </c>
      <c r="F259" s="3">
        <v>3600</v>
      </c>
      <c r="G259" s="1" t="s">
        <v>2771</v>
      </c>
      <c r="H259" s="1" t="s">
        <v>2772</v>
      </c>
      <c r="I259" s="1" t="s">
        <v>1685</v>
      </c>
      <c r="J259" s="1">
        <v>2017</v>
      </c>
      <c r="K259" s="1" t="s">
        <v>9</v>
      </c>
      <c r="L259" s="1" t="s">
        <v>1616</v>
      </c>
      <c r="M259" s="1"/>
      <c r="N259" s="1">
        <v>2018</v>
      </c>
    </row>
    <row r="260" spans="1:14" x14ac:dyDescent="0.2">
      <c r="A260" s="114" t="s">
        <v>1489</v>
      </c>
      <c r="B260" s="1" t="s">
        <v>14</v>
      </c>
      <c r="C260" s="1" t="s">
        <v>15</v>
      </c>
      <c r="D260" s="1" t="s">
        <v>18</v>
      </c>
      <c r="E260" s="1" t="s">
        <v>4309</v>
      </c>
      <c r="F260" s="3">
        <v>1500</v>
      </c>
      <c r="G260" s="1" t="s">
        <v>4003</v>
      </c>
      <c r="H260" s="1" t="s">
        <v>4004</v>
      </c>
      <c r="I260" s="1" t="s">
        <v>1685</v>
      </c>
      <c r="J260" s="1">
        <v>2017</v>
      </c>
      <c r="K260" s="1" t="s">
        <v>9</v>
      </c>
      <c r="L260" s="1" t="s">
        <v>1616</v>
      </c>
      <c r="M260" s="1" t="s">
        <v>2135</v>
      </c>
      <c r="N260" s="1">
        <v>2018</v>
      </c>
    </row>
    <row r="261" spans="1:14" x14ac:dyDescent="0.2">
      <c r="A261" s="114" t="s">
        <v>439</v>
      </c>
      <c r="B261" s="1" t="s">
        <v>14</v>
      </c>
      <c r="C261" s="1" t="s">
        <v>15</v>
      </c>
      <c r="D261" s="1" t="s">
        <v>16</v>
      </c>
      <c r="E261" s="1" t="s">
        <v>4309</v>
      </c>
      <c r="F261" s="3">
        <v>388.43</v>
      </c>
      <c r="G261" s="1" t="s">
        <v>2222</v>
      </c>
      <c r="H261" s="1" t="s">
        <v>2223</v>
      </c>
      <c r="I261" s="1" t="s">
        <v>2113</v>
      </c>
      <c r="J261" s="1">
        <v>2017</v>
      </c>
      <c r="K261" s="1" t="s">
        <v>9</v>
      </c>
      <c r="L261" s="1" t="s">
        <v>1616</v>
      </c>
      <c r="M261" s="1"/>
      <c r="N261" s="1">
        <v>2018</v>
      </c>
    </row>
    <row r="262" spans="1:14" x14ac:dyDescent="0.2">
      <c r="A262" s="114" t="s">
        <v>582</v>
      </c>
      <c r="B262" s="1" t="s">
        <v>14</v>
      </c>
      <c r="C262" s="1" t="s">
        <v>15</v>
      </c>
      <c r="D262" s="1" t="s">
        <v>16</v>
      </c>
      <c r="E262" s="1" t="s">
        <v>4309</v>
      </c>
      <c r="F262" s="3">
        <v>2332.6</v>
      </c>
      <c r="G262" s="1" t="s">
        <v>2502</v>
      </c>
      <c r="H262" s="1" t="s">
        <v>2503</v>
      </c>
      <c r="I262" s="1" t="s">
        <v>2504</v>
      </c>
      <c r="J262" s="1">
        <v>2017</v>
      </c>
      <c r="K262" s="1" t="s">
        <v>9</v>
      </c>
      <c r="L262" s="1" t="s">
        <v>1616</v>
      </c>
      <c r="M262" s="1"/>
      <c r="N262" s="1">
        <v>2018</v>
      </c>
    </row>
    <row r="263" spans="1:14" x14ac:dyDescent="0.2">
      <c r="A263" s="114" t="s">
        <v>571</v>
      </c>
      <c r="B263" s="1" t="s">
        <v>14</v>
      </c>
      <c r="C263" s="1" t="s">
        <v>15</v>
      </c>
      <c r="D263" s="1" t="s">
        <v>16</v>
      </c>
      <c r="E263" s="1" t="s">
        <v>4309</v>
      </c>
      <c r="F263" s="3">
        <v>2251.92</v>
      </c>
      <c r="G263" s="1" t="s">
        <v>2485</v>
      </c>
      <c r="H263" s="1" t="s">
        <v>2447</v>
      </c>
      <c r="I263" s="1" t="s">
        <v>1658</v>
      </c>
      <c r="J263" s="1">
        <v>2017</v>
      </c>
      <c r="K263" s="1" t="s">
        <v>9</v>
      </c>
      <c r="L263" s="1" t="s">
        <v>1616</v>
      </c>
      <c r="M263" s="1"/>
      <c r="N263" s="1">
        <v>2018</v>
      </c>
    </row>
    <row r="264" spans="1:14" x14ac:dyDescent="0.2">
      <c r="A264" s="114" t="s">
        <v>573</v>
      </c>
      <c r="B264" s="1" t="s">
        <v>14</v>
      </c>
      <c r="C264" s="1" t="s">
        <v>15</v>
      </c>
      <c r="D264" s="1" t="s">
        <v>16</v>
      </c>
      <c r="E264" s="1" t="s">
        <v>4309</v>
      </c>
      <c r="F264" s="3">
        <v>2269.9499999999998</v>
      </c>
      <c r="G264" s="1" t="s">
        <v>2487</v>
      </c>
      <c r="H264" s="1" t="s">
        <v>2346</v>
      </c>
      <c r="I264" s="1" t="s">
        <v>1658</v>
      </c>
      <c r="J264" s="1">
        <v>2017</v>
      </c>
      <c r="K264" s="1" t="s">
        <v>9</v>
      </c>
      <c r="L264" s="1" t="s">
        <v>1616</v>
      </c>
      <c r="M264" s="1"/>
      <c r="N264" s="1">
        <v>2018</v>
      </c>
    </row>
    <row r="265" spans="1:14" x14ac:dyDescent="0.2">
      <c r="A265" s="114" t="s">
        <v>572</v>
      </c>
      <c r="B265" s="1" t="s">
        <v>14</v>
      </c>
      <c r="C265" s="1" t="s">
        <v>15</v>
      </c>
      <c r="D265" s="1" t="s">
        <v>16</v>
      </c>
      <c r="E265" s="1" t="s">
        <v>4309</v>
      </c>
      <c r="F265" s="3">
        <v>2268.6</v>
      </c>
      <c r="G265" s="1" t="s">
        <v>2486</v>
      </c>
      <c r="H265" s="1" t="s">
        <v>2447</v>
      </c>
      <c r="I265" s="1" t="s">
        <v>1658</v>
      </c>
      <c r="J265" s="1">
        <v>2017</v>
      </c>
      <c r="K265" s="1" t="s">
        <v>9</v>
      </c>
      <c r="L265" s="1" t="s">
        <v>1616</v>
      </c>
      <c r="M265" s="1"/>
      <c r="N265" s="1">
        <v>2018</v>
      </c>
    </row>
    <row r="266" spans="1:14" x14ac:dyDescent="0.2">
      <c r="A266" s="114" t="s">
        <v>672</v>
      </c>
      <c r="B266" s="1" t="s">
        <v>14</v>
      </c>
      <c r="C266" s="1" t="s">
        <v>15</v>
      </c>
      <c r="D266" s="1" t="s">
        <v>18</v>
      </c>
      <c r="E266" s="1" t="s">
        <v>4309</v>
      </c>
      <c r="F266" s="3">
        <v>3070.02</v>
      </c>
      <c r="G266" s="1" t="s">
        <v>2671</v>
      </c>
      <c r="H266" s="1" t="s">
        <v>2672</v>
      </c>
      <c r="I266" s="1" t="s">
        <v>2673</v>
      </c>
      <c r="J266" s="1">
        <v>2017</v>
      </c>
      <c r="K266" s="1" t="s">
        <v>9</v>
      </c>
      <c r="L266" s="1" t="s">
        <v>1819</v>
      </c>
      <c r="M266" s="1"/>
      <c r="N266" s="1">
        <v>2018</v>
      </c>
    </row>
    <row r="267" spans="1:14" x14ac:dyDescent="0.2">
      <c r="A267" s="114" t="s">
        <v>677</v>
      </c>
      <c r="B267" s="1" t="s">
        <v>14</v>
      </c>
      <c r="C267" s="1" t="s">
        <v>15</v>
      </c>
      <c r="D267" s="1" t="s">
        <v>18</v>
      </c>
      <c r="E267" s="1" t="s">
        <v>4309</v>
      </c>
      <c r="F267" s="3">
        <v>3177.57</v>
      </c>
      <c r="G267" s="1" t="s">
        <v>2682</v>
      </c>
      <c r="H267" s="1" t="s">
        <v>2348</v>
      </c>
      <c r="I267" s="1" t="s">
        <v>2349</v>
      </c>
      <c r="J267" s="1">
        <v>2017</v>
      </c>
      <c r="K267" s="1" t="s">
        <v>9</v>
      </c>
      <c r="L267" s="1" t="s">
        <v>1635</v>
      </c>
      <c r="M267" s="1"/>
      <c r="N267" s="1">
        <v>2018</v>
      </c>
    </row>
    <row r="268" spans="1:14" x14ac:dyDescent="0.2">
      <c r="A268" s="114" t="s">
        <v>499</v>
      </c>
      <c r="B268" s="1" t="s">
        <v>14</v>
      </c>
      <c r="C268" s="1" t="s">
        <v>15</v>
      </c>
      <c r="D268" s="1" t="s">
        <v>18</v>
      </c>
      <c r="E268" s="1" t="s">
        <v>4309</v>
      </c>
      <c r="F268" s="3">
        <v>1500</v>
      </c>
      <c r="G268" s="1" t="s">
        <v>2347</v>
      </c>
      <c r="H268" s="1" t="s">
        <v>2348</v>
      </c>
      <c r="I268" s="1" t="s">
        <v>2349</v>
      </c>
      <c r="J268" s="1">
        <v>2017</v>
      </c>
      <c r="K268" s="1" t="s">
        <v>9</v>
      </c>
      <c r="L268" s="1" t="s">
        <v>1819</v>
      </c>
      <c r="M268" s="1" t="s">
        <v>2135</v>
      </c>
      <c r="N268" s="1">
        <v>2018</v>
      </c>
    </row>
    <row r="269" spans="1:14" x14ac:dyDescent="0.2">
      <c r="A269" s="114" t="s">
        <v>698</v>
      </c>
      <c r="B269" s="1" t="s">
        <v>14</v>
      </c>
      <c r="C269" s="1" t="s">
        <v>15</v>
      </c>
      <c r="D269" s="1" t="s">
        <v>18</v>
      </c>
      <c r="E269" s="1" t="s">
        <v>4309</v>
      </c>
      <c r="F269" s="3">
        <v>3276.87</v>
      </c>
      <c r="G269" s="1" t="s">
        <v>2720</v>
      </c>
      <c r="H269" s="1" t="s">
        <v>2348</v>
      </c>
      <c r="I269" s="1" t="s">
        <v>2349</v>
      </c>
      <c r="J269" s="1">
        <v>2017</v>
      </c>
      <c r="K269" s="1" t="s">
        <v>9</v>
      </c>
      <c r="L269" s="1" t="s">
        <v>1635</v>
      </c>
      <c r="M269" s="1"/>
      <c r="N269" s="1">
        <v>2018</v>
      </c>
    </row>
    <row r="270" spans="1:14" x14ac:dyDescent="0.2">
      <c r="A270" s="114" t="s">
        <v>1496</v>
      </c>
      <c r="B270" s="1" t="s">
        <v>14</v>
      </c>
      <c r="C270" s="1" t="s">
        <v>15</v>
      </c>
      <c r="D270" s="1" t="s">
        <v>18</v>
      </c>
      <c r="E270" s="1" t="s">
        <v>4309</v>
      </c>
      <c r="F270" s="3">
        <v>1500</v>
      </c>
      <c r="G270" s="1" t="s">
        <v>4012</v>
      </c>
      <c r="H270" s="1" t="s">
        <v>2348</v>
      </c>
      <c r="I270" s="1" t="s">
        <v>2349</v>
      </c>
      <c r="J270" s="1">
        <v>2017</v>
      </c>
      <c r="K270" s="1" t="s">
        <v>9</v>
      </c>
      <c r="L270" s="1" t="s">
        <v>1635</v>
      </c>
      <c r="M270" s="1" t="s">
        <v>2135</v>
      </c>
      <c r="N270" s="1">
        <v>2018</v>
      </c>
    </row>
    <row r="271" spans="1:14" x14ac:dyDescent="0.2">
      <c r="A271" s="114" t="s">
        <v>502</v>
      </c>
      <c r="B271" s="1" t="s">
        <v>14</v>
      </c>
      <c r="C271" s="1" t="s">
        <v>15</v>
      </c>
      <c r="D271" s="1" t="s">
        <v>18</v>
      </c>
      <c r="E271" s="1" t="s">
        <v>4309</v>
      </c>
      <c r="F271" s="3">
        <v>1500</v>
      </c>
      <c r="G271" s="1" t="s">
        <v>2352</v>
      </c>
      <c r="H271" s="1" t="s">
        <v>2293</v>
      </c>
      <c r="I271" s="1" t="s">
        <v>2294</v>
      </c>
      <c r="J271" s="1">
        <v>2017</v>
      </c>
      <c r="K271" s="1" t="s">
        <v>9</v>
      </c>
      <c r="L271" s="1" t="s">
        <v>1616</v>
      </c>
      <c r="M271" s="1" t="s">
        <v>2135</v>
      </c>
      <c r="N271" s="1">
        <v>2018</v>
      </c>
    </row>
    <row r="272" spans="1:14" x14ac:dyDescent="0.2">
      <c r="A272" s="114" t="s">
        <v>581</v>
      </c>
      <c r="B272" s="1" t="s">
        <v>14</v>
      </c>
      <c r="C272" s="1" t="s">
        <v>15</v>
      </c>
      <c r="D272" s="1" t="s">
        <v>18</v>
      </c>
      <c r="E272" s="1" t="s">
        <v>4309</v>
      </c>
      <c r="F272" s="3">
        <v>2328.98</v>
      </c>
      <c r="G272" s="1" t="s">
        <v>2501</v>
      </c>
      <c r="H272" s="1" t="s">
        <v>2293</v>
      </c>
      <c r="I272" s="1" t="s">
        <v>2294</v>
      </c>
      <c r="J272" s="1">
        <v>2017</v>
      </c>
      <c r="K272" s="1" t="s">
        <v>9</v>
      </c>
      <c r="L272" s="1" t="s">
        <v>1616</v>
      </c>
      <c r="M272" s="1"/>
      <c r="N272" s="1">
        <v>2018</v>
      </c>
    </row>
    <row r="273" spans="1:14" x14ac:dyDescent="0.2">
      <c r="A273" s="114" t="s">
        <v>578</v>
      </c>
      <c r="B273" s="1" t="s">
        <v>14</v>
      </c>
      <c r="C273" s="1" t="s">
        <v>15</v>
      </c>
      <c r="D273" s="1" t="s">
        <v>18</v>
      </c>
      <c r="E273" s="1" t="s">
        <v>4309</v>
      </c>
      <c r="F273" s="3">
        <v>2304.5</v>
      </c>
      <c r="G273" s="1" t="s">
        <v>2497</v>
      </c>
      <c r="H273" s="1" t="s">
        <v>2293</v>
      </c>
      <c r="I273" s="1" t="s">
        <v>2294</v>
      </c>
      <c r="J273" s="1">
        <v>2017</v>
      </c>
      <c r="K273" s="1" t="s">
        <v>9</v>
      </c>
      <c r="L273" s="1" t="s">
        <v>1616</v>
      </c>
      <c r="M273" s="1"/>
      <c r="N273" s="1">
        <v>2018</v>
      </c>
    </row>
    <row r="274" spans="1:14" x14ac:dyDescent="0.2">
      <c r="A274" s="114" t="s">
        <v>1500</v>
      </c>
      <c r="B274" s="1" t="s">
        <v>14</v>
      </c>
      <c r="C274" s="1" t="s">
        <v>15</v>
      </c>
      <c r="D274" s="1" t="s">
        <v>18</v>
      </c>
      <c r="E274" s="1" t="s">
        <v>4309</v>
      </c>
      <c r="F274" s="3">
        <v>1500</v>
      </c>
      <c r="G274" s="1" t="s">
        <v>4016</v>
      </c>
      <c r="H274" s="1" t="s">
        <v>4017</v>
      </c>
      <c r="I274" s="1" t="s">
        <v>2294</v>
      </c>
      <c r="J274" s="1">
        <v>2017</v>
      </c>
      <c r="K274" s="1" t="s">
        <v>9</v>
      </c>
      <c r="L274" s="1" t="s">
        <v>1616</v>
      </c>
      <c r="M274" s="1" t="s">
        <v>2135</v>
      </c>
      <c r="N274" s="1">
        <v>2018</v>
      </c>
    </row>
    <row r="275" spans="1:14" x14ac:dyDescent="0.2">
      <c r="A275" s="114" t="s">
        <v>473</v>
      </c>
      <c r="B275" s="1" t="s">
        <v>14</v>
      </c>
      <c r="C275" s="1" t="s">
        <v>15</v>
      </c>
      <c r="D275" s="1" t="s">
        <v>18</v>
      </c>
      <c r="E275" s="1" t="s">
        <v>4309</v>
      </c>
      <c r="F275" s="3">
        <v>1463.78</v>
      </c>
      <c r="G275" s="1" t="s">
        <v>2292</v>
      </c>
      <c r="H275" s="1" t="s">
        <v>2293</v>
      </c>
      <c r="I275" s="1" t="s">
        <v>2294</v>
      </c>
      <c r="J275" s="1">
        <v>2017</v>
      </c>
      <c r="K275" s="1" t="s">
        <v>9</v>
      </c>
      <c r="L275" s="1" t="s">
        <v>1616</v>
      </c>
      <c r="M275" s="1"/>
      <c r="N275" s="1">
        <v>2018</v>
      </c>
    </row>
    <row r="276" spans="1:14" x14ac:dyDescent="0.2">
      <c r="A276" s="114" t="s">
        <v>633</v>
      </c>
      <c r="B276" s="1" t="s">
        <v>14</v>
      </c>
      <c r="C276" s="1" t="s">
        <v>15</v>
      </c>
      <c r="D276" s="1" t="s">
        <v>18</v>
      </c>
      <c r="E276" s="1" t="s">
        <v>4309</v>
      </c>
      <c r="F276" s="3">
        <v>2748.75</v>
      </c>
      <c r="G276" s="1" t="s">
        <v>2597</v>
      </c>
      <c r="H276" s="1" t="s">
        <v>2293</v>
      </c>
      <c r="I276" s="1" t="s">
        <v>2294</v>
      </c>
      <c r="J276" s="1">
        <v>2017</v>
      </c>
      <c r="K276" s="1" t="s">
        <v>9</v>
      </c>
      <c r="L276" s="1" t="s">
        <v>1616</v>
      </c>
      <c r="M276" s="1"/>
      <c r="N276" s="1">
        <v>2018</v>
      </c>
    </row>
    <row r="277" spans="1:14" x14ac:dyDescent="0.2">
      <c r="A277" s="114" t="s">
        <v>981</v>
      </c>
      <c r="B277" s="1" t="s">
        <v>14</v>
      </c>
      <c r="C277" s="1" t="s">
        <v>15</v>
      </c>
      <c r="D277" s="1" t="s">
        <v>21</v>
      </c>
      <c r="E277" s="1" t="s">
        <v>4309</v>
      </c>
      <c r="F277" s="3">
        <v>1806</v>
      </c>
      <c r="G277" s="1" t="s">
        <v>3147</v>
      </c>
      <c r="H277" s="1" t="s">
        <v>3148</v>
      </c>
      <c r="I277" s="1" t="s">
        <v>2128</v>
      </c>
      <c r="J277" s="1">
        <v>2017</v>
      </c>
      <c r="K277" s="1" t="s">
        <v>9</v>
      </c>
      <c r="L277" s="1" t="s">
        <v>1616</v>
      </c>
      <c r="M277" s="1" t="s">
        <v>3096</v>
      </c>
      <c r="N277" s="1">
        <v>2018</v>
      </c>
    </row>
    <row r="278" spans="1:14" x14ac:dyDescent="0.2">
      <c r="A278" s="114" t="s">
        <v>152</v>
      </c>
      <c r="B278" s="1" t="s">
        <v>14</v>
      </c>
      <c r="C278" s="1" t="s">
        <v>15</v>
      </c>
      <c r="D278" s="1" t="s">
        <v>21</v>
      </c>
      <c r="E278" s="1" t="s">
        <v>4310</v>
      </c>
      <c r="F278" s="3">
        <v>2079.85</v>
      </c>
      <c r="G278" s="1" t="s">
        <v>1820</v>
      </c>
      <c r="H278" s="1" t="s">
        <v>1821</v>
      </c>
      <c r="I278" s="1" t="s">
        <v>4321</v>
      </c>
      <c r="J278" s="1">
        <v>2017</v>
      </c>
      <c r="K278" s="1" t="s">
        <v>9</v>
      </c>
      <c r="L278" s="1" t="s">
        <v>1616</v>
      </c>
      <c r="M278" s="1"/>
      <c r="N278" s="1">
        <v>2018</v>
      </c>
    </row>
    <row r="279" spans="1:14" x14ac:dyDescent="0.2">
      <c r="A279" s="114" t="s">
        <v>153</v>
      </c>
      <c r="B279" s="1" t="s">
        <v>14</v>
      </c>
      <c r="C279" s="1" t="s">
        <v>15</v>
      </c>
      <c r="D279" s="1" t="s">
        <v>16</v>
      </c>
      <c r="E279" s="1" t="s">
        <v>4310</v>
      </c>
      <c r="F279" s="3">
        <v>2082.4299999999998</v>
      </c>
      <c r="G279" s="1" t="s">
        <v>1822</v>
      </c>
      <c r="H279" s="1" t="s">
        <v>1823</v>
      </c>
      <c r="I279" s="1" t="s">
        <v>1818</v>
      </c>
      <c r="J279" s="1">
        <v>2017</v>
      </c>
      <c r="K279" s="1" t="s">
        <v>9</v>
      </c>
      <c r="L279" s="1" t="s">
        <v>1616</v>
      </c>
      <c r="M279" s="1"/>
      <c r="N279" s="1">
        <v>2018</v>
      </c>
    </row>
    <row r="280" spans="1:14" x14ac:dyDescent="0.2">
      <c r="A280" s="114" t="s">
        <v>154</v>
      </c>
      <c r="B280" s="1" t="s">
        <v>14</v>
      </c>
      <c r="C280" s="1" t="s">
        <v>15</v>
      </c>
      <c r="D280" s="1" t="s">
        <v>18</v>
      </c>
      <c r="E280" s="1" t="s">
        <v>4310</v>
      </c>
      <c r="F280" s="3">
        <v>2120.81</v>
      </c>
      <c r="G280" s="1" t="s">
        <v>1824</v>
      </c>
      <c r="H280" s="1" t="s">
        <v>1825</v>
      </c>
      <c r="I280" s="1" t="s">
        <v>4321</v>
      </c>
      <c r="J280" s="1">
        <v>2017</v>
      </c>
      <c r="K280" s="1" t="s">
        <v>9</v>
      </c>
      <c r="L280" s="1" t="s">
        <v>1616</v>
      </c>
      <c r="M280" s="1"/>
      <c r="N280" s="1">
        <v>2018</v>
      </c>
    </row>
    <row r="281" spans="1:14" x14ac:dyDescent="0.2">
      <c r="A281" s="114" t="s">
        <v>156</v>
      </c>
      <c r="B281" s="1" t="s">
        <v>14</v>
      </c>
      <c r="C281" s="1" t="s">
        <v>15</v>
      </c>
      <c r="D281" s="1" t="s">
        <v>18</v>
      </c>
      <c r="E281" s="1" t="s">
        <v>4310</v>
      </c>
      <c r="F281" s="3">
        <v>2145.1</v>
      </c>
      <c r="G281" s="1" t="s">
        <v>1828</v>
      </c>
      <c r="H281" s="1" t="s">
        <v>1792</v>
      </c>
      <c r="I281" s="1" t="s">
        <v>4321</v>
      </c>
      <c r="J281" s="1">
        <v>2017</v>
      </c>
      <c r="K281" s="1" t="s">
        <v>9</v>
      </c>
      <c r="L281" s="1" t="s">
        <v>1616</v>
      </c>
      <c r="M281" s="1"/>
      <c r="N281" s="1">
        <v>2018</v>
      </c>
    </row>
    <row r="282" spans="1:14" x14ac:dyDescent="0.2">
      <c r="A282" s="114" t="s">
        <v>157</v>
      </c>
      <c r="B282" s="1" t="s">
        <v>14</v>
      </c>
      <c r="C282" s="1" t="s">
        <v>15</v>
      </c>
      <c r="D282" s="1" t="s">
        <v>18</v>
      </c>
      <c r="E282" s="1" t="s">
        <v>4310</v>
      </c>
      <c r="F282" s="3">
        <v>2150.35</v>
      </c>
      <c r="G282" s="1" t="s">
        <v>1829</v>
      </c>
      <c r="H282" s="1" t="s">
        <v>1792</v>
      </c>
      <c r="I282" s="1" t="s">
        <v>4321</v>
      </c>
      <c r="J282" s="1">
        <v>2017</v>
      </c>
      <c r="K282" s="1" t="s">
        <v>9</v>
      </c>
      <c r="L282" s="1" t="s">
        <v>1616</v>
      </c>
      <c r="M282" s="1"/>
      <c r="N282" s="1">
        <v>2018</v>
      </c>
    </row>
    <row r="283" spans="1:14" x14ac:dyDescent="0.2">
      <c r="A283" s="114" t="s">
        <v>408</v>
      </c>
      <c r="B283" s="1" t="s">
        <v>14</v>
      </c>
      <c r="C283" s="1" t="s">
        <v>15</v>
      </c>
      <c r="D283" s="1" t="s">
        <v>18</v>
      </c>
      <c r="E283" s="1" t="s">
        <v>4310</v>
      </c>
      <c r="F283" s="3">
        <v>2156.1</v>
      </c>
      <c r="G283" s="1" t="s">
        <v>2179</v>
      </c>
      <c r="H283" s="1" t="s">
        <v>1865</v>
      </c>
      <c r="I283" s="1" t="s">
        <v>1866</v>
      </c>
      <c r="J283" s="1">
        <v>2017</v>
      </c>
      <c r="K283" s="1" t="s">
        <v>9</v>
      </c>
      <c r="L283" s="1" t="s">
        <v>1616</v>
      </c>
      <c r="M283" s="1"/>
      <c r="N283" s="1">
        <v>2018</v>
      </c>
    </row>
    <row r="284" spans="1:14" x14ac:dyDescent="0.2">
      <c r="A284" s="114" t="s">
        <v>160</v>
      </c>
      <c r="B284" s="1" t="s">
        <v>14</v>
      </c>
      <c r="C284" s="1" t="s">
        <v>15</v>
      </c>
      <c r="D284" s="1" t="s">
        <v>18</v>
      </c>
      <c r="E284" s="1" t="s">
        <v>4310</v>
      </c>
      <c r="F284" s="3">
        <v>2171.33</v>
      </c>
      <c r="G284" s="1" t="s">
        <v>1835</v>
      </c>
      <c r="H284" s="1" t="s">
        <v>1836</v>
      </c>
      <c r="I284" s="1" t="s">
        <v>4321</v>
      </c>
      <c r="J284" s="1">
        <v>2017</v>
      </c>
      <c r="K284" s="1" t="s">
        <v>9</v>
      </c>
      <c r="L284" s="1" t="s">
        <v>1616</v>
      </c>
      <c r="M284" s="1"/>
      <c r="N284" s="1">
        <v>2018</v>
      </c>
    </row>
    <row r="285" spans="1:14" x14ac:dyDescent="0.2">
      <c r="A285" s="114" t="s">
        <v>161</v>
      </c>
      <c r="B285" s="1" t="s">
        <v>14</v>
      </c>
      <c r="C285" s="1" t="s">
        <v>15</v>
      </c>
      <c r="D285" s="1" t="s">
        <v>18</v>
      </c>
      <c r="E285" s="1" t="s">
        <v>4310</v>
      </c>
      <c r="F285" s="3">
        <v>2210.6</v>
      </c>
      <c r="G285" s="1" t="s">
        <v>1837</v>
      </c>
      <c r="H285" s="1" t="s">
        <v>1821</v>
      </c>
      <c r="I285" s="1" t="s">
        <v>4321</v>
      </c>
      <c r="J285" s="1">
        <v>2017</v>
      </c>
      <c r="K285" s="1" t="s">
        <v>9</v>
      </c>
      <c r="L285" s="1" t="s">
        <v>1616</v>
      </c>
      <c r="M285" s="1"/>
      <c r="N285" s="1">
        <v>2018</v>
      </c>
    </row>
    <row r="286" spans="1:14" x14ac:dyDescent="0.2">
      <c r="A286" s="114" t="s">
        <v>164</v>
      </c>
      <c r="B286" s="1" t="s">
        <v>14</v>
      </c>
      <c r="C286" s="1" t="s">
        <v>15</v>
      </c>
      <c r="D286" s="1" t="s">
        <v>16</v>
      </c>
      <c r="E286" s="1" t="s">
        <v>4310</v>
      </c>
      <c r="F286" s="3">
        <v>2249.1</v>
      </c>
      <c r="G286" s="1" t="s">
        <v>1842</v>
      </c>
      <c r="H286" s="1" t="s">
        <v>1777</v>
      </c>
      <c r="I286" s="1" t="s">
        <v>1651</v>
      </c>
      <c r="J286" s="1">
        <v>2017</v>
      </c>
      <c r="K286" s="1" t="s">
        <v>9</v>
      </c>
      <c r="L286" s="1" t="s">
        <v>1616</v>
      </c>
      <c r="M286" s="1"/>
      <c r="N286" s="1">
        <v>2018</v>
      </c>
    </row>
    <row r="287" spans="1:14" x14ac:dyDescent="0.2">
      <c r="A287" s="114" t="s">
        <v>165</v>
      </c>
      <c r="B287" s="1" t="s">
        <v>14</v>
      </c>
      <c r="C287" s="1" t="s">
        <v>15</v>
      </c>
      <c r="D287" s="1" t="s">
        <v>16</v>
      </c>
      <c r="E287" s="1" t="s">
        <v>4310</v>
      </c>
      <c r="F287" s="3">
        <v>2261.58</v>
      </c>
      <c r="G287" s="1" t="s">
        <v>1843</v>
      </c>
      <c r="H287" s="1" t="s">
        <v>1844</v>
      </c>
      <c r="I287" s="1" t="s">
        <v>1845</v>
      </c>
      <c r="J287" s="1">
        <v>2017</v>
      </c>
      <c r="K287" s="1" t="s">
        <v>9</v>
      </c>
      <c r="L287" s="1" t="s">
        <v>1616</v>
      </c>
      <c r="M287" s="1"/>
      <c r="N287" s="1">
        <v>2018</v>
      </c>
    </row>
    <row r="288" spans="1:14" x14ac:dyDescent="0.2">
      <c r="A288" s="114" t="s">
        <v>166</v>
      </c>
      <c r="B288" s="1" t="s">
        <v>14</v>
      </c>
      <c r="C288" s="1" t="s">
        <v>15</v>
      </c>
      <c r="D288" s="1" t="s">
        <v>18</v>
      </c>
      <c r="E288" s="1" t="s">
        <v>4310</v>
      </c>
      <c r="F288" s="3">
        <v>2288.41</v>
      </c>
      <c r="G288" s="1" t="s">
        <v>1846</v>
      </c>
      <c r="H288" s="1" t="s">
        <v>1789</v>
      </c>
      <c r="I288" s="1" t="s">
        <v>1790</v>
      </c>
      <c r="J288" s="1">
        <v>2017</v>
      </c>
      <c r="K288" s="1" t="s">
        <v>9</v>
      </c>
      <c r="L288" s="1" t="s">
        <v>1616</v>
      </c>
      <c r="M288" s="1"/>
      <c r="N288" s="1">
        <v>2018</v>
      </c>
    </row>
    <row r="289" spans="1:14" x14ac:dyDescent="0.2">
      <c r="A289" s="114" t="s">
        <v>1574</v>
      </c>
      <c r="B289" s="1" t="s">
        <v>14</v>
      </c>
      <c r="C289" s="1" t="s">
        <v>15</v>
      </c>
      <c r="D289" s="1" t="s">
        <v>18</v>
      </c>
      <c r="E289" s="1" t="s">
        <v>4316</v>
      </c>
      <c r="F289" s="3">
        <v>2316.94</v>
      </c>
      <c r="G289" s="1" t="s">
        <v>4138</v>
      </c>
      <c r="H289" s="1" t="s">
        <v>4139</v>
      </c>
      <c r="I289" s="1" t="s">
        <v>4120</v>
      </c>
      <c r="J289" s="1">
        <v>2017</v>
      </c>
      <c r="K289" s="1" t="s">
        <v>9</v>
      </c>
      <c r="L289" s="1" t="s">
        <v>1819</v>
      </c>
      <c r="M289" s="2" t="s">
        <v>4320</v>
      </c>
      <c r="N289" s="1">
        <v>2018</v>
      </c>
    </row>
    <row r="290" spans="1:14" x14ac:dyDescent="0.2">
      <c r="A290" s="114" t="s">
        <v>167</v>
      </c>
      <c r="B290" s="1" t="s">
        <v>14</v>
      </c>
      <c r="C290" s="1" t="s">
        <v>15</v>
      </c>
      <c r="D290" s="1" t="s">
        <v>21</v>
      </c>
      <c r="E290" s="1" t="s">
        <v>4310</v>
      </c>
      <c r="F290" s="3">
        <v>2323.69</v>
      </c>
      <c r="G290" s="1" t="s">
        <v>1847</v>
      </c>
      <c r="H290" s="1" t="s">
        <v>1821</v>
      </c>
      <c r="I290" s="1" t="s">
        <v>4321</v>
      </c>
      <c r="J290" s="1">
        <v>2017</v>
      </c>
      <c r="K290" s="1" t="s">
        <v>9</v>
      </c>
      <c r="L290" s="1" t="s">
        <v>1616</v>
      </c>
      <c r="M290" s="1"/>
      <c r="N290" s="1">
        <v>2018</v>
      </c>
    </row>
    <row r="291" spans="1:14" x14ac:dyDescent="0.2">
      <c r="A291" s="114" t="s">
        <v>1599</v>
      </c>
      <c r="B291" s="1" t="s">
        <v>14</v>
      </c>
      <c r="C291" s="1" t="s">
        <v>15</v>
      </c>
      <c r="D291" s="1" t="s">
        <v>21</v>
      </c>
      <c r="E291" s="1" t="s">
        <v>4316</v>
      </c>
      <c r="F291" s="3">
        <v>2334.79</v>
      </c>
      <c r="G291" s="1" t="s">
        <v>4175</v>
      </c>
      <c r="H291" s="1" t="s">
        <v>4119</v>
      </c>
      <c r="I291" s="1" t="s">
        <v>4120</v>
      </c>
      <c r="J291" s="1">
        <v>2017</v>
      </c>
      <c r="K291" s="1" t="s">
        <v>4099</v>
      </c>
      <c r="L291" s="1" t="s">
        <v>4100</v>
      </c>
      <c r="M291" s="1"/>
      <c r="N291" s="1">
        <v>2018</v>
      </c>
    </row>
    <row r="292" spans="1:14" x14ac:dyDescent="0.2">
      <c r="A292" s="114" t="s">
        <v>1597</v>
      </c>
      <c r="B292" s="1" t="s">
        <v>14</v>
      </c>
      <c r="C292" s="1" t="s">
        <v>15</v>
      </c>
      <c r="D292" s="1" t="s">
        <v>18</v>
      </c>
      <c r="E292" s="1" t="s">
        <v>4316</v>
      </c>
      <c r="F292" s="3">
        <v>2424.8000000000002</v>
      </c>
      <c r="G292" s="1" t="s">
        <v>4172</v>
      </c>
      <c r="H292" s="1" t="s">
        <v>4173</v>
      </c>
      <c r="I292" s="1" t="s">
        <v>1695</v>
      </c>
      <c r="J292" s="1">
        <v>2017</v>
      </c>
      <c r="K292" s="1" t="s">
        <v>4099</v>
      </c>
      <c r="L292" s="1" t="s">
        <v>4100</v>
      </c>
      <c r="M292" s="1"/>
      <c r="N292" s="1">
        <v>2018</v>
      </c>
    </row>
    <row r="293" spans="1:14" x14ac:dyDescent="0.2">
      <c r="A293" s="114" t="s">
        <v>169</v>
      </c>
      <c r="B293" s="1" t="s">
        <v>14</v>
      </c>
      <c r="C293" s="1" t="s">
        <v>15</v>
      </c>
      <c r="D293" s="1" t="s">
        <v>16</v>
      </c>
      <c r="E293" s="1" t="s">
        <v>4310</v>
      </c>
      <c r="F293" s="3">
        <v>2427.48</v>
      </c>
      <c r="G293" s="1" t="s">
        <v>1849</v>
      </c>
      <c r="H293" s="1" t="s">
        <v>1850</v>
      </c>
      <c r="I293" s="1" t="s">
        <v>1818</v>
      </c>
      <c r="J293" s="1">
        <v>2017</v>
      </c>
      <c r="K293" s="1" t="s">
        <v>9</v>
      </c>
      <c r="L293" s="1" t="s">
        <v>1616</v>
      </c>
      <c r="M293" s="1"/>
      <c r="N293" s="1">
        <v>2018</v>
      </c>
    </row>
    <row r="294" spans="1:14" x14ac:dyDescent="0.2">
      <c r="A294" s="114" t="s">
        <v>170</v>
      </c>
      <c r="B294" s="1" t="s">
        <v>14</v>
      </c>
      <c r="C294" s="1" t="s">
        <v>15</v>
      </c>
      <c r="D294" s="1" t="s">
        <v>18</v>
      </c>
      <c r="E294" s="1" t="s">
        <v>4310</v>
      </c>
      <c r="F294" s="3">
        <v>2460</v>
      </c>
      <c r="G294" s="1" t="s">
        <v>1851</v>
      </c>
      <c r="H294" s="1" t="s">
        <v>1852</v>
      </c>
      <c r="I294" s="1" t="s">
        <v>1853</v>
      </c>
      <c r="J294" s="1">
        <v>2017</v>
      </c>
      <c r="K294" s="1" t="s">
        <v>9</v>
      </c>
      <c r="L294" s="1" t="s">
        <v>1616</v>
      </c>
      <c r="M294" s="1"/>
      <c r="N294" s="1">
        <v>2018</v>
      </c>
    </row>
    <row r="295" spans="1:14" x14ac:dyDescent="0.2">
      <c r="A295" s="114" t="s">
        <v>413</v>
      </c>
      <c r="B295" s="1" t="s">
        <v>14</v>
      </c>
      <c r="C295" s="1" t="s">
        <v>15</v>
      </c>
      <c r="D295" s="1" t="s">
        <v>16</v>
      </c>
      <c r="E295" s="1" t="s">
        <v>4310</v>
      </c>
      <c r="F295" s="3">
        <v>2482.7600000000002</v>
      </c>
      <c r="G295" s="1" t="s">
        <v>2185</v>
      </c>
      <c r="H295" s="1" t="s">
        <v>1844</v>
      </c>
      <c r="I295" s="1" t="s">
        <v>1845</v>
      </c>
      <c r="J295" s="1">
        <v>2017</v>
      </c>
      <c r="K295" s="1" t="s">
        <v>9</v>
      </c>
      <c r="L295" s="1" t="s">
        <v>1616</v>
      </c>
      <c r="M295" s="1"/>
      <c r="N295" s="1">
        <v>2018</v>
      </c>
    </row>
    <row r="296" spans="1:14" x14ac:dyDescent="0.2">
      <c r="A296" s="114" t="s">
        <v>175</v>
      </c>
      <c r="B296" s="1" t="s">
        <v>14</v>
      </c>
      <c r="C296" s="1" t="s">
        <v>15</v>
      </c>
      <c r="D296" s="1" t="s">
        <v>16</v>
      </c>
      <c r="E296" s="1" t="s">
        <v>4310</v>
      </c>
      <c r="F296" s="3">
        <v>2500</v>
      </c>
      <c r="G296" s="1" t="s">
        <v>1858</v>
      </c>
      <c r="H296" s="1" t="s">
        <v>1844</v>
      </c>
      <c r="I296" s="1" t="s">
        <v>1845</v>
      </c>
      <c r="J296" s="1">
        <v>2017</v>
      </c>
      <c r="K296" s="1" t="s">
        <v>9</v>
      </c>
      <c r="L296" s="1" t="s">
        <v>1616</v>
      </c>
      <c r="M296" s="1" t="s">
        <v>2135</v>
      </c>
      <c r="N296" s="1">
        <v>2018</v>
      </c>
    </row>
    <row r="297" spans="1:14" x14ac:dyDescent="0.2">
      <c r="A297" s="114" t="s">
        <v>177</v>
      </c>
      <c r="B297" s="1" t="s">
        <v>14</v>
      </c>
      <c r="C297" s="1" t="s">
        <v>15</v>
      </c>
      <c r="D297" s="1" t="s">
        <v>18</v>
      </c>
      <c r="E297" s="1" t="s">
        <v>4310</v>
      </c>
      <c r="F297" s="3">
        <v>2500</v>
      </c>
      <c r="G297" s="1" t="s">
        <v>1860</v>
      </c>
      <c r="H297" s="1" t="s">
        <v>1861</v>
      </c>
      <c r="I297" s="1" t="s">
        <v>1862</v>
      </c>
      <c r="J297" s="1">
        <v>2017</v>
      </c>
      <c r="K297" s="1" t="s">
        <v>9</v>
      </c>
      <c r="L297" s="1" t="s">
        <v>1813</v>
      </c>
      <c r="M297" s="1" t="s">
        <v>2135</v>
      </c>
      <c r="N297" s="1">
        <v>2018</v>
      </c>
    </row>
    <row r="298" spans="1:14" x14ac:dyDescent="0.2">
      <c r="A298" s="114" t="s">
        <v>417</v>
      </c>
      <c r="B298" s="1" t="s">
        <v>14</v>
      </c>
      <c r="C298" s="1" t="s">
        <v>15</v>
      </c>
      <c r="D298" s="1" t="s">
        <v>18</v>
      </c>
      <c r="E298" s="1" t="s">
        <v>4310</v>
      </c>
      <c r="F298" s="3">
        <v>2500</v>
      </c>
      <c r="G298" s="1" t="s">
        <v>2190</v>
      </c>
      <c r="H298" s="1" t="s">
        <v>1839</v>
      </c>
      <c r="I298" s="1" t="s">
        <v>1685</v>
      </c>
      <c r="J298" s="1">
        <v>2017</v>
      </c>
      <c r="K298" s="1" t="s">
        <v>9</v>
      </c>
      <c r="L298" s="1" t="s">
        <v>1616</v>
      </c>
      <c r="M298" s="1" t="s">
        <v>2135</v>
      </c>
      <c r="N298" s="1">
        <v>2018</v>
      </c>
    </row>
    <row r="299" spans="1:14" x14ac:dyDescent="0.2">
      <c r="A299" s="114" t="s">
        <v>418</v>
      </c>
      <c r="B299" s="1" t="s">
        <v>14</v>
      </c>
      <c r="C299" s="1" t="s">
        <v>15</v>
      </c>
      <c r="D299" s="1" t="s">
        <v>18</v>
      </c>
      <c r="E299" s="1" t="s">
        <v>4310</v>
      </c>
      <c r="F299" s="3">
        <v>2500</v>
      </c>
      <c r="G299" s="1" t="s">
        <v>2191</v>
      </c>
      <c r="H299" s="1" t="s">
        <v>1839</v>
      </c>
      <c r="I299" s="1" t="s">
        <v>1685</v>
      </c>
      <c r="J299" s="1">
        <v>2017</v>
      </c>
      <c r="K299" s="1" t="s">
        <v>9</v>
      </c>
      <c r="L299" s="1" t="s">
        <v>1616</v>
      </c>
      <c r="M299" s="1" t="s">
        <v>2135</v>
      </c>
      <c r="N299" s="1">
        <v>2018</v>
      </c>
    </row>
    <row r="300" spans="1:14" x14ac:dyDescent="0.2">
      <c r="A300" s="114" t="s">
        <v>422</v>
      </c>
      <c r="B300" s="1" t="s">
        <v>14</v>
      </c>
      <c r="C300" s="1" t="s">
        <v>15</v>
      </c>
      <c r="D300" s="1" t="s">
        <v>18</v>
      </c>
      <c r="E300" s="1" t="s">
        <v>4310</v>
      </c>
      <c r="F300" s="3">
        <v>2500</v>
      </c>
      <c r="G300" s="1" t="s">
        <v>2195</v>
      </c>
      <c r="H300" s="1" t="s">
        <v>1827</v>
      </c>
      <c r="I300" s="1" t="s">
        <v>1786</v>
      </c>
      <c r="J300" s="1">
        <v>2017</v>
      </c>
      <c r="K300" s="1" t="s">
        <v>9</v>
      </c>
      <c r="L300" s="1" t="s">
        <v>1616</v>
      </c>
      <c r="M300" s="1" t="s">
        <v>2135</v>
      </c>
      <c r="N300" s="1">
        <v>2018</v>
      </c>
    </row>
    <row r="301" spans="1:14" x14ac:dyDescent="0.2">
      <c r="A301" s="114" t="s">
        <v>426</v>
      </c>
      <c r="B301" s="1" t="s">
        <v>14</v>
      </c>
      <c r="C301" s="1" t="s">
        <v>15</v>
      </c>
      <c r="D301" s="1" t="s">
        <v>18</v>
      </c>
      <c r="E301" s="1" t="s">
        <v>4310</v>
      </c>
      <c r="F301" s="3">
        <v>2500</v>
      </c>
      <c r="G301" s="1" t="s">
        <v>2200</v>
      </c>
      <c r="H301" s="1" t="s">
        <v>1794</v>
      </c>
      <c r="I301" s="1" t="s">
        <v>4321</v>
      </c>
      <c r="J301" s="1">
        <v>2017</v>
      </c>
      <c r="K301" s="1" t="s">
        <v>9</v>
      </c>
      <c r="L301" s="1" t="s">
        <v>1616</v>
      </c>
      <c r="M301" s="1" t="s">
        <v>2135</v>
      </c>
      <c r="N301" s="1">
        <v>2018</v>
      </c>
    </row>
    <row r="302" spans="1:14" x14ac:dyDescent="0.2">
      <c r="A302" s="114" t="s">
        <v>428</v>
      </c>
      <c r="B302" s="1" t="s">
        <v>14</v>
      </c>
      <c r="C302" s="1" t="s">
        <v>15</v>
      </c>
      <c r="D302" s="1" t="s">
        <v>18</v>
      </c>
      <c r="E302" s="1" t="s">
        <v>4310</v>
      </c>
      <c r="F302" s="3">
        <v>2500</v>
      </c>
      <c r="G302" s="1" t="s">
        <v>2202</v>
      </c>
      <c r="H302" s="1" t="s">
        <v>1836</v>
      </c>
      <c r="I302" s="1" t="s">
        <v>4321</v>
      </c>
      <c r="J302" s="1">
        <v>2017</v>
      </c>
      <c r="K302" s="1" t="s">
        <v>9</v>
      </c>
      <c r="L302" s="1" t="s">
        <v>1616</v>
      </c>
      <c r="M302" s="1" t="s">
        <v>2135</v>
      </c>
      <c r="N302" s="1">
        <v>2018</v>
      </c>
    </row>
    <row r="303" spans="1:14" x14ac:dyDescent="0.2">
      <c r="A303" s="114" t="s">
        <v>180</v>
      </c>
      <c r="B303" s="1" t="s">
        <v>14</v>
      </c>
      <c r="C303" s="1" t="s">
        <v>181</v>
      </c>
      <c r="D303" s="1" t="s">
        <v>18</v>
      </c>
      <c r="E303" s="1" t="s">
        <v>4310</v>
      </c>
      <c r="F303" s="3">
        <v>2507.7399999999998</v>
      </c>
      <c r="G303" s="1" t="s">
        <v>1867</v>
      </c>
      <c r="H303" s="1" t="s">
        <v>1868</v>
      </c>
      <c r="I303" s="1" t="s">
        <v>4321</v>
      </c>
      <c r="J303" s="1">
        <v>2017</v>
      </c>
      <c r="K303" s="1" t="s">
        <v>9</v>
      </c>
      <c r="L303" s="1" t="s">
        <v>1616</v>
      </c>
      <c r="M303" s="1"/>
      <c r="N303" s="1">
        <v>2018</v>
      </c>
    </row>
    <row r="304" spans="1:14" x14ac:dyDescent="0.2">
      <c r="A304" s="114" t="s">
        <v>631</v>
      </c>
      <c r="B304" s="1" t="s">
        <v>14</v>
      </c>
      <c r="C304" s="1" t="s">
        <v>15</v>
      </c>
      <c r="D304" s="1" t="s">
        <v>18</v>
      </c>
      <c r="E304" s="1" t="s">
        <v>4309</v>
      </c>
      <c r="F304" s="3">
        <v>2705.09</v>
      </c>
      <c r="G304" s="1" t="s">
        <v>2594</v>
      </c>
      <c r="H304" s="1" t="s">
        <v>2595</v>
      </c>
      <c r="I304" s="1" t="s">
        <v>2355</v>
      </c>
      <c r="J304" s="1">
        <v>2017</v>
      </c>
      <c r="K304" s="1" t="s">
        <v>9</v>
      </c>
      <c r="L304" s="1" t="s">
        <v>1616</v>
      </c>
      <c r="M304" s="1"/>
      <c r="N304" s="1">
        <v>2018</v>
      </c>
    </row>
    <row r="305" spans="1:14" x14ac:dyDescent="0.2">
      <c r="A305" s="114" t="s">
        <v>503</v>
      </c>
      <c r="B305" s="1" t="s">
        <v>14</v>
      </c>
      <c r="C305" s="1" t="s">
        <v>15</v>
      </c>
      <c r="D305" s="1" t="s">
        <v>18</v>
      </c>
      <c r="E305" s="1" t="s">
        <v>4309</v>
      </c>
      <c r="F305" s="3">
        <v>1500</v>
      </c>
      <c r="G305" s="1" t="s">
        <v>2353</v>
      </c>
      <c r="H305" s="1" t="s">
        <v>2354</v>
      </c>
      <c r="I305" s="1" t="s">
        <v>2355</v>
      </c>
      <c r="J305" s="1">
        <v>2017</v>
      </c>
      <c r="K305" s="1" t="s">
        <v>9</v>
      </c>
      <c r="L305" s="1" t="s">
        <v>1813</v>
      </c>
      <c r="M305" s="1" t="s">
        <v>2135</v>
      </c>
      <c r="N305" s="1">
        <v>2018</v>
      </c>
    </row>
    <row r="306" spans="1:14" x14ac:dyDescent="0.2">
      <c r="A306" s="114" t="s">
        <v>1430</v>
      </c>
      <c r="B306" s="1" t="s">
        <v>14</v>
      </c>
      <c r="C306" s="1" t="s">
        <v>15</v>
      </c>
      <c r="D306" s="1" t="s">
        <v>16</v>
      </c>
      <c r="E306" s="1" t="s">
        <v>4309</v>
      </c>
      <c r="F306" s="3">
        <v>839.18</v>
      </c>
      <c r="G306" s="1" t="s">
        <v>3900</v>
      </c>
      <c r="H306" s="1" t="s">
        <v>3901</v>
      </c>
      <c r="I306" s="1" t="s">
        <v>3902</v>
      </c>
      <c r="J306" s="1">
        <v>2017</v>
      </c>
      <c r="K306" s="1" t="s">
        <v>9</v>
      </c>
      <c r="L306" s="1" t="s">
        <v>1813</v>
      </c>
      <c r="M306" s="1"/>
      <c r="N306" s="1">
        <v>2018</v>
      </c>
    </row>
    <row r="307" spans="1:14" x14ac:dyDescent="0.2">
      <c r="A307" s="114" t="s">
        <v>1502</v>
      </c>
      <c r="B307" s="1" t="s">
        <v>14</v>
      </c>
      <c r="C307" s="1" t="s">
        <v>15</v>
      </c>
      <c r="D307" s="1" t="s">
        <v>18</v>
      </c>
      <c r="E307" s="1" t="s">
        <v>4309</v>
      </c>
      <c r="F307" s="3">
        <v>1500</v>
      </c>
      <c r="G307" s="1" t="s">
        <v>4019</v>
      </c>
      <c r="H307" s="1" t="s">
        <v>4020</v>
      </c>
      <c r="I307" s="1" t="s">
        <v>4021</v>
      </c>
      <c r="J307" s="1">
        <v>2017</v>
      </c>
      <c r="K307" s="1" t="s">
        <v>9</v>
      </c>
      <c r="L307" s="1" t="s">
        <v>2245</v>
      </c>
      <c r="M307" s="1" t="s">
        <v>2135</v>
      </c>
      <c r="N307" s="1">
        <v>2018</v>
      </c>
    </row>
    <row r="308" spans="1:14" x14ac:dyDescent="0.2">
      <c r="A308" s="114" t="s">
        <v>722</v>
      </c>
      <c r="B308" s="1" t="s">
        <v>14</v>
      </c>
      <c r="C308" s="1" t="s">
        <v>15</v>
      </c>
      <c r="D308" s="1" t="s">
        <v>18</v>
      </c>
      <c r="E308" s="1" t="s">
        <v>4309</v>
      </c>
      <c r="F308" s="3">
        <v>3570</v>
      </c>
      <c r="G308" s="1" t="s">
        <v>2760</v>
      </c>
      <c r="H308" s="1" t="s">
        <v>2761</v>
      </c>
      <c r="I308" s="1" t="s">
        <v>1786</v>
      </c>
      <c r="J308" s="1">
        <v>2017</v>
      </c>
      <c r="K308" s="1" t="s">
        <v>9</v>
      </c>
      <c r="L308" s="1" t="s">
        <v>1813</v>
      </c>
      <c r="M308" s="1"/>
      <c r="N308" s="1">
        <v>2018</v>
      </c>
    </row>
    <row r="309" spans="1:14" x14ac:dyDescent="0.2">
      <c r="A309" s="114" t="s">
        <v>471</v>
      </c>
      <c r="B309" s="1" t="s">
        <v>14</v>
      </c>
      <c r="C309" s="1" t="s">
        <v>15</v>
      </c>
      <c r="D309" s="1" t="s">
        <v>18</v>
      </c>
      <c r="E309" s="1" t="s">
        <v>4309</v>
      </c>
      <c r="F309" s="3">
        <v>1430.4</v>
      </c>
      <c r="G309" s="1" t="s">
        <v>2287</v>
      </c>
      <c r="H309" s="1" t="s">
        <v>2288</v>
      </c>
      <c r="I309" s="1" t="s">
        <v>1786</v>
      </c>
      <c r="J309" s="1">
        <v>2017</v>
      </c>
      <c r="K309" s="1" t="s">
        <v>9</v>
      </c>
      <c r="L309" s="1" t="s">
        <v>1813</v>
      </c>
      <c r="M309" s="1"/>
      <c r="N309" s="1">
        <v>2018</v>
      </c>
    </row>
    <row r="310" spans="1:14" x14ac:dyDescent="0.2">
      <c r="A310" s="114" t="s">
        <v>642</v>
      </c>
      <c r="B310" s="1" t="s">
        <v>14</v>
      </c>
      <c r="C310" s="1" t="s">
        <v>15</v>
      </c>
      <c r="D310" s="1" t="s">
        <v>18</v>
      </c>
      <c r="E310" s="1" t="s">
        <v>4309</v>
      </c>
      <c r="F310" s="3">
        <v>2868</v>
      </c>
      <c r="G310" s="1" t="s">
        <v>2614</v>
      </c>
      <c r="H310" s="1" t="s">
        <v>2615</v>
      </c>
      <c r="I310" s="1" t="s">
        <v>1786</v>
      </c>
      <c r="J310" s="1">
        <v>2017</v>
      </c>
      <c r="K310" s="1" t="s">
        <v>9</v>
      </c>
      <c r="L310" s="1" t="s">
        <v>1813</v>
      </c>
      <c r="M310" s="1"/>
      <c r="N310" s="1">
        <v>2018</v>
      </c>
    </row>
    <row r="311" spans="1:14" x14ac:dyDescent="0.2">
      <c r="A311" s="114" t="s">
        <v>701</v>
      </c>
      <c r="B311" s="1" t="s">
        <v>14</v>
      </c>
      <c r="C311" s="1" t="s">
        <v>15</v>
      </c>
      <c r="D311" s="1" t="s">
        <v>18</v>
      </c>
      <c r="E311" s="1" t="s">
        <v>4309</v>
      </c>
      <c r="F311" s="3">
        <v>3300</v>
      </c>
      <c r="G311" s="1" t="s">
        <v>2725</v>
      </c>
      <c r="H311" s="1" t="s">
        <v>2726</v>
      </c>
      <c r="I311" s="1" t="s">
        <v>1786</v>
      </c>
      <c r="J311" s="1">
        <v>2017</v>
      </c>
      <c r="K311" s="1" t="s">
        <v>9</v>
      </c>
      <c r="L311" s="1" t="s">
        <v>1813</v>
      </c>
      <c r="M311" s="1"/>
      <c r="N311" s="1">
        <v>2018</v>
      </c>
    </row>
    <row r="312" spans="1:14" x14ac:dyDescent="0.2">
      <c r="A312" s="114" t="s">
        <v>212</v>
      </c>
      <c r="B312" s="1" t="s">
        <v>14</v>
      </c>
      <c r="C312" s="1" t="s">
        <v>15</v>
      </c>
      <c r="D312" s="1" t="s">
        <v>18</v>
      </c>
      <c r="E312" s="1" t="s">
        <v>4310</v>
      </c>
      <c r="F312" s="3">
        <v>2537.67</v>
      </c>
      <c r="G312" s="1" t="s">
        <v>1914</v>
      </c>
      <c r="H312" s="1" t="s">
        <v>1875</v>
      </c>
      <c r="I312" s="1" t="s">
        <v>1876</v>
      </c>
      <c r="J312" s="1">
        <v>2017</v>
      </c>
      <c r="K312" s="1" t="s">
        <v>9</v>
      </c>
      <c r="L312" s="1" t="s">
        <v>1616</v>
      </c>
      <c r="M312" s="1" t="s">
        <v>1912</v>
      </c>
      <c r="N312" s="1">
        <v>2018</v>
      </c>
    </row>
    <row r="313" spans="1:14" x14ac:dyDescent="0.2">
      <c r="A313" s="114" t="s">
        <v>184</v>
      </c>
      <c r="B313" s="1" t="s">
        <v>14</v>
      </c>
      <c r="C313" s="1" t="s">
        <v>15</v>
      </c>
      <c r="D313" s="1" t="s">
        <v>18</v>
      </c>
      <c r="E313" s="1" t="s">
        <v>4310</v>
      </c>
      <c r="F313" s="3">
        <v>2539.7800000000002</v>
      </c>
      <c r="G313" s="1" t="s">
        <v>1871</v>
      </c>
      <c r="H313" s="1" t="s">
        <v>1794</v>
      </c>
      <c r="I313" s="1" t="s">
        <v>4321</v>
      </c>
      <c r="J313" s="1">
        <v>2017</v>
      </c>
      <c r="K313" s="1" t="s">
        <v>9</v>
      </c>
      <c r="L313" s="1" t="s">
        <v>1616</v>
      </c>
      <c r="M313" s="1"/>
      <c r="N313" s="1">
        <v>2018</v>
      </c>
    </row>
    <row r="314" spans="1:14" x14ac:dyDescent="0.2">
      <c r="A314" s="114" t="s">
        <v>506</v>
      </c>
      <c r="B314" s="1" t="s">
        <v>14</v>
      </c>
      <c r="C314" s="1" t="s">
        <v>15</v>
      </c>
      <c r="D314" s="1" t="s">
        <v>18</v>
      </c>
      <c r="E314" s="1" t="s">
        <v>4309</v>
      </c>
      <c r="F314" s="3">
        <v>1500</v>
      </c>
      <c r="G314" s="1" t="s">
        <v>2359</v>
      </c>
      <c r="H314" s="1" t="s">
        <v>2360</v>
      </c>
      <c r="I314" s="1" t="s">
        <v>1786</v>
      </c>
      <c r="J314" s="1">
        <v>2017</v>
      </c>
      <c r="K314" s="1" t="s">
        <v>9</v>
      </c>
      <c r="L314" s="1" t="s">
        <v>1616</v>
      </c>
      <c r="M314" s="1" t="s">
        <v>2135</v>
      </c>
      <c r="N314" s="1">
        <v>2018</v>
      </c>
    </row>
    <row r="315" spans="1:14" x14ac:dyDescent="0.2">
      <c r="A315" s="114" t="s">
        <v>697</v>
      </c>
      <c r="B315" s="1" t="s">
        <v>14</v>
      </c>
      <c r="C315" s="1" t="s">
        <v>15</v>
      </c>
      <c r="D315" s="1" t="s">
        <v>21</v>
      </c>
      <c r="E315" s="1" t="s">
        <v>4309</v>
      </c>
      <c r="F315" s="3">
        <v>3276</v>
      </c>
      <c r="G315" s="1" t="s">
        <v>2718</v>
      </c>
      <c r="H315" s="1" t="s">
        <v>2719</v>
      </c>
      <c r="I315" s="1" t="s">
        <v>1786</v>
      </c>
      <c r="J315" s="1">
        <v>2017</v>
      </c>
      <c r="K315" s="1" t="s">
        <v>9</v>
      </c>
      <c r="L315" s="1" t="s">
        <v>1616</v>
      </c>
      <c r="M315" s="1"/>
      <c r="N315" s="1">
        <v>2018</v>
      </c>
    </row>
    <row r="316" spans="1:14" x14ac:dyDescent="0.2">
      <c r="A316" s="114" t="s">
        <v>641</v>
      </c>
      <c r="B316" s="1" t="s">
        <v>14</v>
      </c>
      <c r="C316" s="1" t="s">
        <v>15</v>
      </c>
      <c r="D316" s="1" t="s">
        <v>18</v>
      </c>
      <c r="E316" s="1" t="s">
        <v>4309</v>
      </c>
      <c r="F316" s="3">
        <v>2835.6</v>
      </c>
      <c r="G316" s="1" t="s">
        <v>2612</v>
      </c>
      <c r="H316" s="1" t="s">
        <v>2613</v>
      </c>
      <c r="I316" s="1" t="s">
        <v>1786</v>
      </c>
      <c r="J316" s="1">
        <v>2017</v>
      </c>
      <c r="K316" s="1" t="s">
        <v>9</v>
      </c>
      <c r="L316" s="1" t="s">
        <v>1616</v>
      </c>
      <c r="M316" s="1"/>
      <c r="N316" s="1">
        <v>2018</v>
      </c>
    </row>
    <row r="317" spans="1:14" x14ac:dyDescent="0.2">
      <c r="A317" s="114" t="s">
        <v>667</v>
      </c>
      <c r="B317" s="1" t="s">
        <v>14</v>
      </c>
      <c r="C317" s="1" t="s">
        <v>15</v>
      </c>
      <c r="D317" s="1" t="s">
        <v>18</v>
      </c>
      <c r="E317" s="1" t="s">
        <v>4309</v>
      </c>
      <c r="F317" s="3">
        <v>3042.37</v>
      </c>
      <c r="G317" s="1" t="s">
        <v>2662</v>
      </c>
      <c r="H317" s="1" t="s">
        <v>2663</v>
      </c>
      <c r="I317" s="1" t="s">
        <v>2363</v>
      </c>
      <c r="J317" s="1">
        <v>2017</v>
      </c>
      <c r="K317" s="1" t="s">
        <v>9</v>
      </c>
      <c r="L317" s="1" t="s">
        <v>1616</v>
      </c>
      <c r="M317" s="1"/>
      <c r="N317" s="1">
        <v>2018</v>
      </c>
    </row>
    <row r="318" spans="1:14" x14ac:dyDescent="0.2">
      <c r="A318" s="114" t="s">
        <v>509</v>
      </c>
      <c r="B318" s="1" t="s">
        <v>14</v>
      </c>
      <c r="C318" s="1" t="s">
        <v>15</v>
      </c>
      <c r="D318" s="1" t="s">
        <v>16</v>
      </c>
      <c r="E318" s="1" t="s">
        <v>4309</v>
      </c>
      <c r="F318" s="3">
        <v>1500</v>
      </c>
      <c r="G318" s="1" t="s">
        <v>2366</v>
      </c>
      <c r="H318" s="1" t="s">
        <v>2365</v>
      </c>
      <c r="I318" s="1" t="s">
        <v>1845</v>
      </c>
      <c r="J318" s="1">
        <v>2017</v>
      </c>
      <c r="K318" s="1" t="s">
        <v>9</v>
      </c>
      <c r="L318" s="1" t="s">
        <v>1616</v>
      </c>
      <c r="M318" s="1" t="s">
        <v>2135</v>
      </c>
      <c r="N318" s="1">
        <v>2018</v>
      </c>
    </row>
    <row r="319" spans="1:14" x14ac:dyDescent="0.2">
      <c r="A319" s="114" t="s">
        <v>510</v>
      </c>
      <c r="B319" s="1" t="s">
        <v>14</v>
      </c>
      <c r="C319" s="1" t="s">
        <v>15</v>
      </c>
      <c r="D319" s="1" t="s">
        <v>16</v>
      </c>
      <c r="E319" s="1" t="s">
        <v>4309</v>
      </c>
      <c r="F319" s="3">
        <v>1500</v>
      </c>
      <c r="G319" s="1" t="s">
        <v>2367</v>
      </c>
      <c r="H319" s="1" t="s">
        <v>2368</v>
      </c>
      <c r="I319" s="1" t="s">
        <v>1845</v>
      </c>
      <c r="J319" s="1">
        <v>2017</v>
      </c>
      <c r="K319" s="1" t="s">
        <v>9</v>
      </c>
      <c r="L319" s="1" t="s">
        <v>1616</v>
      </c>
      <c r="M319" s="1" t="s">
        <v>2135</v>
      </c>
      <c r="N319" s="1">
        <v>2018</v>
      </c>
    </row>
    <row r="320" spans="1:14" x14ac:dyDescent="0.2">
      <c r="A320" s="114" t="s">
        <v>474</v>
      </c>
      <c r="B320" s="1" t="s">
        <v>14</v>
      </c>
      <c r="C320" s="1" t="s">
        <v>15</v>
      </c>
      <c r="D320" s="1" t="s">
        <v>21</v>
      </c>
      <c r="E320" s="1" t="s">
        <v>4309</v>
      </c>
      <c r="F320" s="3">
        <v>1464.82</v>
      </c>
      <c r="G320" s="1" t="s">
        <v>2295</v>
      </c>
      <c r="H320" s="1" t="s">
        <v>2296</v>
      </c>
      <c r="I320" s="1" t="s">
        <v>2297</v>
      </c>
      <c r="J320" s="1">
        <v>2017</v>
      </c>
      <c r="K320" s="1" t="s">
        <v>9</v>
      </c>
      <c r="L320" s="1" t="s">
        <v>1616</v>
      </c>
      <c r="M320" s="1"/>
      <c r="N320" s="1">
        <v>2018</v>
      </c>
    </row>
    <row r="321" spans="1:14" x14ac:dyDescent="0.2">
      <c r="A321" s="114" t="s">
        <v>1581</v>
      </c>
      <c r="B321" s="1" t="s">
        <v>14</v>
      </c>
      <c r="C321" s="1" t="s">
        <v>15</v>
      </c>
      <c r="D321" s="1" t="s">
        <v>16</v>
      </c>
      <c r="E321" s="1" t="s">
        <v>4316</v>
      </c>
      <c r="F321" s="3">
        <v>2757.95</v>
      </c>
      <c r="G321" s="1" t="s">
        <v>4147</v>
      </c>
      <c r="H321" s="1" t="s">
        <v>4148</v>
      </c>
      <c r="I321" s="1" t="s">
        <v>1695</v>
      </c>
      <c r="J321" s="1">
        <v>2017</v>
      </c>
      <c r="K321" s="1" t="s">
        <v>4099</v>
      </c>
      <c r="L321" s="1" t="s">
        <v>4100</v>
      </c>
      <c r="M321" s="1"/>
      <c r="N321" s="1">
        <v>2018</v>
      </c>
    </row>
    <row r="322" spans="1:14" x14ac:dyDescent="0.2">
      <c r="A322" s="114" t="s">
        <v>659</v>
      </c>
      <c r="B322" s="1" t="s">
        <v>14</v>
      </c>
      <c r="C322" s="1" t="s">
        <v>15</v>
      </c>
      <c r="D322" s="1" t="s">
        <v>18</v>
      </c>
      <c r="E322" s="1" t="s">
        <v>4309</v>
      </c>
      <c r="F322" s="3">
        <v>3000</v>
      </c>
      <c r="G322" s="1" t="s">
        <v>2647</v>
      </c>
      <c r="H322" s="1" t="s">
        <v>2648</v>
      </c>
      <c r="I322" s="1" t="s">
        <v>1695</v>
      </c>
      <c r="J322" s="1">
        <v>2017</v>
      </c>
      <c r="K322" s="1" t="s">
        <v>9</v>
      </c>
      <c r="L322" s="1" t="s">
        <v>1616</v>
      </c>
      <c r="M322" s="1"/>
      <c r="N322" s="1">
        <v>2018</v>
      </c>
    </row>
    <row r="323" spans="1:14" x14ac:dyDescent="0.2">
      <c r="A323" s="114" t="s">
        <v>711</v>
      </c>
      <c r="B323" s="1" t="s">
        <v>14</v>
      </c>
      <c r="C323" s="1" t="s">
        <v>15</v>
      </c>
      <c r="D323" s="1" t="s">
        <v>18</v>
      </c>
      <c r="E323" s="1" t="s">
        <v>4309</v>
      </c>
      <c r="F323" s="3">
        <v>3463.21</v>
      </c>
      <c r="G323" s="1" t="s">
        <v>2741</v>
      </c>
      <c r="H323" s="1" t="s">
        <v>2742</v>
      </c>
      <c r="I323" s="1" t="s">
        <v>1695</v>
      </c>
      <c r="J323" s="1">
        <v>2017</v>
      </c>
      <c r="K323" s="1" t="s">
        <v>9</v>
      </c>
      <c r="L323" s="1" t="s">
        <v>1616</v>
      </c>
      <c r="M323" s="1"/>
      <c r="N323" s="1">
        <v>2018</v>
      </c>
    </row>
    <row r="324" spans="1:14" x14ac:dyDescent="0.2">
      <c r="A324" s="114" t="s">
        <v>1548</v>
      </c>
      <c r="B324" s="1" t="s">
        <v>14</v>
      </c>
      <c r="C324" s="1" t="s">
        <v>15</v>
      </c>
      <c r="D324" s="1" t="s">
        <v>18</v>
      </c>
      <c r="E324" s="1" t="s">
        <v>4309</v>
      </c>
      <c r="F324" s="3">
        <v>4515.6000000000004</v>
      </c>
      <c r="G324" s="1" t="s">
        <v>4094</v>
      </c>
      <c r="H324" s="1" t="s">
        <v>4095</v>
      </c>
      <c r="I324" s="1" t="s">
        <v>1695</v>
      </c>
      <c r="J324" s="1">
        <v>2017</v>
      </c>
      <c r="K324" s="1" t="s">
        <v>9</v>
      </c>
      <c r="L324" s="1" t="s">
        <v>1616</v>
      </c>
      <c r="M324" s="1"/>
      <c r="N324" s="1">
        <v>2018</v>
      </c>
    </row>
    <row r="325" spans="1:14" x14ac:dyDescent="0.2">
      <c r="A325" s="114" t="s">
        <v>764</v>
      </c>
      <c r="B325" s="1" t="s">
        <v>14</v>
      </c>
      <c r="C325" s="1" t="s">
        <v>15</v>
      </c>
      <c r="D325" s="1" t="s">
        <v>18</v>
      </c>
      <c r="E325" s="1" t="s">
        <v>4309</v>
      </c>
      <c r="F325" s="3">
        <v>4299.6000000000004</v>
      </c>
      <c r="G325" s="1" t="s">
        <v>2830</v>
      </c>
      <c r="H325" s="1" t="s">
        <v>2831</v>
      </c>
      <c r="I325" s="1" t="s">
        <v>1695</v>
      </c>
      <c r="J325" s="1">
        <v>2017</v>
      </c>
      <c r="K325" s="1" t="s">
        <v>9</v>
      </c>
      <c r="L325" s="1" t="s">
        <v>1616</v>
      </c>
      <c r="M325" s="1"/>
      <c r="N325" s="1">
        <v>2018</v>
      </c>
    </row>
    <row r="326" spans="1:14" x14ac:dyDescent="0.2">
      <c r="A326" s="114" t="s">
        <v>1520</v>
      </c>
      <c r="B326" s="1" t="s">
        <v>14</v>
      </c>
      <c r="C326" s="1" t="s">
        <v>15</v>
      </c>
      <c r="D326" s="1" t="s">
        <v>18</v>
      </c>
      <c r="E326" s="1" t="s">
        <v>4309</v>
      </c>
      <c r="F326" s="3">
        <v>1500</v>
      </c>
      <c r="G326" s="1" t="s">
        <v>4048</v>
      </c>
      <c r="H326" s="1" t="s">
        <v>4049</v>
      </c>
      <c r="I326" s="1" t="s">
        <v>1695</v>
      </c>
      <c r="J326" s="1">
        <v>2017</v>
      </c>
      <c r="K326" s="1" t="s">
        <v>9</v>
      </c>
      <c r="L326" s="1" t="s">
        <v>1616</v>
      </c>
      <c r="M326" s="1" t="s">
        <v>2135</v>
      </c>
      <c r="N326" s="1">
        <v>2018</v>
      </c>
    </row>
    <row r="327" spans="1:14" x14ac:dyDescent="0.2">
      <c r="A327" s="114" t="s">
        <v>732</v>
      </c>
      <c r="B327" s="1" t="s">
        <v>14</v>
      </c>
      <c r="C327" s="1" t="s">
        <v>15</v>
      </c>
      <c r="D327" s="1" t="s">
        <v>18</v>
      </c>
      <c r="E327" s="1" t="s">
        <v>4309</v>
      </c>
      <c r="F327" s="3">
        <v>3600</v>
      </c>
      <c r="G327" s="1" t="s">
        <v>2777</v>
      </c>
      <c r="H327" s="1" t="s">
        <v>2778</v>
      </c>
      <c r="I327" s="1" t="s">
        <v>1695</v>
      </c>
      <c r="J327" s="1">
        <v>2017</v>
      </c>
      <c r="K327" s="1" t="s">
        <v>9</v>
      </c>
      <c r="L327" s="1" t="s">
        <v>1616</v>
      </c>
      <c r="M327" s="1"/>
      <c r="N327" s="1">
        <v>2018</v>
      </c>
    </row>
    <row r="328" spans="1:14" x14ac:dyDescent="0.2">
      <c r="A328" s="114" t="s">
        <v>516</v>
      </c>
      <c r="B328" s="1" t="s">
        <v>14</v>
      </c>
      <c r="C328" s="1" t="s">
        <v>15</v>
      </c>
      <c r="D328" s="1" t="s">
        <v>18</v>
      </c>
      <c r="E328" s="1" t="s">
        <v>4309</v>
      </c>
      <c r="F328" s="3">
        <v>1500</v>
      </c>
      <c r="G328" s="1" t="s">
        <v>2378</v>
      </c>
      <c r="H328" s="1" t="s">
        <v>2379</v>
      </c>
      <c r="I328" s="1" t="s">
        <v>1695</v>
      </c>
      <c r="J328" s="1">
        <v>2017</v>
      </c>
      <c r="K328" s="1" t="s">
        <v>9</v>
      </c>
      <c r="L328" s="1" t="s">
        <v>1616</v>
      </c>
      <c r="M328" s="1" t="s">
        <v>2135</v>
      </c>
      <c r="N328" s="1">
        <v>2018</v>
      </c>
    </row>
    <row r="329" spans="1:14" x14ac:dyDescent="0.2">
      <c r="A329" s="114" t="s">
        <v>766</v>
      </c>
      <c r="B329" s="1" t="s">
        <v>14</v>
      </c>
      <c r="C329" s="1" t="s">
        <v>15</v>
      </c>
      <c r="D329" s="1" t="s">
        <v>18</v>
      </c>
      <c r="E329" s="1" t="s">
        <v>4309</v>
      </c>
      <c r="F329" s="3">
        <v>4320</v>
      </c>
      <c r="G329" s="1" t="s">
        <v>2834</v>
      </c>
      <c r="H329" s="1" t="s">
        <v>2835</v>
      </c>
      <c r="I329" s="1" t="s">
        <v>1695</v>
      </c>
      <c r="J329" s="1">
        <v>2017</v>
      </c>
      <c r="K329" s="1" t="s">
        <v>9</v>
      </c>
      <c r="L329" s="1" t="s">
        <v>1616</v>
      </c>
      <c r="M329" s="1"/>
      <c r="N329" s="1">
        <v>2018</v>
      </c>
    </row>
    <row r="330" spans="1:14" x14ac:dyDescent="0.2">
      <c r="A330" s="114" t="s">
        <v>660</v>
      </c>
      <c r="B330" s="1" t="s">
        <v>14</v>
      </c>
      <c r="C330" s="1" t="s">
        <v>15</v>
      </c>
      <c r="D330" s="1" t="s">
        <v>18</v>
      </c>
      <c r="E330" s="1" t="s">
        <v>4309</v>
      </c>
      <c r="F330" s="3">
        <v>3000</v>
      </c>
      <c r="G330" s="1" t="s">
        <v>2649</v>
      </c>
      <c r="H330" s="1" t="s">
        <v>2650</v>
      </c>
      <c r="I330" s="1" t="s">
        <v>1695</v>
      </c>
      <c r="J330" s="1">
        <v>2017</v>
      </c>
      <c r="K330" s="1" t="s">
        <v>9</v>
      </c>
      <c r="L330" s="1" t="s">
        <v>1616</v>
      </c>
      <c r="M330" s="1"/>
      <c r="N330" s="1">
        <v>2018</v>
      </c>
    </row>
    <row r="331" spans="1:14" x14ac:dyDescent="0.2">
      <c r="A331" s="114" t="s">
        <v>661</v>
      </c>
      <c r="B331" s="1" t="s">
        <v>14</v>
      </c>
      <c r="C331" s="1" t="s">
        <v>15</v>
      </c>
      <c r="D331" s="1" t="s">
        <v>18</v>
      </c>
      <c r="E331" s="1" t="s">
        <v>4309</v>
      </c>
      <c r="F331" s="3">
        <v>3000</v>
      </c>
      <c r="G331" s="1" t="s">
        <v>2651</v>
      </c>
      <c r="H331" s="1" t="s">
        <v>2652</v>
      </c>
      <c r="I331" s="1" t="s">
        <v>1695</v>
      </c>
      <c r="J331" s="1">
        <v>2017</v>
      </c>
      <c r="K331" s="1" t="s">
        <v>9</v>
      </c>
      <c r="L331" s="1" t="s">
        <v>1616</v>
      </c>
      <c r="M331" s="1"/>
      <c r="N331" s="1">
        <v>2018</v>
      </c>
    </row>
    <row r="332" spans="1:14" x14ac:dyDescent="0.2">
      <c r="A332" s="114" t="s">
        <v>663</v>
      </c>
      <c r="B332" s="1" t="s">
        <v>14</v>
      </c>
      <c r="C332" s="1" t="s">
        <v>15</v>
      </c>
      <c r="D332" s="1" t="s">
        <v>18</v>
      </c>
      <c r="E332" s="1" t="s">
        <v>4309</v>
      </c>
      <c r="F332" s="3">
        <v>3000</v>
      </c>
      <c r="G332" s="1" t="s">
        <v>2655</v>
      </c>
      <c r="H332" s="1" t="s">
        <v>2656</v>
      </c>
      <c r="I332" s="1" t="s">
        <v>1695</v>
      </c>
      <c r="J332" s="1">
        <v>2017</v>
      </c>
      <c r="K332" s="1" t="s">
        <v>9</v>
      </c>
      <c r="L332" s="1" t="s">
        <v>1616</v>
      </c>
      <c r="M332" s="1"/>
      <c r="N332" s="1">
        <v>2018</v>
      </c>
    </row>
    <row r="333" spans="1:14" x14ac:dyDescent="0.2">
      <c r="A333" s="114" t="s">
        <v>1521</v>
      </c>
      <c r="B333" s="1" t="s">
        <v>14</v>
      </c>
      <c r="C333" s="1" t="s">
        <v>15</v>
      </c>
      <c r="D333" s="1" t="s">
        <v>18</v>
      </c>
      <c r="E333" s="1" t="s">
        <v>4309</v>
      </c>
      <c r="F333" s="3">
        <v>1500</v>
      </c>
      <c r="G333" s="1" t="s">
        <v>4050</v>
      </c>
      <c r="H333" s="1" t="s">
        <v>2656</v>
      </c>
      <c r="I333" s="1" t="s">
        <v>1695</v>
      </c>
      <c r="J333" s="1">
        <v>2017</v>
      </c>
      <c r="K333" s="1" t="s">
        <v>9</v>
      </c>
      <c r="L333" s="1" t="s">
        <v>1616</v>
      </c>
      <c r="M333" s="1" t="s">
        <v>2135</v>
      </c>
      <c r="N333" s="1">
        <v>2018</v>
      </c>
    </row>
    <row r="334" spans="1:14" x14ac:dyDescent="0.2">
      <c r="A334" s="114" t="s">
        <v>460</v>
      </c>
      <c r="B334" s="1" t="s">
        <v>14</v>
      </c>
      <c r="C334" s="1" t="s">
        <v>15</v>
      </c>
      <c r="D334" s="1" t="s">
        <v>18</v>
      </c>
      <c r="E334" s="1" t="s">
        <v>4309</v>
      </c>
      <c r="F334" s="3">
        <v>1015.12</v>
      </c>
      <c r="G334" s="1" t="s">
        <v>2265</v>
      </c>
      <c r="H334" s="1" t="s">
        <v>2266</v>
      </c>
      <c r="I334" s="1" t="s">
        <v>1695</v>
      </c>
      <c r="J334" s="1">
        <v>2017</v>
      </c>
      <c r="K334" s="1" t="s">
        <v>9</v>
      </c>
      <c r="L334" s="1" t="s">
        <v>1616</v>
      </c>
      <c r="M334" s="1"/>
      <c r="N334" s="1">
        <v>2018</v>
      </c>
    </row>
    <row r="335" spans="1:14" x14ac:dyDescent="0.2">
      <c r="A335" s="114" t="s">
        <v>600</v>
      </c>
      <c r="B335" s="1" t="s">
        <v>14</v>
      </c>
      <c r="C335" s="1" t="s">
        <v>15</v>
      </c>
      <c r="D335" s="1" t="s">
        <v>18</v>
      </c>
      <c r="E335" s="1" t="s">
        <v>4316</v>
      </c>
      <c r="F335" s="3">
        <v>3169.37</v>
      </c>
      <c r="G335" s="1" t="s">
        <v>2537</v>
      </c>
      <c r="H335" s="1" t="s">
        <v>2538</v>
      </c>
      <c r="I335" s="1" t="s">
        <v>2496</v>
      </c>
      <c r="J335" s="1">
        <v>2017</v>
      </c>
      <c r="K335" s="1" t="s">
        <v>9</v>
      </c>
      <c r="L335" s="1" t="s">
        <v>1819</v>
      </c>
      <c r="M335" s="2"/>
      <c r="N335" s="1">
        <v>2018</v>
      </c>
    </row>
    <row r="336" spans="1:14" x14ac:dyDescent="0.2">
      <c r="A336" s="114" t="s">
        <v>598</v>
      </c>
      <c r="B336" s="1" t="s">
        <v>14</v>
      </c>
      <c r="C336" s="1" t="s">
        <v>15</v>
      </c>
      <c r="D336" s="1" t="s">
        <v>18</v>
      </c>
      <c r="E336" s="1" t="s">
        <v>4309</v>
      </c>
      <c r="F336" s="3">
        <v>2499.6</v>
      </c>
      <c r="G336" s="1" t="s">
        <v>2533</v>
      </c>
      <c r="H336" s="1" t="s">
        <v>2534</v>
      </c>
      <c r="I336" s="1" t="s">
        <v>1695</v>
      </c>
      <c r="J336" s="1">
        <v>2017</v>
      </c>
      <c r="K336" s="1" t="s">
        <v>9</v>
      </c>
      <c r="L336" s="1" t="s">
        <v>1616</v>
      </c>
      <c r="M336" s="1"/>
      <c r="N336" s="1">
        <v>2018</v>
      </c>
    </row>
    <row r="337" spans="1:14" x14ac:dyDescent="0.2">
      <c r="A337" s="114" t="s">
        <v>1536</v>
      </c>
      <c r="B337" s="1" t="s">
        <v>14</v>
      </c>
      <c r="C337" s="1" t="s">
        <v>15</v>
      </c>
      <c r="D337" s="1" t="s">
        <v>18</v>
      </c>
      <c r="E337" s="1" t="s">
        <v>4309</v>
      </c>
      <c r="F337" s="3">
        <v>509.05</v>
      </c>
      <c r="G337" s="1" t="s">
        <v>4074</v>
      </c>
      <c r="H337" s="1" t="s">
        <v>4075</v>
      </c>
      <c r="I337" s="1" t="s">
        <v>4076</v>
      </c>
      <c r="J337" s="1">
        <v>2017</v>
      </c>
      <c r="K337" s="1" t="s">
        <v>9</v>
      </c>
      <c r="L337" s="1" t="s">
        <v>1819</v>
      </c>
      <c r="M337" s="1"/>
      <c r="N337" s="1">
        <v>2018</v>
      </c>
    </row>
    <row r="338" spans="1:14" x14ac:dyDescent="0.2">
      <c r="A338" s="114" t="s">
        <v>559</v>
      </c>
      <c r="B338" s="1" t="s">
        <v>14</v>
      </c>
      <c r="C338" s="1" t="s">
        <v>15</v>
      </c>
      <c r="D338" s="1" t="s">
        <v>18</v>
      </c>
      <c r="E338" s="1" t="s">
        <v>4309</v>
      </c>
      <c r="F338" s="3">
        <v>2097.39</v>
      </c>
      <c r="G338" s="1" t="s">
        <v>2464</v>
      </c>
      <c r="H338" s="1" t="s">
        <v>2465</v>
      </c>
      <c r="I338" s="1" t="s">
        <v>1876</v>
      </c>
      <c r="J338" s="1">
        <v>2017</v>
      </c>
      <c r="K338" s="1" t="s">
        <v>9</v>
      </c>
      <c r="L338" s="1" t="s">
        <v>1616</v>
      </c>
      <c r="M338" s="1"/>
      <c r="N338" s="1">
        <v>2018</v>
      </c>
    </row>
    <row r="339" spans="1:14" x14ac:dyDescent="0.2">
      <c r="A339" s="114" t="s">
        <v>564</v>
      </c>
      <c r="B339" s="1" t="s">
        <v>14</v>
      </c>
      <c r="C339" s="1" t="s">
        <v>15</v>
      </c>
      <c r="D339" s="1" t="s">
        <v>16</v>
      </c>
      <c r="E339" s="1" t="s">
        <v>4309</v>
      </c>
      <c r="F339" s="3">
        <v>2187.52</v>
      </c>
      <c r="G339" s="1" t="s">
        <v>2471</v>
      </c>
      <c r="H339" s="1" t="s">
        <v>2472</v>
      </c>
      <c r="I339" s="1" t="s">
        <v>2473</v>
      </c>
      <c r="J339" s="1">
        <v>2017</v>
      </c>
      <c r="K339" s="1" t="s">
        <v>9</v>
      </c>
      <c r="L339" s="1" t="s">
        <v>1616</v>
      </c>
      <c r="M339" s="1"/>
      <c r="N339" s="1">
        <v>2018</v>
      </c>
    </row>
    <row r="340" spans="1:14" x14ac:dyDescent="0.2">
      <c r="A340" s="114" t="s">
        <v>472</v>
      </c>
      <c r="B340" s="1" t="s">
        <v>14</v>
      </c>
      <c r="C340" s="1" t="s">
        <v>15</v>
      </c>
      <c r="D340" s="1" t="s">
        <v>16</v>
      </c>
      <c r="E340" s="1" t="s">
        <v>4309</v>
      </c>
      <c r="F340" s="3">
        <v>1452.34</v>
      </c>
      <c r="G340" s="1" t="s">
        <v>2289</v>
      </c>
      <c r="H340" s="1" t="s">
        <v>2290</v>
      </c>
      <c r="I340" s="1" t="s">
        <v>2291</v>
      </c>
      <c r="J340" s="1">
        <v>2017</v>
      </c>
      <c r="K340" s="1" t="s">
        <v>9</v>
      </c>
      <c r="L340" s="1" t="s">
        <v>1616</v>
      </c>
      <c r="M340" s="1"/>
      <c r="N340" s="1">
        <v>2018</v>
      </c>
    </row>
    <row r="341" spans="1:14" x14ac:dyDescent="0.2">
      <c r="A341" s="114" t="s">
        <v>1428</v>
      </c>
      <c r="B341" s="1" t="s">
        <v>14</v>
      </c>
      <c r="C341" s="1" t="s">
        <v>15</v>
      </c>
      <c r="D341" s="1" t="s">
        <v>16</v>
      </c>
      <c r="E341" s="1" t="s">
        <v>4309</v>
      </c>
      <c r="F341" s="3">
        <v>772.53</v>
      </c>
      <c r="G341" s="1" t="s">
        <v>3896</v>
      </c>
      <c r="H341" s="1" t="s">
        <v>3897</v>
      </c>
      <c r="I341" s="1" t="s">
        <v>2234</v>
      </c>
      <c r="J341" s="1">
        <v>2017</v>
      </c>
      <c r="K341" s="1" t="s">
        <v>9</v>
      </c>
      <c r="L341" s="1" t="s">
        <v>1616</v>
      </c>
      <c r="M341" s="1"/>
      <c r="N341" s="1">
        <v>2018</v>
      </c>
    </row>
    <row r="342" spans="1:14" x14ac:dyDescent="0.2">
      <c r="A342" s="114" t="s">
        <v>445</v>
      </c>
      <c r="B342" s="1" t="s">
        <v>14</v>
      </c>
      <c r="C342" s="1" t="s">
        <v>15</v>
      </c>
      <c r="D342" s="1" t="s">
        <v>16</v>
      </c>
      <c r="E342" s="1" t="s">
        <v>4309</v>
      </c>
      <c r="F342" s="3">
        <v>701.77</v>
      </c>
      <c r="G342" s="1" t="s">
        <v>2232</v>
      </c>
      <c r="H342" s="1" t="s">
        <v>2233</v>
      </c>
      <c r="I342" s="1" t="s">
        <v>2234</v>
      </c>
      <c r="J342" s="1">
        <v>2017</v>
      </c>
      <c r="K342" s="1" t="s">
        <v>9</v>
      </c>
      <c r="L342" s="1" t="s">
        <v>1819</v>
      </c>
      <c r="M342" s="1"/>
      <c r="N342" s="1">
        <v>2018</v>
      </c>
    </row>
    <row r="343" spans="1:14" x14ac:dyDescent="0.2">
      <c r="A343" s="114" t="s">
        <v>1533</v>
      </c>
      <c r="B343" s="1" t="s">
        <v>14</v>
      </c>
      <c r="C343" s="1" t="s">
        <v>15</v>
      </c>
      <c r="D343" s="1" t="s">
        <v>16</v>
      </c>
      <c r="E343" s="1" t="s">
        <v>4309</v>
      </c>
      <c r="F343" s="3">
        <v>620.69000000000005</v>
      </c>
      <c r="G343" s="1" t="s">
        <v>4069</v>
      </c>
      <c r="H343" s="1" t="s">
        <v>4070</v>
      </c>
      <c r="I343" s="1" t="s">
        <v>2234</v>
      </c>
      <c r="J343" s="1">
        <v>2017</v>
      </c>
      <c r="K343" s="1" t="s">
        <v>9</v>
      </c>
      <c r="L343" s="1" t="s">
        <v>1819</v>
      </c>
      <c r="M343" s="1"/>
      <c r="N343" s="1">
        <v>2018</v>
      </c>
    </row>
    <row r="344" spans="1:14" x14ac:dyDescent="0.2">
      <c r="A344" s="114" t="s">
        <v>1538</v>
      </c>
      <c r="B344" s="1" t="s">
        <v>14</v>
      </c>
      <c r="C344" s="1" t="s">
        <v>15</v>
      </c>
      <c r="D344" s="1" t="s">
        <v>16</v>
      </c>
      <c r="E344" s="1" t="s">
        <v>4309</v>
      </c>
      <c r="F344" s="3">
        <v>612.4</v>
      </c>
      <c r="G344" s="1" t="s">
        <v>4078</v>
      </c>
      <c r="H344" s="1" t="s">
        <v>4079</v>
      </c>
      <c r="I344" s="1" t="s">
        <v>2234</v>
      </c>
      <c r="J344" s="1">
        <v>2017</v>
      </c>
      <c r="K344" s="1" t="s">
        <v>9</v>
      </c>
      <c r="L344" s="1" t="s">
        <v>1819</v>
      </c>
      <c r="M344" s="1"/>
      <c r="N344" s="1">
        <v>2018</v>
      </c>
    </row>
    <row r="345" spans="1:14" x14ac:dyDescent="0.2">
      <c r="A345" s="114" t="s">
        <v>780</v>
      </c>
      <c r="B345" s="1" t="s">
        <v>14</v>
      </c>
      <c r="C345" s="1" t="s">
        <v>15</v>
      </c>
      <c r="D345" s="1" t="s">
        <v>18</v>
      </c>
      <c r="E345" s="1" t="s">
        <v>4309</v>
      </c>
      <c r="F345" s="3">
        <v>5343.62</v>
      </c>
      <c r="G345" s="1" t="s">
        <v>2860</v>
      </c>
      <c r="H345" s="1" t="s">
        <v>2861</v>
      </c>
      <c r="I345" s="1" t="s">
        <v>1786</v>
      </c>
      <c r="J345" s="1">
        <v>2017</v>
      </c>
      <c r="K345" s="1" t="s">
        <v>9</v>
      </c>
      <c r="L345" s="1" t="s">
        <v>1616</v>
      </c>
      <c r="M345" s="1"/>
      <c r="N345" s="1">
        <v>2018</v>
      </c>
    </row>
    <row r="346" spans="1:14" x14ac:dyDescent="0.2">
      <c r="A346" s="114" t="s">
        <v>613</v>
      </c>
      <c r="B346" s="1" t="s">
        <v>14</v>
      </c>
      <c r="C346" s="1" t="s">
        <v>15</v>
      </c>
      <c r="D346" s="1" t="s">
        <v>18</v>
      </c>
      <c r="E346" s="1" t="s">
        <v>4309</v>
      </c>
      <c r="F346" s="3">
        <v>2641.39</v>
      </c>
      <c r="G346" s="1" t="s">
        <v>2562</v>
      </c>
      <c r="H346" s="1" t="s">
        <v>2381</v>
      </c>
      <c r="I346" s="1" t="s">
        <v>2382</v>
      </c>
      <c r="J346" s="1">
        <v>2017</v>
      </c>
      <c r="K346" s="1" t="s">
        <v>9</v>
      </c>
      <c r="L346" s="1" t="s">
        <v>1616</v>
      </c>
      <c r="M346" s="1"/>
      <c r="N346" s="1">
        <v>2018</v>
      </c>
    </row>
    <row r="347" spans="1:14" x14ac:dyDescent="0.2">
      <c r="A347" s="114" t="s">
        <v>517</v>
      </c>
      <c r="B347" s="1" t="s">
        <v>14</v>
      </c>
      <c r="C347" s="1" t="s">
        <v>15</v>
      </c>
      <c r="D347" s="1" t="s">
        <v>18</v>
      </c>
      <c r="E347" s="1" t="s">
        <v>4309</v>
      </c>
      <c r="F347" s="3">
        <v>1500</v>
      </c>
      <c r="G347" s="1" t="s">
        <v>2380</v>
      </c>
      <c r="H347" s="1" t="s">
        <v>2381</v>
      </c>
      <c r="I347" s="1" t="s">
        <v>2382</v>
      </c>
      <c r="J347" s="1">
        <v>2017</v>
      </c>
      <c r="K347" s="1" t="s">
        <v>9</v>
      </c>
      <c r="L347" s="1" t="s">
        <v>1616</v>
      </c>
      <c r="M347" s="1" t="s">
        <v>2135</v>
      </c>
      <c r="N347" s="1">
        <v>2018</v>
      </c>
    </row>
    <row r="348" spans="1:14" x14ac:dyDescent="0.2">
      <c r="A348" s="114" t="s">
        <v>703</v>
      </c>
      <c r="B348" s="1" t="s">
        <v>14</v>
      </c>
      <c r="C348" s="1" t="s">
        <v>15</v>
      </c>
      <c r="D348" s="1" t="s">
        <v>18</v>
      </c>
      <c r="E348" s="1" t="s">
        <v>4309</v>
      </c>
      <c r="F348" s="3">
        <v>3354.23</v>
      </c>
      <c r="G348" s="1" t="s">
        <v>2730</v>
      </c>
      <c r="H348" s="1" t="s">
        <v>2381</v>
      </c>
      <c r="I348" s="1" t="s">
        <v>2382</v>
      </c>
      <c r="J348" s="1">
        <v>2017</v>
      </c>
      <c r="K348" s="1" t="s">
        <v>9</v>
      </c>
      <c r="L348" s="1" t="s">
        <v>1635</v>
      </c>
      <c r="M348" s="1"/>
      <c r="N348" s="1">
        <v>2018</v>
      </c>
    </row>
    <row r="349" spans="1:14" x14ac:dyDescent="0.2">
      <c r="A349" s="114" t="s">
        <v>535</v>
      </c>
      <c r="B349" s="1" t="s">
        <v>14</v>
      </c>
      <c r="C349" s="1" t="s">
        <v>15</v>
      </c>
      <c r="D349" s="1" t="s">
        <v>18</v>
      </c>
      <c r="E349" s="1" t="s">
        <v>4309</v>
      </c>
      <c r="F349" s="3">
        <v>1680</v>
      </c>
      <c r="G349" s="1" t="s">
        <v>2417</v>
      </c>
      <c r="H349" s="1" t="s">
        <v>2418</v>
      </c>
      <c r="I349" s="1" t="s">
        <v>2419</v>
      </c>
      <c r="J349" s="1">
        <v>2017</v>
      </c>
      <c r="K349" s="1" t="s">
        <v>9</v>
      </c>
      <c r="L349" s="1" t="s">
        <v>1635</v>
      </c>
      <c r="M349" s="1"/>
      <c r="N349" s="1">
        <v>2018</v>
      </c>
    </row>
    <row r="350" spans="1:14" x14ac:dyDescent="0.2">
      <c r="A350" s="114" t="s">
        <v>456</v>
      </c>
      <c r="B350" s="1" t="s">
        <v>14</v>
      </c>
      <c r="C350" s="1" t="s">
        <v>15</v>
      </c>
      <c r="D350" s="1" t="s">
        <v>16</v>
      </c>
      <c r="E350" s="1" t="s">
        <v>4309</v>
      </c>
      <c r="F350" s="3">
        <v>933.41</v>
      </c>
      <c r="G350" s="1" t="s">
        <v>2256</v>
      </c>
      <c r="H350" s="1" t="s">
        <v>2257</v>
      </c>
      <c r="I350" s="1" t="s">
        <v>2258</v>
      </c>
      <c r="J350" s="1">
        <v>2017</v>
      </c>
      <c r="K350" s="1" t="s">
        <v>9</v>
      </c>
      <c r="L350" s="1" t="s">
        <v>1616</v>
      </c>
      <c r="M350" s="1"/>
      <c r="N350" s="1">
        <v>2018</v>
      </c>
    </row>
    <row r="351" spans="1:14" x14ac:dyDescent="0.2">
      <c r="A351" s="114" t="s">
        <v>753</v>
      </c>
      <c r="B351" s="1" t="s">
        <v>14</v>
      </c>
      <c r="C351" s="1" t="s">
        <v>15</v>
      </c>
      <c r="D351" s="1" t="s">
        <v>16</v>
      </c>
      <c r="E351" s="1" t="s">
        <v>4309</v>
      </c>
      <c r="F351" s="3">
        <v>4122.71</v>
      </c>
      <c r="G351" s="1" t="s">
        <v>2811</v>
      </c>
      <c r="H351" s="1" t="s">
        <v>2812</v>
      </c>
      <c r="I351" s="1" t="s">
        <v>2258</v>
      </c>
      <c r="J351" s="1">
        <v>2017</v>
      </c>
      <c r="K351" s="1" t="s">
        <v>9</v>
      </c>
      <c r="L351" s="1" t="s">
        <v>1616</v>
      </c>
      <c r="M351" s="1"/>
      <c r="N351" s="1">
        <v>2018</v>
      </c>
    </row>
    <row r="352" spans="1:14" x14ac:dyDescent="0.2">
      <c r="A352" s="114" t="s">
        <v>666</v>
      </c>
      <c r="B352" s="1" t="s">
        <v>14</v>
      </c>
      <c r="C352" s="1" t="s">
        <v>15</v>
      </c>
      <c r="D352" s="1" t="s">
        <v>18</v>
      </c>
      <c r="E352" s="1" t="s">
        <v>4309</v>
      </c>
      <c r="F352" s="3">
        <v>3025.21</v>
      </c>
      <c r="G352" s="1" t="s">
        <v>2660</v>
      </c>
      <c r="H352" s="1" t="s">
        <v>2661</v>
      </c>
      <c r="I352" s="1" t="s">
        <v>1624</v>
      </c>
      <c r="J352" s="1">
        <v>2017</v>
      </c>
      <c r="K352" s="1" t="s">
        <v>9</v>
      </c>
      <c r="L352" s="1" t="s">
        <v>1616</v>
      </c>
      <c r="M352" s="1"/>
      <c r="N352" s="1">
        <v>2018</v>
      </c>
    </row>
    <row r="353" spans="1:14" x14ac:dyDescent="0.2">
      <c r="A353" s="114" t="s">
        <v>436</v>
      </c>
      <c r="B353" s="1" t="s">
        <v>14</v>
      </c>
      <c r="C353" s="1" t="s">
        <v>15</v>
      </c>
      <c r="D353" s="1" t="s">
        <v>21</v>
      </c>
      <c r="E353" s="1" t="s">
        <v>4309</v>
      </c>
      <c r="F353" s="3">
        <v>256.36</v>
      </c>
      <c r="G353" s="1" t="s">
        <v>2215</v>
      </c>
      <c r="H353" s="1" t="s">
        <v>2216</v>
      </c>
      <c r="I353" s="1" t="s">
        <v>1624</v>
      </c>
      <c r="J353" s="1">
        <v>2017</v>
      </c>
      <c r="K353" s="1" t="s">
        <v>9</v>
      </c>
      <c r="L353" s="1" t="s">
        <v>1616</v>
      </c>
      <c r="M353" s="1"/>
      <c r="N353" s="1">
        <v>2018</v>
      </c>
    </row>
    <row r="354" spans="1:14" x14ac:dyDescent="0.2">
      <c r="A354" s="114" t="s">
        <v>449</v>
      </c>
      <c r="B354" s="1" t="s">
        <v>14</v>
      </c>
      <c r="C354" s="1" t="s">
        <v>15</v>
      </c>
      <c r="D354" s="1" t="s">
        <v>18</v>
      </c>
      <c r="E354" s="1" t="s">
        <v>4309</v>
      </c>
      <c r="F354" s="3">
        <v>745.95</v>
      </c>
      <c r="G354" s="1" t="s">
        <v>2240</v>
      </c>
      <c r="H354" s="1" t="s">
        <v>2241</v>
      </c>
      <c r="I354" s="1" t="s">
        <v>2242</v>
      </c>
      <c r="J354" s="1">
        <v>2017</v>
      </c>
      <c r="K354" s="1" t="s">
        <v>9</v>
      </c>
      <c r="L354" s="1" t="s">
        <v>1819</v>
      </c>
      <c r="M354" s="1"/>
      <c r="N354" s="1">
        <v>2018</v>
      </c>
    </row>
    <row r="355" spans="1:14" x14ac:dyDescent="0.2">
      <c r="A355" s="114" t="s">
        <v>736</v>
      </c>
      <c r="B355" s="1" t="s">
        <v>14</v>
      </c>
      <c r="C355" s="1" t="s">
        <v>15</v>
      </c>
      <c r="D355" s="1" t="s">
        <v>18</v>
      </c>
      <c r="E355" s="1" t="s">
        <v>4309</v>
      </c>
      <c r="F355" s="3">
        <v>3638</v>
      </c>
      <c r="G355" s="1" t="s">
        <v>2784</v>
      </c>
      <c r="H355" s="1" t="s">
        <v>2780</v>
      </c>
      <c r="I355" s="1" t="s">
        <v>2781</v>
      </c>
      <c r="J355" s="1">
        <v>2017</v>
      </c>
      <c r="K355" s="1" t="s">
        <v>9</v>
      </c>
      <c r="L355" s="1" t="s">
        <v>1635</v>
      </c>
      <c r="M355" s="1"/>
      <c r="N355" s="1">
        <v>2018</v>
      </c>
    </row>
    <row r="356" spans="1:14" x14ac:dyDescent="0.2">
      <c r="A356" s="114" t="s">
        <v>1534</v>
      </c>
      <c r="B356" s="1" t="s">
        <v>14</v>
      </c>
      <c r="C356" s="1" t="s">
        <v>15</v>
      </c>
      <c r="D356" s="1" t="s">
        <v>18</v>
      </c>
      <c r="E356" s="1" t="s">
        <v>4309</v>
      </c>
      <c r="F356" s="3">
        <v>210</v>
      </c>
      <c r="G356" s="1" t="s">
        <v>4071</v>
      </c>
      <c r="H356" s="1" t="s">
        <v>2268</v>
      </c>
      <c r="I356" s="1" t="s">
        <v>4072</v>
      </c>
      <c r="J356" s="1">
        <v>2017</v>
      </c>
      <c r="K356" s="1" t="s">
        <v>9</v>
      </c>
      <c r="L356" s="1" t="s">
        <v>1819</v>
      </c>
      <c r="M356" s="1"/>
      <c r="N356" s="1">
        <v>2018</v>
      </c>
    </row>
    <row r="357" spans="1:14" x14ac:dyDescent="0.2">
      <c r="A357" s="114" t="s">
        <v>1535</v>
      </c>
      <c r="B357" s="1" t="s">
        <v>14</v>
      </c>
      <c r="C357" s="1" t="s">
        <v>15</v>
      </c>
      <c r="D357" s="1" t="s">
        <v>18</v>
      </c>
      <c r="E357" s="1" t="s">
        <v>4309</v>
      </c>
      <c r="F357" s="3">
        <v>450</v>
      </c>
      <c r="G357" s="1" t="s">
        <v>4073</v>
      </c>
      <c r="H357" s="1" t="s">
        <v>2268</v>
      </c>
      <c r="I357" s="1" t="s">
        <v>4072</v>
      </c>
      <c r="J357" s="1">
        <v>2017</v>
      </c>
      <c r="K357" s="1" t="s">
        <v>9</v>
      </c>
      <c r="L357" s="1" t="s">
        <v>1819</v>
      </c>
      <c r="M357" s="1"/>
      <c r="N357" s="1">
        <v>2018</v>
      </c>
    </row>
    <row r="358" spans="1:14" x14ac:dyDescent="0.2">
      <c r="A358" s="114" t="s">
        <v>461</v>
      </c>
      <c r="B358" s="1" t="s">
        <v>14</v>
      </c>
      <c r="C358" s="1" t="s">
        <v>15</v>
      </c>
      <c r="D358" s="1" t="s">
        <v>18</v>
      </c>
      <c r="E358" s="1" t="s">
        <v>4309</v>
      </c>
      <c r="F358" s="3">
        <v>1080</v>
      </c>
      <c r="G358" s="1" t="s">
        <v>2267</v>
      </c>
      <c r="H358" s="1" t="s">
        <v>2268</v>
      </c>
      <c r="I358" s="1" t="s">
        <v>2269</v>
      </c>
      <c r="J358" s="1">
        <v>2017</v>
      </c>
      <c r="K358" s="1" t="s">
        <v>9</v>
      </c>
      <c r="L358" s="1" t="s">
        <v>1819</v>
      </c>
      <c r="M358" s="1"/>
      <c r="N358" s="1">
        <v>2018</v>
      </c>
    </row>
    <row r="359" spans="1:14" x14ac:dyDescent="0.2">
      <c r="A359" s="114" t="s">
        <v>469</v>
      </c>
      <c r="B359" s="1" t="s">
        <v>14</v>
      </c>
      <c r="C359" s="1" t="s">
        <v>15</v>
      </c>
      <c r="D359" s="1" t="s">
        <v>18</v>
      </c>
      <c r="E359" s="1" t="s">
        <v>4309</v>
      </c>
      <c r="F359" s="3">
        <v>1340.32</v>
      </c>
      <c r="G359" s="1" t="s">
        <v>2282</v>
      </c>
      <c r="H359" s="1" t="s">
        <v>2283</v>
      </c>
      <c r="I359" s="1" t="s">
        <v>2284</v>
      </c>
      <c r="J359" s="1">
        <v>2017</v>
      </c>
      <c r="K359" s="1" t="s">
        <v>9</v>
      </c>
      <c r="L359" s="1" t="s">
        <v>1616</v>
      </c>
      <c r="M359" s="1"/>
      <c r="N359" s="1">
        <v>2018</v>
      </c>
    </row>
    <row r="360" spans="1:14" x14ac:dyDescent="0.2">
      <c r="A360" s="114" t="s">
        <v>774</v>
      </c>
      <c r="B360" s="1" t="s">
        <v>14</v>
      </c>
      <c r="C360" s="1" t="s">
        <v>15</v>
      </c>
      <c r="D360" s="1" t="s">
        <v>18</v>
      </c>
      <c r="E360" s="1" t="s">
        <v>4309</v>
      </c>
      <c r="F360" s="3">
        <v>4700</v>
      </c>
      <c r="G360" s="1" t="s">
        <v>2849</v>
      </c>
      <c r="H360" s="1" t="s">
        <v>2850</v>
      </c>
      <c r="I360" s="1" t="s">
        <v>2851</v>
      </c>
      <c r="J360" s="1">
        <v>2017</v>
      </c>
      <c r="K360" s="1" t="s">
        <v>9</v>
      </c>
      <c r="L360" s="1" t="s">
        <v>1616</v>
      </c>
      <c r="M360" s="1"/>
      <c r="N360" s="1">
        <v>2018</v>
      </c>
    </row>
    <row r="361" spans="1:14" x14ac:dyDescent="0.2">
      <c r="A361" s="114" t="s">
        <v>1525</v>
      </c>
      <c r="B361" s="1" t="s">
        <v>14</v>
      </c>
      <c r="C361" s="1" t="s">
        <v>15</v>
      </c>
      <c r="D361" s="1" t="s">
        <v>21</v>
      </c>
      <c r="E361" s="1" t="s">
        <v>4309</v>
      </c>
      <c r="F361" s="3">
        <v>1500</v>
      </c>
      <c r="G361" s="1" t="s">
        <v>4056</v>
      </c>
      <c r="H361" s="1" t="s">
        <v>4057</v>
      </c>
      <c r="I361" s="1" t="s">
        <v>2886</v>
      </c>
      <c r="J361" s="1">
        <v>2017</v>
      </c>
      <c r="K361" s="1" t="s">
        <v>9</v>
      </c>
      <c r="L361" s="1" t="s">
        <v>1819</v>
      </c>
      <c r="M361" s="1" t="s">
        <v>2135</v>
      </c>
      <c r="N361" s="1">
        <v>2018</v>
      </c>
    </row>
    <row r="362" spans="1:14" x14ac:dyDescent="0.2">
      <c r="A362" s="114" t="s">
        <v>676</v>
      </c>
      <c r="B362" s="1" t="s">
        <v>14</v>
      </c>
      <c r="C362" s="1" t="s">
        <v>15</v>
      </c>
      <c r="D362" s="1" t="s">
        <v>16</v>
      </c>
      <c r="E362" s="1" t="s">
        <v>4309</v>
      </c>
      <c r="F362" s="3">
        <v>3160.33</v>
      </c>
      <c r="G362" s="1" t="s">
        <v>2679</v>
      </c>
      <c r="H362" s="1" t="s">
        <v>2680</v>
      </c>
      <c r="I362" s="1" t="s">
        <v>2681</v>
      </c>
      <c r="J362" s="1">
        <v>2017</v>
      </c>
      <c r="K362" s="1" t="s">
        <v>9</v>
      </c>
      <c r="L362" s="1" t="s">
        <v>1819</v>
      </c>
      <c r="M362" s="1"/>
      <c r="N362" s="1">
        <v>2018</v>
      </c>
    </row>
    <row r="363" spans="1:14" x14ac:dyDescent="0.2">
      <c r="A363" s="114" t="s">
        <v>632</v>
      </c>
      <c r="B363" s="1" t="s">
        <v>14</v>
      </c>
      <c r="C363" s="1" t="s">
        <v>15</v>
      </c>
      <c r="D363" s="1" t="s">
        <v>18</v>
      </c>
      <c r="E363" s="1" t="s">
        <v>4309</v>
      </c>
      <c r="F363" s="3">
        <v>2725.35</v>
      </c>
      <c r="G363" s="1" t="s">
        <v>2596</v>
      </c>
      <c r="H363" s="1" t="s">
        <v>1891</v>
      </c>
      <c r="I363" s="1" t="s">
        <v>1892</v>
      </c>
      <c r="J363" s="1">
        <v>2017</v>
      </c>
      <c r="K363" s="1" t="s">
        <v>9</v>
      </c>
      <c r="L363" s="1" t="s">
        <v>1616</v>
      </c>
      <c r="M363" s="1"/>
      <c r="N363" s="1">
        <v>2018</v>
      </c>
    </row>
    <row r="364" spans="1:14" x14ac:dyDescent="0.2">
      <c r="A364" s="114" t="s">
        <v>605</v>
      </c>
      <c r="B364" s="1" t="s">
        <v>14</v>
      </c>
      <c r="C364" s="1" t="s">
        <v>15</v>
      </c>
      <c r="D364" s="1" t="s">
        <v>18</v>
      </c>
      <c r="E364" s="1" t="s">
        <v>4309</v>
      </c>
      <c r="F364" s="3">
        <v>2574.9899999999998</v>
      </c>
      <c r="G364" s="1" t="s">
        <v>2545</v>
      </c>
      <c r="H364" s="1" t="s">
        <v>1891</v>
      </c>
      <c r="I364" s="1" t="s">
        <v>1892</v>
      </c>
      <c r="J364" s="1">
        <v>2017</v>
      </c>
      <c r="K364" s="1" t="s">
        <v>9</v>
      </c>
      <c r="L364" s="1" t="s">
        <v>1616</v>
      </c>
      <c r="M364" s="1"/>
      <c r="N364" s="1">
        <v>2018</v>
      </c>
    </row>
    <row r="365" spans="1:14" x14ac:dyDescent="0.2">
      <c r="A365" s="114" t="s">
        <v>1526</v>
      </c>
      <c r="B365" s="1" t="s">
        <v>14</v>
      </c>
      <c r="C365" s="1" t="s">
        <v>15</v>
      </c>
      <c r="D365" s="1" t="s">
        <v>18</v>
      </c>
      <c r="E365" s="1" t="s">
        <v>4309</v>
      </c>
      <c r="F365" s="3">
        <v>1500</v>
      </c>
      <c r="G365" s="1" t="s">
        <v>4058</v>
      </c>
      <c r="H365" s="1" t="s">
        <v>1891</v>
      </c>
      <c r="I365" s="1" t="s">
        <v>1892</v>
      </c>
      <c r="J365" s="1">
        <v>2017</v>
      </c>
      <c r="K365" s="1" t="s">
        <v>9</v>
      </c>
      <c r="L365" s="1" t="s">
        <v>1616</v>
      </c>
      <c r="M365" s="1" t="s">
        <v>2135</v>
      </c>
      <c r="N365" s="1">
        <v>2018</v>
      </c>
    </row>
    <row r="366" spans="1:14" x14ac:dyDescent="0.2">
      <c r="A366" s="114" t="s">
        <v>665</v>
      </c>
      <c r="B366" s="1" t="s">
        <v>14</v>
      </c>
      <c r="C366" s="1" t="s">
        <v>15</v>
      </c>
      <c r="D366" s="1" t="s">
        <v>18</v>
      </c>
      <c r="E366" s="1" t="s">
        <v>4309</v>
      </c>
      <c r="F366" s="3">
        <v>3018.83</v>
      </c>
      <c r="G366" s="1" t="s">
        <v>2659</v>
      </c>
      <c r="H366" s="1" t="s">
        <v>1891</v>
      </c>
      <c r="I366" s="1" t="s">
        <v>1892</v>
      </c>
      <c r="J366" s="1">
        <v>2017</v>
      </c>
      <c r="K366" s="1" t="s">
        <v>9</v>
      </c>
      <c r="L366" s="1" t="s">
        <v>1616</v>
      </c>
      <c r="M366" s="1"/>
      <c r="N366" s="1">
        <v>2018</v>
      </c>
    </row>
    <row r="367" spans="1:14" x14ac:dyDescent="0.2">
      <c r="A367" s="114" t="s">
        <v>643</v>
      </c>
      <c r="B367" s="1" t="s">
        <v>14</v>
      </c>
      <c r="C367" s="1" t="s">
        <v>15</v>
      </c>
      <c r="D367" s="1" t="s">
        <v>18</v>
      </c>
      <c r="E367" s="1" t="s">
        <v>4309</v>
      </c>
      <c r="F367" s="3">
        <v>2907.18</v>
      </c>
      <c r="G367" s="1" t="s">
        <v>2616</v>
      </c>
      <c r="H367" s="1" t="s">
        <v>1891</v>
      </c>
      <c r="I367" s="1" t="s">
        <v>1892</v>
      </c>
      <c r="J367" s="1">
        <v>2017</v>
      </c>
      <c r="K367" s="1" t="s">
        <v>9</v>
      </c>
      <c r="L367" s="1" t="s">
        <v>1616</v>
      </c>
      <c r="M367" s="1"/>
      <c r="N367" s="1">
        <v>2018</v>
      </c>
    </row>
    <row r="368" spans="1:14" x14ac:dyDescent="0.2">
      <c r="A368" s="114" t="s">
        <v>554</v>
      </c>
      <c r="B368" s="1" t="s">
        <v>14</v>
      </c>
      <c r="C368" s="1" t="s">
        <v>15</v>
      </c>
      <c r="D368" s="1" t="s">
        <v>21</v>
      </c>
      <c r="E368" s="1" t="s">
        <v>4309</v>
      </c>
      <c r="F368" s="3">
        <v>1992.63</v>
      </c>
      <c r="G368" s="1" t="s">
        <v>2454</v>
      </c>
      <c r="H368" s="1" t="s">
        <v>2455</v>
      </c>
      <c r="I368" s="1" t="s">
        <v>2456</v>
      </c>
      <c r="J368" s="1">
        <v>2017</v>
      </c>
      <c r="K368" s="1" t="s">
        <v>9</v>
      </c>
      <c r="L368" s="1" t="s">
        <v>1616</v>
      </c>
      <c r="M368" s="1"/>
      <c r="N368" s="1">
        <v>2018</v>
      </c>
    </row>
    <row r="369" spans="1:14" x14ac:dyDescent="0.2">
      <c r="A369" s="114" t="s">
        <v>569</v>
      </c>
      <c r="B369" s="1" t="s">
        <v>14</v>
      </c>
      <c r="C369" s="1" t="s">
        <v>15</v>
      </c>
      <c r="D369" s="1" t="s">
        <v>16</v>
      </c>
      <c r="E369" s="1" t="s">
        <v>4309</v>
      </c>
      <c r="F369" s="3">
        <v>2250</v>
      </c>
      <c r="G369" s="1" t="s">
        <v>2482</v>
      </c>
      <c r="H369" s="1" t="s">
        <v>2483</v>
      </c>
      <c r="I369" s="1" t="s">
        <v>2410</v>
      </c>
      <c r="J369" s="1">
        <v>2017</v>
      </c>
      <c r="K369" s="1" t="s">
        <v>9</v>
      </c>
      <c r="L369" s="1" t="s">
        <v>1616</v>
      </c>
      <c r="M369" s="1"/>
      <c r="N369" s="1">
        <v>2018</v>
      </c>
    </row>
    <row r="370" spans="1:14" x14ac:dyDescent="0.2">
      <c r="A370" s="114" t="s">
        <v>639</v>
      </c>
      <c r="B370" s="1" t="s">
        <v>14</v>
      </c>
      <c r="C370" s="1" t="s">
        <v>15</v>
      </c>
      <c r="D370" s="1" t="s">
        <v>18</v>
      </c>
      <c r="E370" s="1" t="s">
        <v>4309</v>
      </c>
      <c r="F370" s="3">
        <v>2811.22</v>
      </c>
      <c r="G370" s="1" t="s">
        <v>2608</v>
      </c>
      <c r="H370" s="1" t="s">
        <v>2609</v>
      </c>
      <c r="I370" s="1" t="s">
        <v>2581</v>
      </c>
      <c r="J370" s="1">
        <v>2017</v>
      </c>
      <c r="K370" s="1" t="s">
        <v>9</v>
      </c>
      <c r="L370" s="1" t="s">
        <v>1819</v>
      </c>
      <c r="M370" s="1"/>
      <c r="N370" s="1">
        <v>2018</v>
      </c>
    </row>
    <row r="371" spans="1:14" x14ac:dyDescent="0.2">
      <c r="A371" s="114" t="s">
        <v>623</v>
      </c>
      <c r="B371" s="1" t="s">
        <v>14</v>
      </c>
      <c r="C371" s="1" t="s">
        <v>15</v>
      </c>
      <c r="D371" s="1" t="s">
        <v>18</v>
      </c>
      <c r="E371" s="1" t="s">
        <v>4309</v>
      </c>
      <c r="F371" s="3">
        <v>2669.78</v>
      </c>
      <c r="G371" s="1" t="s">
        <v>2579</v>
      </c>
      <c r="H371" s="1" t="s">
        <v>2580</v>
      </c>
      <c r="I371" s="1" t="s">
        <v>2581</v>
      </c>
      <c r="J371" s="1">
        <v>2017</v>
      </c>
      <c r="K371" s="1" t="s">
        <v>9</v>
      </c>
      <c r="L371" s="1" t="s">
        <v>1819</v>
      </c>
      <c r="M371" s="1"/>
      <c r="N371" s="1">
        <v>2018</v>
      </c>
    </row>
    <row r="372" spans="1:14" x14ac:dyDescent="0.2">
      <c r="A372" s="114" t="s">
        <v>463</v>
      </c>
      <c r="B372" s="1" t="s">
        <v>14</v>
      </c>
      <c r="C372" s="1" t="s">
        <v>15</v>
      </c>
      <c r="D372" s="1" t="s">
        <v>16</v>
      </c>
      <c r="E372" s="1" t="s">
        <v>4309</v>
      </c>
      <c r="F372" s="3">
        <v>1135.92</v>
      </c>
      <c r="G372" s="1" t="s">
        <v>2272</v>
      </c>
      <c r="H372" s="1" t="s">
        <v>2225</v>
      </c>
      <c r="I372" s="1" t="s">
        <v>2226</v>
      </c>
      <c r="J372" s="1">
        <v>2017</v>
      </c>
      <c r="K372" s="1" t="s">
        <v>9</v>
      </c>
      <c r="L372" s="1" t="s">
        <v>1819</v>
      </c>
      <c r="M372" s="1"/>
      <c r="N372" s="1">
        <v>2018</v>
      </c>
    </row>
    <row r="373" spans="1:14" x14ac:dyDescent="0.2">
      <c r="A373" s="114" t="s">
        <v>196</v>
      </c>
      <c r="B373" s="1" t="s">
        <v>14</v>
      </c>
      <c r="C373" s="1" t="s">
        <v>15</v>
      </c>
      <c r="D373" s="1" t="s">
        <v>16</v>
      </c>
      <c r="E373" s="1" t="s">
        <v>4310</v>
      </c>
      <c r="F373" s="3">
        <v>4440</v>
      </c>
      <c r="G373" s="1" t="s">
        <v>1894</v>
      </c>
      <c r="H373" s="1" t="s">
        <v>1839</v>
      </c>
      <c r="I373" s="1" t="s">
        <v>1685</v>
      </c>
      <c r="J373" s="1">
        <v>2017</v>
      </c>
      <c r="K373" s="1" t="s">
        <v>9</v>
      </c>
      <c r="L373" s="1" t="s">
        <v>1616</v>
      </c>
      <c r="M373" s="1"/>
      <c r="N373" s="1">
        <v>2018</v>
      </c>
    </row>
    <row r="374" spans="1:14" x14ac:dyDescent="0.2">
      <c r="A374" s="114" t="s">
        <v>197</v>
      </c>
      <c r="B374" s="1" t="s">
        <v>14</v>
      </c>
      <c r="C374" s="1" t="s">
        <v>15</v>
      </c>
      <c r="D374" s="1" t="s">
        <v>18</v>
      </c>
      <c r="E374" s="1" t="s">
        <v>4310</v>
      </c>
      <c r="F374" s="3">
        <v>4440</v>
      </c>
      <c r="G374" s="1" t="s">
        <v>1895</v>
      </c>
      <c r="H374" s="1" t="s">
        <v>1839</v>
      </c>
      <c r="I374" s="1" t="s">
        <v>1685</v>
      </c>
      <c r="J374" s="1">
        <v>2017</v>
      </c>
      <c r="K374" s="1" t="s">
        <v>9</v>
      </c>
      <c r="L374" s="1" t="s">
        <v>1616</v>
      </c>
      <c r="M374" s="1"/>
      <c r="N374" s="1">
        <v>2018</v>
      </c>
    </row>
    <row r="375" spans="1:14" x14ac:dyDescent="0.2">
      <c r="A375" s="114" t="s">
        <v>198</v>
      </c>
      <c r="B375" s="1" t="s">
        <v>14</v>
      </c>
      <c r="C375" s="1" t="s">
        <v>15</v>
      </c>
      <c r="D375" s="1" t="s">
        <v>18</v>
      </c>
      <c r="E375" s="1" t="s">
        <v>4310</v>
      </c>
      <c r="F375" s="3">
        <v>4440</v>
      </c>
      <c r="G375" s="1" t="s">
        <v>1896</v>
      </c>
      <c r="H375" s="1" t="s">
        <v>1839</v>
      </c>
      <c r="I375" s="1" t="s">
        <v>1685</v>
      </c>
      <c r="J375" s="1">
        <v>2017</v>
      </c>
      <c r="K375" s="1" t="s">
        <v>9</v>
      </c>
      <c r="L375" s="1" t="s">
        <v>1616</v>
      </c>
      <c r="M375" s="1"/>
      <c r="N375" s="1">
        <v>2018</v>
      </c>
    </row>
    <row r="376" spans="1:14" x14ac:dyDescent="0.2">
      <c r="A376" s="114" t="s">
        <v>1423</v>
      </c>
      <c r="B376" s="1" t="s">
        <v>14</v>
      </c>
      <c r="C376" s="1" t="s">
        <v>15</v>
      </c>
      <c r="D376" s="1" t="s">
        <v>16</v>
      </c>
      <c r="E376" s="1" t="s">
        <v>4309</v>
      </c>
      <c r="F376" s="3">
        <v>360</v>
      </c>
      <c r="G376" s="1" t="s">
        <v>3887</v>
      </c>
      <c r="H376" s="1" t="s">
        <v>3888</v>
      </c>
      <c r="I376" s="1" t="s">
        <v>3886</v>
      </c>
      <c r="J376" s="1">
        <v>2017</v>
      </c>
      <c r="K376" s="1" t="s">
        <v>9</v>
      </c>
      <c r="L376" s="1" t="s">
        <v>1819</v>
      </c>
      <c r="M376" s="1"/>
      <c r="N376" s="1">
        <v>2018</v>
      </c>
    </row>
    <row r="377" spans="1:14" x14ac:dyDescent="0.2">
      <c r="A377" s="114" t="s">
        <v>442</v>
      </c>
      <c r="B377" s="1" t="s">
        <v>14</v>
      </c>
      <c r="C377" s="1" t="s">
        <v>15</v>
      </c>
      <c r="D377" s="1" t="s">
        <v>16</v>
      </c>
      <c r="E377" s="1" t="s">
        <v>4309</v>
      </c>
      <c r="F377" s="3">
        <v>624.48</v>
      </c>
      <c r="G377" s="1" t="s">
        <v>2229</v>
      </c>
      <c r="H377" s="1" t="s">
        <v>2228</v>
      </c>
      <c r="I377" s="1" t="s">
        <v>2219</v>
      </c>
      <c r="J377" s="1">
        <v>2017</v>
      </c>
      <c r="K377" s="1" t="s">
        <v>9</v>
      </c>
      <c r="L377" s="1" t="s">
        <v>1616</v>
      </c>
      <c r="M377" s="1"/>
      <c r="N377" s="1">
        <v>2018</v>
      </c>
    </row>
    <row r="378" spans="1:14" x14ac:dyDescent="0.2">
      <c r="A378" s="114" t="s">
        <v>444</v>
      </c>
      <c r="B378" s="1" t="s">
        <v>14</v>
      </c>
      <c r="C378" s="1" t="s">
        <v>15</v>
      </c>
      <c r="D378" s="1" t="s">
        <v>16</v>
      </c>
      <c r="E378" s="1" t="s">
        <v>4309</v>
      </c>
      <c r="F378" s="3">
        <v>672.53</v>
      </c>
      <c r="G378" s="1" t="s">
        <v>2231</v>
      </c>
      <c r="H378" s="1" t="s">
        <v>2228</v>
      </c>
      <c r="I378" s="1" t="s">
        <v>2219</v>
      </c>
      <c r="J378" s="1">
        <v>2017</v>
      </c>
      <c r="K378" s="1" t="s">
        <v>9</v>
      </c>
      <c r="L378" s="1" t="s">
        <v>1616</v>
      </c>
      <c r="M378" s="1"/>
      <c r="N378" s="1">
        <v>2018</v>
      </c>
    </row>
    <row r="379" spans="1:14" x14ac:dyDescent="0.2">
      <c r="A379" s="114" t="s">
        <v>208</v>
      </c>
      <c r="B379" s="1" t="s">
        <v>14</v>
      </c>
      <c r="C379" s="1" t="s">
        <v>15</v>
      </c>
      <c r="D379" s="1" t="s">
        <v>18</v>
      </c>
      <c r="E379" s="1" t="s">
        <v>4310</v>
      </c>
      <c r="F379" s="3">
        <v>5382.36</v>
      </c>
      <c r="G379" s="1" t="s">
        <v>1907</v>
      </c>
      <c r="H379" s="1" t="s">
        <v>1906</v>
      </c>
      <c r="I379" s="1" t="s">
        <v>1634</v>
      </c>
      <c r="J379" s="1">
        <v>2017</v>
      </c>
      <c r="K379" s="1" t="s">
        <v>9</v>
      </c>
      <c r="L379" s="1" t="s">
        <v>1616</v>
      </c>
      <c r="M379" s="1"/>
      <c r="N379" s="1">
        <v>2018</v>
      </c>
    </row>
    <row r="380" spans="1:14" x14ac:dyDescent="0.2">
      <c r="A380" s="114" t="s">
        <v>673</v>
      </c>
      <c r="B380" s="1" t="s">
        <v>14</v>
      </c>
      <c r="C380" s="1" t="s">
        <v>15</v>
      </c>
      <c r="D380" s="1" t="s">
        <v>18</v>
      </c>
      <c r="E380" s="1" t="s">
        <v>4316</v>
      </c>
      <c r="F380" s="3">
        <v>5714.78</v>
      </c>
      <c r="G380" s="1" t="s">
        <v>2674</v>
      </c>
      <c r="H380" s="1" t="s">
        <v>2675</v>
      </c>
      <c r="I380" s="1" t="s">
        <v>1634</v>
      </c>
      <c r="J380" s="1">
        <v>2017</v>
      </c>
      <c r="K380" s="1" t="s">
        <v>9</v>
      </c>
      <c r="L380" s="1" t="s">
        <v>1616</v>
      </c>
      <c r="M380" s="1"/>
      <c r="N380" s="1">
        <v>2018</v>
      </c>
    </row>
    <row r="381" spans="1:14" x14ac:dyDescent="0.2">
      <c r="A381" s="114" t="s">
        <v>823</v>
      </c>
      <c r="B381" s="1" t="s">
        <v>14</v>
      </c>
      <c r="C381" s="1" t="s">
        <v>181</v>
      </c>
      <c r="D381" s="1" t="s">
        <v>21</v>
      </c>
      <c r="E381" s="1" t="s">
        <v>4309</v>
      </c>
      <c r="F381" s="3">
        <v>6000</v>
      </c>
      <c r="G381" s="1" t="s">
        <v>2923</v>
      </c>
      <c r="H381" s="1" t="s">
        <v>2880</v>
      </c>
      <c r="I381" s="1" t="s">
        <v>2886</v>
      </c>
      <c r="J381" s="1">
        <v>2017</v>
      </c>
      <c r="K381" s="1" t="s">
        <v>9</v>
      </c>
      <c r="L381" s="1" t="s">
        <v>1616</v>
      </c>
      <c r="M381" s="1"/>
      <c r="N381" s="1">
        <v>2018</v>
      </c>
    </row>
    <row r="382" spans="1:14" x14ac:dyDescent="0.2">
      <c r="A382" s="114" t="s">
        <v>1413</v>
      </c>
      <c r="B382" s="1" t="s">
        <v>14</v>
      </c>
      <c r="C382" s="1" t="s">
        <v>181</v>
      </c>
      <c r="D382" s="1" t="s">
        <v>21</v>
      </c>
      <c r="E382" s="1" t="s">
        <v>4309</v>
      </c>
      <c r="F382" s="3">
        <v>7200</v>
      </c>
      <c r="G382" s="1" t="s">
        <v>3866</v>
      </c>
      <c r="H382" s="1" t="s">
        <v>2880</v>
      </c>
      <c r="I382" s="1" t="s">
        <v>3867</v>
      </c>
      <c r="J382" s="1">
        <v>2017</v>
      </c>
      <c r="K382" s="1" t="s">
        <v>9</v>
      </c>
      <c r="L382" s="1" t="s">
        <v>1819</v>
      </c>
      <c r="M382" s="1"/>
      <c r="N382" s="1">
        <v>2018</v>
      </c>
    </row>
    <row r="383" spans="1:14" x14ac:dyDescent="0.2">
      <c r="A383" s="114" t="s">
        <v>790</v>
      </c>
      <c r="B383" s="1" t="s">
        <v>14</v>
      </c>
      <c r="C383" s="1" t="s">
        <v>15</v>
      </c>
      <c r="D383" s="1" t="s">
        <v>18</v>
      </c>
      <c r="E383" s="1" t="s">
        <v>4316</v>
      </c>
      <c r="F383" s="3">
        <v>87.83</v>
      </c>
      <c r="G383" s="1" t="s">
        <v>2873</v>
      </c>
      <c r="H383" s="1" t="s">
        <v>2241</v>
      </c>
      <c r="I383" s="1" t="s">
        <v>2242</v>
      </c>
      <c r="J383" s="1">
        <v>2018</v>
      </c>
      <c r="K383" s="1" t="s">
        <v>9</v>
      </c>
      <c r="L383" s="1" t="s">
        <v>1819</v>
      </c>
      <c r="M383" s="2"/>
      <c r="N383" s="1">
        <v>2018</v>
      </c>
    </row>
    <row r="384" spans="1:14" x14ac:dyDescent="0.2">
      <c r="A384" s="114" t="s">
        <v>589</v>
      </c>
      <c r="B384" s="1" t="s">
        <v>14</v>
      </c>
      <c r="C384" s="1" t="s">
        <v>15</v>
      </c>
      <c r="D384" s="1" t="s">
        <v>16</v>
      </c>
      <c r="E384" s="1" t="s">
        <v>4316</v>
      </c>
      <c r="F384" s="3">
        <v>166.11</v>
      </c>
      <c r="G384" s="1" t="s">
        <v>2517</v>
      </c>
      <c r="H384" s="1" t="s">
        <v>2518</v>
      </c>
      <c r="I384" s="1" t="s">
        <v>2519</v>
      </c>
      <c r="J384" s="1">
        <v>2018</v>
      </c>
      <c r="K384" s="1" t="s">
        <v>9</v>
      </c>
      <c r="L384" s="1" t="s">
        <v>1616</v>
      </c>
      <c r="M384" s="1"/>
      <c r="N384" s="1">
        <v>2018</v>
      </c>
    </row>
    <row r="385" spans="1:14" x14ac:dyDescent="0.2">
      <c r="A385" s="114" t="s">
        <v>17</v>
      </c>
      <c r="B385" s="1" t="s">
        <v>14</v>
      </c>
      <c r="C385" s="1" t="s">
        <v>15</v>
      </c>
      <c r="D385" s="1" t="s">
        <v>18</v>
      </c>
      <c r="E385" s="1" t="s">
        <v>4310</v>
      </c>
      <c r="F385" s="3">
        <v>166.25</v>
      </c>
      <c r="G385" s="1" t="s">
        <v>1617</v>
      </c>
      <c r="H385" s="1" t="s">
        <v>1618</v>
      </c>
      <c r="I385" s="1" t="s">
        <v>1615</v>
      </c>
      <c r="J385" s="1">
        <v>2018</v>
      </c>
      <c r="K385" s="1" t="s">
        <v>9</v>
      </c>
      <c r="L385" s="1" t="s">
        <v>1616</v>
      </c>
      <c r="M385" s="1"/>
      <c r="N385" s="1">
        <v>2018</v>
      </c>
    </row>
    <row r="386" spans="1:14" x14ac:dyDescent="0.2">
      <c r="A386" s="114" t="s">
        <v>771</v>
      </c>
      <c r="B386" s="1" t="s">
        <v>14</v>
      </c>
      <c r="C386" s="1" t="s">
        <v>15</v>
      </c>
      <c r="D386" s="1" t="s">
        <v>18</v>
      </c>
      <c r="E386" s="1" t="s">
        <v>4309</v>
      </c>
      <c r="F386" s="3">
        <v>4595.3500000000004</v>
      </c>
      <c r="G386" s="1" t="s">
        <v>2843</v>
      </c>
      <c r="H386" s="1" t="s">
        <v>2844</v>
      </c>
      <c r="I386" s="1" t="s">
        <v>1634</v>
      </c>
      <c r="J386" s="1">
        <v>2018</v>
      </c>
      <c r="K386" s="1" t="s">
        <v>9</v>
      </c>
      <c r="L386" s="1" t="s">
        <v>1616</v>
      </c>
      <c r="M386" s="1"/>
      <c r="N386" s="1">
        <v>2018</v>
      </c>
    </row>
    <row r="387" spans="1:14" x14ac:dyDescent="0.2">
      <c r="A387" s="114" t="s">
        <v>664</v>
      </c>
      <c r="B387" s="1" t="s">
        <v>14</v>
      </c>
      <c r="C387" s="1" t="s">
        <v>15</v>
      </c>
      <c r="D387" s="1" t="s">
        <v>16</v>
      </c>
      <c r="E387" s="1" t="s">
        <v>4309</v>
      </c>
      <c r="F387" s="3">
        <v>3014.12</v>
      </c>
      <c r="G387" s="1" t="s">
        <v>2657</v>
      </c>
      <c r="H387" s="1" t="s">
        <v>2658</v>
      </c>
      <c r="I387" s="1" t="s">
        <v>1634</v>
      </c>
      <c r="J387" s="1">
        <v>2018</v>
      </c>
      <c r="K387" s="1" t="s">
        <v>9</v>
      </c>
      <c r="L387" s="1" t="s">
        <v>1635</v>
      </c>
      <c r="M387" s="1"/>
      <c r="N387" s="1">
        <v>2018</v>
      </c>
    </row>
    <row r="388" spans="1:14" x14ac:dyDescent="0.2">
      <c r="A388" s="114" t="s">
        <v>1583</v>
      </c>
      <c r="B388" s="1" t="s">
        <v>14</v>
      </c>
      <c r="C388" s="1" t="s">
        <v>15</v>
      </c>
      <c r="D388" s="1" t="s">
        <v>18</v>
      </c>
      <c r="E388" s="1" t="s">
        <v>4316</v>
      </c>
      <c r="F388" s="3">
        <v>227.8</v>
      </c>
      <c r="G388" s="1" t="s">
        <v>4151</v>
      </c>
      <c r="H388" s="1" t="s">
        <v>3500</v>
      </c>
      <c r="I388" s="1" t="s">
        <v>1695</v>
      </c>
      <c r="J388" s="1">
        <v>2018</v>
      </c>
      <c r="K388" s="1" t="s">
        <v>4099</v>
      </c>
      <c r="L388" s="1" t="s">
        <v>4100</v>
      </c>
      <c r="M388" s="1"/>
      <c r="N388" s="1">
        <v>2018</v>
      </c>
    </row>
    <row r="389" spans="1:14" x14ac:dyDescent="0.2">
      <c r="A389" s="114" t="s">
        <v>723</v>
      </c>
      <c r="B389" s="1" t="s">
        <v>14</v>
      </c>
      <c r="C389" s="1" t="s">
        <v>15</v>
      </c>
      <c r="D389" s="1" t="s">
        <v>16</v>
      </c>
      <c r="E389" s="1" t="s">
        <v>4309</v>
      </c>
      <c r="F389" s="3">
        <v>3600</v>
      </c>
      <c r="G389" s="1" t="s">
        <v>2762</v>
      </c>
      <c r="H389" s="1" t="s">
        <v>2763</v>
      </c>
      <c r="I389" s="1" t="s">
        <v>1695</v>
      </c>
      <c r="J389" s="1">
        <v>2018</v>
      </c>
      <c r="K389" s="1" t="s">
        <v>9</v>
      </c>
      <c r="L389" s="1" t="s">
        <v>1616</v>
      </c>
      <c r="M389" s="1"/>
      <c r="N389" s="1">
        <v>2018</v>
      </c>
    </row>
    <row r="390" spans="1:14" x14ac:dyDescent="0.2">
      <c r="A390" s="114" t="s">
        <v>958</v>
      </c>
      <c r="B390" s="1" t="s">
        <v>14</v>
      </c>
      <c r="C390" s="1" t="s">
        <v>15</v>
      </c>
      <c r="D390" s="1" t="s">
        <v>18</v>
      </c>
      <c r="E390" s="1" t="s">
        <v>4316</v>
      </c>
      <c r="F390" s="3">
        <v>287.51</v>
      </c>
      <c r="G390" s="1" t="s">
        <v>3108</v>
      </c>
      <c r="H390" s="1" t="s">
        <v>3111</v>
      </c>
      <c r="I390" s="1" t="s">
        <v>2128</v>
      </c>
      <c r="J390" s="1">
        <v>2018</v>
      </c>
      <c r="K390" s="1" t="s">
        <v>9</v>
      </c>
      <c r="L390" s="1" t="s">
        <v>1616</v>
      </c>
      <c r="M390" s="1"/>
      <c r="N390" s="1">
        <v>2018</v>
      </c>
    </row>
    <row r="391" spans="1:14" x14ac:dyDescent="0.2">
      <c r="A391" s="114" t="s">
        <v>589</v>
      </c>
      <c r="B391" s="1" t="s">
        <v>14</v>
      </c>
      <c r="C391" s="1" t="s">
        <v>15</v>
      </c>
      <c r="D391" s="1" t="s">
        <v>16</v>
      </c>
      <c r="E391" s="1" t="s">
        <v>4309</v>
      </c>
      <c r="F391" s="3">
        <v>2400</v>
      </c>
      <c r="G391" s="1" t="s">
        <v>2517</v>
      </c>
      <c r="H391" s="1" t="s">
        <v>2518</v>
      </c>
      <c r="I391" s="1" t="s">
        <v>2519</v>
      </c>
      <c r="J391" s="1">
        <v>2018</v>
      </c>
      <c r="K391" s="1" t="s">
        <v>9</v>
      </c>
      <c r="L391" s="1" t="s">
        <v>1616</v>
      </c>
      <c r="M391" s="1"/>
      <c r="N391" s="1">
        <v>2018</v>
      </c>
    </row>
    <row r="392" spans="1:14" x14ac:dyDescent="0.2">
      <c r="A392" s="114" t="s">
        <v>691</v>
      </c>
      <c r="B392" s="1" t="s">
        <v>14</v>
      </c>
      <c r="C392" s="1" t="s">
        <v>181</v>
      </c>
      <c r="D392" s="1" t="s">
        <v>18</v>
      </c>
      <c r="E392" s="1" t="s">
        <v>4316</v>
      </c>
      <c r="F392" s="3">
        <v>329.1</v>
      </c>
      <c r="G392" s="1" t="s">
        <v>2707</v>
      </c>
      <c r="H392" s="1" t="s">
        <v>2708</v>
      </c>
      <c r="I392" s="1" t="s">
        <v>1876</v>
      </c>
      <c r="J392" s="1">
        <v>2018</v>
      </c>
      <c r="K392" s="1" t="s">
        <v>9</v>
      </c>
      <c r="L392" s="1" t="s">
        <v>1616</v>
      </c>
      <c r="M392" s="1"/>
      <c r="N392" s="1">
        <v>2018</v>
      </c>
    </row>
    <row r="393" spans="1:14" x14ac:dyDescent="0.2">
      <c r="A393" s="114" t="s">
        <v>723</v>
      </c>
      <c r="B393" s="1" t="s">
        <v>14</v>
      </c>
      <c r="C393" s="1" t="s">
        <v>15</v>
      </c>
      <c r="D393" s="1" t="s">
        <v>16</v>
      </c>
      <c r="E393" s="1" t="s">
        <v>4316</v>
      </c>
      <c r="F393" s="3">
        <v>340.2</v>
      </c>
      <c r="G393" s="1" t="s">
        <v>2762</v>
      </c>
      <c r="H393" s="1" t="s">
        <v>2763</v>
      </c>
      <c r="I393" s="1" t="s">
        <v>1695</v>
      </c>
      <c r="J393" s="1">
        <v>2018</v>
      </c>
      <c r="K393" s="1" t="s">
        <v>9</v>
      </c>
      <c r="L393" s="1" t="s">
        <v>1616</v>
      </c>
      <c r="M393" s="1"/>
      <c r="N393" s="1">
        <v>2018</v>
      </c>
    </row>
    <row r="394" spans="1:14" x14ac:dyDescent="0.2">
      <c r="A394" s="114" t="s">
        <v>22</v>
      </c>
      <c r="B394" s="1" t="s">
        <v>14</v>
      </c>
      <c r="C394" s="1" t="s">
        <v>15</v>
      </c>
      <c r="D394" s="1" t="s">
        <v>18</v>
      </c>
      <c r="E394" s="1" t="s">
        <v>4310</v>
      </c>
      <c r="F394" s="3">
        <v>344.03</v>
      </c>
      <c r="G394" s="1" t="s">
        <v>1625</v>
      </c>
      <c r="H394" s="1" t="s">
        <v>1626</v>
      </c>
      <c r="I394" s="1" t="s">
        <v>1615</v>
      </c>
      <c r="J394" s="1">
        <v>2018</v>
      </c>
      <c r="K394" s="1" t="s">
        <v>9</v>
      </c>
      <c r="L394" s="1" t="s">
        <v>1616</v>
      </c>
      <c r="M394" s="1"/>
      <c r="N394" s="1">
        <v>2018</v>
      </c>
    </row>
    <row r="395" spans="1:14" x14ac:dyDescent="0.2">
      <c r="A395" s="114" t="s">
        <v>770</v>
      </c>
      <c r="B395" s="1" t="s">
        <v>14</v>
      </c>
      <c r="C395" s="1" t="s">
        <v>15</v>
      </c>
      <c r="D395" s="1" t="s">
        <v>18</v>
      </c>
      <c r="E395" s="1" t="s">
        <v>4316</v>
      </c>
      <c r="F395" s="3">
        <v>352.87</v>
      </c>
      <c r="G395" s="1" t="s">
        <v>2842</v>
      </c>
      <c r="H395" s="1" t="s">
        <v>2794</v>
      </c>
      <c r="I395" s="1" t="s">
        <v>1695</v>
      </c>
      <c r="J395" s="1">
        <v>2018</v>
      </c>
      <c r="K395" s="1" t="s">
        <v>9</v>
      </c>
      <c r="L395" s="1" t="s">
        <v>1616</v>
      </c>
      <c r="M395" s="1"/>
      <c r="N395" s="1">
        <v>2018</v>
      </c>
    </row>
    <row r="396" spans="1:14" x14ac:dyDescent="0.2">
      <c r="A396" s="114" t="s">
        <v>120</v>
      </c>
      <c r="B396" s="1" t="s">
        <v>14</v>
      </c>
      <c r="C396" s="1" t="s">
        <v>15</v>
      </c>
      <c r="D396" s="1" t="s">
        <v>18</v>
      </c>
      <c r="E396" s="1" t="s">
        <v>4316</v>
      </c>
      <c r="F396" s="3">
        <v>354</v>
      </c>
      <c r="G396" s="1" t="s">
        <v>4101</v>
      </c>
      <c r="H396" s="1" t="s">
        <v>1684</v>
      </c>
      <c r="I396" s="1" t="s">
        <v>1685</v>
      </c>
      <c r="J396" s="1">
        <v>2018</v>
      </c>
      <c r="K396" s="1" t="s">
        <v>9</v>
      </c>
      <c r="L396" s="1" t="s">
        <v>1616</v>
      </c>
      <c r="M396" s="1"/>
      <c r="N396" s="1">
        <v>2018</v>
      </c>
    </row>
    <row r="397" spans="1:14" x14ac:dyDescent="0.2">
      <c r="A397" s="114" t="s">
        <v>785</v>
      </c>
      <c r="B397" s="1" t="s">
        <v>14</v>
      </c>
      <c r="C397" s="1" t="s">
        <v>15</v>
      </c>
      <c r="D397" s="1" t="s">
        <v>18</v>
      </c>
      <c r="E397" s="1" t="s">
        <v>4309</v>
      </c>
      <c r="F397" s="3">
        <v>897.22</v>
      </c>
      <c r="G397" s="1" t="s">
        <v>2868</v>
      </c>
      <c r="H397" s="1" t="s">
        <v>2348</v>
      </c>
      <c r="I397" s="1" t="s">
        <v>2349</v>
      </c>
      <c r="J397" s="1">
        <v>2018</v>
      </c>
      <c r="K397" s="1" t="s">
        <v>9</v>
      </c>
      <c r="L397" s="1" t="s">
        <v>1635</v>
      </c>
      <c r="M397" s="1" t="s">
        <v>1912</v>
      </c>
      <c r="N397" s="1">
        <v>2018</v>
      </c>
    </row>
    <row r="398" spans="1:14" x14ac:dyDescent="0.2">
      <c r="A398" s="114" t="s">
        <v>786</v>
      </c>
      <c r="B398" s="1" t="s">
        <v>14</v>
      </c>
      <c r="C398" s="1" t="s">
        <v>15</v>
      </c>
      <c r="D398" s="1" t="s">
        <v>18</v>
      </c>
      <c r="E398" s="1" t="s">
        <v>4309</v>
      </c>
      <c r="F398" s="3">
        <v>1219.32</v>
      </c>
      <c r="G398" s="1" t="s">
        <v>2869</v>
      </c>
      <c r="H398" s="1" t="s">
        <v>2293</v>
      </c>
      <c r="I398" s="1" t="s">
        <v>2294</v>
      </c>
      <c r="J398" s="1">
        <v>2018</v>
      </c>
      <c r="K398" s="1" t="s">
        <v>9</v>
      </c>
      <c r="L398" s="1" t="s">
        <v>1616</v>
      </c>
      <c r="M398" s="1" t="s">
        <v>1912</v>
      </c>
      <c r="N398" s="1">
        <v>2018</v>
      </c>
    </row>
    <row r="399" spans="1:14" x14ac:dyDescent="0.2">
      <c r="A399" s="114" t="s">
        <v>373</v>
      </c>
      <c r="B399" s="1" t="s">
        <v>14</v>
      </c>
      <c r="C399" s="1" t="s">
        <v>15</v>
      </c>
      <c r="D399" s="1" t="s">
        <v>18</v>
      </c>
      <c r="E399" s="1" t="s">
        <v>4310</v>
      </c>
      <c r="F399" s="3">
        <v>384.72</v>
      </c>
      <c r="G399" s="1" t="s">
        <v>2134</v>
      </c>
      <c r="H399" s="1" t="s">
        <v>1706</v>
      </c>
      <c r="I399" s="1" t="s">
        <v>1615</v>
      </c>
      <c r="J399" s="1">
        <v>2018</v>
      </c>
      <c r="K399" s="1" t="s">
        <v>9</v>
      </c>
      <c r="L399" s="1" t="s">
        <v>1616</v>
      </c>
      <c r="M399" s="1"/>
      <c r="N399" s="1">
        <v>2018</v>
      </c>
    </row>
    <row r="400" spans="1:14" x14ac:dyDescent="0.2">
      <c r="A400" s="114" t="s">
        <v>789</v>
      </c>
      <c r="B400" s="1" t="s">
        <v>14</v>
      </c>
      <c r="C400" s="1" t="s">
        <v>15</v>
      </c>
      <c r="D400" s="1" t="s">
        <v>18</v>
      </c>
      <c r="E400" s="1" t="s">
        <v>4309</v>
      </c>
      <c r="F400" s="3">
        <v>1960.02</v>
      </c>
      <c r="G400" s="1" t="s">
        <v>2872</v>
      </c>
      <c r="H400" s="1" t="s">
        <v>2513</v>
      </c>
      <c r="I400" s="1" t="s">
        <v>2294</v>
      </c>
      <c r="J400" s="1">
        <v>2018</v>
      </c>
      <c r="K400" s="1" t="s">
        <v>9</v>
      </c>
      <c r="L400" s="1" t="s">
        <v>1616</v>
      </c>
      <c r="M400" s="1" t="s">
        <v>1912</v>
      </c>
      <c r="N400" s="1">
        <v>2018</v>
      </c>
    </row>
    <row r="401" spans="1:14" x14ac:dyDescent="0.2">
      <c r="A401" s="114" t="s">
        <v>24</v>
      </c>
      <c r="B401" s="1" t="s">
        <v>14</v>
      </c>
      <c r="C401" s="1" t="s">
        <v>15</v>
      </c>
      <c r="D401" s="1" t="s">
        <v>21</v>
      </c>
      <c r="E401" s="1" t="s">
        <v>4310</v>
      </c>
      <c r="F401" s="3">
        <v>421.38</v>
      </c>
      <c r="G401" s="1" t="s">
        <v>1629</v>
      </c>
      <c r="H401" s="1" t="s">
        <v>1630</v>
      </c>
      <c r="I401" s="1" t="s">
        <v>1631</v>
      </c>
      <c r="J401" s="1">
        <v>2018</v>
      </c>
      <c r="K401" s="1" t="s">
        <v>9</v>
      </c>
      <c r="L401" s="1" t="s">
        <v>1616</v>
      </c>
      <c r="M401" s="1"/>
      <c r="N401" s="1">
        <v>2018</v>
      </c>
    </row>
    <row r="402" spans="1:14" x14ac:dyDescent="0.2">
      <c r="A402" s="114" t="s">
        <v>1059</v>
      </c>
      <c r="B402" s="1" t="s">
        <v>14</v>
      </c>
      <c r="C402" s="1" t="s">
        <v>15</v>
      </c>
      <c r="D402" s="1" t="s">
        <v>18</v>
      </c>
      <c r="E402" s="1" t="s">
        <v>4316</v>
      </c>
      <c r="F402" s="3">
        <v>429.97</v>
      </c>
      <c r="G402" s="1" t="s">
        <v>3281</v>
      </c>
      <c r="H402" s="1" t="s">
        <v>2776</v>
      </c>
      <c r="I402" s="1" t="s">
        <v>1695</v>
      </c>
      <c r="J402" s="1">
        <v>2018</v>
      </c>
      <c r="K402" s="1" t="s">
        <v>9</v>
      </c>
      <c r="L402" s="1" t="s">
        <v>1616</v>
      </c>
      <c r="M402" s="1"/>
      <c r="N402" s="1">
        <v>2018</v>
      </c>
    </row>
    <row r="403" spans="1:14" x14ac:dyDescent="0.2">
      <c r="A403" s="114" t="s">
        <v>951</v>
      </c>
      <c r="B403" s="1" t="s">
        <v>14</v>
      </c>
      <c r="C403" s="1" t="s">
        <v>15</v>
      </c>
      <c r="D403" s="1" t="s">
        <v>18</v>
      </c>
      <c r="E403" s="1" t="s">
        <v>4309</v>
      </c>
      <c r="F403" s="3">
        <v>642.77</v>
      </c>
      <c r="G403" s="1" t="s">
        <v>3094</v>
      </c>
      <c r="H403" s="1" t="s">
        <v>3095</v>
      </c>
      <c r="I403" s="1" t="s">
        <v>2128</v>
      </c>
      <c r="J403" s="1">
        <v>2018</v>
      </c>
      <c r="K403" s="1" t="s">
        <v>9</v>
      </c>
      <c r="L403" s="1" t="s">
        <v>1616</v>
      </c>
      <c r="M403" s="1" t="s">
        <v>3096</v>
      </c>
      <c r="N403" s="1">
        <v>2018</v>
      </c>
    </row>
    <row r="404" spans="1:14" x14ac:dyDescent="0.2">
      <c r="A404" s="114" t="s">
        <v>374</v>
      </c>
      <c r="B404" s="1" t="s">
        <v>14</v>
      </c>
      <c r="C404" s="1" t="s">
        <v>15</v>
      </c>
      <c r="D404" s="1" t="s">
        <v>18</v>
      </c>
      <c r="E404" s="1" t="s">
        <v>4310</v>
      </c>
      <c r="F404" s="3">
        <v>467.5</v>
      </c>
      <c r="G404" s="1" t="s">
        <v>2136</v>
      </c>
      <c r="H404" s="1" t="s">
        <v>2137</v>
      </c>
      <c r="I404" s="1" t="s">
        <v>1910</v>
      </c>
      <c r="J404" s="1">
        <v>2018</v>
      </c>
      <c r="K404" s="1" t="s">
        <v>9</v>
      </c>
      <c r="L404" s="1" t="s">
        <v>1616</v>
      </c>
      <c r="M404" s="1"/>
      <c r="N404" s="1">
        <v>2018</v>
      </c>
    </row>
    <row r="405" spans="1:14" x14ac:dyDescent="0.2">
      <c r="A405" s="114" t="s">
        <v>1545</v>
      </c>
      <c r="B405" s="1" t="s">
        <v>14</v>
      </c>
      <c r="C405" s="1" t="s">
        <v>15</v>
      </c>
      <c r="D405" s="1" t="s">
        <v>18</v>
      </c>
      <c r="E405" s="1" t="s">
        <v>4316</v>
      </c>
      <c r="F405" s="3">
        <v>490.02</v>
      </c>
      <c r="G405" s="1" t="s">
        <v>4089</v>
      </c>
      <c r="H405" s="1" t="s">
        <v>2776</v>
      </c>
      <c r="I405" s="1" t="s">
        <v>1695</v>
      </c>
      <c r="J405" s="1">
        <v>2018</v>
      </c>
      <c r="K405" s="1" t="s">
        <v>9</v>
      </c>
      <c r="L405" s="1" t="s">
        <v>1616</v>
      </c>
      <c r="M405" s="1"/>
      <c r="N405" s="1">
        <v>2018</v>
      </c>
    </row>
    <row r="406" spans="1:14" x14ac:dyDescent="0.2">
      <c r="A406" s="114" t="s">
        <v>958</v>
      </c>
      <c r="B406" s="1" t="s">
        <v>14</v>
      </c>
      <c r="C406" s="1" t="s">
        <v>15</v>
      </c>
      <c r="D406" s="1" t="s">
        <v>18</v>
      </c>
      <c r="E406" s="1" t="s">
        <v>4309</v>
      </c>
      <c r="F406" s="3">
        <v>210.25</v>
      </c>
      <c r="G406" s="1" t="s">
        <v>3108</v>
      </c>
      <c r="H406" s="1" t="s">
        <v>3109</v>
      </c>
      <c r="I406" s="1" t="s">
        <v>2128</v>
      </c>
      <c r="J406" s="1">
        <v>2018</v>
      </c>
      <c r="K406" s="1" t="s">
        <v>9</v>
      </c>
      <c r="L406" s="1" t="s">
        <v>1616</v>
      </c>
      <c r="M406" s="1" t="s">
        <v>3096</v>
      </c>
      <c r="N406" s="1">
        <v>2018</v>
      </c>
    </row>
    <row r="407" spans="1:14" x14ac:dyDescent="0.2">
      <c r="A407" s="114" t="s">
        <v>783</v>
      </c>
      <c r="B407" s="1" t="s">
        <v>14</v>
      </c>
      <c r="C407" s="1" t="s">
        <v>15</v>
      </c>
      <c r="D407" s="1" t="s">
        <v>16</v>
      </c>
      <c r="E407" s="1" t="s">
        <v>4316</v>
      </c>
      <c r="F407" s="3">
        <v>526.49</v>
      </c>
      <c r="G407" s="1" t="s">
        <v>2865</v>
      </c>
      <c r="H407" s="1" t="s">
        <v>2225</v>
      </c>
      <c r="I407" s="1" t="s">
        <v>2226</v>
      </c>
      <c r="J407" s="1">
        <v>2018</v>
      </c>
      <c r="K407" s="1" t="s">
        <v>9</v>
      </c>
      <c r="L407" s="1" t="s">
        <v>1616</v>
      </c>
      <c r="M407" s="1" t="s">
        <v>1912</v>
      </c>
      <c r="N407" s="1">
        <v>2018</v>
      </c>
    </row>
    <row r="408" spans="1:14" x14ac:dyDescent="0.2">
      <c r="A408" s="114" t="s">
        <v>792</v>
      </c>
      <c r="B408" s="1" t="s">
        <v>14</v>
      </c>
      <c r="C408" s="1" t="s">
        <v>15</v>
      </c>
      <c r="D408" s="1" t="s">
        <v>18</v>
      </c>
      <c r="E408" s="1" t="s">
        <v>4316</v>
      </c>
      <c r="F408" s="3">
        <v>530.15</v>
      </c>
      <c r="G408" s="1" t="s">
        <v>2875</v>
      </c>
      <c r="H408" s="1" t="s">
        <v>2794</v>
      </c>
      <c r="I408" s="1" t="s">
        <v>1695</v>
      </c>
      <c r="J408" s="1">
        <v>2018</v>
      </c>
      <c r="K408" s="1" t="s">
        <v>9</v>
      </c>
      <c r="L408" s="1" t="s">
        <v>1616</v>
      </c>
      <c r="M408" s="1" t="s">
        <v>1912</v>
      </c>
      <c r="N408" s="1">
        <v>2018</v>
      </c>
    </row>
    <row r="409" spans="1:14" x14ac:dyDescent="0.2">
      <c r="A409" s="114" t="s">
        <v>26</v>
      </c>
      <c r="B409" s="1" t="s">
        <v>14</v>
      </c>
      <c r="C409" s="1" t="s">
        <v>15</v>
      </c>
      <c r="D409" s="1" t="s">
        <v>16</v>
      </c>
      <c r="E409" s="1" t="s">
        <v>4310</v>
      </c>
      <c r="F409" s="3">
        <v>564.29999999999995</v>
      </c>
      <c r="G409" s="1" t="s">
        <v>1636</v>
      </c>
      <c r="H409" s="1" t="s">
        <v>1637</v>
      </c>
      <c r="I409" s="1" t="s">
        <v>1615</v>
      </c>
      <c r="J409" s="1">
        <v>2018</v>
      </c>
      <c r="K409" s="1" t="s">
        <v>9</v>
      </c>
      <c r="L409" s="1" t="s">
        <v>1616</v>
      </c>
      <c r="M409" s="1"/>
      <c r="N409" s="1">
        <v>2018</v>
      </c>
    </row>
    <row r="410" spans="1:14" x14ac:dyDescent="0.2">
      <c r="A410" s="114" t="s">
        <v>1541</v>
      </c>
      <c r="B410" s="1" t="s">
        <v>14</v>
      </c>
      <c r="C410" s="1" t="s">
        <v>15</v>
      </c>
      <c r="D410" s="1" t="s">
        <v>18</v>
      </c>
      <c r="E410" s="1" t="s">
        <v>4309</v>
      </c>
      <c r="F410" s="3">
        <v>1560</v>
      </c>
      <c r="G410" s="1" t="s">
        <v>4084</v>
      </c>
      <c r="H410" s="1" t="s">
        <v>4035</v>
      </c>
      <c r="I410" s="1" t="s">
        <v>1786</v>
      </c>
      <c r="J410" s="1">
        <v>2018</v>
      </c>
      <c r="K410" s="1" t="s">
        <v>9</v>
      </c>
      <c r="L410" s="1" t="s">
        <v>1813</v>
      </c>
      <c r="M410" s="1"/>
      <c r="N410" s="1">
        <v>2018</v>
      </c>
    </row>
    <row r="411" spans="1:14" x14ac:dyDescent="0.2">
      <c r="A411" s="114" t="s">
        <v>375</v>
      </c>
      <c r="B411" s="1" t="s">
        <v>14</v>
      </c>
      <c r="C411" s="1" t="s">
        <v>15</v>
      </c>
      <c r="D411" s="1" t="s">
        <v>18</v>
      </c>
      <c r="E411" s="1" t="s">
        <v>4310</v>
      </c>
      <c r="F411" s="3">
        <v>587.24</v>
      </c>
      <c r="G411" s="1" t="s">
        <v>2138</v>
      </c>
      <c r="H411" s="1" t="s">
        <v>2139</v>
      </c>
      <c r="I411" s="1" t="s">
        <v>1615</v>
      </c>
      <c r="J411" s="1">
        <v>2018</v>
      </c>
      <c r="K411" s="1" t="s">
        <v>9</v>
      </c>
      <c r="L411" s="1" t="s">
        <v>1616</v>
      </c>
      <c r="M411" s="1"/>
      <c r="N411" s="1">
        <v>2018</v>
      </c>
    </row>
    <row r="412" spans="1:14" x14ac:dyDescent="0.2">
      <c r="A412" s="114" t="s">
        <v>555</v>
      </c>
      <c r="B412" s="1" t="s">
        <v>14</v>
      </c>
      <c r="C412" s="1" t="s">
        <v>15</v>
      </c>
      <c r="D412" s="1" t="s">
        <v>18</v>
      </c>
      <c r="E412" s="1" t="s">
        <v>4309</v>
      </c>
      <c r="F412" s="3">
        <v>2045.99</v>
      </c>
      <c r="G412" s="1" t="s">
        <v>2457</v>
      </c>
      <c r="H412" s="1" t="s">
        <v>2458</v>
      </c>
      <c r="I412" s="1" t="s">
        <v>2372</v>
      </c>
      <c r="J412" s="1">
        <v>2018</v>
      </c>
      <c r="K412" s="1" t="s">
        <v>9</v>
      </c>
      <c r="L412" s="1" t="s">
        <v>1616</v>
      </c>
      <c r="M412" s="1"/>
      <c r="N412" s="1">
        <v>2018</v>
      </c>
    </row>
    <row r="413" spans="1:14" x14ac:dyDescent="0.2">
      <c r="A413" s="114" t="s">
        <v>1545</v>
      </c>
      <c r="B413" s="1" t="s">
        <v>14</v>
      </c>
      <c r="C413" s="1" t="s">
        <v>15</v>
      </c>
      <c r="D413" s="1" t="s">
        <v>18</v>
      </c>
      <c r="E413" s="1" t="s">
        <v>4309</v>
      </c>
      <c r="F413" s="3">
        <v>3675.17</v>
      </c>
      <c r="G413" s="1" t="s">
        <v>4089</v>
      </c>
      <c r="H413" s="1" t="s">
        <v>2776</v>
      </c>
      <c r="I413" s="1" t="s">
        <v>1695</v>
      </c>
      <c r="J413" s="1">
        <v>2018</v>
      </c>
      <c r="K413" s="1" t="s">
        <v>9</v>
      </c>
      <c r="L413" s="1" t="s">
        <v>1616</v>
      </c>
      <c r="M413" s="1"/>
      <c r="N413" s="1">
        <v>2018</v>
      </c>
    </row>
    <row r="414" spans="1:14" x14ac:dyDescent="0.2">
      <c r="A414" s="114" t="s">
        <v>791</v>
      </c>
      <c r="B414" s="1" t="s">
        <v>14</v>
      </c>
      <c r="C414" s="1" t="s">
        <v>15</v>
      </c>
      <c r="D414" s="1" t="s">
        <v>18</v>
      </c>
      <c r="E414" s="1" t="s">
        <v>4316</v>
      </c>
      <c r="F414" s="3">
        <v>600.11</v>
      </c>
      <c r="G414" s="1" t="s">
        <v>2874</v>
      </c>
      <c r="H414" s="1" t="s">
        <v>2255</v>
      </c>
      <c r="I414" s="1" t="s">
        <v>2128</v>
      </c>
      <c r="J414" s="1">
        <v>2018</v>
      </c>
      <c r="K414" s="1" t="s">
        <v>9</v>
      </c>
      <c r="L414" s="1" t="s">
        <v>1813</v>
      </c>
      <c r="M414" s="1" t="s">
        <v>1912</v>
      </c>
      <c r="N414" s="1">
        <v>2018</v>
      </c>
    </row>
    <row r="415" spans="1:14" x14ac:dyDescent="0.2">
      <c r="A415" s="114" t="s">
        <v>1059</v>
      </c>
      <c r="B415" s="1" t="s">
        <v>14</v>
      </c>
      <c r="C415" s="1" t="s">
        <v>15</v>
      </c>
      <c r="D415" s="1" t="s">
        <v>18</v>
      </c>
      <c r="E415" s="1" t="s">
        <v>4309</v>
      </c>
      <c r="F415" s="3">
        <v>2066.4073400000002</v>
      </c>
      <c r="G415" s="1" t="s">
        <v>3281</v>
      </c>
      <c r="H415" s="1" t="s">
        <v>2776</v>
      </c>
      <c r="I415" s="1" t="s">
        <v>1695</v>
      </c>
      <c r="J415" s="1">
        <v>2018</v>
      </c>
      <c r="K415" s="1" t="s">
        <v>9</v>
      </c>
      <c r="L415" s="1" t="s">
        <v>1616</v>
      </c>
      <c r="M415" s="1" t="s">
        <v>3243</v>
      </c>
      <c r="N415" s="1">
        <v>2018</v>
      </c>
    </row>
    <row r="416" spans="1:14" x14ac:dyDescent="0.2">
      <c r="A416" s="114" t="s">
        <v>769</v>
      </c>
      <c r="B416" s="1" t="s">
        <v>14</v>
      </c>
      <c r="C416" s="1" t="s">
        <v>15</v>
      </c>
      <c r="D416" s="1" t="s">
        <v>18</v>
      </c>
      <c r="E416" s="1" t="s">
        <v>4309</v>
      </c>
      <c r="F416" s="3">
        <v>4515.6000000000004</v>
      </c>
      <c r="G416" s="1" t="s">
        <v>2841</v>
      </c>
      <c r="H416" s="1" t="s">
        <v>2794</v>
      </c>
      <c r="I416" s="1" t="s">
        <v>1695</v>
      </c>
      <c r="J416" s="1">
        <v>2018</v>
      </c>
      <c r="K416" s="1" t="s">
        <v>9</v>
      </c>
      <c r="L416" s="1" t="s">
        <v>1616</v>
      </c>
      <c r="M416" s="1"/>
      <c r="N416" s="1">
        <v>2018</v>
      </c>
    </row>
    <row r="417" spans="1:14" x14ac:dyDescent="0.2">
      <c r="A417" s="114" t="s">
        <v>792</v>
      </c>
      <c r="B417" s="1" t="s">
        <v>14</v>
      </c>
      <c r="C417" s="1" t="s">
        <v>15</v>
      </c>
      <c r="D417" s="1" t="s">
        <v>18</v>
      </c>
      <c r="E417" s="1" t="s">
        <v>4309</v>
      </c>
      <c r="F417" s="3">
        <v>4515.6000000000004</v>
      </c>
      <c r="G417" s="1" t="s">
        <v>2875</v>
      </c>
      <c r="H417" s="1" t="s">
        <v>2794</v>
      </c>
      <c r="I417" s="1" t="s">
        <v>1695</v>
      </c>
      <c r="J417" s="1">
        <v>2018</v>
      </c>
      <c r="K417" s="1" t="s">
        <v>9</v>
      </c>
      <c r="L417" s="1" t="s">
        <v>1616</v>
      </c>
      <c r="M417" s="1" t="s">
        <v>1912</v>
      </c>
      <c r="N417" s="1">
        <v>2018</v>
      </c>
    </row>
    <row r="418" spans="1:14" x14ac:dyDescent="0.2">
      <c r="A418" s="114" t="s">
        <v>770</v>
      </c>
      <c r="B418" s="1" t="s">
        <v>14</v>
      </c>
      <c r="C418" s="1" t="s">
        <v>15</v>
      </c>
      <c r="D418" s="1" t="s">
        <v>18</v>
      </c>
      <c r="E418" s="1" t="s">
        <v>4309</v>
      </c>
      <c r="F418" s="3">
        <v>4515.6000000000004</v>
      </c>
      <c r="G418" s="1" t="s">
        <v>2842</v>
      </c>
      <c r="H418" s="1" t="s">
        <v>2794</v>
      </c>
      <c r="I418" s="1" t="s">
        <v>1695</v>
      </c>
      <c r="J418" s="1">
        <v>2018</v>
      </c>
      <c r="K418" s="1" t="s">
        <v>9</v>
      </c>
      <c r="L418" s="1" t="s">
        <v>1616</v>
      </c>
      <c r="M418" s="1"/>
      <c r="N418" s="1">
        <v>2018</v>
      </c>
    </row>
    <row r="419" spans="1:14" x14ac:dyDescent="0.2">
      <c r="A419" s="114" t="s">
        <v>219</v>
      </c>
      <c r="B419" s="1" t="s">
        <v>14</v>
      </c>
      <c r="C419" s="1" t="s">
        <v>15</v>
      </c>
      <c r="D419" s="1" t="s">
        <v>16</v>
      </c>
      <c r="E419" s="1" t="s">
        <v>4310</v>
      </c>
      <c r="F419" s="3">
        <v>648</v>
      </c>
      <c r="G419" s="1" t="s">
        <v>1925</v>
      </c>
      <c r="H419" s="1" t="s">
        <v>1926</v>
      </c>
      <c r="I419" s="1" t="s">
        <v>1651</v>
      </c>
      <c r="J419" s="1">
        <v>2018</v>
      </c>
      <c r="K419" s="1" t="s">
        <v>9</v>
      </c>
      <c r="L419" s="1" t="s">
        <v>1616</v>
      </c>
      <c r="M419" s="1"/>
      <c r="N419" s="1">
        <v>2018</v>
      </c>
    </row>
    <row r="420" spans="1:14" x14ac:dyDescent="0.2">
      <c r="A420" s="114" t="s">
        <v>769</v>
      </c>
      <c r="B420" s="1" t="s">
        <v>14</v>
      </c>
      <c r="C420" s="1" t="s">
        <v>15</v>
      </c>
      <c r="D420" s="1" t="s">
        <v>18</v>
      </c>
      <c r="E420" s="1" t="s">
        <v>4316</v>
      </c>
      <c r="F420" s="3">
        <v>652.61</v>
      </c>
      <c r="G420" s="1" t="s">
        <v>2841</v>
      </c>
      <c r="H420" s="1" t="s">
        <v>2794</v>
      </c>
      <c r="I420" s="1" t="s">
        <v>1695</v>
      </c>
      <c r="J420" s="1">
        <v>2018</v>
      </c>
      <c r="K420" s="1" t="s">
        <v>9</v>
      </c>
      <c r="L420" s="1" t="s">
        <v>1616</v>
      </c>
      <c r="M420" s="1"/>
      <c r="N420" s="1">
        <v>2018</v>
      </c>
    </row>
    <row r="421" spans="1:14" x14ac:dyDescent="0.2">
      <c r="A421" s="114" t="s">
        <v>691</v>
      </c>
      <c r="B421" s="1" t="s">
        <v>14</v>
      </c>
      <c r="C421" s="1" t="s">
        <v>181</v>
      </c>
      <c r="D421" s="1" t="s">
        <v>18</v>
      </c>
      <c r="E421" s="1" t="s">
        <v>4309</v>
      </c>
      <c r="F421" s="3">
        <v>3239.53</v>
      </c>
      <c r="G421" s="1" t="s">
        <v>2707</v>
      </c>
      <c r="H421" s="1" t="s">
        <v>2708</v>
      </c>
      <c r="I421" s="1" t="s">
        <v>1876</v>
      </c>
      <c r="J421" s="1">
        <v>2018</v>
      </c>
      <c r="K421" s="1" t="s">
        <v>9</v>
      </c>
      <c r="L421" s="1" t="s">
        <v>1616</v>
      </c>
      <c r="M421" s="1"/>
      <c r="N421" s="1">
        <v>2018</v>
      </c>
    </row>
    <row r="422" spans="1:14" x14ac:dyDescent="0.2">
      <c r="A422" s="114" t="s">
        <v>558</v>
      </c>
      <c r="B422" s="1" t="s">
        <v>14</v>
      </c>
      <c r="C422" s="1" t="s">
        <v>15</v>
      </c>
      <c r="D422" s="1" t="s">
        <v>18</v>
      </c>
      <c r="E422" s="1" t="s">
        <v>4309</v>
      </c>
      <c r="F422" s="3">
        <v>2078.46</v>
      </c>
      <c r="G422" s="1" t="s">
        <v>2463</v>
      </c>
      <c r="H422" s="1" t="s">
        <v>2241</v>
      </c>
      <c r="I422" s="1" t="s">
        <v>2242</v>
      </c>
      <c r="J422" s="1">
        <v>2018</v>
      </c>
      <c r="K422" s="1" t="s">
        <v>9</v>
      </c>
      <c r="L422" s="1" t="s">
        <v>1616</v>
      </c>
      <c r="M422" s="1"/>
      <c r="N422" s="1">
        <v>2018</v>
      </c>
    </row>
    <row r="423" spans="1:14" x14ac:dyDescent="0.2">
      <c r="A423" s="114" t="s">
        <v>1554</v>
      </c>
      <c r="B423" s="1" t="s">
        <v>14</v>
      </c>
      <c r="C423" s="1" t="s">
        <v>15</v>
      </c>
      <c r="D423" s="1" t="s">
        <v>18</v>
      </c>
      <c r="E423" s="1" t="s">
        <v>4316</v>
      </c>
      <c r="F423" s="3">
        <v>705.6</v>
      </c>
      <c r="G423" s="1" t="s">
        <v>4106</v>
      </c>
      <c r="H423" s="1" t="s">
        <v>3344</v>
      </c>
      <c r="I423" s="1" t="s">
        <v>1695</v>
      </c>
      <c r="J423" s="1">
        <v>2018</v>
      </c>
      <c r="K423" s="1" t="s">
        <v>9</v>
      </c>
      <c r="L423" s="1" t="s">
        <v>1616</v>
      </c>
      <c r="M423" s="1"/>
      <c r="N423" s="1">
        <v>2018</v>
      </c>
    </row>
    <row r="424" spans="1:14" x14ac:dyDescent="0.2">
      <c r="A424" s="114" t="s">
        <v>555</v>
      </c>
      <c r="B424" s="1" t="s">
        <v>14</v>
      </c>
      <c r="C424" s="1" t="s">
        <v>15</v>
      </c>
      <c r="D424" s="1" t="s">
        <v>18</v>
      </c>
      <c r="E424" s="1" t="s">
        <v>4316</v>
      </c>
      <c r="F424" s="3">
        <v>712.29</v>
      </c>
      <c r="G424" s="1" t="s">
        <v>2457</v>
      </c>
      <c r="H424" s="1" t="s">
        <v>2458</v>
      </c>
      <c r="I424" s="1" t="s">
        <v>2372</v>
      </c>
      <c r="J424" s="1">
        <v>2018</v>
      </c>
      <c r="K424" s="1" t="s">
        <v>9</v>
      </c>
      <c r="L424" s="1" t="s">
        <v>1616</v>
      </c>
      <c r="M424" s="1"/>
      <c r="N424" s="1">
        <v>2018</v>
      </c>
    </row>
    <row r="425" spans="1:14" x14ac:dyDescent="0.2">
      <c r="A425" s="114" t="s">
        <v>211</v>
      </c>
      <c r="B425" s="1" t="s">
        <v>14</v>
      </c>
      <c r="C425" s="1" t="s">
        <v>15</v>
      </c>
      <c r="D425" s="1" t="s">
        <v>18</v>
      </c>
      <c r="E425" s="1" t="s">
        <v>4316</v>
      </c>
      <c r="F425" s="3">
        <v>720</v>
      </c>
      <c r="G425" s="1" t="s">
        <v>1913</v>
      </c>
      <c r="H425" s="1" t="s">
        <v>1827</v>
      </c>
      <c r="I425" s="1" t="s">
        <v>1786</v>
      </c>
      <c r="J425" s="1">
        <v>2018</v>
      </c>
      <c r="K425" s="1" t="s">
        <v>9</v>
      </c>
      <c r="L425" s="1" t="s">
        <v>1813</v>
      </c>
      <c r="M425" s="1" t="s">
        <v>1912</v>
      </c>
      <c r="N425" s="1">
        <v>2018</v>
      </c>
    </row>
    <row r="426" spans="1:14" x14ac:dyDescent="0.2">
      <c r="A426" s="114" t="s">
        <v>213</v>
      </c>
      <c r="B426" s="1" t="s">
        <v>14</v>
      </c>
      <c r="C426" s="1" t="s">
        <v>15</v>
      </c>
      <c r="D426" s="1" t="s">
        <v>18</v>
      </c>
      <c r="E426" s="1" t="s">
        <v>4316</v>
      </c>
      <c r="F426" s="3">
        <v>720</v>
      </c>
      <c r="G426" s="1" t="s">
        <v>1915</v>
      </c>
      <c r="H426" s="1" t="s">
        <v>1827</v>
      </c>
      <c r="I426" s="1" t="s">
        <v>1786</v>
      </c>
      <c r="J426" s="1">
        <v>2018</v>
      </c>
      <c r="K426" s="1" t="s">
        <v>9</v>
      </c>
      <c r="L426" s="1" t="s">
        <v>1813</v>
      </c>
      <c r="M426" s="1" t="s">
        <v>1912</v>
      </c>
      <c r="N426" s="1">
        <v>2018</v>
      </c>
    </row>
    <row r="427" spans="1:14" x14ac:dyDescent="0.2">
      <c r="A427" s="114" t="s">
        <v>790</v>
      </c>
      <c r="B427" s="1" t="s">
        <v>14</v>
      </c>
      <c r="C427" s="1" t="s">
        <v>15</v>
      </c>
      <c r="D427" s="1" t="s">
        <v>18</v>
      </c>
      <c r="E427" s="1" t="s">
        <v>4309</v>
      </c>
      <c r="F427" s="3">
        <v>2091.25</v>
      </c>
      <c r="G427" s="1" t="s">
        <v>2873</v>
      </c>
      <c r="H427" s="1" t="s">
        <v>2241</v>
      </c>
      <c r="I427" s="1" t="s">
        <v>2242</v>
      </c>
      <c r="J427" s="1">
        <v>2018</v>
      </c>
      <c r="K427" s="1" t="s">
        <v>9</v>
      </c>
      <c r="L427" s="1" t="s">
        <v>1819</v>
      </c>
      <c r="M427" s="1" t="s">
        <v>1912</v>
      </c>
      <c r="N427" s="1">
        <v>2018</v>
      </c>
    </row>
    <row r="428" spans="1:14" x14ac:dyDescent="0.2">
      <c r="A428" s="114" t="s">
        <v>787</v>
      </c>
      <c r="B428" s="1" t="s">
        <v>14</v>
      </c>
      <c r="C428" s="1" t="s">
        <v>15</v>
      </c>
      <c r="D428" s="1" t="s">
        <v>18</v>
      </c>
      <c r="E428" s="1" t="s">
        <v>4309</v>
      </c>
      <c r="F428" s="3">
        <v>1229.23</v>
      </c>
      <c r="G428" s="1" t="s">
        <v>2870</v>
      </c>
      <c r="H428" s="1" t="s">
        <v>2421</v>
      </c>
      <c r="I428" s="1" t="s">
        <v>2294</v>
      </c>
      <c r="J428" s="1">
        <v>2018</v>
      </c>
      <c r="K428" s="1" t="s">
        <v>9</v>
      </c>
      <c r="L428" s="1" t="s">
        <v>1616</v>
      </c>
      <c r="M428" s="1" t="s">
        <v>1912</v>
      </c>
      <c r="N428" s="1">
        <v>2018</v>
      </c>
    </row>
    <row r="429" spans="1:14" x14ac:dyDescent="0.2">
      <c r="A429" s="114" t="s">
        <v>536</v>
      </c>
      <c r="B429" s="1" t="s">
        <v>14</v>
      </c>
      <c r="C429" s="1" t="s">
        <v>15</v>
      </c>
      <c r="D429" s="1" t="s">
        <v>18</v>
      </c>
      <c r="E429" s="1" t="s">
        <v>4309</v>
      </c>
      <c r="F429" s="3">
        <v>1714.24</v>
      </c>
      <c r="G429" s="1" t="s">
        <v>2420</v>
      </c>
      <c r="H429" s="1" t="s">
        <v>2421</v>
      </c>
      <c r="I429" s="1" t="s">
        <v>2294</v>
      </c>
      <c r="J429" s="1">
        <v>2018</v>
      </c>
      <c r="K429" s="1" t="s">
        <v>9</v>
      </c>
      <c r="L429" s="1" t="s">
        <v>1616</v>
      </c>
      <c r="M429" s="1"/>
      <c r="N429" s="1">
        <v>2018</v>
      </c>
    </row>
    <row r="430" spans="1:14" x14ac:dyDescent="0.2">
      <c r="A430" s="114" t="s">
        <v>783</v>
      </c>
      <c r="B430" s="1" t="s">
        <v>14</v>
      </c>
      <c r="C430" s="1" t="s">
        <v>15</v>
      </c>
      <c r="D430" s="1" t="s">
        <v>16</v>
      </c>
      <c r="E430" s="1" t="s">
        <v>4309</v>
      </c>
      <c r="F430" s="3">
        <v>640.55999999999995</v>
      </c>
      <c r="G430" s="1" t="s">
        <v>2865</v>
      </c>
      <c r="H430" s="1" t="s">
        <v>2225</v>
      </c>
      <c r="I430" s="1" t="s">
        <v>2226</v>
      </c>
      <c r="J430" s="1">
        <v>2018</v>
      </c>
      <c r="K430" s="1" t="s">
        <v>9</v>
      </c>
      <c r="L430" s="1" t="s">
        <v>1616</v>
      </c>
      <c r="M430" s="1" t="s">
        <v>1912</v>
      </c>
      <c r="N430" s="1">
        <v>2018</v>
      </c>
    </row>
    <row r="431" spans="1:14" x14ac:dyDescent="0.2">
      <c r="A431" s="114" t="s">
        <v>791</v>
      </c>
      <c r="B431" s="1" t="s">
        <v>14</v>
      </c>
      <c r="C431" s="1" t="s">
        <v>15</v>
      </c>
      <c r="D431" s="1" t="s">
        <v>18</v>
      </c>
      <c r="E431" s="1" t="s">
        <v>4309</v>
      </c>
      <c r="F431" s="3">
        <v>2192.38</v>
      </c>
      <c r="G431" s="1" t="s">
        <v>2874</v>
      </c>
      <c r="H431" s="1" t="s">
        <v>2255</v>
      </c>
      <c r="I431" s="1" t="s">
        <v>2128</v>
      </c>
      <c r="J431" s="1">
        <v>2018</v>
      </c>
      <c r="K431" s="1" t="s">
        <v>9</v>
      </c>
      <c r="L431" s="1" t="s">
        <v>1813</v>
      </c>
      <c r="M431" s="1" t="s">
        <v>1912</v>
      </c>
      <c r="N431" s="1">
        <v>2018</v>
      </c>
    </row>
    <row r="432" spans="1:14" x14ac:dyDescent="0.2">
      <c r="A432" s="114" t="s">
        <v>719</v>
      </c>
      <c r="B432" s="1" t="s">
        <v>14</v>
      </c>
      <c r="C432" s="1" t="s">
        <v>15</v>
      </c>
      <c r="D432" s="1" t="s">
        <v>18</v>
      </c>
      <c r="E432" s="1" t="s">
        <v>4316</v>
      </c>
      <c r="F432" s="3">
        <v>780.03</v>
      </c>
      <c r="G432" s="1" t="s">
        <v>4107</v>
      </c>
      <c r="H432" s="1" t="s">
        <v>2663</v>
      </c>
      <c r="I432" s="1" t="s">
        <v>4108</v>
      </c>
      <c r="J432" s="1">
        <v>2018</v>
      </c>
      <c r="K432" s="1" t="s">
        <v>9</v>
      </c>
      <c r="L432" s="1" t="s">
        <v>1616</v>
      </c>
      <c r="M432" s="1"/>
      <c r="N432" s="1">
        <v>2018</v>
      </c>
    </row>
    <row r="433" spans="1:14" x14ac:dyDescent="0.2">
      <c r="A433" s="114" t="s">
        <v>1555</v>
      </c>
      <c r="B433" s="1" t="s">
        <v>14</v>
      </c>
      <c r="C433" s="1" t="s">
        <v>15</v>
      </c>
      <c r="D433" s="1" t="s">
        <v>18</v>
      </c>
      <c r="E433" s="1" t="s">
        <v>4316</v>
      </c>
      <c r="F433" s="3">
        <v>780.4</v>
      </c>
      <c r="G433" s="1" t="s">
        <v>4109</v>
      </c>
      <c r="H433" s="1" t="s">
        <v>4110</v>
      </c>
      <c r="I433" s="1" t="s">
        <v>1634</v>
      </c>
      <c r="J433" s="1">
        <v>2018</v>
      </c>
      <c r="K433" s="1" t="s">
        <v>4099</v>
      </c>
      <c r="L433" s="1" t="s">
        <v>4100</v>
      </c>
      <c r="M433" s="1"/>
      <c r="N433" s="1">
        <v>2018</v>
      </c>
    </row>
    <row r="434" spans="1:14" x14ac:dyDescent="0.2">
      <c r="A434" s="114" t="s">
        <v>1556</v>
      </c>
      <c r="B434" s="1" t="s">
        <v>14</v>
      </c>
      <c r="C434" s="1" t="s">
        <v>15</v>
      </c>
      <c r="D434" s="1" t="s">
        <v>16</v>
      </c>
      <c r="E434" s="1" t="s">
        <v>4316</v>
      </c>
      <c r="F434" s="3">
        <v>781.46</v>
      </c>
      <c r="G434" s="1" t="s">
        <v>4111</v>
      </c>
      <c r="H434" s="1" t="s">
        <v>4046</v>
      </c>
      <c r="I434" s="1" t="s">
        <v>1845</v>
      </c>
      <c r="J434" s="1">
        <v>2018</v>
      </c>
      <c r="K434" s="1" t="s">
        <v>4099</v>
      </c>
      <c r="L434" s="1" t="s">
        <v>4100</v>
      </c>
      <c r="M434" s="1"/>
      <c r="N434" s="1">
        <v>2018</v>
      </c>
    </row>
    <row r="435" spans="1:14" x14ac:dyDescent="0.2">
      <c r="A435" s="114" t="s">
        <v>1060</v>
      </c>
      <c r="B435" s="1" t="s">
        <v>14</v>
      </c>
      <c r="C435" s="1" t="s">
        <v>15</v>
      </c>
      <c r="D435" s="1" t="s">
        <v>18</v>
      </c>
      <c r="E435" s="1" t="s">
        <v>4309</v>
      </c>
      <c r="F435" s="3">
        <v>2066.4073400000002</v>
      </c>
      <c r="G435" s="1" t="s">
        <v>3282</v>
      </c>
      <c r="H435" s="1" t="s">
        <v>3270</v>
      </c>
      <c r="I435" s="1" t="s">
        <v>1695</v>
      </c>
      <c r="J435" s="1">
        <v>2018</v>
      </c>
      <c r="K435" s="1" t="s">
        <v>9</v>
      </c>
      <c r="L435" s="1" t="s">
        <v>1616</v>
      </c>
      <c r="M435" s="1" t="s">
        <v>3243</v>
      </c>
      <c r="N435" s="1">
        <v>2018</v>
      </c>
    </row>
    <row r="436" spans="1:14" x14ac:dyDescent="0.2">
      <c r="A436" s="114" t="s">
        <v>787</v>
      </c>
      <c r="B436" s="1" t="s">
        <v>14</v>
      </c>
      <c r="C436" s="1" t="s">
        <v>15</v>
      </c>
      <c r="D436" s="1" t="s">
        <v>18</v>
      </c>
      <c r="E436" s="1" t="s">
        <v>4316</v>
      </c>
      <c r="F436" s="3">
        <v>786.71</v>
      </c>
      <c r="G436" s="1" t="s">
        <v>2870</v>
      </c>
      <c r="H436" s="1" t="s">
        <v>2421</v>
      </c>
      <c r="I436" s="1" t="s">
        <v>2294</v>
      </c>
      <c r="J436" s="1">
        <v>2018</v>
      </c>
      <c r="K436" s="1" t="s">
        <v>9</v>
      </c>
      <c r="L436" s="1" t="s">
        <v>1616</v>
      </c>
      <c r="M436" s="1" t="s">
        <v>1912</v>
      </c>
      <c r="N436" s="1">
        <v>2018</v>
      </c>
    </row>
    <row r="437" spans="1:14" x14ac:dyDescent="0.2">
      <c r="A437" s="114" t="s">
        <v>28</v>
      </c>
      <c r="B437" s="1" t="s">
        <v>14</v>
      </c>
      <c r="C437" s="1" t="s">
        <v>15</v>
      </c>
      <c r="D437" s="1" t="s">
        <v>18</v>
      </c>
      <c r="E437" s="1" t="s">
        <v>4310</v>
      </c>
      <c r="F437" s="3">
        <v>787.44</v>
      </c>
      <c r="G437" s="1" t="s">
        <v>1641</v>
      </c>
      <c r="H437" s="1" t="s">
        <v>1642</v>
      </c>
      <c r="I437" s="1" t="s">
        <v>4321</v>
      </c>
      <c r="J437" s="1">
        <v>2018</v>
      </c>
      <c r="K437" s="1" t="s">
        <v>9</v>
      </c>
      <c r="L437" s="1" t="s">
        <v>1616</v>
      </c>
      <c r="M437" s="1"/>
      <c r="N437" s="1">
        <v>2018</v>
      </c>
    </row>
    <row r="438" spans="1:14" x14ac:dyDescent="0.2">
      <c r="A438" s="114" t="s">
        <v>1061</v>
      </c>
      <c r="B438" s="1" t="s">
        <v>14</v>
      </c>
      <c r="C438" s="1" t="s">
        <v>15</v>
      </c>
      <c r="D438" s="1" t="s">
        <v>18</v>
      </c>
      <c r="E438" s="1" t="s">
        <v>4309</v>
      </c>
      <c r="F438" s="3">
        <v>2066.4073400000002</v>
      </c>
      <c r="G438" s="1" t="s">
        <v>3283</v>
      </c>
      <c r="H438" s="1" t="s">
        <v>3284</v>
      </c>
      <c r="I438" s="1" t="s">
        <v>1695</v>
      </c>
      <c r="J438" s="1">
        <v>2018</v>
      </c>
      <c r="K438" s="1" t="s">
        <v>9</v>
      </c>
      <c r="L438" s="1" t="s">
        <v>1616</v>
      </c>
      <c r="M438" s="1" t="s">
        <v>3243</v>
      </c>
      <c r="N438" s="1">
        <v>2018</v>
      </c>
    </row>
    <row r="439" spans="1:14" x14ac:dyDescent="0.2">
      <c r="A439" s="114" t="s">
        <v>251</v>
      </c>
      <c r="B439" s="1" t="s">
        <v>14</v>
      </c>
      <c r="C439" s="1" t="s">
        <v>15</v>
      </c>
      <c r="D439" s="1" t="s">
        <v>18</v>
      </c>
      <c r="E439" s="1" t="s">
        <v>4310</v>
      </c>
      <c r="F439" s="3">
        <v>821.76</v>
      </c>
      <c r="G439" s="1" t="s">
        <v>1977</v>
      </c>
      <c r="H439" s="1" t="s">
        <v>1978</v>
      </c>
      <c r="I439" s="1" t="s">
        <v>4321</v>
      </c>
      <c r="J439" s="1">
        <v>2018</v>
      </c>
      <c r="K439" s="1" t="s">
        <v>9</v>
      </c>
      <c r="L439" s="1" t="s">
        <v>1616</v>
      </c>
      <c r="M439" s="1"/>
      <c r="N439" s="1">
        <v>2018</v>
      </c>
    </row>
    <row r="440" spans="1:14" x14ac:dyDescent="0.2">
      <c r="A440" s="114" t="s">
        <v>1601</v>
      </c>
      <c r="B440" s="1" t="s">
        <v>14</v>
      </c>
      <c r="C440" s="1" t="s">
        <v>15</v>
      </c>
      <c r="D440" s="1" t="s">
        <v>16</v>
      </c>
      <c r="E440" s="1" t="s">
        <v>4316</v>
      </c>
      <c r="F440" s="3">
        <v>821.93</v>
      </c>
      <c r="G440" s="1" t="s">
        <v>4177</v>
      </c>
      <c r="H440" s="1" t="s">
        <v>4046</v>
      </c>
      <c r="I440" s="1" t="s">
        <v>1845</v>
      </c>
      <c r="J440" s="1">
        <v>2018</v>
      </c>
      <c r="K440" s="1" t="s">
        <v>4099</v>
      </c>
      <c r="L440" s="1" t="s">
        <v>4100</v>
      </c>
      <c r="M440" s="1"/>
      <c r="N440" s="1">
        <v>2018</v>
      </c>
    </row>
    <row r="441" spans="1:14" x14ac:dyDescent="0.2">
      <c r="A441" s="114" t="s">
        <v>786</v>
      </c>
      <c r="B441" s="1" t="s">
        <v>14</v>
      </c>
      <c r="C441" s="1" t="s">
        <v>15</v>
      </c>
      <c r="D441" s="1" t="s">
        <v>18</v>
      </c>
      <c r="E441" s="1" t="s">
        <v>4316</v>
      </c>
      <c r="F441" s="3">
        <v>829.13</v>
      </c>
      <c r="G441" s="1" t="s">
        <v>2869</v>
      </c>
      <c r="H441" s="1" t="s">
        <v>2293</v>
      </c>
      <c r="I441" s="1" t="s">
        <v>2294</v>
      </c>
      <c r="J441" s="1">
        <v>2018</v>
      </c>
      <c r="K441" s="1" t="s">
        <v>9</v>
      </c>
      <c r="L441" s="1" t="s">
        <v>1616</v>
      </c>
      <c r="M441" s="1" t="s">
        <v>1912</v>
      </c>
      <c r="N441" s="1">
        <v>2018</v>
      </c>
    </row>
    <row r="442" spans="1:14" x14ac:dyDescent="0.2">
      <c r="A442" s="114" t="s">
        <v>1062</v>
      </c>
      <c r="B442" s="1" t="s">
        <v>14</v>
      </c>
      <c r="C442" s="1" t="s">
        <v>15</v>
      </c>
      <c r="D442" s="1" t="s">
        <v>16</v>
      </c>
      <c r="E442" s="1" t="s">
        <v>4309</v>
      </c>
      <c r="F442" s="3">
        <v>2066.4073400000002</v>
      </c>
      <c r="G442" s="1" t="s">
        <v>3285</v>
      </c>
      <c r="H442" s="1" t="s">
        <v>2633</v>
      </c>
      <c r="I442" s="1" t="s">
        <v>1695</v>
      </c>
      <c r="J442" s="1">
        <v>2018</v>
      </c>
      <c r="K442" s="1" t="s">
        <v>9</v>
      </c>
      <c r="L442" s="1" t="s">
        <v>1616</v>
      </c>
      <c r="M442" s="1" t="s">
        <v>3243</v>
      </c>
      <c r="N442" s="1">
        <v>2018</v>
      </c>
    </row>
    <row r="443" spans="1:14" x14ac:dyDescent="0.2">
      <c r="A443" s="114" t="s">
        <v>751</v>
      </c>
      <c r="B443" s="1" t="s">
        <v>14</v>
      </c>
      <c r="C443" s="1" t="s">
        <v>15</v>
      </c>
      <c r="D443" s="1" t="s">
        <v>16</v>
      </c>
      <c r="E443" s="1" t="s">
        <v>4309</v>
      </c>
      <c r="F443" s="3">
        <v>4063.86</v>
      </c>
      <c r="G443" s="1" t="s">
        <v>2808</v>
      </c>
      <c r="H443" s="1" t="s">
        <v>2633</v>
      </c>
      <c r="I443" s="1" t="s">
        <v>1695</v>
      </c>
      <c r="J443" s="1">
        <v>2018</v>
      </c>
      <c r="K443" s="1" t="s">
        <v>9</v>
      </c>
      <c r="L443" s="1" t="s">
        <v>1616</v>
      </c>
      <c r="M443" s="1"/>
      <c r="N443" s="1">
        <v>2018</v>
      </c>
    </row>
    <row r="444" spans="1:14" x14ac:dyDescent="0.2">
      <c r="A444" s="114" t="s">
        <v>652</v>
      </c>
      <c r="B444" s="1" t="s">
        <v>14</v>
      </c>
      <c r="C444" s="1" t="s">
        <v>15</v>
      </c>
      <c r="D444" s="1" t="s">
        <v>16</v>
      </c>
      <c r="E444" s="1" t="s">
        <v>4309</v>
      </c>
      <c r="F444" s="3">
        <v>3000</v>
      </c>
      <c r="G444" s="1" t="s">
        <v>2632</v>
      </c>
      <c r="H444" s="1" t="s">
        <v>2633</v>
      </c>
      <c r="I444" s="1" t="s">
        <v>2519</v>
      </c>
      <c r="J444" s="1">
        <v>2018</v>
      </c>
      <c r="K444" s="1" t="s">
        <v>9</v>
      </c>
      <c r="L444" s="1" t="s">
        <v>1616</v>
      </c>
      <c r="M444" s="1"/>
      <c r="N444" s="1">
        <v>2018</v>
      </c>
    </row>
    <row r="445" spans="1:14" x14ac:dyDescent="0.2">
      <c r="A445" s="114" t="s">
        <v>536</v>
      </c>
      <c r="B445" s="1" t="s">
        <v>14</v>
      </c>
      <c r="C445" s="1" t="s">
        <v>15</v>
      </c>
      <c r="D445" s="1" t="s">
        <v>18</v>
      </c>
      <c r="E445" s="1" t="s">
        <v>4316</v>
      </c>
      <c r="F445" s="3">
        <v>857.12</v>
      </c>
      <c r="G445" s="1" t="s">
        <v>2420</v>
      </c>
      <c r="H445" s="1" t="s">
        <v>2421</v>
      </c>
      <c r="I445" s="1" t="s">
        <v>2294</v>
      </c>
      <c r="J445" s="1">
        <v>2018</v>
      </c>
      <c r="K445" s="1" t="s">
        <v>9</v>
      </c>
      <c r="L445" s="1" t="s">
        <v>1616</v>
      </c>
      <c r="M445" s="1"/>
      <c r="N445" s="1">
        <v>2018</v>
      </c>
    </row>
    <row r="446" spans="1:14" x14ac:dyDescent="0.2">
      <c r="A446" s="114" t="s">
        <v>1585</v>
      </c>
      <c r="B446" s="1" t="s">
        <v>14</v>
      </c>
      <c r="C446" s="1" t="s">
        <v>15</v>
      </c>
      <c r="D446" s="1" t="s">
        <v>16</v>
      </c>
      <c r="E446" s="1" t="s">
        <v>4316</v>
      </c>
      <c r="F446" s="3">
        <v>868.54</v>
      </c>
      <c r="G446" s="1" t="s">
        <v>4155</v>
      </c>
      <c r="H446" s="1" t="s">
        <v>2460</v>
      </c>
      <c r="I446" s="1" t="s">
        <v>2372</v>
      </c>
      <c r="J446" s="1">
        <v>2018</v>
      </c>
      <c r="K446" s="1" t="s">
        <v>4099</v>
      </c>
      <c r="L446" s="1" t="s">
        <v>4100</v>
      </c>
      <c r="M446" s="1"/>
      <c r="N446" s="1">
        <v>2018</v>
      </c>
    </row>
    <row r="447" spans="1:14" x14ac:dyDescent="0.2">
      <c r="A447" s="114" t="s">
        <v>724</v>
      </c>
      <c r="B447" s="1" t="s">
        <v>14</v>
      </c>
      <c r="C447" s="1" t="s">
        <v>15</v>
      </c>
      <c r="D447" s="1" t="s">
        <v>16</v>
      </c>
      <c r="E447" s="1" t="s">
        <v>4309</v>
      </c>
      <c r="F447" s="3">
        <v>3600</v>
      </c>
      <c r="G447" s="1" t="s">
        <v>2764</v>
      </c>
      <c r="H447" s="1" t="s">
        <v>2763</v>
      </c>
      <c r="I447" s="1" t="s">
        <v>1695</v>
      </c>
      <c r="J447" s="1">
        <v>2018</v>
      </c>
      <c r="K447" s="1" t="s">
        <v>9</v>
      </c>
      <c r="L447" s="1" t="s">
        <v>1616</v>
      </c>
      <c r="M447" s="1"/>
      <c r="N447" s="1">
        <v>2018</v>
      </c>
    </row>
    <row r="448" spans="1:14" x14ac:dyDescent="0.2">
      <c r="A448" s="114" t="s">
        <v>558</v>
      </c>
      <c r="B448" s="1" t="s">
        <v>14</v>
      </c>
      <c r="C448" s="1" t="s">
        <v>15</v>
      </c>
      <c r="D448" s="1" t="s">
        <v>18</v>
      </c>
      <c r="E448" s="1" t="s">
        <v>4316</v>
      </c>
      <c r="F448" s="3">
        <v>897.89</v>
      </c>
      <c r="G448" s="1" t="s">
        <v>2463</v>
      </c>
      <c r="H448" s="1" t="s">
        <v>2241</v>
      </c>
      <c r="I448" s="1" t="s">
        <v>2242</v>
      </c>
      <c r="J448" s="1">
        <v>2018</v>
      </c>
      <c r="K448" s="1" t="s">
        <v>9</v>
      </c>
      <c r="L448" s="1" t="s">
        <v>1616</v>
      </c>
      <c r="M448" s="1"/>
      <c r="N448" s="1">
        <v>2018</v>
      </c>
    </row>
    <row r="449" spans="1:14" x14ac:dyDescent="0.2">
      <c r="A449" s="114" t="s">
        <v>252</v>
      </c>
      <c r="B449" s="1" t="s">
        <v>14</v>
      </c>
      <c r="C449" s="1" t="s">
        <v>15</v>
      </c>
      <c r="D449" s="1" t="s">
        <v>16</v>
      </c>
      <c r="E449" s="1" t="s">
        <v>4310</v>
      </c>
      <c r="F449" s="3">
        <v>913.5</v>
      </c>
      <c r="G449" s="1" t="s">
        <v>1979</v>
      </c>
      <c r="H449" s="1" t="s">
        <v>1980</v>
      </c>
      <c r="I449" s="1" t="s">
        <v>4321</v>
      </c>
      <c r="J449" s="1">
        <v>2018</v>
      </c>
      <c r="K449" s="1" t="s">
        <v>9</v>
      </c>
      <c r="L449" s="1" t="s">
        <v>1616</v>
      </c>
      <c r="M449" s="1"/>
      <c r="N449" s="1">
        <v>2018</v>
      </c>
    </row>
    <row r="450" spans="1:14" x14ac:dyDescent="0.2">
      <c r="A450" s="114" t="s">
        <v>223</v>
      </c>
      <c r="B450" s="1" t="s">
        <v>14</v>
      </c>
      <c r="C450" s="1" t="s">
        <v>15</v>
      </c>
      <c r="D450" s="1" t="s">
        <v>16</v>
      </c>
      <c r="E450" s="1" t="s">
        <v>4310</v>
      </c>
      <c r="F450" s="3">
        <v>920.7</v>
      </c>
      <c r="G450" s="1" t="s">
        <v>1933</v>
      </c>
      <c r="H450" s="1" t="s">
        <v>1934</v>
      </c>
      <c r="I450" s="1" t="s">
        <v>1832</v>
      </c>
      <c r="J450" s="1">
        <v>2018</v>
      </c>
      <c r="K450" s="1" t="s">
        <v>9</v>
      </c>
      <c r="L450" s="1" t="s">
        <v>1616</v>
      </c>
      <c r="M450" s="1" t="s">
        <v>1912</v>
      </c>
      <c r="N450" s="1">
        <v>2018</v>
      </c>
    </row>
    <row r="451" spans="1:14" x14ac:dyDescent="0.2">
      <c r="A451" s="114" t="s">
        <v>1063</v>
      </c>
      <c r="B451" s="1" t="s">
        <v>14</v>
      </c>
      <c r="C451" s="1" t="s">
        <v>15</v>
      </c>
      <c r="D451" s="1" t="s">
        <v>16</v>
      </c>
      <c r="E451" s="1" t="s">
        <v>4309</v>
      </c>
      <c r="F451" s="3">
        <v>2066.4073400000002</v>
      </c>
      <c r="G451" s="1" t="s">
        <v>3286</v>
      </c>
      <c r="H451" s="1" t="s">
        <v>2518</v>
      </c>
      <c r="I451" s="1" t="s">
        <v>1695</v>
      </c>
      <c r="J451" s="1">
        <v>2018</v>
      </c>
      <c r="K451" s="1" t="s">
        <v>9</v>
      </c>
      <c r="L451" s="1" t="s">
        <v>1616</v>
      </c>
      <c r="M451" s="1" t="s">
        <v>3243</v>
      </c>
      <c r="N451" s="1">
        <v>2018</v>
      </c>
    </row>
    <row r="452" spans="1:14" x14ac:dyDescent="0.2">
      <c r="A452" s="114" t="s">
        <v>1064</v>
      </c>
      <c r="B452" s="1" t="s">
        <v>14</v>
      </c>
      <c r="C452" s="1" t="s">
        <v>15</v>
      </c>
      <c r="D452" s="1" t="s">
        <v>16</v>
      </c>
      <c r="E452" s="1" t="s">
        <v>4309</v>
      </c>
      <c r="F452" s="3">
        <v>2066.4073400000002</v>
      </c>
      <c r="G452" s="1" t="s">
        <v>3287</v>
      </c>
      <c r="H452" s="1" t="s">
        <v>3288</v>
      </c>
      <c r="I452" s="1" t="s">
        <v>1695</v>
      </c>
      <c r="J452" s="1">
        <v>2018</v>
      </c>
      <c r="K452" s="1" t="s">
        <v>9</v>
      </c>
      <c r="L452" s="1" t="s">
        <v>1616</v>
      </c>
      <c r="M452" s="1" t="s">
        <v>3243</v>
      </c>
      <c r="N452" s="1">
        <v>2018</v>
      </c>
    </row>
    <row r="453" spans="1:14" x14ac:dyDescent="0.2">
      <c r="A453" s="114" t="s">
        <v>779</v>
      </c>
      <c r="B453" s="1" t="s">
        <v>14</v>
      </c>
      <c r="C453" s="1" t="s">
        <v>15</v>
      </c>
      <c r="D453" s="1" t="s">
        <v>16</v>
      </c>
      <c r="E453" s="1" t="s">
        <v>4309</v>
      </c>
      <c r="F453" s="3">
        <v>5250</v>
      </c>
      <c r="G453" s="1" t="s">
        <v>2858</v>
      </c>
      <c r="H453" s="1" t="s">
        <v>2859</v>
      </c>
      <c r="I453" s="1" t="s">
        <v>1695</v>
      </c>
      <c r="J453" s="1">
        <v>2018</v>
      </c>
      <c r="K453" s="1" t="s">
        <v>9</v>
      </c>
      <c r="L453" s="1" t="s">
        <v>4100</v>
      </c>
      <c r="M453" s="1"/>
      <c r="N453" s="1">
        <v>2018</v>
      </c>
    </row>
    <row r="454" spans="1:14" x14ac:dyDescent="0.2">
      <c r="A454" s="114" t="s">
        <v>376</v>
      </c>
      <c r="B454" s="1" t="s">
        <v>14</v>
      </c>
      <c r="C454" s="1" t="s">
        <v>15</v>
      </c>
      <c r="D454" s="1" t="s">
        <v>16</v>
      </c>
      <c r="E454" s="1" t="s">
        <v>4310</v>
      </c>
      <c r="F454" s="3">
        <v>959.14</v>
      </c>
      <c r="G454" s="1" t="s">
        <v>2140</v>
      </c>
      <c r="H454" s="1" t="s">
        <v>1926</v>
      </c>
      <c r="I454" s="1" t="s">
        <v>1651</v>
      </c>
      <c r="J454" s="1">
        <v>2018</v>
      </c>
      <c r="K454" s="1" t="s">
        <v>9</v>
      </c>
      <c r="L454" s="1" t="s">
        <v>1616</v>
      </c>
      <c r="M454" s="1"/>
      <c r="N454" s="1">
        <v>2018</v>
      </c>
    </row>
    <row r="455" spans="1:14" x14ac:dyDescent="0.2">
      <c r="A455" s="114" t="s">
        <v>1586</v>
      </c>
      <c r="B455" s="1" t="s">
        <v>14</v>
      </c>
      <c r="C455" s="1" t="s">
        <v>15</v>
      </c>
      <c r="D455" s="1" t="s">
        <v>16</v>
      </c>
      <c r="E455" s="1" t="s">
        <v>4316</v>
      </c>
      <c r="F455" s="3">
        <v>963.01</v>
      </c>
      <c r="G455" s="1" t="s">
        <v>4156</v>
      </c>
      <c r="H455" s="1" t="s">
        <v>2225</v>
      </c>
      <c r="I455" s="1" t="s">
        <v>2226</v>
      </c>
      <c r="J455" s="1">
        <v>2018</v>
      </c>
      <c r="K455" s="1" t="s">
        <v>9</v>
      </c>
      <c r="L455" s="1" t="s">
        <v>4100</v>
      </c>
      <c r="M455" s="2" t="s">
        <v>4320</v>
      </c>
      <c r="N455" s="1">
        <v>2018</v>
      </c>
    </row>
    <row r="456" spans="1:14" x14ac:dyDescent="0.2">
      <c r="A456" s="114" t="s">
        <v>1065</v>
      </c>
      <c r="B456" s="1" t="s">
        <v>14</v>
      </c>
      <c r="C456" s="1" t="s">
        <v>15</v>
      </c>
      <c r="D456" s="1" t="s">
        <v>16</v>
      </c>
      <c r="E456" s="1" t="s">
        <v>4309</v>
      </c>
      <c r="F456" s="3">
        <v>2066.4073400000002</v>
      </c>
      <c r="G456" s="1" t="s">
        <v>3289</v>
      </c>
      <c r="H456" s="1" t="s">
        <v>3290</v>
      </c>
      <c r="I456" s="1" t="s">
        <v>1695</v>
      </c>
      <c r="J456" s="1">
        <v>2018</v>
      </c>
      <c r="K456" s="1" t="s">
        <v>9</v>
      </c>
      <c r="L456" s="1" t="s">
        <v>1616</v>
      </c>
      <c r="M456" s="1" t="s">
        <v>3243</v>
      </c>
      <c r="N456" s="1">
        <v>2018</v>
      </c>
    </row>
    <row r="457" spans="1:14" x14ac:dyDescent="0.2">
      <c r="A457" s="114" t="s">
        <v>253</v>
      </c>
      <c r="B457" s="1" t="s">
        <v>14</v>
      </c>
      <c r="C457" s="1" t="s">
        <v>15</v>
      </c>
      <c r="D457" s="1" t="s">
        <v>16</v>
      </c>
      <c r="E457" s="1" t="s">
        <v>4310</v>
      </c>
      <c r="F457" s="3">
        <v>966.75</v>
      </c>
      <c r="G457" s="1" t="s">
        <v>1981</v>
      </c>
      <c r="H457" s="1" t="s">
        <v>1980</v>
      </c>
      <c r="I457" s="1" t="s">
        <v>4321</v>
      </c>
      <c r="J457" s="1">
        <v>2018</v>
      </c>
      <c r="K457" s="1" t="s">
        <v>9</v>
      </c>
      <c r="L457" s="1" t="s">
        <v>1616</v>
      </c>
      <c r="M457" s="1"/>
      <c r="N457" s="1">
        <v>2018</v>
      </c>
    </row>
    <row r="458" spans="1:14" x14ac:dyDescent="0.2">
      <c r="A458" s="114" t="s">
        <v>377</v>
      </c>
      <c r="B458" s="1" t="s">
        <v>14</v>
      </c>
      <c r="C458" s="1" t="s">
        <v>15</v>
      </c>
      <c r="D458" s="1" t="s">
        <v>16</v>
      </c>
      <c r="E458" s="1" t="s">
        <v>4310</v>
      </c>
      <c r="F458" s="3">
        <v>969.61</v>
      </c>
      <c r="G458" s="1" t="s">
        <v>2141</v>
      </c>
      <c r="H458" s="1" t="s">
        <v>2142</v>
      </c>
      <c r="I458" s="1" t="s">
        <v>1615</v>
      </c>
      <c r="J458" s="1">
        <v>2018</v>
      </c>
      <c r="K458" s="1" t="s">
        <v>9</v>
      </c>
      <c r="L458" s="1" t="s">
        <v>1616</v>
      </c>
      <c r="M458" s="1"/>
      <c r="N458" s="1">
        <v>2018</v>
      </c>
    </row>
    <row r="459" spans="1:14" x14ac:dyDescent="0.2">
      <c r="A459" s="114" t="s">
        <v>1587</v>
      </c>
      <c r="B459" s="1" t="s">
        <v>14</v>
      </c>
      <c r="C459" s="1" t="s">
        <v>15</v>
      </c>
      <c r="D459" s="1" t="s">
        <v>16</v>
      </c>
      <c r="E459" s="1" t="s">
        <v>4316</v>
      </c>
      <c r="F459" s="3">
        <v>973.36</v>
      </c>
      <c r="G459" s="1" t="s">
        <v>4157</v>
      </c>
      <c r="H459" s="1" t="s">
        <v>2225</v>
      </c>
      <c r="I459" s="1" t="s">
        <v>2226</v>
      </c>
      <c r="J459" s="1">
        <v>2018</v>
      </c>
      <c r="K459" s="1" t="s">
        <v>9</v>
      </c>
      <c r="L459" s="1" t="s">
        <v>1616</v>
      </c>
      <c r="M459" s="1"/>
      <c r="N459" s="1">
        <v>2018</v>
      </c>
    </row>
    <row r="460" spans="1:14" x14ac:dyDescent="0.2">
      <c r="A460" s="114" t="s">
        <v>30</v>
      </c>
      <c r="B460" s="1" t="s">
        <v>14</v>
      </c>
      <c r="C460" s="1" t="s">
        <v>15</v>
      </c>
      <c r="D460" s="1" t="s">
        <v>18</v>
      </c>
      <c r="E460" s="1" t="s">
        <v>4310</v>
      </c>
      <c r="F460" s="3">
        <v>974.8</v>
      </c>
      <c r="G460" s="1" t="s">
        <v>1645</v>
      </c>
      <c r="H460" s="1" t="s">
        <v>1618</v>
      </c>
      <c r="I460" s="1" t="s">
        <v>1615</v>
      </c>
      <c r="J460" s="1">
        <v>2018</v>
      </c>
      <c r="K460" s="1" t="s">
        <v>9</v>
      </c>
      <c r="L460" s="1" t="s">
        <v>1616</v>
      </c>
      <c r="M460" s="1"/>
      <c r="N460" s="1">
        <v>2018</v>
      </c>
    </row>
    <row r="461" spans="1:14" x14ac:dyDescent="0.2">
      <c r="A461" s="114" t="s">
        <v>378</v>
      </c>
      <c r="B461" s="1" t="s">
        <v>14</v>
      </c>
      <c r="C461" s="1" t="s">
        <v>15</v>
      </c>
      <c r="D461" s="1" t="s">
        <v>18</v>
      </c>
      <c r="E461" s="1" t="s">
        <v>4310</v>
      </c>
      <c r="F461" s="3">
        <v>980.12</v>
      </c>
      <c r="G461" s="1" t="s">
        <v>2143</v>
      </c>
      <c r="H461" s="1" t="s">
        <v>1626</v>
      </c>
      <c r="I461" s="1" t="s">
        <v>1615</v>
      </c>
      <c r="J461" s="1">
        <v>2018</v>
      </c>
      <c r="K461" s="1" t="s">
        <v>9</v>
      </c>
      <c r="L461" s="1" t="s">
        <v>1616</v>
      </c>
      <c r="M461" s="1"/>
      <c r="N461" s="1">
        <v>2018</v>
      </c>
    </row>
    <row r="462" spans="1:14" x14ac:dyDescent="0.2">
      <c r="A462" s="114" t="s">
        <v>1066</v>
      </c>
      <c r="B462" s="1" t="s">
        <v>14</v>
      </c>
      <c r="C462" s="1" t="s">
        <v>15</v>
      </c>
      <c r="D462" s="1" t="s">
        <v>16</v>
      </c>
      <c r="E462" s="1" t="s">
        <v>4309</v>
      </c>
      <c r="F462" s="3">
        <v>2066.4073400000002</v>
      </c>
      <c r="G462" s="1" t="s">
        <v>3291</v>
      </c>
      <c r="H462" s="1" t="s">
        <v>3292</v>
      </c>
      <c r="I462" s="1" t="s">
        <v>1695</v>
      </c>
      <c r="J462" s="1">
        <v>2018</v>
      </c>
      <c r="K462" s="1" t="s">
        <v>9</v>
      </c>
      <c r="L462" s="1" t="s">
        <v>1616</v>
      </c>
      <c r="M462" s="1" t="s">
        <v>3243</v>
      </c>
      <c r="N462" s="1">
        <v>2018</v>
      </c>
    </row>
    <row r="463" spans="1:14" x14ac:dyDescent="0.2">
      <c r="A463" s="114" t="s">
        <v>954</v>
      </c>
      <c r="B463" s="1" t="s">
        <v>14</v>
      </c>
      <c r="C463" s="1" t="s">
        <v>15</v>
      </c>
      <c r="D463" s="1" t="s">
        <v>16</v>
      </c>
      <c r="E463" s="1" t="s">
        <v>4310</v>
      </c>
      <c r="F463" s="3">
        <v>1003.8</v>
      </c>
      <c r="G463" s="1" t="s">
        <v>3101</v>
      </c>
      <c r="H463" s="1" t="s">
        <v>3102</v>
      </c>
      <c r="I463" s="1" t="s">
        <v>2128</v>
      </c>
      <c r="J463" s="1">
        <v>2018</v>
      </c>
      <c r="K463" s="1" t="s">
        <v>9</v>
      </c>
      <c r="L463" s="1" t="s">
        <v>1616</v>
      </c>
      <c r="M463" s="1"/>
      <c r="N463" s="1">
        <v>2018</v>
      </c>
    </row>
    <row r="464" spans="1:14" x14ac:dyDescent="0.2">
      <c r="A464" s="114" t="s">
        <v>955</v>
      </c>
      <c r="B464" s="1" t="s">
        <v>14</v>
      </c>
      <c r="C464" s="1" t="s">
        <v>15</v>
      </c>
      <c r="D464" s="1" t="s">
        <v>16</v>
      </c>
      <c r="E464" s="1" t="s">
        <v>4310</v>
      </c>
      <c r="F464" s="3">
        <v>1003.8</v>
      </c>
      <c r="G464" s="1" t="s">
        <v>3103</v>
      </c>
      <c r="H464" s="1" t="s">
        <v>3102</v>
      </c>
      <c r="I464" s="1" t="s">
        <v>2128</v>
      </c>
      <c r="J464" s="1">
        <v>2018</v>
      </c>
      <c r="K464" s="1" t="s">
        <v>9</v>
      </c>
      <c r="L464" s="1" t="s">
        <v>1616</v>
      </c>
      <c r="M464" s="1"/>
      <c r="N464" s="1">
        <v>2018</v>
      </c>
    </row>
    <row r="465" spans="1:14" x14ac:dyDescent="0.2">
      <c r="A465" s="114" t="s">
        <v>1067</v>
      </c>
      <c r="B465" s="1" t="s">
        <v>14</v>
      </c>
      <c r="C465" s="1" t="s">
        <v>15</v>
      </c>
      <c r="D465" s="1" t="s">
        <v>16</v>
      </c>
      <c r="E465" s="1" t="s">
        <v>4309</v>
      </c>
      <c r="F465" s="3">
        <v>2066.4073400000002</v>
      </c>
      <c r="G465" s="1" t="s">
        <v>3293</v>
      </c>
      <c r="H465" s="1" t="s">
        <v>3294</v>
      </c>
      <c r="I465" s="1" t="s">
        <v>1695</v>
      </c>
      <c r="J465" s="1">
        <v>2018</v>
      </c>
      <c r="K465" s="1" t="s">
        <v>9</v>
      </c>
      <c r="L465" s="1" t="s">
        <v>1616</v>
      </c>
      <c r="M465" s="1" t="s">
        <v>3243</v>
      </c>
      <c r="N465" s="1">
        <v>2018</v>
      </c>
    </row>
    <row r="466" spans="1:14" x14ac:dyDescent="0.2">
      <c r="A466" s="114" t="s">
        <v>31</v>
      </c>
      <c r="B466" s="1" t="s">
        <v>14</v>
      </c>
      <c r="C466" s="1" t="s">
        <v>15</v>
      </c>
      <c r="D466" s="1" t="s">
        <v>16</v>
      </c>
      <c r="E466" s="1" t="s">
        <v>4310</v>
      </c>
      <c r="F466" s="3">
        <v>1025.56</v>
      </c>
      <c r="G466" s="1" t="s">
        <v>1646</v>
      </c>
      <c r="H466" s="1" t="s">
        <v>1644</v>
      </c>
      <c r="I466" s="1" t="s">
        <v>1615</v>
      </c>
      <c r="J466" s="1">
        <v>2018</v>
      </c>
      <c r="K466" s="1" t="s">
        <v>9</v>
      </c>
      <c r="L466" s="1" t="s">
        <v>1616</v>
      </c>
      <c r="M466" s="1"/>
      <c r="N466" s="1">
        <v>2018</v>
      </c>
    </row>
    <row r="467" spans="1:14" x14ac:dyDescent="0.2">
      <c r="A467" s="114" t="s">
        <v>1559</v>
      </c>
      <c r="B467" s="1" t="s">
        <v>14</v>
      </c>
      <c r="C467" s="1" t="s">
        <v>15</v>
      </c>
      <c r="D467" s="1" t="s">
        <v>18</v>
      </c>
      <c r="E467" s="1" t="s">
        <v>4316</v>
      </c>
      <c r="F467" s="3">
        <v>1040.51</v>
      </c>
      <c r="G467" s="1" t="s">
        <v>4115</v>
      </c>
      <c r="H467" s="1" t="s">
        <v>2214</v>
      </c>
      <c r="I467" s="1" t="s">
        <v>1624</v>
      </c>
      <c r="J467" s="1">
        <v>2018</v>
      </c>
      <c r="K467" s="1" t="s">
        <v>4099</v>
      </c>
      <c r="L467" s="1" t="s">
        <v>4100</v>
      </c>
      <c r="M467" s="1"/>
      <c r="N467" s="1">
        <v>2018</v>
      </c>
    </row>
    <row r="468" spans="1:14" x14ac:dyDescent="0.2">
      <c r="A468" s="114" t="s">
        <v>951</v>
      </c>
      <c r="B468" s="1" t="s">
        <v>14</v>
      </c>
      <c r="C468" s="1" t="s">
        <v>15</v>
      </c>
      <c r="D468" s="1" t="s">
        <v>18</v>
      </c>
      <c r="E468" s="1" t="s">
        <v>4316</v>
      </c>
      <c r="F468" s="3">
        <v>1052.8</v>
      </c>
      <c r="G468" s="1" t="s">
        <v>3094</v>
      </c>
      <c r="H468" s="1" t="s">
        <v>3095</v>
      </c>
      <c r="I468" s="1" t="s">
        <v>2128</v>
      </c>
      <c r="J468" s="1">
        <v>2018</v>
      </c>
      <c r="K468" s="1" t="s">
        <v>9</v>
      </c>
      <c r="L468" s="1" t="s">
        <v>1616</v>
      </c>
      <c r="M468" s="1"/>
      <c r="N468" s="1">
        <v>2018</v>
      </c>
    </row>
    <row r="469" spans="1:14" x14ac:dyDescent="0.2">
      <c r="A469" s="114" t="s">
        <v>33</v>
      </c>
      <c r="B469" s="1" t="s">
        <v>14</v>
      </c>
      <c r="C469" s="1" t="s">
        <v>15</v>
      </c>
      <c r="D469" s="1" t="s">
        <v>16</v>
      </c>
      <c r="E469" s="1" t="s">
        <v>4310</v>
      </c>
      <c r="F469" s="3">
        <v>1055.92</v>
      </c>
      <c r="G469" s="1" t="s">
        <v>1648</v>
      </c>
      <c r="H469" s="1" t="s">
        <v>1644</v>
      </c>
      <c r="I469" s="1" t="s">
        <v>1615</v>
      </c>
      <c r="J469" s="1">
        <v>2018</v>
      </c>
      <c r="K469" s="1" t="s">
        <v>9</v>
      </c>
      <c r="L469" s="1" t="s">
        <v>1616</v>
      </c>
      <c r="M469" s="1"/>
      <c r="N469" s="1">
        <v>2018</v>
      </c>
    </row>
    <row r="470" spans="1:14" x14ac:dyDescent="0.2">
      <c r="A470" s="114" t="s">
        <v>653</v>
      </c>
      <c r="B470" s="1" t="s">
        <v>14</v>
      </c>
      <c r="C470" s="1" t="s">
        <v>15</v>
      </c>
      <c r="D470" s="1" t="s">
        <v>18</v>
      </c>
      <c r="E470" s="1" t="s">
        <v>4316</v>
      </c>
      <c r="F470" s="3">
        <v>1066.0999999999999</v>
      </c>
      <c r="G470" s="1" t="s">
        <v>2634</v>
      </c>
      <c r="H470" s="1" t="s">
        <v>2635</v>
      </c>
      <c r="I470" s="1" t="s">
        <v>1695</v>
      </c>
      <c r="J470" s="1">
        <v>2018</v>
      </c>
      <c r="K470" s="1" t="s">
        <v>9</v>
      </c>
      <c r="L470" s="1" t="s">
        <v>1616</v>
      </c>
      <c r="M470" s="1"/>
      <c r="N470" s="1">
        <v>2018</v>
      </c>
    </row>
    <row r="471" spans="1:14" x14ac:dyDescent="0.2">
      <c r="A471" s="114" t="s">
        <v>370</v>
      </c>
      <c r="B471" s="1" t="s">
        <v>14</v>
      </c>
      <c r="C471" s="1" t="s">
        <v>15</v>
      </c>
      <c r="D471" s="1" t="s">
        <v>18</v>
      </c>
      <c r="E471" s="1" t="s">
        <v>4310</v>
      </c>
      <c r="F471" s="3">
        <v>1079</v>
      </c>
      <c r="G471" s="1" t="s">
        <v>2129</v>
      </c>
      <c r="H471" s="1" t="s">
        <v>2130</v>
      </c>
      <c r="I471" s="1" t="s">
        <v>1695</v>
      </c>
      <c r="J471" s="1">
        <v>2018</v>
      </c>
      <c r="K471" s="1" t="s">
        <v>9</v>
      </c>
      <c r="L471" s="1" t="s">
        <v>1616</v>
      </c>
      <c r="M471" s="1"/>
      <c r="N471" s="1">
        <v>2018</v>
      </c>
    </row>
    <row r="472" spans="1:14" x14ac:dyDescent="0.2">
      <c r="A472" s="114" t="s">
        <v>1068</v>
      </c>
      <c r="B472" s="1" t="s">
        <v>14</v>
      </c>
      <c r="C472" s="1" t="s">
        <v>15</v>
      </c>
      <c r="D472" s="1" t="s">
        <v>16</v>
      </c>
      <c r="E472" s="1" t="s">
        <v>4309</v>
      </c>
      <c r="F472" s="3">
        <v>2066.4073400000002</v>
      </c>
      <c r="G472" s="1" t="s">
        <v>3295</v>
      </c>
      <c r="H472" s="1" t="s">
        <v>3294</v>
      </c>
      <c r="I472" s="1" t="s">
        <v>1695</v>
      </c>
      <c r="J472" s="1">
        <v>2018</v>
      </c>
      <c r="K472" s="1" t="s">
        <v>9</v>
      </c>
      <c r="L472" s="1" t="s">
        <v>1616</v>
      </c>
      <c r="M472" s="1" t="s">
        <v>3243</v>
      </c>
      <c r="N472" s="1">
        <v>2018</v>
      </c>
    </row>
    <row r="473" spans="1:14" x14ac:dyDescent="0.2">
      <c r="A473" s="114" t="s">
        <v>254</v>
      </c>
      <c r="B473" s="1" t="s">
        <v>14</v>
      </c>
      <c r="C473" s="1" t="s">
        <v>15</v>
      </c>
      <c r="D473" s="1" t="s">
        <v>18</v>
      </c>
      <c r="E473" s="1" t="s">
        <v>4310</v>
      </c>
      <c r="F473" s="3">
        <v>1085.06</v>
      </c>
      <c r="G473" s="1" t="s">
        <v>1982</v>
      </c>
      <c r="H473" s="1" t="s">
        <v>1983</v>
      </c>
      <c r="I473" s="1" t="s">
        <v>4321</v>
      </c>
      <c r="J473" s="1">
        <v>2018</v>
      </c>
      <c r="K473" s="1" t="s">
        <v>9</v>
      </c>
      <c r="L473" s="1" t="s">
        <v>1616</v>
      </c>
      <c r="M473" s="1"/>
      <c r="N473" s="1">
        <v>2018</v>
      </c>
    </row>
    <row r="474" spans="1:14" x14ac:dyDescent="0.2">
      <c r="A474" s="114" t="s">
        <v>35</v>
      </c>
      <c r="B474" s="1" t="s">
        <v>14</v>
      </c>
      <c r="C474" s="1" t="s">
        <v>15</v>
      </c>
      <c r="D474" s="1" t="s">
        <v>18</v>
      </c>
      <c r="E474" s="1" t="s">
        <v>4310</v>
      </c>
      <c r="F474" s="3">
        <v>1092</v>
      </c>
      <c r="G474" s="1" t="s">
        <v>1652</v>
      </c>
      <c r="H474" s="1" t="s">
        <v>1653</v>
      </c>
      <c r="I474" s="1" t="s">
        <v>1654</v>
      </c>
      <c r="J474" s="1">
        <v>2018</v>
      </c>
      <c r="K474" s="1" t="s">
        <v>9</v>
      </c>
      <c r="L474" s="1" t="s">
        <v>1616</v>
      </c>
      <c r="M474" s="1"/>
      <c r="N474" s="1">
        <v>2018</v>
      </c>
    </row>
    <row r="475" spans="1:14" x14ac:dyDescent="0.2">
      <c r="A475" s="114" t="s">
        <v>1069</v>
      </c>
      <c r="B475" s="1" t="s">
        <v>14</v>
      </c>
      <c r="C475" s="1" t="s">
        <v>15</v>
      </c>
      <c r="D475" s="1" t="s">
        <v>18</v>
      </c>
      <c r="E475" s="1" t="s">
        <v>4309</v>
      </c>
      <c r="F475" s="3">
        <v>2066.4073400000002</v>
      </c>
      <c r="G475" s="1" t="s">
        <v>3296</v>
      </c>
      <c r="H475" s="1" t="s">
        <v>3297</v>
      </c>
      <c r="I475" s="1" t="s">
        <v>1695</v>
      </c>
      <c r="J475" s="1">
        <v>2018</v>
      </c>
      <c r="K475" s="1" t="s">
        <v>9</v>
      </c>
      <c r="L475" s="1" t="s">
        <v>1616</v>
      </c>
      <c r="M475" s="1" t="s">
        <v>3243</v>
      </c>
      <c r="N475" s="1">
        <v>2018</v>
      </c>
    </row>
    <row r="476" spans="1:14" x14ac:dyDescent="0.2">
      <c r="A476" s="114" t="s">
        <v>36</v>
      </c>
      <c r="B476" s="1" t="s">
        <v>14</v>
      </c>
      <c r="C476" s="1" t="s">
        <v>15</v>
      </c>
      <c r="D476" s="1" t="s">
        <v>18</v>
      </c>
      <c r="E476" s="1" t="s">
        <v>4310</v>
      </c>
      <c r="F476" s="3">
        <v>1099.04</v>
      </c>
      <c r="G476" s="1" t="s">
        <v>1655</v>
      </c>
      <c r="H476" s="1" t="s">
        <v>1626</v>
      </c>
      <c r="I476" s="1" t="s">
        <v>1615</v>
      </c>
      <c r="J476" s="1">
        <v>2018</v>
      </c>
      <c r="K476" s="1" t="s">
        <v>9</v>
      </c>
      <c r="L476" s="1" t="s">
        <v>1616</v>
      </c>
      <c r="M476" s="1"/>
      <c r="N476" s="1">
        <v>2018</v>
      </c>
    </row>
    <row r="477" spans="1:14" x14ac:dyDescent="0.2">
      <c r="A477" s="114" t="s">
        <v>371</v>
      </c>
      <c r="B477" s="1" t="s">
        <v>14</v>
      </c>
      <c r="C477" s="1" t="s">
        <v>15</v>
      </c>
      <c r="D477" s="1" t="s">
        <v>18</v>
      </c>
      <c r="E477" s="1" t="s">
        <v>4310</v>
      </c>
      <c r="F477" s="3">
        <v>1102</v>
      </c>
      <c r="G477" s="1" t="s">
        <v>2131</v>
      </c>
      <c r="H477" s="1" t="s">
        <v>1800</v>
      </c>
      <c r="I477" s="1" t="s">
        <v>1695</v>
      </c>
      <c r="J477" s="1">
        <v>2018</v>
      </c>
      <c r="K477" s="1" t="s">
        <v>9</v>
      </c>
      <c r="L477" s="1" t="s">
        <v>1616</v>
      </c>
      <c r="M477" s="1"/>
      <c r="N477" s="1">
        <v>2018</v>
      </c>
    </row>
    <row r="478" spans="1:14" x14ac:dyDescent="0.2">
      <c r="A478" s="114" t="s">
        <v>956</v>
      </c>
      <c r="B478" s="1" t="s">
        <v>14</v>
      </c>
      <c r="C478" s="1" t="s">
        <v>15</v>
      </c>
      <c r="D478" s="1" t="s">
        <v>16</v>
      </c>
      <c r="E478" s="1" t="s">
        <v>4310</v>
      </c>
      <c r="F478" s="3">
        <v>1113</v>
      </c>
      <c r="G478" s="1" t="s">
        <v>3104</v>
      </c>
      <c r="H478" s="1" t="s">
        <v>3105</v>
      </c>
      <c r="I478" s="1" t="s">
        <v>2128</v>
      </c>
      <c r="J478" s="1">
        <v>2018</v>
      </c>
      <c r="K478" s="1" t="s">
        <v>9</v>
      </c>
      <c r="L478" s="1" t="s">
        <v>1616</v>
      </c>
      <c r="M478" s="2"/>
      <c r="N478" s="1">
        <v>2018</v>
      </c>
    </row>
    <row r="479" spans="1:14" x14ac:dyDescent="0.2">
      <c r="A479" s="114" t="s">
        <v>224</v>
      </c>
      <c r="B479" s="1" t="s">
        <v>14</v>
      </c>
      <c r="C479" s="1" t="s">
        <v>15</v>
      </c>
      <c r="D479" s="1" t="s">
        <v>18</v>
      </c>
      <c r="E479" s="1" t="s">
        <v>4310</v>
      </c>
      <c r="F479" s="3">
        <v>1128.5999999999999</v>
      </c>
      <c r="G479" s="1" t="s">
        <v>1935</v>
      </c>
      <c r="H479" s="1" t="s">
        <v>1936</v>
      </c>
      <c r="I479" s="1" t="s">
        <v>1832</v>
      </c>
      <c r="J479" s="1">
        <v>2018</v>
      </c>
      <c r="K479" s="1" t="s">
        <v>9</v>
      </c>
      <c r="L479" s="1" t="s">
        <v>1616</v>
      </c>
      <c r="M479" s="1" t="s">
        <v>1912</v>
      </c>
      <c r="N479" s="1">
        <v>2018</v>
      </c>
    </row>
    <row r="480" spans="1:14" x14ac:dyDescent="0.2">
      <c r="A480" s="114" t="s">
        <v>357</v>
      </c>
      <c r="B480" s="1" t="s">
        <v>14</v>
      </c>
      <c r="C480" s="1" t="s">
        <v>15</v>
      </c>
      <c r="D480" s="1" t="s">
        <v>16</v>
      </c>
      <c r="E480" s="1" t="s">
        <v>4310</v>
      </c>
      <c r="F480" s="3">
        <v>1163.56</v>
      </c>
      <c r="G480" s="1" t="s">
        <v>2111</v>
      </c>
      <c r="H480" s="1" t="s">
        <v>2112</v>
      </c>
      <c r="I480" s="1" t="s">
        <v>2113</v>
      </c>
      <c r="J480" s="1">
        <v>2018</v>
      </c>
      <c r="K480" s="1" t="s">
        <v>9</v>
      </c>
      <c r="L480" s="1" t="s">
        <v>1813</v>
      </c>
      <c r="M480" s="2"/>
      <c r="N480" s="1">
        <v>2018</v>
      </c>
    </row>
    <row r="481" spans="1:14" x14ac:dyDescent="0.2">
      <c r="A481" s="114" t="s">
        <v>358</v>
      </c>
      <c r="B481" s="1" t="s">
        <v>14</v>
      </c>
      <c r="C481" s="1" t="s">
        <v>15</v>
      </c>
      <c r="D481" s="1" t="s">
        <v>18</v>
      </c>
      <c r="E481" s="1" t="s">
        <v>4310</v>
      </c>
      <c r="F481" s="3">
        <v>1163.56</v>
      </c>
      <c r="G481" s="1" t="s">
        <v>2114</v>
      </c>
      <c r="H481" s="1" t="s">
        <v>2112</v>
      </c>
      <c r="I481" s="1" t="s">
        <v>2113</v>
      </c>
      <c r="J481" s="1">
        <v>2018</v>
      </c>
      <c r="K481" s="1" t="s">
        <v>9</v>
      </c>
      <c r="L481" s="1" t="s">
        <v>1813</v>
      </c>
      <c r="M481" s="1"/>
      <c r="N481" s="1">
        <v>2018</v>
      </c>
    </row>
    <row r="482" spans="1:14" x14ac:dyDescent="0.2">
      <c r="A482" s="114" t="s">
        <v>1071</v>
      </c>
      <c r="B482" s="1" t="s">
        <v>14</v>
      </c>
      <c r="C482" s="1" t="s">
        <v>15</v>
      </c>
      <c r="D482" s="1" t="s">
        <v>18</v>
      </c>
      <c r="E482" s="1" t="s">
        <v>4309</v>
      </c>
      <c r="F482" s="3">
        <v>2066.4073400000002</v>
      </c>
      <c r="G482" s="1" t="s">
        <v>3300</v>
      </c>
      <c r="H482" s="1" t="s">
        <v>2818</v>
      </c>
      <c r="I482" s="1" t="s">
        <v>1695</v>
      </c>
      <c r="J482" s="1">
        <v>2018</v>
      </c>
      <c r="K482" s="1" t="s">
        <v>9</v>
      </c>
      <c r="L482" s="1" t="s">
        <v>1616</v>
      </c>
      <c r="M482" s="1" t="s">
        <v>3243</v>
      </c>
      <c r="N482" s="1">
        <v>2018</v>
      </c>
    </row>
    <row r="483" spans="1:14" x14ac:dyDescent="0.2">
      <c r="A483" s="114" t="s">
        <v>1072</v>
      </c>
      <c r="B483" s="1" t="s">
        <v>14</v>
      </c>
      <c r="C483" s="1" t="s">
        <v>15</v>
      </c>
      <c r="D483" s="1" t="s">
        <v>18</v>
      </c>
      <c r="E483" s="1" t="s">
        <v>4309</v>
      </c>
      <c r="F483" s="3">
        <v>2066.4073400000002</v>
      </c>
      <c r="G483" s="1" t="s">
        <v>3301</v>
      </c>
      <c r="H483" s="1" t="s">
        <v>2818</v>
      </c>
      <c r="I483" s="1" t="s">
        <v>1695</v>
      </c>
      <c r="J483" s="1">
        <v>2018</v>
      </c>
      <c r="K483" s="1" t="s">
        <v>9</v>
      </c>
      <c r="L483" s="1" t="s">
        <v>1616</v>
      </c>
      <c r="M483" s="1" t="s">
        <v>3243</v>
      </c>
      <c r="N483" s="1">
        <v>2018</v>
      </c>
    </row>
    <row r="484" spans="1:14" x14ac:dyDescent="0.2">
      <c r="A484" s="114" t="s">
        <v>1073</v>
      </c>
      <c r="B484" s="1" t="s">
        <v>14</v>
      </c>
      <c r="C484" s="1" t="s">
        <v>15</v>
      </c>
      <c r="D484" s="1" t="s">
        <v>16</v>
      </c>
      <c r="E484" s="1" t="s">
        <v>4309</v>
      </c>
      <c r="F484" s="3">
        <v>2066.4073400000002</v>
      </c>
      <c r="G484" s="1" t="s">
        <v>3302</v>
      </c>
      <c r="H484" s="1" t="s">
        <v>2818</v>
      </c>
      <c r="I484" s="1" t="s">
        <v>1695</v>
      </c>
      <c r="J484" s="1">
        <v>2018</v>
      </c>
      <c r="K484" s="1" t="s">
        <v>9</v>
      </c>
      <c r="L484" s="1" t="s">
        <v>1616</v>
      </c>
      <c r="M484" s="1" t="s">
        <v>3243</v>
      </c>
      <c r="N484" s="1">
        <v>2018</v>
      </c>
    </row>
    <row r="485" spans="1:14" x14ac:dyDescent="0.2">
      <c r="A485" s="114" t="s">
        <v>1036</v>
      </c>
      <c r="B485" s="1" t="s">
        <v>14</v>
      </c>
      <c r="C485" s="1" t="s">
        <v>15</v>
      </c>
      <c r="D485" s="1" t="s">
        <v>16</v>
      </c>
      <c r="E485" s="1" t="s">
        <v>4309</v>
      </c>
      <c r="F485" s="3">
        <v>2066.4073400000002</v>
      </c>
      <c r="G485" s="1" t="s">
        <v>3242</v>
      </c>
      <c r="H485" s="1" t="s">
        <v>2818</v>
      </c>
      <c r="I485" s="1" t="s">
        <v>1695</v>
      </c>
      <c r="J485" s="1">
        <v>2018</v>
      </c>
      <c r="K485" s="1" t="s">
        <v>9</v>
      </c>
      <c r="L485" s="1" t="s">
        <v>1616</v>
      </c>
      <c r="M485" s="1" t="s">
        <v>3243</v>
      </c>
      <c r="N485" s="1">
        <v>2018</v>
      </c>
    </row>
    <row r="486" spans="1:14" x14ac:dyDescent="0.2">
      <c r="A486" s="114" t="s">
        <v>1074</v>
      </c>
      <c r="B486" s="1" t="s">
        <v>14</v>
      </c>
      <c r="C486" s="1" t="s">
        <v>15</v>
      </c>
      <c r="D486" s="1" t="s">
        <v>18</v>
      </c>
      <c r="E486" s="1" t="s">
        <v>4309</v>
      </c>
      <c r="F486" s="3">
        <v>2066.4073400000002</v>
      </c>
      <c r="G486" s="1" t="s">
        <v>3303</v>
      </c>
      <c r="H486" s="1" t="s">
        <v>2818</v>
      </c>
      <c r="I486" s="1" t="s">
        <v>1695</v>
      </c>
      <c r="J486" s="1">
        <v>2018</v>
      </c>
      <c r="K486" s="1" t="s">
        <v>9</v>
      </c>
      <c r="L486" s="1" t="s">
        <v>1616</v>
      </c>
      <c r="M486" s="1" t="s">
        <v>3243</v>
      </c>
      <c r="N486" s="1">
        <v>2018</v>
      </c>
    </row>
    <row r="487" spans="1:14" x14ac:dyDescent="0.2">
      <c r="A487" s="114" t="s">
        <v>1075</v>
      </c>
      <c r="B487" s="1" t="s">
        <v>14</v>
      </c>
      <c r="C487" s="1" t="s">
        <v>15</v>
      </c>
      <c r="D487" s="1" t="s">
        <v>16</v>
      </c>
      <c r="E487" s="1" t="s">
        <v>4309</v>
      </c>
      <c r="F487" s="3">
        <v>2066.4073400000002</v>
      </c>
      <c r="G487" s="1" t="s">
        <v>3304</v>
      </c>
      <c r="H487" s="1" t="s">
        <v>2818</v>
      </c>
      <c r="I487" s="1" t="s">
        <v>1695</v>
      </c>
      <c r="J487" s="1">
        <v>2018</v>
      </c>
      <c r="K487" s="1" t="s">
        <v>9</v>
      </c>
      <c r="L487" s="1" t="s">
        <v>1616</v>
      </c>
      <c r="M487" s="1" t="s">
        <v>3243</v>
      </c>
      <c r="N487" s="1">
        <v>2018</v>
      </c>
    </row>
    <row r="488" spans="1:14" x14ac:dyDescent="0.2">
      <c r="A488" s="114" t="s">
        <v>1076</v>
      </c>
      <c r="B488" s="1" t="s">
        <v>14</v>
      </c>
      <c r="C488" s="1" t="s">
        <v>15</v>
      </c>
      <c r="D488" s="1" t="s">
        <v>16</v>
      </c>
      <c r="E488" s="1" t="s">
        <v>4309</v>
      </c>
      <c r="F488" s="3">
        <v>2066.4073400000002</v>
      </c>
      <c r="G488" s="1" t="s">
        <v>3305</v>
      </c>
      <c r="H488" s="1" t="s">
        <v>2818</v>
      </c>
      <c r="I488" s="1" t="s">
        <v>1695</v>
      </c>
      <c r="J488" s="1">
        <v>2018</v>
      </c>
      <c r="K488" s="1" t="s">
        <v>9</v>
      </c>
      <c r="L488" s="1" t="s">
        <v>1616</v>
      </c>
      <c r="M488" s="1" t="s">
        <v>3243</v>
      </c>
      <c r="N488" s="1">
        <v>2018</v>
      </c>
    </row>
    <row r="489" spans="1:14" x14ac:dyDescent="0.2">
      <c r="A489" s="114" t="s">
        <v>1077</v>
      </c>
      <c r="B489" s="1" t="s">
        <v>14</v>
      </c>
      <c r="C489" s="1" t="s">
        <v>15</v>
      </c>
      <c r="D489" s="1" t="s">
        <v>16</v>
      </c>
      <c r="E489" s="1" t="s">
        <v>4309</v>
      </c>
      <c r="F489" s="3">
        <v>2066.4073400000002</v>
      </c>
      <c r="G489" s="1" t="s">
        <v>3306</v>
      </c>
      <c r="H489" s="1" t="s">
        <v>2857</v>
      </c>
      <c r="I489" s="1" t="s">
        <v>1695</v>
      </c>
      <c r="J489" s="1">
        <v>2018</v>
      </c>
      <c r="K489" s="1" t="s">
        <v>9</v>
      </c>
      <c r="L489" s="1" t="s">
        <v>1616</v>
      </c>
      <c r="M489" s="1" t="s">
        <v>3243</v>
      </c>
      <c r="N489" s="1">
        <v>2018</v>
      </c>
    </row>
    <row r="490" spans="1:14" x14ac:dyDescent="0.2">
      <c r="A490" s="114" t="s">
        <v>1078</v>
      </c>
      <c r="B490" s="1" t="s">
        <v>14</v>
      </c>
      <c r="C490" s="1" t="s">
        <v>15</v>
      </c>
      <c r="D490" s="1" t="s">
        <v>16</v>
      </c>
      <c r="E490" s="1" t="s">
        <v>4309</v>
      </c>
      <c r="F490" s="3">
        <v>2066.4073400000002</v>
      </c>
      <c r="G490" s="1" t="s">
        <v>3307</v>
      </c>
      <c r="H490" s="1" t="s">
        <v>2818</v>
      </c>
      <c r="I490" s="1" t="s">
        <v>1695</v>
      </c>
      <c r="J490" s="1">
        <v>2018</v>
      </c>
      <c r="K490" s="1" t="s">
        <v>9</v>
      </c>
      <c r="L490" s="1" t="s">
        <v>1616</v>
      </c>
      <c r="M490" s="1" t="s">
        <v>3243</v>
      </c>
      <c r="N490" s="1">
        <v>2018</v>
      </c>
    </row>
    <row r="491" spans="1:14" x14ac:dyDescent="0.2">
      <c r="A491" s="114" t="s">
        <v>1080</v>
      </c>
      <c r="B491" s="1" t="s">
        <v>14</v>
      </c>
      <c r="C491" s="1" t="s">
        <v>15</v>
      </c>
      <c r="D491" s="1" t="s">
        <v>16</v>
      </c>
      <c r="E491" s="1" t="s">
        <v>4309</v>
      </c>
      <c r="F491" s="3">
        <v>2066.4073400000002</v>
      </c>
      <c r="G491" s="1" t="s">
        <v>3309</v>
      </c>
      <c r="H491" s="1" t="s">
        <v>2818</v>
      </c>
      <c r="I491" s="1" t="s">
        <v>1695</v>
      </c>
      <c r="J491" s="1">
        <v>2018</v>
      </c>
      <c r="K491" s="1" t="s">
        <v>9</v>
      </c>
      <c r="L491" s="1" t="s">
        <v>1616</v>
      </c>
      <c r="M491" s="1" t="s">
        <v>3243</v>
      </c>
      <c r="N491" s="1">
        <v>2018</v>
      </c>
    </row>
    <row r="492" spans="1:14" x14ac:dyDescent="0.2">
      <c r="A492" s="114" t="s">
        <v>775</v>
      </c>
      <c r="B492" s="1" t="s">
        <v>14</v>
      </c>
      <c r="C492" s="1" t="s">
        <v>15</v>
      </c>
      <c r="D492" s="1" t="s">
        <v>16</v>
      </c>
      <c r="E492" s="1" t="s">
        <v>4309</v>
      </c>
      <c r="F492" s="3">
        <v>4800</v>
      </c>
      <c r="G492" s="1" t="s">
        <v>2852</v>
      </c>
      <c r="H492" s="1" t="s">
        <v>2818</v>
      </c>
      <c r="I492" s="1" t="s">
        <v>1695</v>
      </c>
      <c r="J492" s="1">
        <v>2018</v>
      </c>
      <c r="K492" s="1" t="s">
        <v>9</v>
      </c>
      <c r="L492" s="1" t="s">
        <v>1616</v>
      </c>
      <c r="M492" s="1"/>
      <c r="N492" s="1">
        <v>2018</v>
      </c>
    </row>
    <row r="493" spans="1:14" x14ac:dyDescent="0.2">
      <c r="A493" s="114" t="s">
        <v>1081</v>
      </c>
      <c r="B493" s="1" t="s">
        <v>14</v>
      </c>
      <c r="C493" s="1" t="s">
        <v>15</v>
      </c>
      <c r="D493" s="1" t="s">
        <v>18</v>
      </c>
      <c r="E493" s="1" t="s">
        <v>4309</v>
      </c>
      <c r="F493" s="3">
        <v>2066.4073400000002</v>
      </c>
      <c r="G493" s="1" t="s">
        <v>3310</v>
      </c>
      <c r="H493" s="1" t="s">
        <v>3311</v>
      </c>
      <c r="I493" s="1" t="s">
        <v>1695</v>
      </c>
      <c r="J493" s="1">
        <v>2018</v>
      </c>
      <c r="K493" s="1" t="s">
        <v>9</v>
      </c>
      <c r="L493" s="1" t="s">
        <v>1616</v>
      </c>
      <c r="M493" s="1" t="s">
        <v>3243</v>
      </c>
      <c r="N493" s="1">
        <v>2018</v>
      </c>
    </row>
    <row r="494" spans="1:14" x14ac:dyDescent="0.2">
      <c r="A494" s="114" t="s">
        <v>1438</v>
      </c>
      <c r="B494" s="1" t="s">
        <v>14</v>
      </c>
      <c r="C494" s="1" t="s">
        <v>15</v>
      </c>
      <c r="D494" s="1" t="s">
        <v>18</v>
      </c>
      <c r="E494" s="1" t="s">
        <v>4309</v>
      </c>
      <c r="F494" s="3">
        <v>1500</v>
      </c>
      <c r="G494" s="1" t="s">
        <v>3914</v>
      </c>
      <c r="H494" s="1" t="s">
        <v>2754</v>
      </c>
      <c r="I494" s="1" t="s">
        <v>1695</v>
      </c>
      <c r="J494" s="1">
        <v>2018</v>
      </c>
      <c r="K494" s="1" t="s">
        <v>9</v>
      </c>
      <c r="L494" s="1" t="s">
        <v>1616</v>
      </c>
      <c r="M494" s="1" t="s">
        <v>2135</v>
      </c>
      <c r="N494" s="1">
        <v>2018</v>
      </c>
    </row>
    <row r="495" spans="1:14" x14ac:dyDescent="0.2">
      <c r="A495" s="114" t="s">
        <v>1082</v>
      </c>
      <c r="B495" s="1" t="s">
        <v>14</v>
      </c>
      <c r="C495" s="1" t="s">
        <v>15</v>
      </c>
      <c r="D495" s="1" t="s">
        <v>18</v>
      </c>
      <c r="E495" s="1" t="s">
        <v>4309</v>
      </c>
      <c r="F495" s="3">
        <v>2066.4073400000002</v>
      </c>
      <c r="G495" s="1" t="s">
        <v>3312</v>
      </c>
      <c r="H495" s="1" t="s">
        <v>2754</v>
      </c>
      <c r="I495" s="1" t="s">
        <v>1695</v>
      </c>
      <c r="J495" s="1">
        <v>2018</v>
      </c>
      <c r="K495" s="1" t="s">
        <v>9</v>
      </c>
      <c r="L495" s="1" t="s">
        <v>1616</v>
      </c>
      <c r="M495" s="1" t="s">
        <v>3243</v>
      </c>
      <c r="N495" s="1">
        <v>2018</v>
      </c>
    </row>
    <row r="496" spans="1:14" x14ac:dyDescent="0.2">
      <c r="A496" s="114" t="s">
        <v>717</v>
      </c>
      <c r="B496" s="1" t="s">
        <v>14</v>
      </c>
      <c r="C496" s="1" t="s">
        <v>15</v>
      </c>
      <c r="D496" s="1" t="s">
        <v>18</v>
      </c>
      <c r="E496" s="1" t="s">
        <v>4309</v>
      </c>
      <c r="F496" s="3">
        <v>3500.4</v>
      </c>
      <c r="G496" s="1" t="s">
        <v>2753</v>
      </c>
      <c r="H496" s="1" t="s">
        <v>2754</v>
      </c>
      <c r="I496" s="1" t="s">
        <v>1695</v>
      </c>
      <c r="J496" s="1">
        <v>2018</v>
      </c>
      <c r="K496" s="1" t="s">
        <v>9</v>
      </c>
      <c r="L496" s="1" t="s">
        <v>1616</v>
      </c>
      <c r="M496" s="1"/>
      <c r="N496" s="1">
        <v>2018</v>
      </c>
    </row>
    <row r="497" spans="1:14" x14ac:dyDescent="0.2">
      <c r="A497" s="114" t="s">
        <v>37</v>
      </c>
      <c r="B497" s="1" t="s">
        <v>14</v>
      </c>
      <c r="C497" s="1" t="s">
        <v>15</v>
      </c>
      <c r="D497" s="1" t="s">
        <v>16</v>
      </c>
      <c r="E497" s="1" t="s">
        <v>4310</v>
      </c>
      <c r="F497" s="3">
        <v>1173.8</v>
      </c>
      <c r="G497" s="1" t="s">
        <v>1656</v>
      </c>
      <c r="H497" s="1" t="s">
        <v>1657</v>
      </c>
      <c r="I497" s="1" t="s">
        <v>1658</v>
      </c>
      <c r="J497" s="1">
        <v>2018</v>
      </c>
      <c r="K497" s="1" t="s">
        <v>9</v>
      </c>
      <c r="L497" s="1" t="s">
        <v>1616</v>
      </c>
      <c r="M497" s="1"/>
      <c r="N497" s="1">
        <v>2018</v>
      </c>
    </row>
    <row r="498" spans="1:14" x14ac:dyDescent="0.2">
      <c r="A498" s="114" t="s">
        <v>1086</v>
      </c>
      <c r="B498" s="1" t="s">
        <v>14</v>
      </c>
      <c r="C498" s="1" t="s">
        <v>15</v>
      </c>
      <c r="D498" s="1" t="s">
        <v>18</v>
      </c>
      <c r="E498" s="1" t="s">
        <v>4309</v>
      </c>
      <c r="F498" s="3">
        <v>2066.4073400000002</v>
      </c>
      <c r="G498" s="1" t="s">
        <v>3318</v>
      </c>
      <c r="H498" s="1" t="s">
        <v>3317</v>
      </c>
      <c r="I498" s="1" t="s">
        <v>1695</v>
      </c>
      <c r="J498" s="1">
        <v>2018</v>
      </c>
      <c r="K498" s="1" t="s">
        <v>9</v>
      </c>
      <c r="L498" s="1" t="s">
        <v>1616</v>
      </c>
      <c r="M498" s="1" t="s">
        <v>3243</v>
      </c>
      <c r="N498" s="1">
        <v>2018</v>
      </c>
    </row>
    <row r="499" spans="1:14" x14ac:dyDescent="0.2">
      <c r="A499" s="114" t="s">
        <v>38</v>
      </c>
      <c r="B499" s="1" t="s">
        <v>14</v>
      </c>
      <c r="C499" s="1" t="s">
        <v>15</v>
      </c>
      <c r="D499" s="1" t="s">
        <v>18</v>
      </c>
      <c r="E499" s="1" t="s">
        <v>4310</v>
      </c>
      <c r="F499" s="3">
        <v>1200</v>
      </c>
      <c r="G499" s="1" t="s">
        <v>1659</v>
      </c>
      <c r="H499" s="1" t="s">
        <v>1660</v>
      </c>
      <c r="I499" s="1" t="s">
        <v>1634</v>
      </c>
      <c r="J499" s="1">
        <v>2018</v>
      </c>
      <c r="K499" s="1" t="s">
        <v>9</v>
      </c>
      <c r="L499" s="1" t="s">
        <v>1635</v>
      </c>
      <c r="M499" s="1"/>
      <c r="N499" s="1">
        <v>2018</v>
      </c>
    </row>
    <row r="500" spans="1:14" x14ac:dyDescent="0.2">
      <c r="A500" s="114" t="s">
        <v>39</v>
      </c>
      <c r="B500" s="1" t="s">
        <v>14</v>
      </c>
      <c r="C500" s="1" t="s">
        <v>15</v>
      </c>
      <c r="D500" s="1" t="s">
        <v>18</v>
      </c>
      <c r="E500" s="1" t="s">
        <v>4310</v>
      </c>
      <c r="F500" s="3">
        <v>1200</v>
      </c>
      <c r="G500" s="1" t="s">
        <v>1661</v>
      </c>
      <c r="H500" s="1" t="s">
        <v>1660</v>
      </c>
      <c r="I500" s="1" t="s">
        <v>1634</v>
      </c>
      <c r="J500" s="1">
        <v>2018</v>
      </c>
      <c r="K500" s="1" t="s">
        <v>9</v>
      </c>
      <c r="L500" s="1" t="s">
        <v>1635</v>
      </c>
      <c r="M500" s="1"/>
      <c r="N500" s="1">
        <v>2018</v>
      </c>
    </row>
    <row r="501" spans="1:14" x14ac:dyDescent="0.2">
      <c r="A501" s="114" t="s">
        <v>654</v>
      </c>
      <c r="B501" s="1" t="s">
        <v>14</v>
      </c>
      <c r="C501" s="1" t="s">
        <v>15</v>
      </c>
      <c r="D501" s="1" t="s">
        <v>16</v>
      </c>
      <c r="E501" s="1" t="s">
        <v>4309</v>
      </c>
      <c r="F501" s="3">
        <v>3000</v>
      </c>
      <c r="G501" s="1" t="s">
        <v>2636</v>
      </c>
      <c r="H501" s="1" t="s">
        <v>2637</v>
      </c>
      <c r="I501" s="1" t="s">
        <v>1695</v>
      </c>
      <c r="J501" s="1">
        <v>2018</v>
      </c>
      <c r="K501" s="1" t="s">
        <v>9</v>
      </c>
      <c r="L501" s="1" t="s">
        <v>1616</v>
      </c>
      <c r="M501" s="1"/>
      <c r="N501" s="1">
        <v>2018</v>
      </c>
    </row>
    <row r="502" spans="1:14" x14ac:dyDescent="0.2">
      <c r="A502" s="114" t="s">
        <v>41</v>
      </c>
      <c r="B502" s="1" t="s">
        <v>14</v>
      </c>
      <c r="C502" s="1" t="s">
        <v>15</v>
      </c>
      <c r="D502" s="1" t="s">
        <v>18</v>
      </c>
      <c r="E502" s="1" t="s">
        <v>4310</v>
      </c>
      <c r="F502" s="3">
        <v>1224.7</v>
      </c>
      <c r="G502" s="1" t="s">
        <v>1663</v>
      </c>
      <c r="H502" s="1" t="s">
        <v>1664</v>
      </c>
      <c r="I502" s="1" t="s">
        <v>1665</v>
      </c>
      <c r="J502" s="1">
        <v>2018</v>
      </c>
      <c r="K502" s="1" t="s">
        <v>9</v>
      </c>
      <c r="L502" s="1" t="s">
        <v>1616</v>
      </c>
      <c r="M502" s="1"/>
      <c r="N502" s="1">
        <v>2018</v>
      </c>
    </row>
    <row r="503" spans="1:14" x14ac:dyDescent="0.2">
      <c r="A503" s="114" t="s">
        <v>1037</v>
      </c>
      <c r="B503" s="1" t="s">
        <v>14</v>
      </c>
      <c r="C503" s="1" t="s">
        <v>15</v>
      </c>
      <c r="D503" s="1" t="s">
        <v>18</v>
      </c>
      <c r="E503" s="1" t="s">
        <v>4309</v>
      </c>
      <c r="F503" s="3">
        <v>2066.4073400000002</v>
      </c>
      <c r="G503" s="1" t="s">
        <v>3244</v>
      </c>
      <c r="H503" s="1" t="s">
        <v>2637</v>
      </c>
      <c r="I503" s="1" t="s">
        <v>1695</v>
      </c>
      <c r="J503" s="1">
        <v>2018</v>
      </c>
      <c r="K503" s="1" t="s">
        <v>9</v>
      </c>
      <c r="L503" s="1" t="s">
        <v>1616</v>
      </c>
      <c r="M503" s="1" t="s">
        <v>3243</v>
      </c>
      <c r="N503" s="1">
        <v>2018</v>
      </c>
    </row>
    <row r="504" spans="1:14" x14ac:dyDescent="0.2">
      <c r="A504" s="114" t="s">
        <v>43</v>
      </c>
      <c r="B504" s="1" t="s">
        <v>14</v>
      </c>
      <c r="C504" s="1" t="s">
        <v>15</v>
      </c>
      <c r="D504" s="1" t="s">
        <v>18</v>
      </c>
      <c r="E504" s="1" t="s">
        <v>4310</v>
      </c>
      <c r="F504" s="3">
        <v>1244.1199999999999</v>
      </c>
      <c r="G504" s="1" t="s">
        <v>1668</v>
      </c>
      <c r="H504" s="1" t="s">
        <v>1669</v>
      </c>
      <c r="I504" s="1" t="s">
        <v>1670</v>
      </c>
      <c r="J504" s="1">
        <v>2018</v>
      </c>
      <c r="K504" s="1" t="s">
        <v>9</v>
      </c>
      <c r="L504" s="1" t="s">
        <v>1616</v>
      </c>
      <c r="M504" s="1"/>
      <c r="N504" s="1">
        <v>2018</v>
      </c>
    </row>
    <row r="505" spans="1:14" x14ac:dyDescent="0.2">
      <c r="A505" s="114" t="s">
        <v>380</v>
      </c>
      <c r="B505" s="1" t="s">
        <v>14</v>
      </c>
      <c r="C505" s="1" t="s">
        <v>15</v>
      </c>
      <c r="D505" s="1" t="s">
        <v>16</v>
      </c>
      <c r="E505" s="1" t="s">
        <v>4310</v>
      </c>
      <c r="F505" s="3">
        <v>1249.32</v>
      </c>
      <c r="G505" s="1" t="s">
        <v>2145</v>
      </c>
      <c r="H505" s="1" t="s">
        <v>2146</v>
      </c>
      <c r="I505" s="1" t="s">
        <v>1615</v>
      </c>
      <c r="J505" s="1">
        <v>2018</v>
      </c>
      <c r="K505" s="1" t="s">
        <v>9</v>
      </c>
      <c r="L505" s="1" t="s">
        <v>1616</v>
      </c>
      <c r="M505" s="1"/>
      <c r="N505" s="1">
        <v>2018</v>
      </c>
    </row>
    <row r="506" spans="1:14" x14ac:dyDescent="0.2">
      <c r="A506" s="114" t="s">
        <v>1087</v>
      </c>
      <c r="B506" s="1" t="s">
        <v>14</v>
      </c>
      <c r="C506" s="1" t="s">
        <v>15</v>
      </c>
      <c r="D506" s="1" t="s">
        <v>16</v>
      </c>
      <c r="E506" s="1" t="s">
        <v>4309</v>
      </c>
      <c r="F506" s="3">
        <v>2066.4073400000002</v>
      </c>
      <c r="G506" s="1" t="s">
        <v>3319</v>
      </c>
      <c r="H506" s="1" t="s">
        <v>2637</v>
      </c>
      <c r="I506" s="1" t="s">
        <v>1695</v>
      </c>
      <c r="J506" s="1">
        <v>2018</v>
      </c>
      <c r="K506" s="1" t="s">
        <v>9</v>
      </c>
      <c r="L506" s="1" t="s">
        <v>1616</v>
      </c>
      <c r="M506" s="1" t="s">
        <v>3243</v>
      </c>
      <c r="N506" s="1">
        <v>2018</v>
      </c>
    </row>
    <row r="507" spans="1:14" x14ac:dyDescent="0.2">
      <c r="A507" s="114" t="s">
        <v>1038</v>
      </c>
      <c r="B507" s="1" t="s">
        <v>14</v>
      </c>
      <c r="C507" s="1" t="s">
        <v>15</v>
      </c>
      <c r="D507" s="1" t="s">
        <v>16</v>
      </c>
      <c r="E507" s="1" t="s">
        <v>4309</v>
      </c>
      <c r="F507" s="3">
        <v>2066.4073400000002</v>
      </c>
      <c r="G507" s="1" t="s">
        <v>3245</v>
      </c>
      <c r="H507" s="1" t="s">
        <v>2637</v>
      </c>
      <c r="I507" s="1" t="s">
        <v>1695</v>
      </c>
      <c r="J507" s="1">
        <v>2018</v>
      </c>
      <c r="K507" s="1" t="s">
        <v>9</v>
      </c>
      <c r="L507" s="1" t="s">
        <v>1616</v>
      </c>
      <c r="M507" s="1" t="s">
        <v>3243</v>
      </c>
      <c r="N507" s="1">
        <v>2018</v>
      </c>
    </row>
    <row r="508" spans="1:14" x14ac:dyDescent="0.2">
      <c r="A508" s="114" t="s">
        <v>218</v>
      </c>
      <c r="B508" s="1" t="s">
        <v>14</v>
      </c>
      <c r="C508" s="2" t="s">
        <v>215</v>
      </c>
      <c r="D508" s="1" t="s">
        <v>16</v>
      </c>
      <c r="E508" s="1" t="s">
        <v>4310</v>
      </c>
      <c r="F508" s="3">
        <v>1281.5999999999999</v>
      </c>
      <c r="G508" s="1" t="s">
        <v>1923</v>
      </c>
      <c r="H508" s="1" t="s">
        <v>1924</v>
      </c>
      <c r="I508" s="1" t="s">
        <v>1918</v>
      </c>
      <c r="J508" s="1">
        <v>2018</v>
      </c>
      <c r="K508" s="1" t="s">
        <v>9</v>
      </c>
      <c r="L508" s="1" t="s">
        <v>1616</v>
      </c>
      <c r="M508" s="1"/>
      <c r="N508" s="1">
        <v>2018</v>
      </c>
    </row>
    <row r="509" spans="1:14" x14ac:dyDescent="0.2">
      <c r="A509" s="114" t="s">
        <v>45</v>
      </c>
      <c r="B509" s="1" t="s">
        <v>14</v>
      </c>
      <c r="C509" s="1" t="s">
        <v>15</v>
      </c>
      <c r="D509" s="1" t="s">
        <v>16</v>
      </c>
      <c r="E509" s="1" t="s">
        <v>4310</v>
      </c>
      <c r="F509" s="3">
        <v>1282.9100000000001</v>
      </c>
      <c r="G509" s="1" t="s">
        <v>1673</v>
      </c>
      <c r="H509" s="1" t="s">
        <v>1674</v>
      </c>
      <c r="I509" s="1" t="s">
        <v>1615</v>
      </c>
      <c r="J509" s="1">
        <v>2018</v>
      </c>
      <c r="K509" s="1" t="s">
        <v>9</v>
      </c>
      <c r="L509" s="1" t="s">
        <v>1616</v>
      </c>
      <c r="M509" s="1"/>
      <c r="N509" s="1">
        <v>2018</v>
      </c>
    </row>
    <row r="510" spans="1:14" x14ac:dyDescent="0.2">
      <c r="A510" s="114" t="s">
        <v>46</v>
      </c>
      <c r="B510" s="1" t="s">
        <v>14</v>
      </c>
      <c r="C510" s="1" t="s">
        <v>15</v>
      </c>
      <c r="D510" s="1" t="s">
        <v>16</v>
      </c>
      <c r="E510" s="1" t="s">
        <v>4310</v>
      </c>
      <c r="F510" s="3">
        <v>1285.2</v>
      </c>
      <c r="G510" s="1" t="s">
        <v>1675</v>
      </c>
      <c r="H510" s="1" t="s">
        <v>1676</v>
      </c>
      <c r="I510" s="1" t="s">
        <v>1651</v>
      </c>
      <c r="J510" s="1">
        <v>2018</v>
      </c>
      <c r="K510" s="1" t="s">
        <v>9</v>
      </c>
      <c r="L510" s="1" t="s">
        <v>1616</v>
      </c>
      <c r="M510" s="1"/>
      <c r="N510" s="1">
        <v>2018</v>
      </c>
    </row>
    <row r="511" spans="1:14" x14ac:dyDescent="0.2">
      <c r="A511" s="114" t="s">
        <v>381</v>
      </c>
      <c r="B511" s="1" t="s">
        <v>14</v>
      </c>
      <c r="C511" s="1" t="s">
        <v>15</v>
      </c>
      <c r="D511" s="1" t="s">
        <v>21</v>
      </c>
      <c r="E511" s="1" t="s">
        <v>4310</v>
      </c>
      <c r="F511" s="3">
        <v>1301.21</v>
      </c>
      <c r="G511" s="1" t="s">
        <v>2147</v>
      </c>
      <c r="H511" s="1" t="s">
        <v>2148</v>
      </c>
      <c r="I511" s="1" t="s">
        <v>1615</v>
      </c>
      <c r="J511" s="1">
        <v>2018</v>
      </c>
      <c r="K511" s="1" t="s">
        <v>9</v>
      </c>
      <c r="L511" s="1" t="s">
        <v>1616</v>
      </c>
      <c r="M511" s="1"/>
      <c r="N511" s="1">
        <v>2018</v>
      </c>
    </row>
    <row r="512" spans="1:14" x14ac:dyDescent="0.2">
      <c r="A512" s="114" t="s">
        <v>51</v>
      </c>
      <c r="B512" s="1" t="s">
        <v>14</v>
      </c>
      <c r="C512" s="1" t="s">
        <v>15</v>
      </c>
      <c r="D512" s="1" t="s">
        <v>16</v>
      </c>
      <c r="E512" s="1" t="s">
        <v>4310</v>
      </c>
      <c r="F512" s="3">
        <v>1302.5899999999999</v>
      </c>
      <c r="G512" s="1" t="s">
        <v>1681</v>
      </c>
      <c r="H512" s="1" t="s">
        <v>1682</v>
      </c>
      <c r="I512" s="1" t="s">
        <v>1615</v>
      </c>
      <c r="J512" s="1">
        <v>2018</v>
      </c>
      <c r="K512" s="1" t="s">
        <v>9</v>
      </c>
      <c r="L512" s="1" t="s">
        <v>1616</v>
      </c>
      <c r="M512" s="1"/>
      <c r="N512" s="1">
        <v>2018</v>
      </c>
    </row>
    <row r="513" spans="1:14" x14ac:dyDescent="0.2">
      <c r="A513" s="114" t="s">
        <v>54</v>
      </c>
      <c r="B513" s="1" t="s">
        <v>14</v>
      </c>
      <c r="C513" s="1" t="s">
        <v>15</v>
      </c>
      <c r="D513" s="1" t="s">
        <v>18</v>
      </c>
      <c r="E513" s="1" t="s">
        <v>4310</v>
      </c>
      <c r="F513" s="3">
        <v>1305.01</v>
      </c>
      <c r="G513" s="1" t="s">
        <v>1687</v>
      </c>
      <c r="H513" s="1" t="s">
        <v>1684</v>
      </c>
      <c r="I513" s="1" t="s">
        <v>1685</v>
      </c>
      <c r="J513" s="1">
        <v>2018</v>
      </c>
      <c r="K513" s="1" t="s">
        <v>9</v>
      </c>
      <c r="L513" s="1" t="s">
        <v>1616</v>
      </c>
      <c r="M513" s="1"/>
      <c r="N513" s="1">
        <v>2018</v>
      </c>
    </row>
    <row r="514" spans="1:14" x14ac:dyDescent="0.2">
      <c r="A514" s="114" t="s">
        <v>55</v>
      </c>
      <c r="B514" s="1" t="s">
        <v>14</v>
      </c>
      <c r="C514" s="1" t="s">
        <v>15</v>
      </c>
      <c r="D514" s="1" t="s">
        <v>16</v>
      </c>
      <c r="E514" s="1" t="s">
        <v>4310</v>
      </c>
      <c r="F514" s="3">
        <v>1308.17</v>
      </c>
      <c r="G514" s="1" t="s">
        <v>1688</v>
      </c>
      <c r="H514" s="1" t="s">
        <v>1689</v>
      </c>
      <c r="I514" s="1" t="s">
        <v>1621</v>
      </c>
      <c r="J514" s="1">
        <v>2018</v>
      </c>
      <c r="K514" s="1" t="s">
        <v>9</v>
      </c>
      <c r="L514" s="1" t="s">
        <v>1616</v>
      </c>
      <c r="M514" s="1"/>
      <c r="N514" s="1">
        <v>2018</v>
      </c>
    </row>
    <row r="515" spans="1:14" x14ac:dyDescent="0.2">
      <c r="A515" s="114" t="s">
        <v>382</v>
      </c>
      <c r="B515" s="1" t="s">
        <v>14</v>
      </c>
      <c r="C515" s="1" t="s">
        <v>15</v>
      </c>
      <c r="D515" s="1" t="s">
        <v>21</v>
      </c>
      <c r="E515" s="1" t="s">
        <v>4310</v>
      </c>
      <c r="F515" s="3">
        <v>1309.57</v>
      </c>
      <c r="G515" s="1" t="s">
        <v>2149</v>
      </c>
      <c r="H515" s="1" t="s">
        <v>1669</v>
      </c>
      <c r="I515" s="1" t="s">
        <v>1670</v>
      </c>
      <c r="J515" s="1">
        <v>2018</v>
      </c>
      <c r="K515" s="1" t="s">
        <v>9</v>
      </c>
      <c r="L515" s="1" t="s">
        <v>1616</v>
      </c>
      <c r="M515" s="1"/>
      <c r="N515" s="1">
        <v>2018</v>
      </c>
    </row>
    <row r="516" spans="1:14" x14ac:dyDescent="0.2">
      <c r="A516" s="114" t="s">
        <v>255</v>
      </c>
      <c r="B516" s="1" t="s">
        <v>14</v>
      </c>
      <c r="C516" s="1" t="s">
        <v>15</v>
      </c>
      <c r="D516" s="1" t="s">
        <v>18</v>
      </c>
      <c r="E516" s="1" t="s">
        <v>4310</v>
      </c>
      <c r="F516" s="3">
        <v>1311.28</v>
      </c>
      <c r="G516" s="1" t="s">
        <v>1984</v>
      </c>
      <c r="H516" s="1" t="s">
        <v>1978</v>
      </c>
      <c r="I516" s="1" t="s">
        <v>4321</v>
      </c>
      <c r="J516" s="1">
        <v>2018</v>
      </c>
      <c r="K516" s="1" t="s">
        <v>9</v>
      </c>
      <c r="L516" s="1" t="s">
        <v>1616</v>
      </c>
      <c r="M516" s="1"/>
      <c r="N516" s="1">
        <v>2018</v>
      </c>
    </row>
    <row r="517" spans="1:14" x14ac:dyDescent="0.2">
      <c r="A517" s="114" t="s">
        <v>1589</v>
      </c>
      <c r="B517" s="1" t="s">
        <v>14</v>
      </c>
      <c r="C517" s="1" t="s">
        <v>15</v>
      </c>
      <c r="D517" s="1" t="s">
        <v>16</v>
      </c>
      <c r="E517" s="1" t="s">
        <v>4316</v>
      </c>
      <c r="F517" s="3">
        <v>1312.66</v>
      </c>
      <c r="G517" s="1" t="s">
        <v>4162</v>
      </c>
      <c r="H517" s="1" t="s">
        <v>2225</v>
      </c>
      <c r="I517" s="1" t="s">
        <v>2226</v>
      </c>
      <c r="J517" s="1">
        <v>2018</v>
      </c>
      <c r="K517" s="1" t="s">
        <v>9</v>
      </c>
      <c r="L517" s="1" t="s">
        <v>4100</v>
      </c>
      <c r="M517" s="2" t="s">
        <v>4320</v>
      </c>
      <c r="N517" s="1">
        <v>2018</v>
      </c>
    </row>
    <row r="518" spans="1:14" x14ac:dyDescent="0.2">
      <c r="A518" s="114" t="s">
        <v>1088</v>
      </c>
      <c r="B518" s="1" t="s">
        <v>14</v>
      </c>
      <c r="C518" s="1" t="s">
        <v>15</v>
      </c>
      <c r="D518" s="1" t="s">
        <v>18</v>
      </c>
      <c r="E518" s="1" t="s">
        <v>4309</v>
      </c>
      <c r="F518" s="3">
        <v>2066.4073400000002</v>
      </c>
      <c r="G518" s="1" t="s">
        <v>3320</v>
      </c>
      <c r="H518" s="1" t="s">
        <v>2637</v>
      </c>
      <c r="I518" s="1" t="s">
        <v>1695</v>
      </c>
      <c r="J518" s="1">
        <v>2018</v>
      </c>
      <c r="K518" s="1" t="s">
        <v>9</v>
      </c>
      <c r="L518" s="1" t="s">
        <v>1616</v>
      </c>
      <c r="M518" s="1" t="s">
        <v>3243</v>
      </c>
      <c r="N518" s="1">
        <v>2018</v>
      </c>
    </row>
    <row r="519" spans="1:14" x14ac:dyDescent="0.2">
      <c r="A519" s="114" t="s">
        <v>1564</v>
      </c>
      <c r="B519" s="1" t="s">
        <v>14</v>
      </c>
      <c r="C519" s="1" t="s">
        <v>15</v>
      </c>
      <c r="D519" s="1" t="s">
        <v>16</v>
      </c>
      <c r="E519" s="1" t="s">
        <v>4316</v>
      </c>
      <c r="F519" s="3">
        <v>1335.36</v>
      </c>
      <c r="G519" s="1" t="s">
        <v>4122</v>
      </c>
      <c r="H519" s="1" t="s">
        <v>2633</v>
      </c>
      <c r="I519" s="1" t="s">
        <v>1695</v>
      </c>
      <c r="J519" s="1">
        <v>2018</v>
      </c>
      <c r="K519" s="1" t="s">
        <v>4099</v>
      </c>
      <c r="L519" s="1" t="s">
        <v>4100</v>
      </c>
      <c r="M519" s="1"/>
      <c r="N519" s="1">
        <v>2018</v>
      </c>
    </row>
    <row r="520" spans="1:14" x14ac:dyDescent="0.2">
      <c r="A520" s="114" t="s">
        <v>1089</v>
      </c>
      <c r="B520" s="1" t="s">
        <v>14</v>
      </c>
      <c r="C520" s="1" t="s">
        <v>15</v>
      </c>
      <c r="D520" s="1" t="s">
        <v>16</v>
      </c>
      <c r="E520" s="1" t="s">
        <v>4309</v>
      </c>
      <c r="F520" s="3">
        <v>2066.4073400000002</v>
      </c>
      <c r="G520" s="1" t="s">
        <v>3321</v>
      </c>
      <c r="H520" s="1" t="s">
        <v>2637</v>
      </c>
      <c r="I520" s="1" t="s">
        <v>1695</v>
      </c>
      <c r="J520" s="1">
        <v>2018</v>
      </c>
      <c r="K520" s="1" t="s">
        <v>9</v>
      </c>
      <c r="L520" s="1" t="s">
        <v>1616</v>
      </c>
      <c r="M520" s="1" t="s">
        <v>3243</v>
      </c>
      <c r="N520" s="1">
        <v>2018</v>
      </c>
    </row>
    <row r="521" spans="1:14" x14ac:dyDescent="0.2">
      <c r="A521" s="114" t="s">
        <v>57</v>
      </c>
      <c r="B521" s="1" t="s">
        <v>14</v>
      </c>
      <c r="C521" s="1" t="s">
        <v>15</v>
      </c>
      <c r="D521" s="1" t="s">
        <v>18</v>
      </c>
      <c r="E521" s="1" t="s">
        <v>4310</v>
      </c>
      <c r="F521" s="3">
        <v>1376.39</v>
      </c>
      <c r="G521" s="1" t="s">
        <v>1691</v>
      </c>
      <c r="H521" s="1" t="s">
        <v>1692</v>
      </c>
      <c r="I521" s="1" t="s">
        <v>1615</v>
      </c>
      <c r="J521" s="1">
        <v>2018</v>
      </c>
      <c r="K521" s="1" t="s">
        <v>9</v>
      </c>
      <c r="L521" s="1" t="s">
        <v>1616</v>
      </c>
      <c r="M521" s="1"/>
      <c r="N521" s="1">
        <v>2018</v>
      </c>
    </row>
    <row r="522" spans="1:14" x14ac:dyDescent="0.2">
      <c r="A522" s="114" t="s">
        <v>59</v>
      </c>
      <c r="B522" s="1" t="s">
        <v>14</v>
      </c>
      <c r="C522" s="1" t="s">
        <v>15</v>
      </c>
      <c r="D522" s="1" t="s">
        <v>18</v>
      </c>
      <c r="E522" s="1" t="s">
        <v>4310</v>
      </c>
      <c r="F522" s="3">
        <v>1386.87</v>
      </c>
      <c r="G522" s="1" t="s">
        <v>1696</v>
      </c>
      <c r="H522" s="1" t="s">
        <v>1697</v>
      </c>
      <c r="I522" s="1" t="s">
        <v>1615</v>
      </c>
      <c r="J522" s="1">
        <v>2018</v>
      </c>
      <c r="K522" s="1" t="s">
        <v>9</v>
      </c>
      <c r="L522" s="1" t="s">
        <v>1616</v>
      </c>
      <c r="M522" s="1"/>
      <c r="N522" s="1">
        <v>2018</v>
      </c>
    </row>
    <row r="523" spans="1:14" x14ac:dyDescent="0.2">
      <c r="A523" s="114" t="s">
        <v>728</v>
      </c>
      <c r="B523" s="1" t="s">
        <v>14</v>
      </c>
      <c r="C523" s="1" t="s">
        <v>15</v>
      </c>
      <c r="D523" s="1" t="s">
        <v>16</v>
      </c>
      <c r="E523" s="1" t="s">
        <v>4309</v>
      </c>
      <c r="F523" s="3">
        <v>3600</v>
      </c>
      <c r="G523" s="1" t="s">
        <v>2770</v>
      </c>
      <c r="H523" s="1" t="s">
        <v>2302</v>
      </c>
      <c r="I523" s="1" t="s">
        <v>1695</v>
      </c>
      <c r="J523" s="1">
        <v>2018</v>
      </c>
      <c r="K523" s="1" t="s">
        <v>9</v>
      </c>
      <c r="L523" s="1" t="s">
        <v>1616</v>
      </c>
      <c r="M523" s="1"/>
      <c r="N523" s="1">
        <v>2018</v>
      </c>
    </row>
    <row r="524" spans="1:14" x14ac:dyDescent="0.2">
      <c r="A524" s="114" t="s">
        <v>383</v>
      </c>
      <c r="B524" s="1" t="s">
        <v>14</v>
      </c>
      <c r="C524" s="1" t="s">
        <v>15</v>
      </c>
      <c r="D524" s="1" t="s">
        <v>18</v>
      </c>
      <c r="E524" s="1" t="s">
        <v>4310</v>
      </c>
      <c r="F524" s="3">
        <v>1400.36</v>
      </c>
      <c r="G524" s="1" t="s">
        <v>2150</v>
      </c>
      <c r="H524" s="1" t="s">
        <v>2151</v>
      </c>
      <c r="I524" s="1" t="s">
        <v>1615</v>
      </c>
      <c r="J524" s="1">
        <v>2018</v>
      </c>
      <c r="K524" s="1" t="s">
        <v>9</v>
      </c>
      <c r="L524" s="1" t="s">
        <v>1616</v>
      </c>
      <c r="M524" s="1"/>
      <c r="N524" s="1">
        <v>2018</v>
      </c>
    </row>
    <row r="525" spans="1:14" x14ac:dyDescent="0.2">
      <c r="A525" s="114" t="s">
        <v>384</v>
      </c>
      <c r="B525" s="1" t="s">
        <v>14</v>
      </c>
      <c r="C525" s="1" t="s">
        <v>15</v>
      </c>
      <c r="D525" s="1" t="s">
        <v>18</v>
      </c>
      <c r="E525" s="1" t="s">
        <v>4310</v>
      </c>
      <c r="F525" s="3">
        <v>1405.39</v>
      </c>
      <c r="G525" s="1" t="s">
        <v>2152</v>
      </c>
      <c r="H525" s="1" t="s">
        <v>1669</v>
      </c>
      <c r="I525" s="1" t="s">
        <v>1670</v>
      </c>
      <c r="J525" s="1">
        <v>2018</v>
      </c>
      <c r="K525" s="1" t="s">
        <v>9</v>
      </c>
      <c r="L525" s="1" t="s">
        <v>1616</v>
      </c>
      <c r="M525" s="1"/>
      <c r="N525" s="1">
        <v>2018</v>
      </c>
    </row>
    <row r="526" spans="1:14" x14ac:dyDescent="0.2">
      <c r="A526" s="114" t="s">
        <v>385</v>
      </c>
      <c r="B526" s="1" t="s">
        <v>14</v>
      </c>
      <c r="C526" s="1" t="s">
        <v>15</v>
      </c>
      <c r="D526" s="1" t="s">
        <v>18</v>
      </c>
      <c r="E526" s="1" t="s">
        <v>4310</v>
      </c>
      <c r="F526" s="3">
        <v>1418.53</v>
      </c>
      <c r="G526" s="1" t="s">
        <v>2153</v>
      </c>
      <c r="H526" s="1" t="s">
        <v>1697</v>
      </c>
      <c r="I526" s="1" t="s">
        <v>1615</v>
      </c>
      <c r="J526" s="1">
        <v>2018</v>
      </c>
      <c r="K526" s="1" t="s">
        <v>9</v>
      </c>
      <c r="L526" s="1" t="s">
        <v>1616</v>
      </c>
      <c r="M526" s="1"/>
      <c r="N526" s="1">
        <v>2018</v>
      </c>
    </row>
    <row r="527" spans="1:14" x14ac:dyDescent="0.2">
      <c r="A527" s="114" t="s">
        <v>664</v>
      </c>
      <c r="B527" s="1" t="s">
        <v>14</v>
      </c>
      <c r="C527" s="1" t="s">
        <v>15</v>
      </c>
      <c r="D527" s="1" t="s">
        <v>16</v>
      </c>
      <c r="E527" s="1" t="s">
        <v>4316</v>
      </c>
      <c r="F527" s="3">
        <v>1420.96</v>
      </c>
      <c r="G527" s="1" t="s">
        <v>2657</v>
      </c>
      <c r="H527" s="1" t="s">
        <v>2658</v>
      </c>
      <c r="I527" s="1" t="s">
        <v>1634</v>
      </c>
      <c r="J527" s="1">
        <v>2018</v>
      </c>
      <c r="K527" s="1" t="s">
        <v>9</v>
      </c>
      <c r="L527" s="1" t="s">
        <v>1635</v>
      </c>
      <c r="M527" s="1"/>
      <c r="N527" s="1">
        <v>2018</v>
      </c>
    </row>
    <row r="528" spans="1:14" x14ac:dyDescent="0.2">
      <c r="A528" s="114" t="s">
        <v>256</v>
      </c>
      <c r="B528" s="1" t="s">
        <v>14</v>
      </c>
      <c r="C528" s="1" t="s">
        <v>15</v>
      </c>
      <c r="D528" s="1" t="s">
        <v>21</v>
      </c>
      <c r="E528" s="1" t="s">
        <v>4310</v>
      </c>
      <c r="F528" s="3">
        <v>1425.42</v>
      </c>
      <c r="G528" s="1" t="s">
        <v>1985</v>
      </c>
      <c r="H528" s="1" t="s">
        <v>1986</v>
      </c>
      <c r="I528" s="1" t="s">
        <v>4321</v>
      </c>
      <c r="J528" s="1">
        <v>2018</v>
      </c>
      <c r="K528" s="1" t="s">
        <v>9</v>
      </c>
      <c r="L528" s="1" t="s">
        <v>1616</v>
      </c>
      <c r="M528" s="1"/>
      <c r="N528" s="1">
        <v>2018</v>
      </c>
    </row>
    <row r="529" spans="1:14" x14ac:dyDescent="0.2">
      <c r="A529" s="114" t="s">
        <v>1091</v>
      </c>
      <c r="B529" s="1" t="s">
        <v>14</v>
      </c>
      <c r="C529" s="1" t="s">
        <v>15</v>
      </c>
      <c r="D529" s="1" t="s">
        <v>16</v>
      </c>
      <c r="E529" s="1" t="s">
        <v>4309</v>
      </c>
      <c r="F529" s="3">
        <v>2066.4073400000002</v>
      </c>
      <c r="G529" s="1" t="s">
        <v>3323</v>
      </c>
      <c r="H529" s="1" t="s">
        <v>2302</v>
      </c>
      <c r="I529" s="1" t="s">
        <v>1695</v>
      </c>
      <c r="J529" s="1">
        <v>2018</v>
      </c>
      <c r="K529" s="1" t="s">
        <v>9</v>
      </c>
      <c r="L529" s="1" t="s">
        <v>1616</v>
      </c>
      <c r="M529" s="1" t="s">
        <v>3243</v>
      </c>
      <c r="N529" s="1">
        <v>2018</v>
      </c>
    </row>
    <row r="530" spans="1:14" x14ac:dyDescent="0.2">
      <c r="A530" s="114" t="s">
        <v>64</v>
      </c>
      <c r="B530" s="1" t="s">
        <v>14</v>
      </c>
      <c r="C530" s="1" t="s">
        <v>15</v>
      </c>
      <c r="D530" s="1" t="s">
        <v>18</v>
      </c>
      <c r="E530" s="1" t="s">
        <v>4310</v>
      </c>
      <c r="F530" s="3">
        <v>1434.5</v>
      </c>
      <c r="G530" s="1" t="s">
        <v>1702</v>
      </c>
      <c r="H530" s="1" t="s">
        <v>1669</v>
      </c>
      <c r="I530" s="1" t="s">
        <v>1670</v>
      </c>
      <c r="J530" s="1">
        <v>2018</v>
      </c>
      <c r="K530" s="1" t="s">
        <v>9</v>
      </c>
      <c r="L530" s="1" t="s">
        <v>1616</v>
      </c>
      <c r="M530" s="1"/>
      <c r="N530" s="1">
        <v>2018</v>
      </c>
    </row>
    <row r="531" spans="1:14" x14ac:dyDescent="0.2">
      <c r="A531" s="114" t="s">
        <v>65</v>
      </c>
      <c r="B531" s="1" t="s">
        <v>14</v>
      </c>
      <c r="C531" s="1" t="s">
        <v>15</v>
      </c>
      <c r="D531" s="1" t="s">
        <v>18</v>
      </c>
      <c r="E531" s="1" t="s">
        <v>4310</v>
      </c>
      <c r="F531" s="3">
        <v>1438.64</v>
      </c>
      <c r="G531" s="1" t="s">
        <v>1703</v>
      </c>
      <c r="H531" s="1" t="s">
        <v>1704</v>
      </c>
      <c r="I531" s="1" t="s">
        <v>1615</v>
      </c>
      <c r="J531" s="1">
        <v>2018</v>
      </c>
      <c r="K531" s="1" t="s">
        <v>9</v>
      </c>
      <c r="L531" s="1" t="s">
        <v>1616</v>
      </c>
      <c r="M531" s="1"/>
      <c r="N531" s="1">
        <v>2018</v>
      </c>
    </row>
    <row r="532" spans="1:14" x14ac:dyDescent="0.2">
      <c r="A532" s="114" t="s">
        <v>386</v>
      </c>
      <c r="B532" s="1" t="s">
        <v>14</v>
      </c>
      <c r="C532" s="1" t="s">
        <v>15</v>
      </c>
      <c r="D532" s="1" t="s">
        <v>18</v>
      </c>
      <c r="E532" s="1" t="s">
        <v>4310</v>
      </c>
      <c r="F532" s="3">
        <v>1446</v>
      </c>
      <c r="G532" s="1" t="s">
        <v>2154</v>
      </c>
      <c r="H532" s="1" t="s">
        <v>2155</v>
      </c>
      <c r="I532" s="1" t="s">
        <v>1695</v>
      </c>
      <c r="J532" s="1">
        <v>2018</v>
      </c>
      <c r="K532" s="1" t="s">
        <v>9</v>
      </c>
      <c r="L532" s="1" t="s">
        <v>1616</v>
      </c>
      <c r="M532" s="1"/>
      <c r="N532" s="1">
        <v>2018</v>
      </c>
    </row>
    <row r="533" spans="1:14" x14ac:dyDescent="0.2">
      <c r="A533" s="114" t="s">
        <v>1439</v>
      </c>
      <c r="B533" s="1" t="s">
        <v>14</v>
      </c>
      <c r="C533" s="1" t="s">
        <v>15</v>
      </c>
      <c r="D533" s="1" t="s">
        <v>16</v>
      </c>
      <c r="E533" s="1" t="s">
        <v>4309</v>
      </c>
      <c r="F533" s="3">
        <v>1500</v>
      </c>
      <c r="G533" s="1" t="s">
        <v>3915</v>
      </c>
      <c r="H533" s="1" t="s">
        <v>2302</v>
      </c>
      <c r="I533" s="1" t="s">
        <v>1695</v>
      </c>
      <c r="J533" s="1">
        <v>2018</v>
      </c>
      <c r="K533" s="1" t="s">
        <v>9</v>
      </c>
      <c r="L533" s="1" t="s">
        <v>1616</v>
      </c>
      <c r="M533" s="1" t="s">
        <v>2135</v>
      </c>
      <c r="N533" s="1">
        <v>2018</v>
      </c>
    </row>
    <row r="534" spans="1:14" x14ac:dyDescent="0.2">
      <c r="A534" s="114" t="s">
        <v>1092</v>
      </c>
      <c r="B534" s="1" t="s">
        <v>14</v>
      </c>
      <c r="C534" s="1" t="s">
        <v>15</v>
      </c>
      <c r="D534" s="1" t="s">
        <v>16</v>
      </c>
      <c r="E534" s="1" t="s">
        <v>4309</v>
      </c>
      <c r="F534" s="3">
        <v>2066.4073400000002</v>
      </c>
      <c r="G534" s="1" t="s">
        <v>3324</v>
      </c>
      <c r="H534" s="1" t="s">
        <v>2302</v>
      </c>
      <c r="I534" s="1" t="s">
        <v>1695</v>
      </c>
      <c r="J534" s="1">
        <v>2018</v>
      </c>
      <c r="K534" s="1" t="s">
        <v>9</v>
      </c>
      <c r="L534" s="1" t="s">
        <v>1616</v>
      </c>
      <c r="M534" s="1" t="s">
        <v>3243</v>
      </c>
      <c r="N534" s="1">
        <v>2018</v>
      </c>
    </row>
    <row r="535" spans="1:14" x14ac:dyDescent="0.2">
      <c r="A535" s="114" t="s">
        <v>1039</v>
      </c>
      <c r="B535" s="1" t="s">
        <v>14</v>
      </c>
      <c r="C535" s="1" t="s">
        <v>15</v>
      </c>
      <c r="D535" s="1" t="s">
        <v>16</v>
      </c>
      <c r="E535" s="1" t="s">
        <v>4309</v>
      </c>
      <c r="F535" s="3">
        <v>2066.4073400000002</v>
      </c>
      <c r="G535" s="1" t="s">
        <v>3246</v>
      </c>
      <c r="H535" s="1" t="s">
        <v>2302</v>
      </c>
      <c r="I535" s="1" t="s">
        <v>1695</v>
      </c>
      <c r="J535" s="1">
        <v>2018</v>
      </c>
      <c r="K535" s="1" t="s">
        <v>9</v>
      </c>
      <c r="L535" s="1" t="s">
        <v>1616</v>
      </c>
      <c r="M535" s="1" t="s">
        <v>3243</v>
      </c>
      <c r="N535" s="1">
        <v>2018</v>
      </c>
    </row>
    <row r="536" spans="1:14" x14ac:dyDescent="0.2">
      <c r="A536" s="114" t="s">
        <v>1093</v>
      </c>
      <c r="B536" s="1" t="s">
        <v>14</v>
      </c>
      <c r="C536" s="1" t="s">
        <v>15</v>
      </c>
      <c r="D536" s="1" t="s">
        <v>16</v>
      </c>
      <c r="E536" s="1" t="s">
        <v>4309</v>
      </c>
      <c r="F536" s="3">
        <v>2066.4073400000002</v>
      </c>
      <c r="G536" s="1" t="s">
        <v>3325</v>
      </c>
      <c r="H536" s="1" t="s">
        <v>2302</v>
      </c>
      <c r="I536" s="1" t="s">
        <v>1695</v>
      </c>
      <c r="J536" s="1">
        <v>2018</v>
      </c>
      <c r="K536" s="1" t="s">
        <v>9</v>
      </c>
      <c r="L536" s="1" t="s">
        <v>1616</v>
      </c>
      <c r="M536" s="1" t="s">
        <v>3243</v>
      </c>
      <c r="N536" s="1">
        <v>2018</v>
      </c>
    </row>
    <row r="537" spans="1:14" x14ac:dyDescent="0.2">
      <c r="A537" s="114" t="s">
        <v>1566</v>
      </c>
      <c r="B537" s="1" t="s">
        <v>14</v>
      </c>
      <c r="C537" s="1" t="s">
        <v>15</v>
      </c>
      <c r="D537" s="1" t="s">
        <v>16</v>
      </c>
      <c r="E537" s="1" t="s">
        <v>4316</v>
      </c>
      <c r="F537" s="3">
        <v>1458.13</v>
      </c>
      <c r="G537" s="1" t="s">
        <v>4124</v>
      </c>
      <c r="H537" s="1" t="s">
        <v>4125</v>
      </c>
      <c r="I537" s="1" t="s">
        <v>1634</v>
      </c>
      <c r="J537" s="1">
        <v>2018</v>
      </c>
      <c r="K537" s="1" t="s">
        <v>9</v>
      </c>
      <c r="L537" s="1" t="s">
        <v>1616</v>
      </c>
      <c r="M537" s="1"/>
      <c r="N537" s="1">
        <v>2018</v>
      </c>
    </row>
    <row r="538" spans="1:14" x14ac:dyDescent="0.2">
      <c r="A538" s="114" t="s">
        <v>1040</v>
      </c>
      <c r="B538" s="1" t="s">
        <v>14</v>
      </c>
      <c r="C538" s="1" t="s">
        <v>15</v>
      </c>
      <c r="D538" s="1" t="s">
        <v>16</v>
      </c>
      <c r="E538" s="1" t="s">
        <v>4309</v>
      </c>
      <c r="F538" s="3">
        <v>2066.4073400000002</v>
      </c>
      <c r="G538" s="1" t="s">
        <v>3247</v>
      </c>
      <c r="H538" s="1" t="s">
        <v>2302</v>
      </c>
      <c r="I538" s="1" t="s">
        <v>1695</v>
      </c>
      <c r="J538" s="1">
        <v>2018</v>
      </c>
      <c r="K538" s="1" t="s">
        <v>9</v>
      </c>
      <c r="L538" s="1" t="s">
        <v>1616</v>
      </c>
      <c r="M538" s="1" t="s">
        <v>3243</v>
      </c>
      <c r="N538" s="1">
        <v>2018</v>
      </c>
    </row>
    <row r="539" spans="1:14" x14ac:dyDescent="0.2">
      <c r="A539" s="114" t="s">
        <v>1094</v>
      </c>
      <c r="B539" s="1" t="s">
        <v>14</v>
      </c>
      <c r="C539" s="1" t="s">
        <v>15</v>
      </c>
      <c r="D539" s="1" t="s">
        <v>16</v>
      </c>
      <c r="E539" s="1" t="s">
        <v>4309</v>
      </c>
      <c r="F539" s="3">
        <v>2066.4073400000002</v>
      </c>
      <c r="G539" s="1" t="s">
        <v>3326</v>
      </c>
      <c r="H539" s="1" t="s">
        <v>2302</v>
      </c>
      <c r="I539" s="1" t="s">
        <v>1695</v>
      </c>
      <c r="J539" s="1">
        <v>2018</v>
      </c>
      <c r="K539" s="1" t="s">
        <v>9</v>
      </c>
      <c r="L539" s="1" t="s">
        <v>1616</v>
      </c>
      <c r="M539" s="1" t="s">
        <v>3243</v>
      </c>
      <c r="N539" s="1">
        <v>2018</v>
      </c>
    </row>
    <row r="540" spans="1:14" x14ac:dyDescent="0.2">
      <c r="A540" s="114" t="s">
        <v>1041</v>
      </c>
      <c r="B540" s="1" t="s">
        <v>14</v>
      </c>
      <c r="C540" s="1" t="s">
        <v>15</v>
      </c>
      <c r="D540" s="1" t="s">
        <v>16</v>
      </c>
      <c r="E540" s="1" t="s">
        <v>4309</v>
      </c>
      <c r="F540" s="3">
        <v>2066.4073400000002</v>
      </c>
      <c r="G540" s="1" t="s">
        <v>3248</v>
      </c>
      <c r="H540" s="1" t="s">
        <v>3249</v>
      </c>
      <c r="I540" s="1" t="s">
        <v>1695</v>
      </c>
      <c r="J540" s="1">
        <v>2018</v>
      </c>
      <c r="K540" s="1" t="s">
        <v>9</v>
      </c>
      <c r="L540" s="1" t="s">
        <v>1616</v>
      </c>
      <c r="M540" s="1" t="s">
        <v>3243</v>
      </c>
      <c r="N540" s="1">
        <v>2018</v>
      </c>
    </row>
    <row r="541" spans="1:14" x14ac:dyDescent="0.2">
      <c r="A541" s="114" t="s">
        <v>67</v>
      </c>
      <c r="B541" s="1" t="s">
        <v>14</v>
      </c>
      <c r="C541" s="1" t="s">
        <v>15</v>
      </c>
      <c r="D541" s="1" t="s">
        <v>18</v>
      </c>
      <c r="E541" s="1" t="s">
        <v>4310</v>
      </c>
      <c r="F541" s="3">
        <v>1468.96</v>
      </c>
      <c r="G541" s="1" t="s">
        <v>1707</v>
      </c>
      <c r="H541" s="1" t="s">
        <v>1708</v>
      </c>
      <c r="I541" s="1" t="s">
        <v>1615</v>
      </c>
      <c r="J541" s="1">
        <v>2018</v>
      </c>
      <c r="K541" s="1" t="s">
        <v>9</v>
      </c>
      <c r="L541" s="1" t="s">
        <v>1616</v>
      </c>
      <c r="M541" s="1"/>
      <c r="N541" s="1">
        <v>2018</v>
      </c>
    </row>
    <row r="542" spans="1:14" x14ac:dyDescent="0.2">
      <c r="A542" s="114" t="s">
        <v>68</v>
      </c>
      <c r="B542" s="1" t="s">
        <v>14</v>
      </c>
      <c r="C542" s="1" t="s">
        <v>15</v>
      </c>
      <c r="D542" s="1" t="s">
        <v>18</v>
      </c>
      <c r="E542" s="1" t="s">
        <v>4310</v>
      </c>
      <c r="F542" s="3">
        <v>1469.33</v>
      </c>
      <c r="G542" s="1" t="s">
        <v>1709</v>
      </c>
      <c r="H542" s="1" t="s">
        <v>1669</v>
      </c>
      <c r="I542" s="1" t="s">
        <v>1670</v>
      </c>
      <c r="J542" s="1">
        <v>2018</v>
      </c>
      <c r="K542" s="1" t="s">
        <v>9</v>
      </c>
      <c r="L542" s="1" t="s">
        <v>1616</v>
      </c>
      <c r="M542" s="1"/>
      <c r="N542" s="1">
        <v>2018</v>
      </c>
    </row>
    <row r="543" spans="1:14" x14ac:dyDescent="0.2">
      <c r="A543" s="114" t="s">
        <v>1095</v>
      </c>
      <c r="B543" s="1" t="s">
        <v>14</v>
      </c>
      <c r="C543" s="1" t="s">
        <v>15</v>
      </c>
      <c r="D543" s="1" t="s">
        <v>16</v>
      </c>
      <c r="E543" s="1" t="s">
        <v>4309</v>
      </c>
      <c r="F543" s="3">
        <v>2066.4073400000002</v>
      </c>
      <c r="G543" s="1" t="s">
        <v>3327</v>
      </c>
      <c r="H543" s="1" t="s">
        <v>3328</v>
      </c>
      <c r="I543" s="1" t="s">
        <v>1695</v>
      </c>
      <c r="J543" s="1">
        <v>2018</v>
      </c>
      <c r="K543" s="1" t="s">
        <v>9</v>
      </c>
      <c r="L543" s="1" t="s">
        <v>1616</v>
      </c>
      <c r="M543" s="1" t="s">
        <v>3243</v>
      </c>
      <c r="N543" s="1">
        <v>2018</v>
      </c>
    </row>
    <row r="544" spans="1:14" x14ac:dyDescent="0.2">
      <c r="A544" s="114" t="s">
        <v>1096</v>
      </c>
      <c r="B544" s="1" t="s">
        <v>14</v>
      </c>
      <c r="C544" s="1" t="s">
        <v>15</v>
      </c>
      <c r="D544" s="1" t="s">
        <v>16</v>
      </c>
      <c r="E544" s="1" t="s">
        <v>4309</v>
      </c>
      <c r="F544" s="3">
        <v>2066.4073400000002</v>
      </c>
      <c r="G544" s="1" t="s">
        <v>3329</v>
      </c>
      <c r="H544" s="1" t="s">
        <v>3330</v>
      </c>
      <c r="I544" s="1" t="s">
        <v>1695</v>
      </c>
      <c r="J544" s="1">
        <v>2018</v>
      </c>
      <c r="K544" s="1" t="s">
        <v>9</v>
      </c>
      <c r="L544" s="1" t="s">
        <v>1616</v>
      </c>
      <c r="M544" s="1" t="s">
        <v>3243</v>
      </c>
      <c r="N544" s="1">
        <v>2018</v>
      </c>
    </row>
    <row r="545" spans="1:14" x14ac:dyDescent="0.2">
      <c r="A545" s="114" t="s">
        <v>1097</v>
      </c>
      <c r="B545" s="1" t="s">
        <v>14</v>
      </c>
      <c r="C545" s="1" t="s">
        <v>15</v>
      </c>
      <c r="D545" s="1" t="s">
        <v>16</v>
      </c>
      <c r="E545" s="1" t="s">
        <v>4309</v>
      </c>
      <c r="F545" s="3">
        <v>2066.4073400000002</v>
      </c>
      <c r="G545" s="1" t="s">
        <v>3331</v>
      </c>
      <c r="H545" s="1" t="s">
        <v>3330</v>
      </c>
      <c r="I545" s="1" t="s">
        <v>1695</v>
      </c>
      <c r="J545" s="1">
        <v>2018</v>
      </c>
      <c r="K545" s="1" t="s">
        <v>9</v>
      </c>
      <c r="L545" s="1" t="s">
        <v>1616</v>
      </c>
      <c r="M545" s="1" t="s">
        <v>3243</v>
      </c>
      <c r="N545" s="1">
        <v>2018</v>
      </c>
    </row>
    <row r="546" spans="1:14" x14ac:dyDescent="0.2">
      <c r="A546" s="114" t="s">
        <v>1098</v>
      </c>
      <c r="B546" s="1" t="s">
        <v>14</v>
      </c>
      <c r="C546" s="1" t="s">
        <v>15</v>
      </c>
      <c r="D546" s="1" t="s">
        <v>16</v>
      </c>
      <c r="E546" s="1" t="s">
        <v>4309</v>
      </c>
      <c r="F546" s="3">
        <v>2066.4073400000002</v>
      </c>
      <c r="G546" s="1" t="s">
        <v>3332</v>
      </c>
      <c r="H546" s="1" t="s">
        <v>3330</v>
      </c>
      <c r="I546" s="1" t="s">
        <v>1695</v>
      </c>
      <c r="J546" s="1">
        <v>2018</v>
      </c>
      <c r="K546" s="1" t="s">
        <v>9</v>
      </c>
      <c r="L546" s="1" t="s">
        <v>1616</v>
      </c>
      <c r="M546" s="1" t="s">
        <v>3243</v>
      </c>
      <c r="N546" s="1">
        <v>2018</v>
      </c>
    </row>
    <row r="547" spans="1:14" x14ac:dyDescent="0.2">
      <c r="A547" s="114" t="s">
        <v>1440</v>
      </c>
      <c r="B547" s="1" t="s">
        <v>14</v>
      </c>
      <c r="C547" s="1" t="s">
        <v>15</v>
      </c>
      <c r="D547" s="1" t="s">
        <v>18</v>
      </c>
      <c r="E547" s="1" t="s">
        <v>4309</v>
      </c>
      <c r="F547" s="3">
        <v>1500</v>
      </c>
      <c r="G547" s="1" t="s">
        <v>3916</v>
      </c>
      <c r="H547" s="1" t="s">
        <v>3917</v>
      </c>
      <c r="I547" s="1" t="s">
        <v>1695</v>
      </c>
      <c r="J547" s="1">
        <v>2018</v>
      </c>
      <c r="K547" s="1" t="s">
        <v>9</v>
      </c>
      <c r="L547" s="1" t="s">
        <v>1813</v>
      </c>
      <c r="M547" s="1" t="s">
        <v>2135</v>
      </c>
      <c r="N547" s="1">
        <v>2018</v>
      </c>
    </row>
    <row r="548" spans="1:14" x14ac:dyDescent="0.2">
      <c r="A548" s="114" t="s">
        <v>372</v>
      </c>
      <c r="B548" s="1" t="s">
        <v>14</v>
      </c>
      <c r="C548" s="1" t="s">
        <v>15</v>
      </c>
      <c r="D548" s="1" t="s">
        <v>18</v>
      </c>
      <c r="E548" s="1" t="s">
        <v>4310</v>
      </c>
      <c r="F548" s="3">
        <v>1477</v>
      </c>
      <c r="G548" s="1" t="s">
        <v>2132</v>
      </c>
      <c r="H548" s="1" t="s">
        <v>2133</v>
      </c>
      <c r="I548" s="1" t="s">
        <v>1695</v>
      </c>
      <c r="J548" s="1">
        <v>2018</v>
      </c>
      <c r="K548" s="1" t="s">
        <v>9</v>
      </c>
      <c r="L548" s="1" t="s">
        <v>1616</v>
      </c>
      <c r="M548" s="1"/>
      <c r="N548" s="1">
        <v>2018</v>
      </c>
    </row>
    <row r="549" spans="1:14" x14ac:dyDescent="0.2">
      <c r="A549" s="114" t="s">
        <v>69</v>
      </c>
      <c r="B549" s="1" t="s">
        <v>14</v>
      </c>
      <c r="C549" s="1" t="s">
        <v>15</v>
      </c>
      <c r="D549" s="1" t="s">
        <v>21</v>
      </c>
      <c r="E549" s="1" t="s">
        <v>4310</v>
      </c>
      <c r="F549" s="3">
        <v>1487.72</v>
      </c>
      <c r="G549" s="1" t="s">
        <v>1710</v>
      </c>
      <c r="H549" s="1" t="s">
        <v>1669</v>
      </c>
      <c r="I549" s="1" t="s">
        <v>1670</v>
      </c>
      <c r="J549" s="1">
        <v>2018</v>
      </c>
      <c r="K549" s="1" t="s">
        <v>9</v>
      </c>
      <c r="L549" s="1" t="s">
        <v>1616</v>
      </c>
      <c r="M549" s="1"/>
      <c r="N549" s="1">
        <v>2018</v>
      </c>
    </row>
    <row r="550" spans="1:14" x14ac:dyDescent="0.2">
      <c r="A550" s="114" t="s">
        <v>759</v>
      </c>
      <c r="B550" s="1" t="s">
        <v>14</v>
      </c>
      <c r="C550" s="1" t="s">
        <v>15</v>
      </c>
      <c r="D550" s="1" t="s">
        <v>16</v>
      </c>
      <c r="E550" s="1" t="s">
        <v>4309</v>
      </c>
      <c r="F550" s="3">
        <v>4200</v>
      </c>
      <c r="G550" s="1" t="s">
        <v>2822</v>
      </c>
      <c r="H550" s="1" t="s">
        <v>2639</v>
      </c>
      <c r="I550" s="1" t="s">
        <v>1695</v>
      </c>
      <c r="J550" s="1">
        <v>2018</v>
      </c>
      <c r="K550" s="1" t="s">
        <v>9</v>
      </c>
      <c r="L550" s="1" t="s">
        <v>1616</v>
      </c>
      <c r="M550" s="1"/>
      <c r="N550" s="1">
        <v>2018</v>
      </c>
    </row>
    <row r="551" spans="1:14" x14ac:dyDescent="0.2">
      <c r="A551" s="114" t="s">
        <v>226</v>
      </c>
      <c r="B551" s="1" t="s">
        <v>14</v>
      </c>
      <c r="C551" s="1" t="s">
        <v>15</v>
      </c>
      <c r="D551" s="1" t="s">
        <v>18</v>
      </c>
      <c r="E551" s="1" t="s">
        <v>4310</v>
      </c>
      <c r="F551" s="3">
        <v>1489.96</v>
      </c>
      <c r="G551" s="1" t="s">
        <v>1939</v>
      </c>
      <c r="H551" s="1" t="s">
        <v>1834</v>
      </c>
      <c r="I551" s="1" t="s">
        <v>1832</v>
      </c>
      <c r="J551" s="1">
        <v>2018</v>
      </c>
      <c r="K551" s="1" t="s">
        <v>9</v>
      </c>
      <c r="L551" s="1" t="s">
        <v>1616</v>
      </c>
      <c r="M551" s="1" t="s">
        <v>1912</v>
      </c>
      <c r="N551" s="1">
        <v>2018</v>
      </c>
    </row>
    <row r="552" spans="1:14" x14ac:dyDescent="0.2">
      <c r="A552" s="114" t="s">
        <v>71</v>
      </c>
      <c r="B552" s="1" t="s">
        <v>14</v>
      </c>
      <c r="C552" s="1" t="s">
        <v>15</v>
      </c>
      <c r="D552" s="1" t="s">
        <v>18</v>
      </c>
      <c r="E552" s="1" t="s">
        <v>4310</v>
      </c>
      <c r="F552" s="3">
        <v>1493.3</v>
      </c>
      <c r="G552" s="1" t="s">
        <v>1712</v>
      </c>
      <c r="H552" s="1" t="s">
        <v>1669</v>
      </c>
      <c r="I552" s="1" t="s">
        <v>1670</v>
      </c>
      <c r="J552" s="1">
        <v>2018</v>
      </c>
      <c r="K552" s="1" t="s">
        <v>9</v>
      </c>
      <c r="L552" s="1" t="s">
        <v>1616</v>
      </c>
      <c r="M552" s="1"/>
      <c r="N552" s="1">
        <v>2018</v>
      </c>
    </row>
    <row r="553" spans="1:14" x14ac:dyDescent="0.2">
      <c r="A553" s="114" t="s">
        <v>72</v>
      </c>
      <c r="B553" s="1" t="s">
        <v>14</v>
      </c>
      <c r="C553" s="1" t="s">
        <v>15</v>
      </c>
      <c r="D553" s="1" t="s">
        <v>16</v>
      </c>
      <c r="E553" s="1" t="s">
        <v>4310</v>
      </c>
      <c r="F553" s="3">
        <v>1499.4</v>
      </c>
      <c r="G553" s="1" t="s">
        <v>1713</v>
      </c>
      <c r="H553" s="1" t="s">
        <v>1672</v>
      </c>
      <c r="I553" s="1" t="s">
        <v>1651</v>
      </c>
      <c r="J553" s="1">
        <v>2018</v>
      </c>
      <c r="K553" s="1" t="s">
        <v>9</v>
      </c>
      <c r="L553" s="1" t="s">
        <v>1616</v>
      </c>
      <c r="M553" s="1"/>
      <c r="N553" s="1">
        <v>2018</v>
      </c>
    </row>
    <row r="554" spans="1:14" x14ac:dyDescent="0.2">
      <c r="A554" s="114" t="s">
        <v>1042</v>
      </c>
      <c r="B554" s="1" t="s">
        <v>14</v>
      </c>
      <c r="C554" s="1" t="s">
        <v>15</v>
      </c>
      <c r="D554" s="1" t="s">
        <v>18</v>
      </c>
      <c r="E554" s="1" t="s">
        <v>4309</v>
      </c>
      <c r="F554" s="3">
        <v>2066.4073400000002</v>
      </c>
      <c r="G554" s="1" t="s">
        <v>3250</v>
      </c>
      <c r="H554" s="1" t="s">
        <v>3251</v>
      </c>
      <c r="I554" s="1" t="s">
        <v>1695</v>
      </c>
      <c r="J554" s="1">
        <v>2018</v>
      </c>
      <c r="K554" s="1" t="s">
        <v>9</v>
      </c>
      <c r="L554" s="1" t="s">
        <v>1616</v>
      </c>
      <c r="M554" s="1" t="s">
        <v>3243</v>
      </c>
      <c r="N554" s="1">
        <v>2018</v>
      </c>
    </row>
    <row r="555" spans="1:14" x14ac:dyDescent="0.2">
      <c r="A555" s="114" t="s">
        <v>656</v>
      </c>
      <c r="B555" s="1" t="s">
        <v>14</v>
      </c>
      <c r="C555" s="1" t="s">
        <v>15</v>
      </c>
      <c r="D555" s="1" t="s">
        <v>18</v>
      </c>
      <c r="E555" s="1" t="s">
        <v>4309</v>
      </c>
      <c r="F555" s="3">
        <v>3000</v>
      </c>
      <c r="G555" s="1" t="s">
        <v>2640</v>
      </c>
      <c r="H555" s="1" t="s">
        <v>2641</v>
      </c>
      <c r="I555" s="1" t="s">
        <v>1695</v>
      </c>
      <c r="J555" s="1">
        <v>2018</v>
      </c>
      <c r="K555" s="1" t="s">
        <v>9</v>
      </c>
      <c r="L555" s="1" t="s">
        <v>1616</v>
      </c>
      <c r="M555" s="1"/>
      <c r="N555" s="1">
        <v>2018</v>
      </c>
    </row>
    <row r="556" spans="1:14" x14ac:dyDescent="0.2">
      <c r="A556" s="114" t="s">
        <v>1099</v>
      </c>
      <c r="B556" s="1" t="s">
        <v>14</v>
      </c>
      <c r="C556" s="1" t="s">
        <v>15</v>
      </c>
      <c r="D556" s="1" t="s">
        <v>18</v>
      </c>
      <c r="E556" s="1" t="s">
        <v>4309</v>
      </c>
      <c r="F556" s="3">
        <v>2066.4073400000002</v>
      </c>
      <c r="G556" s="1" t="s">
        <v>3333</v>
      </c>
      <c r="H556" s="1" t="s">
        <v>3334</v>
      </c>
      <c r="I556" s="1" t="s">
        <v>1695</v>
      </c>
      <c r="J556" s="1">
        <v>2018</v>
      </c>
      <c r="K556" s="1" t="s">
        <v>9</v>
      </c>
      <c r="L556" s="1" t="s">
        <v>1616</v>
      </c>
      <c r="M556" s="1" t="s">
        <v>3243</v>
      </c>
      <c r="N556" s="1">
        <v>2018</v>
      </c>
    </row>
    <row r="557" spans="1:14" x14ac:dyDescent="0.2">
      <c r="A557" s="114" t="s">
        <v>1100</v>
      </c>
      <c r="B557" s="1" t="s">
        <v>14</v>
      </c>
      <c r="C557" s="1" t="s">
        <v>15</v>
      </c>
      <c r="D557" s="1" t="s">
        <v>16</v>
      </c>
      <c r="E557" s="1" t="s">
        <v>4309</v>
      </c>
      <c r="F557" s="3">
        <v>2066.4073400000002</v>
      </c>
      <c r="G557" s="1" t="s">
        <v>3335</v>
      </c>
      <c r="H557" s="1" t="s">
        <v>3336</v>
      </c>
      <c r="I557" s="1" t="s">
        <v>1695</v>
      </c>
      <c r="J557" s="1">
        <v>2018</v>
      </c>
      <c r="K557" s="1" t="s">
        <v>9</v>
      </c>
      <c r="L557" s="1" t="s">
        <v>1616</v>
      </c>
      <c r="M557" s="1" t="s">
        <v>3243</v>
      </c>
      <c r="N557" s="1">
        <v>2018</v>
      </c>
    </row>
    <row r="558" spans="1:14" x14ac:dyDescent="0.2">
      <c r="A558" s="114" t="s">
        <v>1101</v>
      </c>
      <c r="B558" s="1" t="s">
        <v>14</v>
      </c>
      <c r="C558" s="1" t="s">
        <v>15</v>
      </c>
      <c r="D558" s="1" t="s">
        <v>16</v>
      </c>
      <c r="E558" s="1" t="s">
        <v>4309</v>
      </c>
      <c r="F558" s="3">
        <v>2066.4073400000002</v>
      </c>
      <c r="G558" s="1" t="s">
        <v>3337</v>
      </c>
      <c r="H558" s="1" t="s">
        <v>3336</v>
      </c>
      <c r="I558" s="1" t="s">
        <v>1695</v>
      </c>
      <c r="J558" s="1">
        <v>2018</v>
      </c>
      <c r="K558" s="1" t="s">
        <v>9</v>
      </c>
      <c r="L558" s="1" t="s">
        <v>1616</v>
      </c>
      <c r="M558" s="1" t="s">
        <v>3243</v>
      </c>
      <c r="N558" s="1">
        <v>2018</v>
      </c>
    </row>
    <row r="559" spans="1:14" x14ac:dyDescent="0.2">
      <c r="A559" s="114" t="s">
        <v>1103</v>
      </c>
      <c r="B559" s="1" t="s">
        <v>14</v>
      </c>
      <c r="C559" s="1" t="s">
        <v>15</v>
      </c>
      <c r="D559" s="1" t="s">
        <v>16</v>
      </c>
      <c r="E559" s="1" t="s">
        <v>4309</v>
      </c>
      <c r="F559" s="3">
        <v>2066.4073400000002</v>
      </c>
      <c r="G559" s="1" t="s">
        <v>3339</v>
      </c>
      <c r="H559" s="1" t="s">
        <v>3340</v>
      </c>
      <c r="I559" s="1" t="s">
        <v>1695</v>
      </c>
      <c r="J559" s="1">
        <v>2018</v>
      </c>
      <c r="K559" s="1" t="s">
        <v>9</v>
      </c>
      <c r="L559" s="1" t="s">
        <v>1616</v>
      </c>
      <c r="M559" s="1" t="s">
        <v>3243</v>
      </c>
      <c r="N559" s="1">
        <v>2018</v>
      </c>
    </row>
    <row r="560" spans="1:14" x14ac:dyDescent="0.2">
      <c r="A560" s="114" t="s">
        <v>1106</v>
      </c>
      <c r="B560" s="1" t="s">
        <v>14</v>
      </c>
      <c r="C560" s="1" t="s">
        <v>15</v>
      </c>
      <c r="D560" s="1" t="s">
        <v>18</v>
      </c>
      <c r="E560" s="1" t="s">
        <v>4309</v>
      </c>
      <c r="F560" s="3">
        <v>2066.4073400000002</v>
      </c>
      <c r="G560" s="1" t="s">
        <v>3343</v>
      </c>
      <c r="H560" s="1" t="s">
        <v>3344</v>
      </c>
      <c r="I560" s="1" t="s">
        <v>1695</v>
      </c>
      <c r="J560" s="1">
        <v>2018</v>
      </c>
      <c r="K560" s="1" t="s">
        <v>9</v>
      </c>
      <c r="L560" s="1" t="s">
        <v>1616</v>
      </c>
      <c r="M560" s="1" t="s">
        <v>3243</v>
      </c>
      <c r="N560" s="1">
        <v>2018</v>
      </c>
    </row>
    <row r="561" spans="1:14" x14ac:dyDescent="0.2">
      <c r="A561" s="114" t="s">
        <v>1107</v>
      </c>
      <c r="B561" s="1" t="s">
        <v>14</v>
      </c>
      <c r="C561" s="1" t="s">
        <v>15</v>
      </c>
      <c r="D561" s="1" t="s">
        <v>18</v>
      </c>
      <c r="E561" s="1" t="s">
        <v>4309</v>
      </c>
      <c r="F561" s="3">
        <v>2066.4073400000002</v>
      </c>
      <c r="G561" s="1" t="s">
        <v>3345</v>
      </c>
      <c r="H561" s="1" t="s">
        <v>3344</v>
      </c>
      <c r="I561" s="1" t="s">
        <v>1695</v>
      </c>
      <c r="J561" s="1">
        <v>2018</v>
      </c>
      <c r="K561" s="1" t="s">
        <v>9</v>
      </c>
      <c r="L561" s="1" t="s">
        <v>1616</v>
      </c>
      <c r="M561" s="1" t="s">
        <v>3243</v>
      </c>
      <c r="N561" s="1">
        <v>2018</v>
      </c>
    </row>
    <row r="562" spans="1:14" x14ac:dyDescent="0.2">
      <c r="A562" s="114" t="s">
        <v>716</v>
      </c>
      <c r="B562" s="1" t="s">
        <v>14</v>
      </c>
      <c r="C562" s="1" t="s">
        <v>15</v>
      </c>
      <c r="D562" s="1" t="s">
        <v>16</v>
      </c>
      <c r="E562" s="1" t="s">
        <v>4309</v>
      </c>
      <c r="F562" s="3">
        <v>3500</v>
      </c>
      <c r="G562" s="1" t="s">
        <v>2751</v>
      </c>
      <c r="H562" s="1" t="s">
        <v>2752</v>
      </c>
      <c r="I562" s="1" t="s">
        <v>1695</v>
      </c>
      <c r="J562" s="1">
        <v>2018</v>
      </c>
      <c r="K562" s="1" t="s">
        <v>9</v>
      </c>
      <c r="L562" s="1" t="s">
        <v>1616</v>
      </c>
      <c r="M562" s="1"/>
      <c r="N562" s="1">
        <v>2018</v>
      </c>
    </row>
    <row r="563" spans="1:14" x14ac:dyDescent="0.2">
      <c r="A563" s="114" t="s">
        <v>1043</v>
      </c>
      <c r="B563" s="1" t="s">
        <v>14</v>
      </c>
      <c r="C563" s="1" t="s">
        <v>15</v>
      </c>
      <c r="D563" s="1" t="s">
        <v>18</v>
      </c>
      <c r="E563" s="1" t="s">
        <v>4309</v>
      </c>
      <c r="F563" s="3">
        <v>2066.4073400000002</v>
      </c>
      <c r="G563" s="1" t="s">
        <v>3252</v>
      </c>
      <c r="H563" s="1" t="s">
        <v>2440</v>
      </c>
      <c r="I563" s="1" t="s">
        <v>1695</v>
      </c>
      <c r="J563" s="1">
        <v>2018</v>
      </c>
      <c r="K563" s="1" t="s">
        <v>9</v>
      </c>
      <c r="L563" s="1" t="s">
        <v>1616</v>
      </c>
      <c r="M563" s="1" t="s">
        <v>3243</v>
      </c>
      <c r="N563" s="1">
        <v>2018</v>
      </c>
    </row>
    <row r="564" spans="1:14" x14ac:dyDescent="0.2">
      <c r="A564" s="114" t="s">
        <v>478</v>
      </c>
      <c r="B564" s="1" t="s">
        <v>14</v>
      </c>
      <c r="C564" s="1" t="s">
        <v>15</v>
      </c>
      <c r="D564" s="1" t="s">
        <v>18</v>
      </c>
      <c r="E564" s="1" t="s">
        <v>4309</v>
      </c>
      <c r="F564" s="3">
        <v>1500</v>
      </c>
      <c r="G564" s="1" t="s">
        <v>2305</v>
      </c>
      <c r="H564" s="1" t="s">
        <v>2306</v>
      </c>
      <c r="I564" s="1" t="s">
        <v>1695</v>
      </c>
      <c r="J564" s="1">
        <v>2018</v>
      </c>
      <c r="K564" s="1" t="s">
        <v>9</v>
      </c>
      <c r="L564" s="1" t="s">
        <v>1616</v>
      </c>
      <c r="M564" s="1" t="s">
        <v>2135</v>
      </c>
      <c r="N564" s="1">
        <v>2018</v>
      </c>
    </row>
    <row r="565" spans="1:14" x14ac:dyDescent="0.2">
      <c r="A565" s="114" t="s">
        <v>1111</v>
      </c>
      <c r="B565" s="1" t="s">
        <v>14</v>
      </c>
      <c r="C565" s="1" t="s">
        <v>15</v>
      </c>
      <c r="D565" s="1" t="s">
        <v>18</v>
      </c>
      <c r="E565" s="1" t="s">
        <v>4309</v>
      </c>
      <c r="F565" s="3">
        <v>2066.4073400000002</v>
      </c>
      <c r="G565" s="1" t="s">
        <v>3351</v>
      </c>
      <c r="H565" s="1" t="s">
        <v>2306</v>
      </c>
      <c r="I565" s="1" t="s">
        <v>1695</v>
      </c>
      <c r="J565" s="1">
        <v>2018</v>
      </c>
      <c r="K565" s="1" t="s">
        <v>9</v>
      </c>
      <c r="L565" s="1" t="s">
        <v>1616</v>
      </c>
      <c r="M565" s="1" t="s">
        <v>3243</v>
      </c>
      <c r="N565" s="1">
        <v>2018</v>
      </c>
    </row>
    <row r="566" spans="1:14" x14ac:dyDescent="0.2">
      <c r="A566" s="114" t="s">
        <v>1112</v>
      </c>
      <c r="B566" s="1" t="s">
        <v>14</v>
      </c>
      <c r="C566" s="1" t="s">
        <v>15</v>
      </c>
      <c r="D566" s="1" t="s">
        <v>16</v>
      </c>
      <c r="E566" s="1" t="s">
        <v>4309</v>
      </c>
      <c r="F566" s="3">
        <v>2066.4073400000002</v>
      </c>
      <c r="G566" s="1" t="s">
        <v>3352</v>
      </c>
      <c r="H566" s="1" t="s">
        <v>3353</v>
      </c>
      <c r="I566" s="1" t="s">
        <v>1695</v>
      </c>
      <c r="J566" s="1">
        <v>2018</v>
      </c>
      <c r="K566" s="1" t="s">
        <v>9</v>
      </c>
      <c r="L566" s="1" t="s">
        <v>1616</v>
      </c>
      <c r="M566" s="1" t="s">
        <v>3243</v>
      </c>
      <c r="N566" s="1">
        <v>2018</v>
      </c>
    </row>
    <row r="567" spans="1:14" x14ac:dyDescent="0.2">
      <c r="A567" s="114" t="s">
        <v>747</v>
      </c>
      <c r="B567" s="1" t="s">
        <v>14</v>
      </c>
      <c r="C567" s="1" t="s">
        <v>15</v>
      </c>
      <c r="D567" s="1" t="s">
        <v>18</v>
      </c>
      <c r="E567" s="1" t="s">
        <v>4309</v>
      </c>
      <c r="F567" s="3">
        <v>3999.6</v>
      </c>
      <c r="G567" s="1" t="s">
        <v>2802</v>
      </c>
      <c r="H567" s="1" t="s">
        <v>2803</v>
      </c>
      <c r="I567" s="1" t="s">
        <v>1695</v>
      </c>
      <c r="J567" s="1">
        <v>2018</v>
      </c>
      <c r="K567" s="1" t="s">
        <v>9</v>
      </c>
      <c r="L567" s="1" t="s">
        <v>1616</v>
      </c>
      <c r="M567" s="1"/>
      <c r="N567" s="1">
        <v>2018</v>
      </c>
    </row>
    <row r="568" spans="1:14" x14ac:dyDescent="0.2">
      <c r="A568" s="114" t="s">
        <v>748</v>
      </c>
      <c r="B568" s="1" t="s">
        <v>14</v>
      </c>
      <c r="C568" s="1" t="s">
        <v>15</v>
      </c>
      <c r="D568" s="1" t="s">
        <v>18</v>
      </c>
      <c r="E568" s="1" t="s">
        <v>4309</v>
      </c>
      <c r="F568" s="3">
        <v>3999.6</v>
      </c>
      <c r="G568" s="1" t="s">
        <v>2804</v>
      </c>
      <c r="H568" s="1" t="s">
        <v>2803</v>
      </c>
      <c r="I568" s="1" t="s">
        <v>1695</v>
      </c>
      <c r="J568" s="1">
        <v>2018</v>
      </c>
      <c r="K568" s="1" t="s">
        <v>9</v>
      </c>
      <c r="L568" s="1" t="s">
        <v>1616</v>
      </c>
      <c r="M568" s="1"/>
      <c r="N568" s="1">
        <v>2018</v>
      </c>
    </row>
    <row r="569" spans="1:14" x14ac:dyDescent="0.2">
      <c r="A569" s="114" t="s">
        <v>1044</v>
      </c>
      <c r="B569" s="1" t="s">
        <v>14</v>
      </c>
      <c r="C569" s="1" t="s">
        <v>15</v>
      </c>
      <c r="D569" s="1" t="s">
        <v>16</v>
      </c>
      <c r="E569" s="1" t="s">
        <v>4309</v>
      </c>
      <c r="F569" s="3">
        <v>2066.4073400000002</v>
      </c>
      <c r="G569" s="1" t="s">
        <v>3253</v>
      </c>
      <c r="H569" s="1" t="s">
        <v>3254</v>
      </c>
      <c r="I569" s="1" t="s">
        <v>1695</v>
      </c>
      <c r="J569" s="1">
        <v>2018</v>
      </c>
      <c r="K569" s="1" t="s">
        <v>9</v>
      </c>
      <c r="L569" s="1" t="s">
        <v>1616</v>
      </c>
      <c r="M569" s="1" t="s">
        <v>3243</v>
      </c>
      <c r="N569" s="1">
        <v>2018</v>
      </c>
    </row>
    <row r="570" spans="1:14" x14ac:dyDescent="0.2">
      <c r="A570" s="114" t="s">
        <v>1113</v>
      </c>
      <c r="B570" s="1" t="s">
        <v>14</v>
      </c>
      <c r="C570" s="1" t="s">
        <v>15</v>
      </c>
      <c r="D570" s="1" t="s">
        <v>18</v>
      </c>
      <c r="E570" s="1" t="s">
        <v>4309</v>
      </c>
      <c r="F570" s="3">
        <v>2066.4073400000002</v>
      </c>
      <c r="G570" s="1" t="s">
        <v>3354</v>
      </c>
      <c r="H570" s="1" t="s">
        <v>3355</v>
      </c>
      <c r="I570" s="1" t="s">
        <v>1695</v>
      </c>
      <c r="J570" s="1">
        <v>2018</v>
      </c>
      <c r="K570" s="1" t="s">
        <v>9</v>
      </c>
      <c r="L570" s="1" t="s">
        <v>1616</v>
      </c>
      <c r="M570" s="1" t="s">
        <v>3243</v>
      </c>
      <c r="N570" s="1">
        <v>2018</v>
      </c>
    </row>
    <row r="571" spans="1:14" x14ac:dyDescent="0.2">
      <c r="A571" s="114" t="s">
        <v>1114</v>
      </c>
      <c r="B571" s="1" t="s">
        <v>14</v>
      </c>
      <c r="C571" s="1" t="s">
        <v>15</v>
      </c>
      <c r="D571" s="1" t="s">
        <v>18</v>
      </c>
      <c r="E571" s="1" t="s">
        <v>4309</v>
      </c>
      <c r="F571" s="3">
        <v>2066.4073400000002</v>
      </c>
      <c r="G571" s="1" t="s">
        <v>3356</v>
      </c>
      <c r="H571" s="1" t="s">
        <v>2599</v>
      </c>
      <c r="I571" s="1" t="s">
        <v>1695</v>
      </c>
      <c r="J571" s="1">
        <v>2018</v>
      </c>
      <c r="K571" s="1" t="s">
        <v>9</v>
      </c>
      <c r="L571" s="1" t="s">
        <v>1616</v>
      </c>
      <c r="M571" s="1" t="s">
        <v>3243</v>
      </c>
      <c r="N571" s="1">
        <v>2018</v>
      </c>
    </row>
    <row r="572" spans="1:14" x14ac:dyDescent="0.2">
      <c r="A572" s="114" t="s">
        <v>634</v>
      </c>
      <c r="B572" s="1" t="s">
        <v>14</v>
      </c>
      <c r="C572" s="1" t="s">
        <v>15</v>
      </c>
      <c r="D572" s="1" t="s">
        <v>18</v>
      </c>
      <c r="E572" s="1" t="s">
        <v>4309</v>
      </c>
      <c r="F572" s="3">
        <v>2754</v>
      </c>
      <c r="G572" s="1" t="s">
        <v>2598</v>
      </c>
      <c r="H572" s="1" t="s">
        <v>2599</v>
      </c>
      <c r="I572" s="1" t="s">
        <v>2600</v>
      </c>
      <c r="J572" s="1">
        <v>2018</v>
      </c>
      <c r="K572" s="1" t="s">
        <v>9</v>
      </c>
      <c r="L572" s="1" t="s">
        <v>1616</v>
      </c>
      <c r="M572" s="1"/>
      <c r="N572" s="1">
        <v>2018</v>
      </c>
    </row>
    <row r="573" spans="1:14" x14ac:dyDescent="0.2">
      <c r="A573" s="114" t="s">
        <v>1116</v>
      </c>
      <c r="B573" s="1" t="s">
        <v>14</v>
      </c>
      <c r="C573" s="1" t="s">
        <v>15</v>
      </c>
      <c r="D573" s="1" t="s">
        <v>16</v>
      </c>
      <c r="E573" s="1" t="s">
        <v>4309</v>
      </c>
      <c r="F573" s="3">
        <v>2066.4073400000002</v>
      </c>
      <c r="G573" s="1" t="s">
        <v>3359</v>
      </c>
      <c r="H573" s="1" t="s">
        <v>3360</v>
      </c>
      <c r="I573" s="1" t="s">
        <v>1695</v>
      </c>
      <c r="J573" s="1">
        <v>2018</v>
      </c>
      <c r="K573" s="1" t="s">
        <v>9</v>
      </c>
      <c r="L573" s="1" t="s">
        <v>1616</v>
      </c>
      <c r="M573" s="1" t="s">
        <v>3243</v>
      </c>
      <c r="N573" s="1">
        <v>2018</v>
      </c>
    </row>
    <row r="574" spans="1:14" x14ac:dyDescent="0.2">
      <c r="A574" s="114" t="s">
        <v>1117</v>
      </c>
      <c r="B574" s="1" t="s">
        <v>14</v>
      </c>
      <c r="C574" s="1" t="s">
        <v>15</v>
      </c>
      <c r="D574" s="1" t="s">
        <v>18</v>
      </c>
      <c r="E574" s="1" t="s">
        <v>4309</v>
      </c>
      <c r="F574" s="3">
        <v>2066.4073400000002</v>
      </c>
      <c r="G574" s="1" t="s">
        <v>3361</v>
      </c>
      <c r="H574" s="1" t="s">
        <v>3362</v>
      </c>
      <c r="I574" s="1" t="s">
        <v>1695</v>
      </c>
      <c r="J574" s="1">
        <v>2018</v>
      </c>
      <c r="K574" s="1" t="s">
        <v>9</v>
      </c>
      <c r="L574" s="1" t="s">
        <v>1616</v>
      </c>
      <c r="M574" s="1" t="s">
        <v>3243</v>
      </c>
      <c r="N574" s="1">
        <v>2018</v>
      </c>
    </row>
    <row r="575" spans="1:14" x14ac:dyDescent="0.2">
      <c r="A575" s="114" t="s">
        <v>1118</v>
      </c>
      <c r="B575" s="1" t="s">
        <v>14</v>
      </c>
      <c r="C575" s="1" t="s">
        <v>15</v>
      </c>
      <c r="D575" s="1" t="s">
        <v>18</v>
      </c>
      <c r="E575" s="1" t="s">
        <v>4309</v>
      </c>
      <c r="F575" s="3">
        <v>2066.4073400000002</v>
      </c>
      <c r="G575" s="1" t="s">
        <v>3363</v>
      </c>
      <c r="H575" s="1" t="s">
        <v>3364</v>
      </c>
      <c r="I575" s="1" t="s">
        <v>1695</v>
      </c>
      <c r="J575" s="1">
        <v>2018</v>
      </c>
      <c r="K575" s="1" t="s">
        <v>9</v>
      </c>
      <c r="L575" s="1" t="s">
        <v>1616</v>
      </c>
      <c r="M575" s="1" t="s">
        <v>3243</v>
      </c>
      <c r="N575" s="1">
        <v>2018</v>
      </c>
    </row>
    <row r="576" spans="1:14" x14ac:dyDescent="0.2">
      <c r="A576" s="114" t="s">
        <v>1119</v>
      </c>
      <c r="B576" s="1" t="s">
        <v>14</v>
      </c>
      <c r="C576" s="1" t="s">
        <v>15</v>
      </c>
      <c r="D576" s="1" t="s">
        <v>18</v>
      </c>
      <c r="E576" s="1" t="s">
        <v>4309</v>
      </c>
      <c r="F576" s="3">
        <v>2066.4073400000002</v>
      </c>
      <c r="G576" s="1" t="s">
        <v>3365</v>
      </c>
      <c r="H576" s="1" t="s">
        <v>3366</v>
      </c>
      <c r="I576" s="1" t="s">
        <v>1695</v>
      </c>
      <c r="J576" s="1">
        <v>2018</v>
      </c>
      <c r="K576" s="1" t="s">
        <v>9</v>
      </c>
      <c r="L576" s="1" t="s">
        <v>1616</v>
      </c>
      <c r="M576" s="1" t="s">
        <v>3243</v>
      </c>
      <c r="N576" s="1">
        <v>2018</v>
      </c>
    </row>
    <row r="577" spans="1:14" x14ac:dyDescent="0.2">
      <c r="A577" s="114" t="s">
        <v>1441</v>
      </c>
      <c r="B577" s="1" t="s">
        <v>14</v>
      </c>
      <c r="C577" s="1" t="s">
        <v>15</v>
      </c>
      <c r="D577" s="1" t="s">
        <v>18</v>
      </c>
      <c r="E577" s="1" t="s">
        <v>4309</v>
      </c>
      <c r="F577" s="3">
        <v>1500</v>
      </c>
      <c r="G577" s="1" t="s">
        <v>3918</v>
      </c>
      <c r="H577" s="1" t="s">
        <v>3366</v>
      </c>
      <c r="I577" s="1" t="s">
        <v>1695</v>
      </c>
      <c r="J577" s="1">
        <v>2018</v>
      </c>
      <c r="K577" s="1" t="s">
        <v>9</v>
      </c>
      <c r="L577" s="1" t="s">
        <v>1616</v>
      </c>
      <c r="M577" s="1" t="s">
        <v>2135</v>
      </c>
      <c r="N577" s="1">
        <v>2018</v>
      </c>
    </row>
    <row r="578" spans="1:14" x14ac:dyDescent="0.2">
      <c r="A578" s="114" t="s">
        <v>1120</v>
      </c>
      <c r="B578" s="1" t="s">
        <v>14</v>
      </c>
      <c r="C578" s="1" t="s">
        <v>15</v>
      </c>
      <c r="D578" s="1" t="s">
        <v>16</v>
      </c>
      <c r="E578" s="1" t="s">
        <v>4309</v>
      </c>
      <c r="F578" s="3">
        <v>2066.4073400000002</v>
      </c>
      <c r="G578" s="1" t="s">
        <v>3367</v>
      </c>
      <c r="H578" s="1" t="s">
        <v>3368</v>
      </c>
      <c r="I578" s="1" t="s">
        <v>1695</v>
      </c>
      <c r="J578" s="1">
        <v>2018</v>
      </c>
      <c r="K578" s="1" t="s">
        <v>9</v>
      </c>
      <c r="L578" s="1" t="s">
        <v>1616</v>
      </c>
      <c r="M578" s="1" t="s">
        <v>3243</v>
      </c>
      <c r="N578" s="1">
        <v>2018</v>
      </c>
    </row>
    <row r="579" spans="1:14" x14ac:dyDescent="0.2">
      <c r="A579" s="114" t="s">
        <v>1121</v>
      </c>
      <c r="B579" s="1" t="s">
        <v>14</v>
      </c>
      <c r="C579" s="1" t="s">
        <v>15</v>
      </c>
      <c r="D579" s="1" t="s">
        <v>16</v>
      </c>
      <c r="E579" s="1" t="s">
        <v>4309</v>
      </c>
      <c r="F579" s="3">
        <v>2066.4073400000002</v>
      </c>
      <c r="G579" s="1" t="s">
        <v>3369</v>
      </c>
      <c r="H579" s="1" t="s">
        <v>3370</v>
      </c>
      <c r="I579" s="1" t="s">
        <v>1695</v>
      </c>
      <c r="J579" s="1">
        <v>2018</v>
      </c>
      <c r="K579" s="1" t="s">
        <v>9</v>
      </c>
      <c r="L579" s="1" t="s">
        <v>1616</v>
      </c>
      <c r="M579" s="1" t="s">
        <v>3243</v>
      </c>
      <c r="N579" s="1">
        <v>2018</v>
      </c>
    </row>
    <row r="580" spans="1:14" x14ac:dyDescent="0.2">
      <c r="A580" s="114" t="s">
        <v>1045</v>
      </c>
      <c r="B580" s="1" t="s">
        <v>14</v>
      </c>
      <c r="C580" s="1" t="s">
        <v>15</v>
      </c>
      <c r="D580" s="1" t="s">
        <v>21</v>
      </c>
      <c r="E580" s="1" t="s">
        <v>4309</v>
      </c>
      <c r="F580" s="3">
        <v>2066.4073400000002</v>
      </c>
      <c r="G580" s="1" t="s">
        <v>3255</v>
      </c>
      <c r="H580" s="1" t="s">
        <v>3256</v>
      </c>
      <c r="I580" s="1" t="s">
        <v>1695</v>
      </c>
      <c r="J580" s="1">
        <v>2018</v>
      </c>
      <c r="K580" s="1" t="s">
        <v>9</v>
      </c>
      <c r="L580" s="1" t="s">
        <v>1616</v>
      </c>
      <c r="M580" s="1" t="s">
        <v>3243</v>
      </c>
      <c r="N580" s="1">
        <v>2018</v>
      </c>
    </row>
    <row r="581" spans="1:14" x14ac:dyDescent="0.2">
      <c r="A581" s="114" t="s">
        <v>1123</v>
      </c>
      <c r="B581" s="1" t="s">
        <v>14</v>
      </c>
      <c r="C581" s="1" t="s">
        <v>15</v>
      </c>
      <c r="D581" s="1" t="s">
        <v>18</v>
      </c>
      <c r="E581" s="1" t="s">
        <v>4309</v>
      </c>
      <c r="F581" s="3">
        <v>2066.4073400000002</v>
      </c>
      <c r="G581" s="1" t="s">
        <v>3373</v>
      </c>
      <c r="H581" s="1" t="s">
        <v>3372</v>
      </c>
      <c r="I581" s="1" t="s">
        <v>1695</v>
      </c>
      <c r="J581" s="1">
        <v>2018</v>
      </c>
      <c r="K581" s="1" t="s">
        <v>9</v>
      </c>
      <c r="L581" s="1" t="s">
        <v>1616</v>
      </c>
      <c r="M581" s="1" t="s">
        <v>3243</v>
      </c>
      <c r="N581" s="1">
        <v>2018</v>
      </c>
    </row>
    <row r="582" spans="1:14" x14ac:dyDescent="0.2">
      <c r="A582" s="114" t="s">
        <v>1124</v>
      </c>
      <c r="B582" s="1" t="s">
        <v>14</v>
      </c>
      <c r="C582" s="1" t="s">
        <v>15</v>
      </c>
      <c r="D582" s="1" t="s">
        <v>18</v>
      </c>
      <c r="E582" s="1" t="s">
        <v>4309</v>
      </c>
      <c r="F582" s="3">
        <v>2066.4073400000002</v>
      </c>
      <c r="G582" s="1" t="s">
        <v>3374</v>
      </c>
      <c r="H582" s="1" t="s">
        <v>3375</v>
      </c>
      <c r="I582" s="1" t="s">
        <v>1695</v>
      </c>
      <c r="J582" s="1">
        <v>2018</v>
      </c>
      <c r="K582" s="1" t="s">
        <v>9</v>
      </c>
      <c r="L582" s="1" t="s">
        <v>1616</v>
      </c>
      <c r="M582" s="1" t="s">
        <v>3243</v>
      </c>
      <c r="N582" s="1">
        <v>2018</v>
      </c>
    </row>
    <row r="583" spans="1:14" x14ac:dyDescent="0.2">
      <c r="A583" s="114" t="s">
        <v>1125</v>
      </c>
      <c r="B583" s="1" t="s">
        <v>14</v>
      </c>
      <c r="C583" s="1" t="s">
        <v>15</v>
      </c>
      <c r="D583" s="1" t="s">
        <v>18</v>
      </c>
      <c r="E583" s="1" t="s">
        <v>4309</v>
      </c>
      <c r="F583" s="3">
        <v>2066.4073400000002</v>
      </c>
      <c r="G583" s="1" t="s">
        <v>3376</v>
      </c>
      <c r="H583" s="1" t="s">
        <v>3377</v>
      </c>
      <c r="I583" s="1" t="s">
        <v>1695</v>
      </c>
      <c r="J583" s="1">
        <v>2018</v>
      </c>
      <c r="K583" s="1" t="s">
        <v>9</v>
      </c>
      <c r="L583" s="1" t="s">
        <v>1616</v>
      </c>
      <c r="M583" s="1" t="s">
        <v>3243</v>
      </c>
      <c r="N583" s="1">
        <v>2018</v>
      </c>
    </row>
    <row r="584" spans="1:14" x14ac:dyDescent="0.2">
      <c r="A584" s="114" t="s">
        <v>1129</v>
      </c>
      <c r="B584" s="1" t="s">
        <v>14</v>
      </c>
      <c r="C584" s="1" t="s">
        <v>15</v>
      </c>
      <c r="D584" s="1" t="s">
        <v>18</v>
      </c>
      <c r="E584" s="1" t="s">
        <v>4309</v>
      </c>
      <c r="F584" s="3">
        <v>2066.4073400000002</v>
      </c>
      <c r="G584" s="1" t="s">
        <v>3382</v>
      </c>
      <c r="H584" s="1" t="s">
        <v>3383</v>
      </c>
      <c r="I584" s="1" t="s">
        <v>1695</v>
      </c>
      <c r="J584" s="1">
        <v>2018</v>
      </c>
      <c r="K584" s="1" t="s">
        <v>9</v>
      </c>
      <c r="L584" s="1" t="s">
        <v>1616</v>
      </c>
      <c r="M584" s="1" t="s">
        <v>3243</v>
      </c>
      <c r="N584" s="1">
        <v>2018</v>
      </c>
    </row>
    <row r="585" spans="1:14" x14ac:dyDescent="0.2">
      <c r="A585" s="114" t="s">
        <v>1130</v>
      </c>
      <c r="B585" s="1" t="s">
        <v>14</v>
      </c>
      <c r="C585" s="1" t="s">
        <v>15</v>
      </c>
      <c r="D585" s="1" t="s">
        <v>21</v>
      </c>
      <c r="E585" s="1" t="s">
        <v>4309</v>
      </c>
      <c r="F585" s="3">
        <v>2066.4073400000002</v>
      </c>
      <c r="G585" s="1" t="s">
        <v>3384</v>
      </c>
      <c r="H585" s="1" t="s">
        <v>3385</v>
      </c>
      <c r="I585" s="1" t="s">
        <v>1695</v>
      </c>
      <c r="J585" s="1">
        <v>2018</v>
      </c>
      <c r="K585" s="1" t="s">
        <v>9</v>
      </c>
      <c r="L585" s="1" t="s">
        <v>1616</v>
      </c>
      <c r="M585" s="1" t="s">
        <v>3243</v>
      </c>
      <c r="N585" s="1">
        <v>2018</v>
      </c>
    </row>
    <row r="586" spans="1:14" x14ac:dyDescent="0.2">
      <c r="A586" s="114" t="s">
        <v>1131</v>
      </c>
      <c r="B586" s="1" t="s">
        <v>14</v>
      </c>
      <c r="C586" s="1" t="s">
        <v>15</v>
      </c>
      <c r="D586" s="1" t="s">
        <v>16</v>
      </c>
      <c r="E586" s="1" t="s">
        <v>4309</v>
      </c>
      <c r="F586" s="3">
        <v>2066.4073400000002</v>
      </c>
      <c r="G586" s="1" t="s">
        <v>3386</v>
      </c>
      <c r="H586" s="1" t="s">
        <v>3387</v>
      </c>
      <c r="I586" s="1" t="s">
        <v>1695</v>
      </c>
      <c r="J586" s="1">
        <v>2018</v>
      </c>
      <c r="K586" s="1" t="s">
        <v>9</v>
      </c>
      <c r="L586" s="1" t="s">
        <v>1616</v>
      </c>
      <c r="M586" s="1" t="s">
        <v>3243</v>
      </c>
      <c r="N586" s="1">
        <v>2018</v>
      </c>
    </row>
    <row r="587" spans="1:14" x14ac:dyDescent="0.2">
      <c r="A587" s="114" t="s">
        <v>479</v>
      </c>
      <c r="B587" s="1" t="s">
        <v>14</v>
      </c>
      <c r="C587" s="1" t="s">
        <v>15</v>
      </c>
      <c r="D587" s="1" t="s">
        <v>18</v>
      </c>
      <c r="E587" s="1" t="s">
        <v>4309</v>
      </c>
      <c r="F587" s="3">
        <v>1500</v>
      </c>
      <c r="G587" s="1" t="s">
        <v>2307</v>
      </c>
      <c r="H587" s="1" t="s">
        <v>2308</v>
      </c>
      <c r="I587" s="1" t="s">
        <v>1695</v>
      </c>
      <c r="J587" s="1">
        <v>2018</v>
      </c>
      <c r="K587" s="1" t="s">
        <v>9</v>
      </c>
      <c r="L587" s="1" t="s">
        <v>1635</v>
      </c>
      <c r="M587" s="1" t="s">
        <v>2135</v>
      </c>
      <c r="N587" s="1">
        <v>2018</v>
      </c>
    </row>
    <row r="588" spans="1:14" x14ac:dyDescent="0.2">
      <c r="A588" s="114" t="s">
        <v>1132</v>
      </c>
      <c r="B588" s="1" t="s">
        <v>14</v>
      </c>
      <c r="C588" s="1" t="s">
        <v>15</v>
      </c>
      <c r="D588" s="1" t="s">
        <v>18</v>
      </c>
      <c r="E588" s="1" t="s">
        <v>4309</v>
      </c>
      <c r="F588" s="3">
        <v>2066.4073400000002</v>
      </c>
      <c r="G588" s="1" t="s">
        <v>3388</v>
      </c>
      <c r="H588" s="1" t="s">
        <v>2308</v>
      </c>
      <c r="I588" s="1" t="s">
        <v>1695</v>
      </c>
      <c r="J588" s="1">
        <v>2018</v>
      </c>
      <c r="K588" s="1" t="s">
        <v>9</v>
      </c>
      <c r="L588" s="1" t="s">
        <v>1616</v>
      </c>
      <c r="M588" s="1" t="s">
        <v>3243</v>
      </c>
      <c r="N588" s="1">
        <v>2018</v>
      </c>
    </row>
    <row r="589" spans="1:14" x14ac:dyDescent="0.2">
      <c r="A589" s="114" t="s">
        <v>1133</v>
      </c>
      <c r="B589" s="1" t="s">
        <v>14</v>
      </c>
      <c r="C589" s="1" t="s">
        <v>15</v>
      </c>
      <c r="D589" s="1" t="s">
        <v>18</v>
      </c>
      <c r="E589" s="1" t="s">
        <v>4309</v>
      </c>
      <c r="F589" s="3">
        <v>2066.4073400000002</v>
      </c>
      <c r="G589" s="1" t="s">
        <v>3389</v>
      </c>
      <c r="H589" s="1" t="s">
        <v>2308</v>
      </c>
      <c r="I589" s="1" t="s">
        <v>1695</v>
      </c>
      <c r="J589" s="1">
        <v>2018</v>
      </c>
      <c r="K589" s="1" t="s">
        <v>9</v>
      </c>
      <c r="L589" s="1" t="s">
        <v>1616</v>
      </c>
      <c r="M589" s="1" t="s">
        <v>3243</v>
      </c>
      <c r="N589" s="1">
        <v>2018</v>
      </c>
    </row>
    <row r="590" spans="1:14" x14ac:dyDescent="0.2">
      <c r="A590" s="114" t="s">
        <v>1134</v>
      </c>
      <c r="B590" s="1" t="s">
        <v>14</v>
      </c>
      <c r="C590" s="1" t="s">
        <v>15</v>
      </c>
      <c r="D590" s="1" t="s">
        <v>16</v>
      </c>
      <c r="E590" s="1" t="s">
        <v>4309</v>
      </c>
      <c r="F590" s="3">
        <v>2066.4073400000002</v>
      </c>
      <c r="G590" s="1" t="s">
        <v>3390</v>
      </c>
      <c r="H590" s="1" t="s">
        <v>3258</v>
      </c>
      <c r="I590" s="1" t="s">
        <v>1695</v>
      </c>
      <c r="J590" s="1">
        <v>2018</v>
      </c>
      <c r="K590" s="1" t="s">
        <v>9</v>
      </c>
      <c r="L590" s="1" t="s">
        <v>1616</v>
      </c>
      <c r="M590" s="1" t="s">
        <v>3243</v>
      </c>
      <c r="N590" s="1">
        <v>2018</v>
      </c>
    </row>
    <row r="591" spans="1:14" x14ac:dyDescent="0.2">
      <c r="A591" s="114" t="s">
        <v>1046</v>
      </c>
      <c r="B591" s="1" t="s">
        <v>14</v>
      </c>
      <c r="C591" s="1" t="s">
        <v>15</v>
      </c>
      <c r="D591" s="1" t="s">
        <v>18</v>
      </c>
      <c r="E591" s="1" t="s">
        <v>4309</v>
      </c>
      <c r="F591" s="3">
        <v>2066.4073400000002</v>
      </c>
      <c r="G591" s="1" t="s">
        <v>3257</v>
      </c>
      <c r="H591" s="1" t="s">
        <v>3258</v>
      </c>
      <c r="I591" s="1" t="s">
        <v>1695</v>
      </c>
      <c r="J591" s="1">
        <v>2018</v>
      </c>
      <c r="K591" s="1" t="s">
        <v>9</v>
      </c>
      <c r="L591" s="1" t="s">
        <v>1616</v>
      </c>
      <c r="M591" s="1" t="s">
        <v>3243</v>
      </c>
      <c r="N591" s="1">
        <v>2018</v>
      </c>
    </row>
    <row r="592" spans="1:14" x14ac:dyDescent="0.2">
      <c r="A592" s="114" t="s">
        <v>1139</v>
      </c>
      <c r="B592" s="1" t="s">
        <v>14</v>
      </c>
      <c r="C592" s="1" t="s">
        <v>15</v>
      </c>
      <c r="D592" s="1" t="s">
        <v>16</v>
      </c>
      <c r="E592" s="1" t="s">
        <v>4309</v>
      </c>
      <c r="F592" s="3">
        <v>2066.4073400000002</v>
      </c>
      <c r="G592" s="1" t="s">
        <v>3397</v>
      </c>
      <c r="H592" s="1" t="s">
        <v>3398</v>
      </c>
      <c r="I592" s="1" t="s">
        <v>1695</v>
      </c>
      <c r="J592" s="1">
        <v>2018</v>
      </c>
      <c r="K592" s="1" t="s">
        <v>9</v>
      </c>
      <c r="L592" s="1" t="s">
        <v>1616</v>
      </c>
      <c r="M592" s="1" t="s">
        <v>3243</v>
      </c>
      <c r="N592" s="1">
        <v>2018</v>
      </c>
    </row>
    <row r="593" spans="1:14" x14ac:dyDescent="0.2">
      <c r="A593" s="114" t="s">
        <v>1140</v>
      </c>
      <c r="B593" s="1" t="s">
        <v>14</v>
      </c>
      <c r="C593" s="1" t="s">
        <v>15</v>
      </c>
      <c r="D593" s="1" t="s">
        <v>16</v>
      </c>
      <c r="E593" s="1" t="s">
        <v>4309</v>
      </c>
      <c r="F593" s="3">
        <v>2066.4073400000002</v>
      </c>
      <c r="G593" s="1" t="s">
        <v>3399</v>
      </c>
      <c r="H593" s="1" t="s">
        <v>3400</v>
      </c>
      <c r="I593" s="1" t="s">
        <v>1695</v>
      </c>
      <c r="J593" s="1">
        <v>2018</v>
      </c>
      <c r="K593" s="1" t="s">
        <v>9</v>
      </c>
      <c r="L593" s="1" t="s">
        <v>1616</v>
      </c>
      <c r="M593" s="1" t="s">
        <v>3243</v>
      </c>
      <c r="N593" s="1">
        <v>2018</v>
      </c>
    </row>
    <row r="594" spans="1:14" x14ac:dyDescent="0.2">
      <c r="A594" s="114" t="s">
        <v>1141</v>
      </c>
      <c r="B594" s="1" t="s">
        <v>14</v>
      </c>
      <c r="C594" s="1" t="s">
        <v>15</v>
      </c>
      <c r="D594" s="1" t="s">
        <v>18</v>
      </c>
      <c r="E594" s="1" t="s">
        <v>4309</v>
      </c>
      <c r="F594" s="3">
        <v>2066.4073400000002</v>
      </c>
      <c r="G594" s="1" t="s">
        <v>3401</v>
      </c>
      <c r="H594" s="1" t="s">
        <v>3402</v>
      </c>
      <c r="I594" s="1" t="s">
        <v>1695</v>
      </c>
      <c r="J594" s="1">
        <v>2018</v>
      </c>
      <c r="K594" s="1" t="s">
        <v>9</v>
      </c>
      <c r="L594" s="1" t="s">
        <v>1616</v>
      </c>
      <c r="M594" s="1" t="s">
        <v>3243</v>
      </c>
      <c r="N594" s="1">
        <v>2018</v>
      </c>
    </row>
    <row r="595" spans="1:14" x14ac:dyDescent="0.2">
      <c r="A595" s="114" t="s">
        <v>1142</v>
      </c>
      <c r="B595" s="1" t="s">
        <v>14</v>
      </c>
      <c r="C595" s="1" t="s">
        <v>15</v>
      </c>
      <c r="D595" s="1" t="s">
        <v>16</v>
      </c>
      <c r="E595" s="1" t="s">
        <v>4309</v>
      </c>
      <c r="F595" s="3">
        <v>2066.4073400000002</v>
      </c>
      <c r="G595" s="1" t="s">
        <v>3403</v>
      </c>
      <c r="H595" s="1" t="s">
        <v>3404</v>
      </c>
      <c r="I595" s="1" t="s">
        <v>1695</v>
      </c>
      <c r="J595" s="1">
        <v>2018</v>
      </c>
      <c r="K595" s="1" t="s">
        <v>9</v>
      </c>
      <c r="L595" s="1" t="s">
        <v>1616</v>
      </c>
      <c r="M595" s="1" t="s">
        <v>3243</v>
      </c>
      <c r="N595" s="1">
        <v>2018</v>
      </c>
    </row>
    <row r="596" spans="1:14" x14ac:dyDescent="0.2">
      <c r="A596" s="114" t="s">
        <v>1145</v>
      </c>
      <c r="B596" s="1" t="s">
        <v>14</v>
      </c>
      <c r="C596" s="1" t="s">
        <v>15</v>
      </c>
      <c r="D596" s="1" t="s">
        <v>18</v>
      </c>
      <c r="E596" s="1" t="s">
        <v>4309</v>
      </c>
      <c r="F596" s="3">
        <v>2066.4073400000002</v>
      </c>
      <c r="G596" s="1" t="s">
        <v>3409</v>
      </c>
      <c r="H596" s="1" t="s">
        <v>3410</v>
      </c>
      <c r="I596" s="1" t="s">
        <v>1695</v>
      </c>
      <c r="J596" s="1">
        <v>2018</v>
      </c>
      <c r="K596" s="1" t="s">
        <v>9</v>
      </c>
      <c r="L596" s="1" t="s">
        <v>1616</v>
      </c>
      <c r="M596" s="1" t="s">
        <v>3243</v>
      </c>
      <c r="N596" s="1">
        <v>2018</v>
      </c>
    </row>
    <row r="597" spans="1:14" x14ac:dyDescent="0.2">
      <c r="A597" s="114" t="s">
        <v>1146</v>
      </c>
      <c r="B597" s="1" t="s">
        <v>14</v>
      </c>
      <c r="C597" s="1" t="s">
        <v>15</v>
      </c>
      <c r="D597" s="1" t="s">
        <v>18</v>
      </c>
      <c r="E597" s="1" t="s">
        <v>4309</v>
      </c>
      <c r="F597" s="3">
        <v>2066.4073400000002</v>
      </c>
      <c r="G597" s="1" t="s">
        <v>3411</v>
      </c>
      <c r="H597" s="1" t="s">
        <v>3412</v>
      </c>
      <c r="I597" s="1" t="s">
        <v>1695</v>
      </c>
      <c r="J597" s="1">
        <v>2018</v>
      </c>
      <c r="K597" s="1" t="s">
        <v>9</v>
      </c>
      <c r="L597" s="1" t="s">
        <v>1616</v>
      </c>
      <c r="M597" s="1" t="s">
        <v>3243</v>
      </c>
      <c r="N597" s="1">
        <v>2018</v>
      </c>
    </row>
    <row r="598" spans="1:14" x14ac:dyDescent="0.2">
      <c r="A598" s="114" t="s">
        <v>1147</v>
      </c>
      <c r="B598" s="1" t="s">
        <v>14</v>
      </c>
      <c r="C598" s="1" t="s">
        <v>15</v>
      </c>
      <c r="D598" s="1" t="s">
        <v>16</v>
      </c>
      <c r="E598" s="1" t="s">
        <v>4309</v>
      </c>
      <c r="F598" s="3">
        <v>2066.4073400000002</v>
      </c>
      <c r="G598" s="1" t="s">
        <v>3413</v>
      </c>
      <c r="H598" s="1" t="s">
        <v>3414</v>
      </c>
      <c r="I598" s="1" t="s">
        <v>1695</v>
      </c>
      <c r="J598" s="1">
        <v>2018</v>
      </c>
      <c r="K598" s="1" t="s">
        <v>9</v>
      </c>
      <c r="L598" s="1" t="s">
        <v>1616</v>
      </c>
      <c r="M598" s="1" t="s">
        <v>3243</v>
      </c>
      <c r="N598" s="1">
        <v>2018</v>
      </c>
    </row>
    <row r="599" spans="1:14" x14ac:dyDescent="0.2">
      <c r="A599" s="114" t="s">
        <v>1411</v>
      </c>
      <c r="B599" s="1" t="s">
        <v>14</v>
      </c>
      <c r="C599" s="1" t="s">
        <v>181</v>
      </c>
      <c r="D599" s="1" t="s">
        <v>16</v>
      </c>
      <c r="E599" s="1" t="s">
        <v>4309</v>
      </c>
      <c r="F599" s="3">
        <v>2640</v>
      </c>
      <c r="G599" s="1" t="s">
        <v>3862</v>
      </c>
      <c r="H599" s="1" t="s">
        <v>3863</v>
      </c>
      <c r="I599" s="1" t="s">
        <v>2212</v>
      </c>
      <c r="J599" s="1">
        <v>2018</v>
      </c>
      <c r="K599" s="1" t="s">
        <v>9</v>
      </c>
      <c r="L599" s="1" t="s">
        <v>1616</v>
      </c>
      <c r="M599" s="1"/>
      <c r="N599" s="1">
        <v>2018</v>
      </c>
    </row>
    <row r="600" spans="1:14" x14ac:dyDescent="0.2">
      <c r="A600" s="114" t="s">
        <v>1208</v>
      </c>
      <c r="B600" s="1" t="s">
        <v>14</v>
      </c>
      <c r="C600" s="1" t="s">
        <v>15</v>
      </c>
      <c r="D600" s="1" t="s">
        <v>16</v>
      </c>
      <c r="E600" s="1" t="s">
        <v>4309</v>
      </c>
      <c r="F600" s="3">
        <v>1814.2688524590101</v>
      </c>
      <c r="G600" s="1" t="s">
        <v>3507</v>
      </c>
      <c r="H600" s="1" t="s">
        <v>3508</v>
      </c>
      <c r="I600" s="1" t="s">
        <v>2212</v>
      </c>
      <c r="J600" s="1">
        <v>2018</v>
      </c>
      <c r="K600" s="1" t="s">
        <v>9</v>
      </c>
      <c r="L600" s="1" t="s">
        <v>1616</v>
      </c>
      <c r="M600" s="1" t="s">
        <v>3509</v>
      </c>
      <c r="N600" s="1">
        <v>2018</v>
      </c>
    </row>
    <row r="601" spans="1:14" x14ac:dyDescent="0.2">
      <c r="A601" s="114" t="s">
        <v>1209</v>
      </c>
      <c r="B601" s="1" t="s">
        <v>14</v>
      </c>
      <c r="C601" s="1" t="s">
        <v>15</v>
      </c>
      <c r="D601" s="1" t="s">
        <v>16</v>
      </c>
      <c r="E601" s="1" t="s">
        <v>4309</v>
      </c>
      <c r="F601" s="3">
        <v>1814.2688524590101</v>
      </c>
      <c r="G601" s="1" t="s">
        <v>3510</v>
      </c>
      <c r="H601" s="1" t="s">
        <v>3511</v>
      </c>
      <c r="I601" s="1" t="s">
        <v>2212</v>
      </c>
      <c r="J601" s="1">
        <v>2018</v>
      </c>
      <c r="K601" s="1" t="s">
        <v>9</v>
      </c>
      <c r="L601" s="1" t="s">
        <v>1616</v>
      </c>
      <c r="M601" s="1" t="s">
        <v>3509</v>
      </c>
      <c r="N601" s="1">
        <v>2018</v>
      </c>
    </row>
    <row r="602" spans="1:14" x14ac:dyDescent="0.2">
      <c r="A602" s="114" t="s">
        <v>1210</v>
      </c>
      <c r="B602" s="1" t="s">
        <v>14</v>
      </c>
      <c r="C602" s="1" t="s">
        <v>15</v>
      </c>
      <c r="D602" s="1" t="s">
        <v>16</v>
      </c>
      <c r="E602" s="1" t="s">
        <v>4309</v>
      </c>
      <c r="F602" s="3">
        <v>1814.2688524590101</v>
      </c>
      <c r="G602" s="1" t="s">
        <v>3512</v>
      </c>
      <c r="H602" s="1" t="s">
        <v>2561</v>
      </c>
      <c r="I602" s="1" t="s">
        <v>2212</v>
      </c>
      <c r="J602" s="1">
        <v>2018</v>
      </c>
      <c r="K602" s="1" t="s">
        <v>9</v>
      </c>
      <c r="L602" s="1" t="s">
        <v>1616</v>
      </c>
      <c r="M602" s="1" t="s">
        <v>3509</v>
      </c>
      <c r="N602" s="1">
        <v>2018</v>
      </c>
    </row>
    <row r="603" spans="1:14" x14ac:dyDescent="0.2">
      <c r="A603" s="114" t="s">
        <v>1211</v>
      </c>
      <c r="B603" s="1" t="s">
        <v>14</v>
      </c>
      <c r="C603" s="1" t="s">
        <v>15</v>
      </c>
      <c r="D603" s="1" t="s">
        <v>16</v>
      </c>
      <c r="E603" s="1" t="s">
        <v>4309</v>
      </c>
      <c r="F603" s="3">
        <v>1814.2688524590101</v>
      </c>
      <c r="G603" s="1" t="s">
        <v>3513</v>
      </c>
      <c r="H603" s="1" t="s">
        <v>2561</v>
      </c>
      <c r="I603" s="1" t="s">
        <v>2212</v>
      </c>
      <c r="J603" s="1">
        <v>2018</v>
      </c>
      <c r="K603" s="1" t="s">
        <v>9</v>
      </c>
      <c r="L603" s="1" t="s">
        <v>1616</v>
      </c>
      <c r="M603" s="1" t="s">
        <v>3509</v>
      </c>
      <c r="N603" s="1">
        <v>2018</v>
      </c>
    </row>
    <row r="604" spans="1:14" x14ac:dyDescent="0.2">
      <c r="A604" s="114" t="s">
        <v>1212</v>
      </c>
      <c r="B604" s="1" t="s">
        <v>14</v>
      </c>
      <c r="C604" s="1" t="s">
        <v>15</v>
      </c>
      <c r="D604" s="1" t="s">
        <v>16</v>
      </c>
      <c r="E604" s="1" t="s">
        <v>4309</v>
      </c>
      <c r="F604" s="3">
        <v>1814.2688524590101</v>
      </c>
      <c r="G604" s="1" t="s">
        <v>3514</v>
      </c>
      <c r="H604" s="1" t="s">
        <v>3515</v>
      </c>
      <c r="I604" s="1" t="s">
        <v>2212</v>
      </c>
      <c r="J604" s="1">
        <v>2018</v>
      </c>
      <c r="K604" s="1" t="s">
        <v>9</v>
      </c>
      <c r="L604" s="1" t="s">
        <v>1616</v>
      </c>
      <c r="M604" s="1" t="s">
        <v>3509</v>
      </c>
      <c r="N604" s="1">
        <v>2018</v>
      </c>
    </row>
    <row r="605" spans="1:14" x14ac:dyDescent="0.2">
      <c r="A605" s="114" t="s">
        <v>1213</v>
      </c>
      <c r="B605" s="1" t="s">
        <v>14</v>
      </c>
      <c r="C605" s="1" t="s">
        <v>15</v>
      </c>
      <c r="D605" s="1" t="s">
        <v>16</v>
      </c>
      <c r="E605" s="1" t="s">
        <v>4309</v>
      </c>
      <c r="F605" s="3">
        <v>1814.2688524590101</v>
      </c>
      <c r="G605" s="1" t="s">
        <v>3516</v>
      </c>
      <c r="H605" s="1" t="s">
        <v>3515</v>
      </c>
      <c r="I605" s="1" t="s">
        <v>2212</v>
      </c>
      <c r="J605" s="1">
        <v>2018</v>
      </c>
      <c r="K605" s="1" t="s">
        <v>9</v>
      </c>
      <c r="L605" s="1" t="s">
        <v>1616</v>
      </c>
      <c r="M605" s="1" t="s">
        <v>3509</v>
      </c>
      <c r="N605" s="1">
        <v>2018</v>
      </c>
    </row>
    <row r="606" spans="1:14" x14ac:dyDescent="0.2">
      <c r="A606" s="114" t="s">
        <v>1214</v>
      </c>
      <c r="B606" s="1" t="s">
        <v>14</v>
      </c>
      <c r="C606" s="1" t="s">
        <v>15</v>
      </c>
      <c r="D606" s="1" t="s">
        <v>18</v>
      </c>
      <c r="E606" s="1" t="s">
        <v>4309</v>
      </c>
      <c r="F606" s="3">
        <v>1814.2688524590101</v>
      </c>
      <c r="G606" s="1" t="s">
        <v>3517</v>
      </c>
      <c r="H606" s="1" t="s">
        <v>3518</v>
      </c>
      <c r="I606" s="1" t="s">
        <v>2212</v>
      </c>
      <c r="J606" s="1">
        <v>2018</v>
      </c>
      <c r="K606" s="1" t="s">
        <v>9</v>
      </c>
      <c r="L606" s="1" t="s">
        <v>1616</v>
      </c>
      <c r="M606" s="1" t="s">
        <v>3509</v>
      </c>
      <c r="N606" s="1">
        <v>2018</v>
      </c>
    </row>
    <row r="607" spans="1:14" x14ac:dyDescent="0.2">
      <c r="A607" s="114" t="s">
        <v>1215</v>
      </c>
      <c r="B607" s="1" t="s">
        <v>14</v>
      </c>
      <c r="C607" s="1" t="s">
        <v>15</v>
      </c>
      <c r="D607" s="1" t="s">
        <v>18</v>
      </c>
      <c r="E607" s="1" t="s">
        <v>4309</v>
      </c>
      <c r="F607" s="3">
        <v>1814.2688524590101</v>
      </c>
      <c r="G607" s="1" t="s">
        <v>3519</v>
      </c>
      <c r="H607" s="1" t="s">
        <v>3520</v>
      </c>
      <c r="I607" s="1" t="s">
        <v>2212</v>
      </c>
      <c r="J607" s="1">
        <v>2018</v>
      </c>
      <c r="K607" s="1" t="s">
        <v>9</v>
      </c>
      <c r="L607" s="1" t="s">
        <v>1616</v>
      </c>
      <c r="M607" s="1" t="s">
        <v>3509</v>
      </c>
      <c r="N607" s="1">
        <v>2018</v>
      </c>
    </row>
    <row r="608" spans="1:14" x14ac:dyDescent="0.2">
      <c r="A608" s="114" t="s">
        <v>1216</v>
      </c>
      <c r="B608" s="1" t="s">
        <v>14</v>
      </c>
      <c r="C608" s="1" t="s">
        <v>15</v>
      </c>
      <c r="D608" s="1" t="s">
        <v>16</v>
      </c>
      <c r="E608" s="1" t="s">
        <v>4309</v>
      </c>
      <c r="F608" s="3">
        <v>1814.2688524590101</v>
      </c>
      <c r="G608" s="1" t="s">
        <v>3521</v>
      </c>
      <c r="H608" s="1" t="s">
        <v>3522</v>
      </c>
      <c r="I608" s="1" t="s">
        <v>2212</v>
      </c>
      <c r="J608" s="1">
        <v>2018</v>
      </c>
      <c r="K608" s="1" t="s">
        <v>9</v>
      </c>
      <c r="L608" s="1" t="s">
        <v>1616</v>
      </c>
      <c r="M608" s="1" t="s">
        <v>3509</v>
      </c>
      <c r="N608" s="1">
        <v>2018</v>
      </c>
    </row>
    <row r="609" spans="1:14" x14ac:dyDescent="0.2">
      <c r="A609" s="114" t="s">
        <v>1217</v>
      </c>
      <c r="B609" s="1" t="s">
        <v>14</v>
      </c>
      <c r="C609" s="1" t="s">
        <v>15</v>
      </c>
      <c r="D609" s="1" t="s">
        <v>21</v>
      </c>
      <c r="E609" s="1" t="s">
        <v>4309</v>
      </c>
      <c r="F609" s="3">
        <v>1814.2688524590101</v>
      </c>
      <c r="G609" s="1" t="s">
        <v>3523</v>
      </c>
      <c r="H609" s="1" t="s">
        <v>3522</v>
      </c>
      <c r="I609" s="1" t="s">
        <v>2212</v>
      </c>
      <c r="J609" s="1">
        <v>2018</v>
      </c>
      <c r="K609" s="1" t="s">
        <v>9</v>
      </c>
      <c r="L609" s="1" t="s">
        <v>1616</v>
      </c>
      <c r="M609" s="1" t="s">
        <v>3509</v>
      </c>
      <c r="N609" s="1">
        <v>2018</v>
      </c>
    </row>
    <row r="610" spans="1:14" x14ac:dyDescent="0.2">
      <c r="A610" s="114" t="s">
        <v>1218</v>
      </c>
      <c r="B610" s="1" t="s">
        <v>14</v>
      </c>
      <c r="C610" s="1" t="s">
        <v>15</v>
      </c>
      <c r="D610" s="1" t="s">
        <v>16</v>
      </c>
      <c r="E610" s="1" t="s">
        <v>4309</v>
      </c>
      <c r="F610" s="3">
        <v>1814.2688524590101</v>
      </c>
      <c r="G610" s="1" t="s">
        <v>3524</v>
      </c>
      <c r="H610" s="1" t="s">
        <v>3522</v>
      </c>
      <c r="I610" s="1" t="s">
        <v>2212</v>
      </c>
      <c r="J610" s="1">
        <v>2018</v>
      </c>
      <c r="K610" s="1" t="s">
        <v>9</v>
      </c>
      <c r="L610" s="1" t="s">
        <v>1616</v>
      </c>
      <c r="M610" s="1" t="s">
        <v>3509</v>
      </c>
      <c r="N610" s="1">
        <v>2018</v>
      </c>
    </row>
    <row r="611" spans="1:14" x14ac:dyDescent="0.2">
      <c r="A611" s="114" t="s">
        <v>1219</v>
      </c>
      <c r="B611" s="1" t="s">
        <v>14</v>
      </c>
      <c r="C611" s="1" t="s">
        <v>15</v>
      </c>
      <c r="D611" s="1" t="s">
        <v>16</v>
      </c>
      <c r="E611" s="1" t="s">
        <v>4309</v>
      </c>
      <c r="F611" s="3">
        <v>1814.2688524590101</v>
      </c>
      <c r="G611" s="1" t="s">
        <v>3525</v>
      </c>
      <c r="H611" s="1" t="s">
        <v>3526</v>
      </c>
      <c r="I611" s="1" t="s">
        <v>2212</v>
      </c>
      <c r="J611" s="1">
        <v>2018</v>
      </c>
      <c r="K611" s="1" t="s">
        <v>9</v>
      </c>
      <c r="L611" s="1" t="s">
        <v>1616</v>
      </c>
      <c r="M611" s="1" t="s">
        <v>3509</v>
      </c>
      <c r="N611" s="1">
        <v>2018</v>
      </c>
    </row>
    <row r="612" spans="1:14" x14ac:dyDescent="0.2">
      <c r="A612" s="114" t="s">
        <v>1220</v>
      </c>
      <c r="B612" s="1" t="s">
        <v>14</v>
      </c>
      <c r="C612" s="1" t="s">
        <v>15</v>
      </c>
      <c r="D612" s="1" t="s">
        <v>18</v>
      </c>
      <c r="E612" s="1" t="s">
        <v>4309</v>
      </c>
      <c r="F612" s="3">
        <v>1814.2688524590101</v>
      </c>
      <c r="G612" s="1" t="s">
        <v>3527</v>
      </c>
      <c r="H612" s="1" t="s">
        <v>3528</v>
      </c>
      <c r="I612" s="1" t="s">
        <v>2212</v>
      </c>
      <c r="J612" s="1">
        <v>2018</v>
      </c>
      <c r="K612" s="1" t="s">
        <v>9</v>
      </c>
      <c r="L612" s="1" t="s">
        <v>1616</v>
      </c>
      <c r="M612" s="1" t="s">
        <v>3509</v>
      </c>
      <c r="N612" s="1">
        <v>2018</v>
      </c>
    </row>
    <row r="613" spans="1:14" x14ac:dyDescent="0.2">
      <c r="A613" s="114" t="s">
        <v>1221</v>
      </c>
      <c r="B613" s="1" t="s">
        <v>14</v>
      </c>
      <c r="C613" s="1" t="s">
        <v>15</v>
      </c>
      <c r="D613" s="1" t="s">
        <v>16</v>
      </c>
      <c r="E613" s="1" t="s">
        <v>4309</v>
      </c>
      <c r="F613" s="3">
        <v>1814.2688524590101</v>
      </c>
      <c r="G613" s="1" t="s">
        <v>3529</v>
      </c>
      <c r="H613" s="1" t="s">
        <v>3530</v>
      </c>
      <c r="I613" s="1" t="s">
        <v>2212</v>
      </c>
      <c r="J613" s="1">
        <v>2018</v>
      </c>
      <c r="K613" s="1" t="s">
        <v>9</v>
      </c>
      <c r="L613" s="1" t="s">
        <v>1616</v>
      </c>
      <c r="M613" s="1" t="s">
        <v>3509</v>
      </c>
      <c r="N613" s="1">
        <v>2018</v>
      </c>
    </row>
    <row r="614" spans="1:14" x14ac:dyDescent="0.2">
      <c r="A614" s="114" t="s">
        <v>1222</v>
      </c>
      <c r="B614" s="1" t="s">
        <v>14</v>
      </c>
      <c r="C614" s="1" t="s">
        <v>15</v>
      </c>
      <c r="D614" s="1" t="s">
        <v>16</v>
      </c>
      <c r="E614" s="1" t="s">
        <v>4309</v>
      </c>
      <c r="F614" s="3">
        <v>1814.2688524590101</v>
      </c>
      <c r="G614" s="1" t="s">
        <v>3531</v>
      </c>
      <c r="H614" s="1" t="s">
        <v>3532</v>
      </c>
      <c r="I614" s="1" t="s">
        <v>2212</v>
      </c>
      <c r="J614" s="1">
        <v>2018</v>
      </c>
      <c r="K614" s="1" t="s">
        <v>9</v>
      </c>
      <c r="L614" s="1" t="s">
        <v>1616</v>
      </c>
      <c r="M614" s="1" t="s">
        <v>3509</v>
      </c>
      <c r="N614" s="1">
        <v>2018</v>
      </c>
    </row>
    <row r="615" spans="1:14" x14ac:dyDescent="0.2">
      <c r="A615" s="114" t="s">
        <v>1223</v>
      </c>
      <c r="B615" s="1" t="s">
        <v>14</v>
      </c>
      <c r="C615" s="1" t="s">
        <v>15</v>
      </c>
      <c r="D615" s="1" t="s">
        <v>18</v>
      </c>
      <c r="E615" s="1" t="s">
        <v>4309</v>
      </c>
      <c r="F615" s="3">
        <v>1814.2688524590101</v>
      </c>
      <c r="G615" s="1" t="s">
        <v>3533</v>
      </c>
      <c r="H615" s="1" t="s">
        <v>3534</v>
      </c>
      <c r="I615" s="1" t="s">
        <v>2212</v>
      </c>
      <c r="J615" s="1">
        <v>2018</v>
      </c>
      <c r="K615" s="1" t="s">
        <v>9</v>
      </c>
      <c r="L615" s="1" t="s">
        <v>1616</v>
      </c>
      <c r="M615" s="1" t="s">
        <v>3509</v>
      </c>
      <c r="N615" s="1">
        <v>2018</v>
      </c>
    </row>
    <row r="616" spans="1:14" x14ac:dyDescent="0.2">
      <c r="A616" s="114" t="s">
        <v>1224</v>
      </c>
      <c r="B616" s="1" t="s">
        <v>14</v>
      </c>
      <c r="C616" s="1" t="s">
        <v>15</v>
      </c>
      <c r="D616" s="1" t="s">
        <v>18</v>
      </c>
      <c r="E616" s="1" t="s">
        <v>4309</v>
      </c>
      <c r="F616" s="3">
        <v>1814.2688524590101</v>
      </c>
      <c r="G616" s="1" t="s">
        <v>3535</v>
      </c>
      <c r="H616" s="1" t="s">
        <v>3536</v>
      </c>
      <c r="I616" s="1" t="s">
        <v>2212</v>
      </c>
      <c r="J616" s="1">
        <v>2018</v>
      </c>
      <c r="K616" s="1" t="s">
        <v>9</v>
      </c>
      <c r="L616" s="1" t="s">
        <v>1616</v>
      </c>
      <c r="M616" s="1" t="s">
        <v>3509</v>
      </c>
      <c r="N616" s="1">
        <v>2018</v>
      </c>
    </row>
    <row r="617" spans="1:14" x14ac:dyDescent="0.2">
      <c r="A617" s="114" t="s">
        <v>1225</v>
      </c>
      <c r="B617" s="1" t="s">
        <v>14</v>
      </c>
      <c r="C617" s="1" t="s">
        <v>15</v>
      </c>
      <c r="D617" s="1" t="s">
        <v>18</v>
      </c>
      <c r="E617" s="1" t="s">
        <v>4309</v>
      </c>
      <c r="F617" s="3">
        <v>1814.2688524590101</v>
      </c>
      <c r="G617" s="1" t="s">
        <v>3537</v>
      </c>
      <c r="H617" s="1" t="s">
        <v>3536</v>
      </c>
      <c r="I617" s="1" t="s">
        <v>2212</v>
      </c>
      <c r="J617" s="1">
        <v>2018</v>
      </c>
      <c r="K617" s="1" t="s">
        <v>9</v>
      </c>
      <c r="L617" s="1" t="s">
        <v>1616</v>
      </c>
      <c r="M617" s="1" t="s">
        <v>3509</v>
      </c>
      <c r="N617" s="1">
        <v>2018</v>
      </c>
    </row>
    <row r="618" spans="1:14" x14ac:dyDescent="0.2">
      <c r="A618" s="114" t="s">
        <v>1226</v>
      </c>
      <c r="B618" s="1" t="s">
        <v>14</v>
      </c>
      <c r="C618" s="1" t="s">
        <v>15</v>
      </c>
      <c r="D618" s="1" t="s">
        <v>16</v>
      </c>
      <c r="E618" s="1" t="s">
        <v>4309</v>
      </c>
      <c r="F618" s="3">
        <v>1814.2688524590101</v>
      </c>
      <c r="G618" s="1" t="s">
        <v>3538</v>
      </c>
      <c r="H618" s="1" t="s">
        <v>3539</v>
      </c>
      <c r="I618" s="1" t="s">
        <v>2212</v>
      </c>
      <c r="J618" s="1">
        <v>2018</v>
      </c>
      <c r="K618" s="1" t="s">
        <v>9</v>
      </c>
      <c r="L618" s="1" t="s">
        <v>1616</v>
      </c>
      <c r="M618" s="1" t="s">
        <v>3509</v>
      </c>
      <c r="N618" s="1">
        <v>2018</v>
      </c>
    </row>
    <row r="619" spans="1:14" x14ac:dyDescent="0.2">
      <c r="A619" s="114" t="s">
        <v>1227</v>
      </c>
      <c r="B619" s="1" t="s">
        <v>14</v>
      </c>
      <c r="C619" s="1" t="s">
        <v>15</v>
      </c>
      <c r="D619" s="1" t="s">
        <v>18</v>
      </c>
      <c r="E619" s="1" t="s">
        <v>4309</v>
      </c>
      <c r="F619" s="3">
        <v>1814.2688524590101</v>
      </c>
      <c r="G619" s="1" t="s">
        <v>3540</v>
      </c>
      <c r="H619" s="1" t="s">
        <v>3541</v>
      </c>
      <c r="I619" s="1" t="s">
        <v>2212</v>
      </c>
      <c r="J619" s="1">
        <v>2018</v>
      </c>
      <c r="K619" s="1" t="s">
        <v>9</v>
      </c>
      <c r="L619" s="1" t="s">
        <v>1616</v>
      </c>
      <c r="M619" s="1" t="s">
        <v>3509</v>
      </c>
      <c r="N619" s="1">
        <v>2018</v>
      </c>
    </row>
    <row r="620" spans="1:14" x14ac:dyDescent="0.2">
      <c r="A620" s="114" t="s">
        <v>1228</v>
      </c>
      <c r="B620" s="1" t="s">
        <v>14</v>
      </c>
      <c r="C620" s="1" t="s">
        <v>15</v>
      </c>
      <c r="D620" s="1" t="s">
        <v>16</v>
      </c>
      <c r="E620" s="1" t="s">
        <v>4309</v>
      </c>
      <c r="F620" s="3">
        <v>1814.2688524590101</v>
      </c>
      <c r="G620" s="1" t="s">
        <v>3542</v>
      </c>
      <c r="H620" s="1" t="s">
        <v>3543</v>
      </c>
      <c r="I620" s="1" t="s">
        <v>2212</v>
      </c>
      <c r="J620" s="1">
        <v>2018</v>
      </c>
      <c r="K620" s="1" t="s">
        <v>9</v>
      </c>
      <c r="L620" s="1" t="s">
        <v>1616</v>
      </c>
      <c r="M620" s="1" t="s">
        <v>3509</v>
      </c>
      <c r="N620" s="1">
        <v>2018</v>
      </c>
    </row>
    <row r="621" spans="1:14" x14ac:dyDescent="0.2">
      <c r="A621" s="114" t="s">
        <v>1229</v>
      </c>
      <c r="B621" s="1" t="s">
        <v>14</v>
      </c>
      <c r="C621" s="1" t="s">
        <v>15</v>
      </c>
      <c r="D621" s="1" t="s">
        <v>16</v>
      </c>
      <c r="E621" s="1" t="s">
        <v>4309</v>
      </c>
      <c r="F621" s="3">
        <v>1814.2688524590101</v>
      </c>
      <c r="G621" s="1" t="s">
        <v>3544</v>
      </c>
      <c r="H621" s="1" t="s">
        <v>3545</v>
      </c>
      <c r="I621" s="1" t="s">
        <v>2212</v>
      </c>
      <c r="J621" s="1">
        <v>2018</v>
      </c>
      <c r="K621" s="1" t="s">
        <v>9</v>
      </c>
      <c r="L621" s="1" t="s">
        <v>1616</v>
      </c>
      <c r="M621" s="1" t="s">
        <v>3509</v>
      </c>
      <c r="N621" s="1">
        <v>2018</v>
      </c>
    </row>
    <row r="622" spans="1:14" x14ac:dyDescent="0.2">
      <c r="A622" s="114" t="s">
        <v>1230</v>
      </c>
      <c r="B622" s="1" t="s">
        <v>14</v>
      </c>
      <c r="C622" s="1" t="s">
        <v>15</v>
      </c>
      <c r="D622" s="1" t="s">
        <v>16</v>
      </c>
      <c r="E622" s="1" t="s">
        <v>4309</v>
      </c>
      <c r="F622" s="3">
        <v>1814.2688524590101</v>
      </c>
      <c r="G622" s="1" t="s">
        <v>3546</v>
      </c>
      <c r="H622" s="1" t="s">
        <v>3545</v>
      </c>
      <c r="I622" s="1" t="s">
        <v>2212</v>
      </c>
      <c r="J622" s="1">
        <v>2018</v>
      </c>
      <c r="K622" s="1" t="s">
        <v>9</v>
      </c>
      <c r="L622" s="1" t="s">
        <v>1616</v>
      </c>
      <c r="M622" s="1" t="s">
        <v>3509</v>
      </c>
      <c r="N622" s="1">
        <v>2018</v>
      </c>
    </row>
    <row r="623" spans="1:14" x14ac:dyDescent="0.2">
      <c r="A623" s="114" t="s">
        <v>1231</v>
      </c>
      <c r="B623" s="1" t="s">
        <v>14</v>
      </c>
      <c r="C623" s="1" t="s">
        <v>15</v>
      </c>
      <c r="D623" s="1" t="s">
        <v>18</v>
      </c>
      <c r="E623" s="1" t="s">
        <v>4309</v>
      </c>
      <c r="F623" s="3">
        <v>1814.2688524590101</v>
      </c>
      <c r="G623" s="1" t="s">
        <v>3547</v>
      </c>
      <c r="H623" s="1" t="s">
        <v>3548</v>
      </c>
      <c r="I623" s="1" t="s">
        <v>2212</v>
      </c>
      <c r="J623" s="1">
        <v>2018</v>
      </c>
      <c r="K623" s="1" t="s">
        <v>9</v>
      </c>
      <c r="L623" s="1" t="s">
        <v>1616</v>
      </c>
      <c r="M623" s="1" t="s">
        <v>3509</v>
      </c>
      <c r="N623" s="1">
        <v>2018</v>
      </c>
    </row>
    <row r="624" spans="1:14" x14ac:dyDescent="0.2">
      <c r="A624" s="114" t="s">
        <v>1232</v>
      </c>
      <c r="B624" s="1" t="s">
        <v>14</v>
      </c>
      <c r="C624" s="1" t="s">
        <v>15</v>
      </c>
      <c r="D624" s="1" t="s">
        <v>16</v>
      </c>
      <c r="E624" s="1" t="s">
        <v>4309</v>
      </c>
      <c r="F624" s="3">
        <v>1814.2688524590101</v>
      </c>
      <c r="G624" s="1" t="s">
        <v>3549</v>
      </c>
      <c r="H624" s="1" t="s">
        <v>3550</v>
      </c>
      <c r="I624" s="1" t="s">
        <v>2212</v>
      </c>
      <c r="J624" s="1">
        <v>2018</v>
      </c>
      <c r="K624" s="1" t="s">
        <v>9</v>
      </c>
      <c r="L624" s="1" t="s">
        <v>1616</v>
      </c>
      <c r="M624" s="1" t="s">
        <v>3509</v>
      </c>
      <c r="N624" s="1">
        <v>2018</v>
      </c>
    </row>
    <row r="625" spans="1:14" x14ac:dyDescent="0.2">
      <c r="A625" s="114" t="s">
        <v>1233</v>
      </c>
      <c r="B625" s="1" t="s">
        <v>14</v>
      </c>
      <c r="C625" s="1" t="s">
        <v>15</v>
      </c>
      <c r="D625" s="1" t="s">
        <v>16</v>
      </c>
      <c r="E625" s="1" t="s">
        <v>4309</v>
      </c>
      <c r="F625" s="3">
        <v>1814.2688524590101</v>
      </c>
      <c r="G625" s="1" t="s">
        <v>3551</v>
      </c>
      <c r="H625" s="1" t="s">
        <v>3550</v>
      </c>
      <c r="I625" s="1" t="s">
        <v>2212</v>
      </c>
      <c r="J625" s="1">
        <v>2018</v>
      </c>
      <c r="K625" s="1" t="s">
        <v>9</v>
      </c>
      <c r="L625" s="1" t="s">
        <v>1616</v>
      </c>
      <c r="M625" s="1" t="s">
        <v>3509</v>
      </c>
      <c r="N625" s="1">
        <v>2018</v>
      </c>
    </row>
    <row r="626" spans="1:14" x14ac:dyDescent="0.2">
      <c r="A626" s="114" t="s">
        <v>1234</v>
      </c>
      <c r="B626" s="1" t="s">
        <v>14</v>
      </c>
      <c r="C626" s="1" t="s">
        <v>15</v>
      </c>
      <c r="D626" s="1" t="s">
        <v>18</v>
      </c>
      <c r="E626" s="1" t="s">
        <v>4309</v>
      </c>
      <c r="F626" s="3">
        <v>1814.2688524590101</v>
      </c>
      <c r="G626" s="1" t="s">
        <v>3552</v>
      </c>
      <c r="H626" s="1" t="s">
        <v>3553</v>
      </c>
      <c r="I626" s="1" t="s">
        <v>2212</v>
      </c>
      <c r="J626" s="1">
        <v>2018</v>
      </c>
      <c r="K626" s="1" t="s">
        <v>9</v>
      </c>
      <c r="L626" s="1" t="s">
        <v>1616</v>
      </c>
      <c r="M626" s="1" t="s">
        <v>3509</v>
      </c>
      <c r="N626" s="1">
        <v>2018</v>
      </c>
    </row>
    <row r="627" spans="1:14" x14ac:dyDescent="0.2">
      <c r="A627" s="114" t="s">
        <v>1235</v>
      </c>
      <c r="B627" s="1" t="s">
        <v>14</v>
      </c>
      <c r="C627" s="1" t="s">
        <v>15</v>
      </c>
      <c r="D627" s="1" t="s">
        <v>18</v>
      </c>
      <c r="E627" s="1" t="s">
        <v>4309</v>
      </c>
      <c r="F627" s="3">
        <v>1814.2688524590101</v>
      </c>
      <c r="G627" s="1" t="s">
        <v>3554</v>
      </c>
      <c r="H627" s="1" t="s">
        <v>3555</v>
      </c>
      <c r="I627" s="1" t="s">
        <v>2212</v>
      </c>
      <c r="J627" s="1">
        <v>2018</v>
      </c>
      <c r="K627" s="1" t="s">
        <v>9</v>
      </c>
      <c r="L627" s="1" t="s">
        <v>1616</v>
      </c>
      <c r="M627" s="1" t="s">
        <v>3509</v>
      </c>
      <c r="N627" s="1">
        <v>2018</v>
      </c>
    </row>
    <row r="628" spans="1:14" x14ac:dyDescent="0.2">
      <c r="A628" s="114" t="s">
        <v>1236</v>
      </c>
      <c r="B628" s="1" t="s">
        <v>14</v>
      </c>
      <c r="C628" s="1" t="s">
        <v>15</v>
      </c>
      <c r="D628" s="1" t="s">
        <v>18</v>
      </c>
      <c r="E628" s="1" t="s">
        <v>4309</v>
      </c>
      <c r="F628" s="3">
        <v>1814.2688524590101</v>
      </c>
      <c r="G628" s="1" t="s">
        <v>3556</v>
      </c>
      <c r="H628" s="1" t="s">
        <v>3555</v>
      </c>
      <c r="I628" s="1" t="s">
        <v>2212</v>
      </c>
      <c r="J628" s="1">
        <v>2018</v>
      </c>
      <c r="K628" s="1" t="s">
        <v>9</v>
      </c>
      <c r="L628" s="1" t="s">
        <v>1616</v>
      </c>
      <c r="M628" s="1" t="s">
        <v>3509</v>
      </c>
      <c r="N628" s="1">
        <v>2018</v>
      </c>
    </row>
    <row r="629" spans="1:14" x14ac:dyDescent="0.2">
      <c r="A629" s="114" t="s">
        <v>1237</v>
      </c>
      <c r="B629" s="1" t="s">
        <v>14</v>
      </c>
      <c r="C629" s="1" t="s">
        <v>15</v>
      </c>
      <c r="D629" s="1" t="s">
        <v>18</v>
      </c>
      <c r="E629" s="1" t="s">
        <v>4309</v>
      </c>
      <c r="F629" s="3">
        <v>1814.2688524590101</v>
      </c>
      <c r="G629" s="1" t="s">
        <v>3557</v>
      </c>
      <c r="H629" s="1" t="s">
        <v>3555</v>
      </c>
      <c r="I629" s="1" t="s">
        <v>2212</v>
      </c>
      <c r="J629" s="1">
        <v>2018</v>
      </c>
      <c r="K629" s="1" t="s">
        <v>9</v>
      </c>
      <c r="L629" s="1" t="s">
        <v>1616</v>
      </c>
      <c r="M629" s="1" t="s">
        <v>3509</v>
      </c>
      <c r="N629" s="1">
        <v>2018</v>
      </c>
    </row>
    <row r="630" spans="1:14" x14ac:dyDescent="0.2">
      <c r="A630" s="114" t="s">
        <v>1238</v>
      </c>
      <c r="B630" s="1" t="s">
        <v>14</v>
      </c>
      <c r="C630" s="1" t="s">
        <v>15</v>
      </c>
      <c r="D630" s="1" t="s">
        <v>18</v>
      </c>
      <c r="E630" s="1" t="s">
        <v>4309</v>
      </c>
      <c r="F630" s="3">
        <v>1814.2688524590101</v>
      </c>
      <c r="G630" s="1" t="s">
        <v>3558</v>
      </c>
      <c r="H630" s="1" t="s">
        <v>3555</v>
      </c>
      <c r="I630" s="1" t="s">
        <v>2212</v>
      </c>
      <c r="J630" s="1">
        <v>2018</v>
      </c>
      <c r="K630" s="1" t="s">
        <v>9</v>
      </c>
      <c r="L630" s="1" t="s">
        <v>1616</v>
      </c>
      <c r="M630" s="1" t="s">
        <v>3509</v>
      </c>
      <c r="N630" s="1">
        <v>2018</v>
      </c>
    </row>
    <row r="631" spans="1:14" x14ac:dyDescent="0.2">
      <c r="A631" s="114" t="s">
        <v>1240</v>
      </c>
      <c r="B631" s="1" t="s">
        <v>14</v>
      </c>
      <c r="C631" s="1" t="s">
        <v>15</v>
      </c>
      <c r="D631" s="1" t="s">
        <v>16</v>
      </c>
      <c r="E631" s="1" t="s">
        <v>4309</v>
      </c>
      <c r="F631" s="3">
        <v>1814.2688524590101</v>
      </c>
      <c r="G631" s="1" t="s">
        <v>3561</v>
      </c>
      <c r="H631" s="1" t="s">
        <v>3562</v>
      </c>
      <c r="I631" s="1" t="s">
        <v>2212</v>
      </c>
      <c r="J631" s="1">
        <v>2018</v>
      </c>
      <c r="K631" s="1" t="s">
        <v>9</v>
      </c>
      <c r="L631" s="1" t="s">
        <v>1616</v>
      </c>
      <c r="M631" s="1" t="s">
        <v>3509</v>
      </c>
      <c r="N631" s="1">
        <v>2018</v>
      </c>
    </row>
    <row r="632" spans="1:14" x14ac:dyDescent="0.2">
      <c r="A632" s="114" t="s">
        <v>1241</v>
      </c>
      <c r="B632" s="1" t="s">
        <v>14</v>
      </c>
      <c r="C632" s="1" t="s">
        <v>15</v>
      </c>
      <c r="D632" s="1" t="s">
        <v>16</v>
      </c>
      <c r="E632" s="1" t="s">
        <v>4309</v>
      </c>
      <c r="F632" s="3">
        <v>1814.2688524590101</v>
      </c>
      <c r="G632" s="1" t="s">
        <v>3563</v>
      </c>
      <c r="H632" s="1" t="s">
        <v>3562</v>
      </c>
      <c r="I632" s="1" t="s">
        <v>2212</v>
      </c>
      <c r="J632" s="1">
        <v>2018</v>
      </c>
      <c r="K632" s="1" t="s">
        <v>9</v>
      </c>
      <c r="L632" s="1" t="s">
        <v>1616</v>
      </c>
      <c r="M632" s="1" t="s">
        <v>3509</v>
      </c>
      <c r="N632" s="1">
        <v>2018</v>
      </c>
    </row>
    <row r="633" spans="1:14" x14ac:dyDescent="0.2">
      <c r="A633" s="114" t="s">
        <v>1242</v>
      </c>
      <c r="B633" s="1" t="s">
        <v>14</v>
      </c>
      <c r="C633" s="1" t="s">
        <v>15</v>
      </c>
      <c r="D633" s="1" t="s">
        <v>18</v>
      </c>
      <c r="E633" s="1" t="s">
        <v>4309</v>
      </c>
      <c r="F633" s="3">
        <v>1814.2688524590101</v>
      </c>
      <c r="G633" s="1" t="s">
        <v>3564</v>
      </c>
      <c r="H633" s="1" t="s">
        <v>3565</v>
      </c>
      <c r="I633" s="1" t="s">
        <v>2212</v>
      </c>
      <c r="J633" s="1">
        <v>2018</v>
      </c>
      <c r="K633" s="1" t="s">
        <v>9</v>
      </c>
      <c r="L633" s="1" t="s">
        <v>1616</v>
      </c>
      <c r="M633" s="1" t="s">
        <v>3509</v>
      </c>
      <c r="N633" s="1">
        <v>2018</v>
      </c>
    </row>
    <row r="634" spans="1:14" x14ac:dyDescent="0.2">
      <c r="A634" s="114" t="s">
        <v>1243</v>
      </c>
      <c r="B634" s="1" t="s">
        <v>14</v>
      </c>
      <c r="C634" s="1" t="s">
        <v>15</v>
      </c>
      <c r="D634" s="1" t="s">
        <v>18</v>
      </c>
      <c r="E634" s="1" t="s">
        <v>4309</v>
      </c>
      <c r="F634" s="3">
        <v>1814.2688524590101</v>
      </c>
      <c r="G634" s="1" t="s">
        <v>3566</v>
      </c>
      <c r="H634" s="1" t="s">
        <v>3565</v>
      </c>
      <c r="I634" s="1" t="s">
        <v>2212</v>
      </c>
      <c r="J634" s="1">
        <v>2018</v>
      </c>
      <c r="K634" s="1" t="s">
        <v>9</v>
      </c>
      <c r="L634" s="1" t="s">
        <v>1616</v>
      </c>
      <c r="M634" s="1" t="s">
        <v>3509</v>
      </c>
      <c r="N634" s="1">
        <v>2018</v>
      </c>
    </row>
    <row r="635" spans="1:14" x14ac:dyDescent="0.2">
      <c r="A635" s="114" t="s">
        <v>1244</v>
      </c>
      <c r="B635" s="1" t="s">
        <v>14</v>
      </c>
      <c r="C635" s="1" t="s">
        <v>15</v>
      </c>
      <c r="D635" s="1" t="s">
        <v>18</v>
      </c>
      <c r="E635" s="1" t="s">
        <v>4309</v>
      </c>
      <c r="F635" s="3">
        <v>1814.2688524590101</v>
      </c>
      <c r="G635" s="1" t="s">
        <v>3567</v>
      </c>
      <c r="H635" s="1" t="s">
        <v>3565</v>
      </c>
      <c r="I635" s="1" t="s">
        <v>2212</v>
      </c>
      <c r="J635" s="1">
        <v>2018</v>
      </c>
      <c r="K635" s="1" t="s">
        <v>9</v>
      </c>
      <c r="L635" s="1" t="s">
        <v>1616</v>
      </c>
      <c r="M635" s="1" t="s">
        <v>3509</v>
      </c>
      <c r="N635" s="1">
        <v>2018</v>
      </c>
    </row>
    <row r="636" spans="1:14" x14ac:dyDescent="0.2">
      <c r="A636" s="114" t="s">
        <v>1245</v>
      </c>
      <c r="B636" s="1" t="s">
        <v>14</v>
      </c>
      <c r="C636" s="1" t="s">
        <v>15</v>
      </c>
      <c r="D636" s="1" t="s">
        <v>21</v>
      </c>
      <c r="E636" s="1" t="s">
        <v>4309</v>
      </c>
      <c r="F636" s="3">
        <v>1814.2688524590101</v>
      </c>
      <c r="G636" s="1" t="s">
        <v>3568</v>
      </c>
      <c r="H636" s="1" t="s">
        <v>3569</v>
      </c>
      <c r="I636" s="1" t="s">
        <v>2212</v>
      </c>
      <c r="J636" s="1">
        <v>2018</v>
      </c>
      <c r="K636" s="1" t="s">
        <v>9</v>
      </c>
      <c r="L636" s="1" t="s">
        <v>1616</v>
      </c>
      <c r="M636" s="1" t="s">
        <v>3509</v>
      </c>
      <c r="N636" s="1">
        <v>2018</v>
      </c>
    </row>
    <row r="637" spans="1:14" x14ac:dyDescent="0.2">
      <c r="A637" s="114" t="s">
        <v>1246</v>
      </c>
      <c r="B637" s="1" t="s">
        <v>14</v>
      </c>
      <c r="C637" s="1" t="s">
        <v>15</v>
      </c>
      <c r="D637" s="1" t="s">
        <v>21</v>
      </c>
      <c r="E637" s="1" t="s">
        <v>4309</v>
      </c>
      <c r="F637" s="3">
        <v>1814.2688524590101</v>
      </c>
      <c r="G637" s="1" t="s">
        <v>3570</v>
      </c>
      <c r="H637" s="1" t="s">
        <v>3571</v>
      </c>
      <c r="I637" s="1" t="s">
        <v>2212</v>
      </c>
      <c r="J637" s="1">
        <v>2018</v>
      </c>
      <c r="K637" s="1" t="s">
        <v>9</v>
      </c>
      <c r="L637" s="1" t="s">
        <v>1616</v>
      </c>
      <c r="M637" s="1" t="s">
        <v>3509</v>
      </c>
      <c r="N637" s="1">
        <v>2018</v>
      </c>
    </row>
    <row r="638" spans="1:14" x14ac:dyDescent="0.2">
      <c r="A638" s="114" t="s">
        <v>1247</v>
      </c>
      <c r="B638" s="1" t="s">
        <v>14</v>
      </c>
      <c r="C638" s="1" t="s">
        <v>15</v>
      </c>
      <c r="D638" s="1" t="s">
        <v>18</v>
      </c>
      <c r="E638" s="1" t="s">
        <v>4309</v>
      </c>
      <c r="F638" s="3">
        <v>1814.2688524590101</v>
      </c>
      <c r="G638" s="1" t="s">
        <v>3572</v>
      </c>
      <c r="H638" s="1" t="s">
        <v>3573</v>
      </c>
      <c r="I638" s="1" t="s">
        <v>2212</v>
      </c>
      <c r="J638" s="1">
        <v>2018</v>
      </c>
      <c r="K638" s="1" t="s">
        <v>9</v>
      </c>
      <c r="L638" s="1" t="s">
        <v>1616</v>
      </c>
      <c r="M638" s="1" t="s">
        <v>3509</v>
      </c>
      <c r="N638" s="1">
        <v>2018</v>
      </c>
    </row>
    <row r="639" spans="1:14" x14ac:dyDescent="0.2">
      <c r="A639" s="114" t="s">
        <v>1248</v>
      </c>
      <c r="B639" s="1" t="s">
        <v>14</v>
      </c>
      <c r="C639" s="1" t="s">
        <v>15</v>
      </c>
      <c r="D639" s="1" t="s">
        <v>18</v>
      </c>
      <c r="E639" s="1" t="s">
        <v>4309</v>
      </c>
      <c r="F639" s="3">
        <v>1814.2688524590101</v>
      </c>
      <c r="G639" s="1" t="s">
        <v>3574</v>
      </c>
      <c r="H639" s="1" t="s">
        <v>3575</v>
      </c>
      <c r="I639" s="1" t="s">
        <v>2212</v>
      </c>
      <c r="J639" s="1">
        <v>2018</v>
      </c>
      <c r="K639" s="1" t="s">
        <v>9</v>
      </c>
      <c r="L639" s="1" t="s">
        <v>1616</v>
      </c>
      <c r="M639" s="1" t="s">
        <v>3509</v>
      </c>
      <c r="N639" s="1">
        <v>2018</v>
      </c>
    </row>
    <row r="640" spans="1:14" x14ac:dyDescent="0.2">
      <c r="A640" s="114" t="s">
        <v>1249</v>
      </c>
      <c r="B640" s="1" t="s">
        <v>14</v>
      </c>
      <c r="C640" s="1" t="s">
        <v>15</v>
      </c>
      <c r="D640" s="1" t="s">
        <v>18</v>
      </c>
      <c r="E640" s="1" t="s">
        <v>4309</v>
      </c>
      <c r="F640" s="3">
        <v>1814.2688524590101</v>
      </c>
      <c r="G640" s="1" t="s">
        <v>3576</v>
      </c>
      <c r="H640" s="1" t="s">
        <v>3575</v>
      </c>
      <c r="I640" s="1" t="s">
        <v>2212</v>
      </c>
      <c r="J640" s="1">
        <v>2018</v>
      </c>
      <c r="K640" s="1" t="s">
        <v>9</v>
      </c>
      <c r="L640" s="1" t="s">
        <v>1616</v>
      </c>
      <c r="M640" s="1" t="s">
        <v>3509</v>
      </c>
      <c r="N640" s="1">
        <v>2018</v>
      </c>
    </row>
    <row r="641" spans="1:14" x14ac:dyDescent="0.2">
      <c r="A641" s="114" t="s">
        <v>1250</v>
      </c>
      <c r="B641" s="1" t="s">
        <v>14</v>
      </c>
      <c r="C641" s="1" t="s">
        <v>15</v>
      </c>
      <c r="D641" s="1" t="s">
        <v>18</v>
      </c>
      <c r="E641" s="1" t="s">
        <v>4309</v>
      </c>
      <c r="F641" s="3">
        <v>1814.2688524590101</v>
      </c>
      <c r="G641" s="1" t="s">
        <v>3577</v>
      </c>
      <c r="H641" s="1" t="s">
        <v>3575</v>
      </c>
      <c r="I641" s="1" t="s">
        <v>2212</v>
      </c>
      <c r="J641" s="1">
        <v>2018</v>
      </c>
      <c r="K641" s="1" t="s">
        <v>9</v>
      </c>
      <c r="L641" s="1" t="s">
        <v>1616</v>
      </c>
      <c r="M641" s="1" t="s">
        <v>3509</v>
      </c>
      <c r="N641" s="1">
        <v>2018</v>
      </c>
    </row>
    <row r="642" spans="1:14" x14ac:dyDescent="0.2">
      <c r="A642" s="114" t="s">
        <v>1251</v>
      </c>
      <c r="B642" s="1" t="s">
        <v>14</v>
      </c>
      <c r="C642" s="1" t="s">
        <v>15</v>
      </c>
      <c r="D642" s="1" t="s">
        <v>16</v>
      </c>
      <c r="E642" s="1" t="s">
        <v>4309</v>
      </c>
      <c r="F642" s="3">
        <v>1814.2688524590101</v>
      </c>
      <c r="G642" s="1" t="s">
        <v>3578</v>
      </c>
      <c r="H642" s="1" t="s">
        <v>3579</v>
      </c>
      <c r="I642" s="1" t="s">
        <v>2212</v>
      </c>
      <c r="J642" s="1">
        <v>2018</v>
      </c>
      <c r="K642" s="1" t="s">
        <v>9</v>
      </c>
      <c r="L642" s="1" t="s">
        <v>1616</v>
      </c>
      <c r="M642" s="1" t="s">
        <v>3509</v>
      </c>
      <c r="N642" s="1">
        <v>2018</v>
      </c>
    </row>
    <row r="643" spans="1:14" x14ac:dyDescent="0.2">
      <c r="A643" s="114" t="s">
        <v>1252</v>
      </c>
      <c r="B643" s="1" t="s">
        <v>14</v>
      </c>
      <c r="C643" s="1" t="s">
        <v>15</v>
      </c>
      <c r="D643" s="1" t="s">
        <v>16</v>
      </c>
      <c r="E643" s="1" t="s">
        <v>4309</v>
      </c>
      <c r="F643" s="3">
        <v>1814.2688524590101</v>
      </c>
      <c r="G643" s="1" t="s">
        <v>3580</v>
      </c>
      <c r="H643" s="1" t="s">
        <v>3581</v>
      </c>
      <c r="I643" s="1" t="s">
        <v>2212</v>
      </c>
      <c r="J643" s="1">
        <v>2018</v>
      </c>
      <c r="K643" s="1" t="s">
        <v>9</v>
      </c>
      <c r="L643" s="1" t="s">
        <v>1616</v>
      </c>
      <c r="M643" s="1" t="s">
        <v>3509</v>
      </c>
      <c r="N643" s="1">
        <v>2018</v>
      </c>
    </row>
    <row r="644" spans="1:14" x14ac:dyDescent="0.2">
      <c r="A644" s="114" t="s">
        <v>1253</v>
      </c>
      <c r="B644" s="1" t="s">
        <v>14</v>
      </c>
      <c r="C644" s="1" t="s">
        <v>15</v>
      </c>
      <c r="D644" s="1" t="s">
        <v>16</v>
      </c>
      <c r="E644" s="1" t="s">
        <v>4309</v>
      </c>
      <c r="F644" s="3">
        <v>1814.2688524590101</v>
      </c>
      <c r="G644" s="1" t="s">
        <v>3582</v>
      </c>
      <c r="H644" s="1" t="s">
        <v>3583</v>
      </c>
      <c r="I644" s="1" t="s">
        <v>2212</v>
      </c>
      <c r="J644" s="1">
        <v>2018</v>
      </c>
      <c r="K644" s="1" t="s">
        <v>9</v>
      </c>
      <c r="L644" s="1" t="s">
        <v>1616</v>
      </c>
      <c r="M644" s="1" t="s">
        <v>3509</v>
      </c>
      <c r="N644" s="1">
        <v>2018</v>
      </c>
    </row>
    <row r="645" spans="1:14" x14ac:dyDescent="0.2">
      <c r="A645" s="114" t="s">
        <v>1254</v>
      </c>
      <c r="B645" s="1" t="s">
        <v>14</v>
      </c>
      <c r="C645" s="1" t="s">
        <v>15</v>
      </c>
      <c r="D645" s="1" t="s">
        <v>18</v>
      </c>
      <c r="E645" s="1" t="s">
        <v>4309</v>
      </c>
      <c r="F645" s="3">
        <v>1814.2688524590101</v>
      </c>
      <c r="G645" s="1" t="s">
        <v>3584</v>
      </c>
      <c r="H645" s="1" t="s">
        <v>3583</v>
      </c>
      <c r="I645" s="1" t="s">
        <v>2212</v>
      </c>
      <c r="J645" s="1">
        <v>2018</v>
      </c>
      <c r="K645" s="1" t="s">
        <v>9</v>
      </c>
      <c r="L645" s="1" t="s">
        <v>1616</v>
      </c>
      <c r="M645" s="1" t="s">
        <v>3509</v>
      </c>
      <c r="N645" s="1">
        <v>2018</v>
      </c>
    </row>
    <row r="646" spans="1:14" x14ac:dyDescent="0.2">
      <c r="A646" s="114" t="s">
        <v>1255</v>
      </c>
      <c r="B646" s="1" t="s">
        <v>14</v>
      </c>
      <c r="C646" s="1" t="s">
        <v>15</v>
      </c>
      <c r="D646" s="1" t="s">
        <v>18</v>
      </c>
      <c r="E646" s="1" t="s">
        <v>4309</v>
      </c>
      <c r="F646" s="3">
        <v>1814.2688524590101</v>
      </c>
      <c r="G646" s="1" t="s">
        <v>3585</v>
      </c>
      <c r="H646" s="1" t="s">
        <v>3586</v>
      </c>
      <c r="I646" s="1" t="s">
        <v>2212</v>
      </c>
      <c r="J646" s="1">
        <v>2018</v>
      </c>
      <c r="K646" s="1" t="s">
        <v>9</v>
      </c>
      <c r="L646" s="1" t="s">
        <v>1616</v>
      </c>
      <c r="M646" s="1" t="s">
        <v>3509</v>
      </c>
      <c r="N646" s="1">
        <v>2018</v>
      </c>
    </row>
    <row r="647" spans="1:14" x14ac:dyDescent="0.2">
      <c r="A647" s="114" t="s">
        <v>1256</v>
      </c>
      <c r="B647" s="1" t="s">
        <v>14</v>
      </c>
      <c r="C647" s="1" t="s">
        <v>15</v>
      </c>
      <c r="D647" s="1" t="s">
        <v>18</v>
      </c>
      <c r="E647" s="1" t="s">
        <v>4309</v>
      </c>
      <c r="F647" s="3">
        <v>1814.2688524590101</v>
      </c>
      <c r="G647" s="1" t="s">
        <v>3587</v>
      </c>
      <c r="H647" s="1" t="s">
        <v>3588</v>
      </c>
      <c r="I647" s="1" t="s">
        <v>2212</v>
      </c>
      <c r="J647" s="1">
        <v>2018</v>
      </c>
      <c r="K647" s="1" t="s">
        <v>9</v>
      </c>
      <c r="L647" s="1" t="s">
        <v>1616</v>
      </c>
      <c r="M647" s="1" t="s">
        <v>3509</v>
      </c>
      <c r="N647" s="1">
        <v>2018</v>
      </c>
    </row>
    <row r="648" spans="1:14" x14ac:dyDescent="0.2">
      <c r="A648" s="114" t="s">
        <v>1257</v>
      </c>
      <c r="B648" s="1" t="s">
        <v>14</v>
      </c>
      <c r="C648" s="1" t="s">
        <v>15</v>
      </c>
      <c r="D648" s="1" t="s">
        <v>18</v>
      </c>
      <c r="E648" s="1" t="s">
        <v>4309</v>
      </c>
      <c r="F648" s="3">
        <v>1814.2688524590101</v>
      </c>
      <c r="G648" s="1" t="s">
        <v>3589</v>
      </c>
      <c r="H648" s="1" t="s">
        <v>3590</v>
      </c>
      <c r="I648" s="1" t="s">
        <v>2212</v>
      </c>
      <c r="J648" s="1">
        <v>2018</v>
      </c>
      <c r="K648" s="1" t="s">
        <v>9</v>
      </c>
      <c r="L648" s="1" t="s">
        <v>1616</v>
      </c>
      <c r="M648" s="1" t="s">
        <v>3509</v>
      </c>
      <c r="N648" s="1">
        <v>2018</v>
      </c>
    </row>
    <row r="649" spans="1:14" x14ac:dyDescent="0.2">
      <c r="A649" s="114" t="s">
        <v>1258</v>
      </c>
      <c r="B649" s="1" t="s">
        <v>14</v>
      </c>
      <c r="C649" s="1" t="s">
        <v>15</v>
      </c>
      <c r="D649" s="1" t="s">
        <v>18</v>
      </c>
      <c r="E649" s="1" t="s">
        <v>4309</v>
      </c>
      <c r="F649" s="3">
        <v>1814.2688524590101</v>
      </c>
      <c r="G649" s="1" t="s">
        <v>3591</v>
      </c>
      <c r="H649" s="1" t="s">
        <v>3592</v>
      </c>
      <c r="I649" s="1" t="s">
        <v>2212</v>
      </c>
      <c r="J649" s="1">
        <v>2018</v>
      </c>
      <c r="K649" s="1" t="s">
        <v>9</v>
      </c>
      <c r="L649" s="1" t="s">
        <v>1616</v>
      </c>
      <c r="M649" s="1" t="s">
        <v>3509</v>
      </c>
      <c r="N649" s="1">
        <v>2018</v>
      </c>
    </row>
    <row r="650" spans="1:14" x14ac:dyDescent="0.2">
      <c r="A650" s="114" t="s">
        <v>1259</v>
      </c>
      <c r="B650" s="1" t="s">
        <v>14</v>
      </c>
      <c r="C650" s="1" t="s">
        <v>15</v>
      </c>
      <c r="D650" s="1" t="s">
        <v>18</v>
      </c>
      <c r="E650" s="1" t="s">
        <v>4309</v>
      </c>
      <c r="F650" s="3">
        <v>1814.2688524590101</v>
      </c>
      <c r="G650" s="1" t="s">
        <v>3593</v>
      </c>
      <c r="H650" s="1" t="s">
        <v>3594</v>
      </c>
      <c r="I650" s="1" t="s">
        <v>2212</v>
      </c>
      <c r="J650" s="1">
        <v>2018</v>
      </c>
      <c r="K650" s="1" t="s">
        <v>9</v>
      </c>
      <c r="L650" s="1" t="s">
        <v>1616</v>
      </c>
      <c r="M650" s="1" t="s">
        <v>3509</v>
      </c>
      <c r="N650" s="1">
        <v>2018</v>
      </c>
    </row>
    <row r="651" spans="1:14" x14ac:dyDescent="0.2">
      <c r="A651" s="114" t="s">
        <v>1260</v>
      </c>
      <c r="B651" s="1" t="s">
        <v>14</v>
      </c>
      <c r="C651" s="1" t="s">
        <v>15</v>
      </c>
      <c r="D651" s="1" t="s">
        <v>18</v>
      </c>
      <c r="E651" s="1" t="s">
        <v>4309</v>
      </c>
      <c r="F651" s="3">
        <v>1814.2688524590101</v>
      </c>
      <c r="G651" s="1" t="s">
        <v>3595</v>
      </c>
      <c r="H651" s="1" t="s">
        <v>3596</v>
      </c>
      <c r="I651" s="1" t="s">
        <v>2212</v>
      </c>
      <c r="J651" s="1">
        <v>2018</v>
      </c>
      <c r="K651" s="1" t="s">
        <v>9</v>
      </c>
      <c r="L651" s="1" t="s">
        <v>1616</v>
      </c>
      <c r="M651" s="1" t="s">
        <v>3509</v>
      </c>
      <c r="N651" s="1">
        <v>2018</v>
      </c>
    </row>
    <row r="652" spans="1:14" x14ac:dyDescent="0.2">
      <c r="A652" s="114" t="s">
        <v>1261</v>
      </c>
      <c r="B652" s="1" t="s">
        <v>14</v>
      </c>
      <c r="C652" s="1" t="s">
        <v>15</v>
      </c>
      <c r="D652" s="1" t="s">
        <v>18</v>
      </c>
      <c r="E652" s="1" t="s">
        <v>4309</v>
      </c>
      <c r="F652" s="3">
        <v>1814.2688524590101</v>
      </c>
      <c r="G652" s="1" t="s">
        <v>3597</v>
      </c>
      <c r="H652" s="1" t="s">
        <v>3598</v>
      </c>
      <c r="I652" s="1" t="s">
        <v>2212</v>
      </c>
      <c r="J652" s="1">
        <v>2018</v>
      </c>
      <c r="K652" s="1" t="s">
        <v>9</v>
      </c>
      <c r="L652" s="1" t="s">
        <v>1616</v>
      </c>
      <c r="M652" s="1" t="s">
        <v>3509</v>
      </c>
      <c r="N652" s="1">
        <v>2018</v>
      </c>
    </row>
    <row r="653" spans="1:14" x14ac:dyDescent="0.2">
      <c r="A653" s="114" t="s">
        <v>1262</v>
      </c>
      <c r="B653" s="1" t="s">
        <v>14</v>
      </c>
      <c r="C653" s="1" t="s">
        <v>15</v>
      </c>
      <c r="D653" s="1" t="s">
        <v>18</v>
      </c>
      <c r="E653" s="1" t="s">
        <v>4309</v>
      </c>
      <c r="F653" s="3">
        <v>1814.2688524590101</v>
      </c>
      <c r="G653" s="1" t="s">
        <v>3599</v>
      </c>
      <c r="H653" s="1" t="s">
        <v>3600</v>
      </c>
      <c r="I653" s="1" t="s">
        <v>2212</v>
      </c>
      <c r="J653" s="1">
        <v>2018</v>
      </c>
      <c r="K653" s="1" t="s">
        <v>9</v>
      </c>
      <c r="L653" s="1" t="s">
        <v>1616</v>
      </c>
      <c r="M653" s="1" t="s">
        <v>3509</v>
      </c>
      <c r="N653" s="1">
        <v>2018</v>
      </c>
    </row>
    <row r="654" spans="1:14" x14ac:dyDescent="0.2">
      <c r="A654" s="114" t="s">
        <v>1264</v>
      </c>
      <c r="B654" s="1" t="s">
        <v>14</v>
      </c>
      <c r="C654" s="1" t="s">
        <v>15</v>
      </c>
      <c r="D654" s="1" t="s">
        <v>18</v>
      </c>
      <c r="E654" s="1" t="s">
        <v>4309</v>
      </c>
      <c r="F654" s="3">
        <v>1814.2688524590101</v>
      </c>
      <c r="G654" s="1" t="s">
        <v>3602</v>
      </c>
      <c r="H654" s="1" t="s">
        <v>3603</v>
      </c>
      <c r="I654" s="1" t="s">
        <v>2212</v>
      </c>
      <c r="J654" s="1">
        <v>2018</v>
      </c>
      <c r="K654" s="1" t="s">
        <v>9</v>
      </c>
      <c r="L654" s="1" t="s">
        <v>1616</v>
      </c>
      <c r="M654" s="1" t="s">
        <v>3509</v>
      </c>
      <c r="N654" s="1">
        <v>2018</v>
      </c>
    </row>
    <row r="655" spans="1:14" x14ac:dyDescent="0.2">
      <c r="A655" s="114" t="s">
        <v>1265</v>
      </c>
      <c r="B655" s="1" t="s">
        <v>14</v>
      </c>
      <c r="C655" s="1" t="s">
        <v>15</v>
      </c>
      <c r="D655" s="1" t="s">
        <v>16</v>
      </c>
      <c r="E655" s="1" t="s">
        <v>4309</v>
      </c>
      <c r="F655" s="3">
        <v>1814.2688524590101</v>
      </c>
      <c r="G655" s="1" t="s">
        <v>3604</v>
      </c>
      <c r="H655" s="1" t="s">
        <v>3605</v>
      </c>
      <c r="I655" s="1" t="s">
        <v>2212</v>
      </c>
      <c r="J655" s="1">
        <v>2018</v>
      </c>
      <c r="K655" s="1" t="s">
        <v>9</v>
      </c>
      <c r="L655" s="1" t="s">
        <v>1616</v>
      </c>
      <c r="M655" s="1" t="s">
        <v>3509</v>
      </c>
      <c r="N655" s="1">
        <v>2018</v>
      </c>
    </row>
    <row r="656" spans="1:14" x14ac:dyDescent="0.2">
      <c r="A656" s="114" t="s">
        <v>1266</v>
      </c>
      <c r="B656" s="1" t="s">
        <v>14</v>
      </c>
      <c r="C656" s="1" t="s">
        <v>15</v>
      </c>
      <c r="D656" s="1" t="s">
        <v>16</v>
      </c>
      <c r="E656" s="1" t="s">
        <v>4309</v>
      </c>
      <c r="F656" s="3">
        <v>1814.2688524590101</v>
      </c>
      <c r="G656" s="1" t="s">
        <v>3606</v>
      </c>
      <c r="H656" s="1" t="s">
        <v>3607</v>
      </c>
      <c r="I656" s="1" t="s">
        <v>2212</v>
      </c>
      <c r="J656" s="1">
        <v>2018</v>
      </c>
      <c r="K656" s="1" t="s">
        <v>9</v>
      </c>
      <c r="L656" s="1" t="s">
        <v>1616</v>
      </c>
      <c r="M656" s="1" t="s">
        <v>3509</v>
      </c>
      <c r="N656" s="1">
        <v>2018</v>
      </c>
    </row>
    <row r="657" spans="1:14" x14ac:dyDescent="0.2">
      <c r="A657" s="114" t="s">
        <v>1267</v>
      </c>
      <c r="B657" s="1" t="s">
        <v>14</v>
      </c>
      <c r="C657" s="1" t="s">
        <v>15</v>
      </c>
      <c r="D657" s="1" t="s">
        <v>16</v>
      </c>
      <c r="E657" s="1" t="s">
        <v>4309</v>
      </c>
      <c r="F657" s="3">
        <v>1814.2688524590101</v>
      </c>
      <c r="G657" s="1" t="s">
        <v>3608</v>
      </c>
      <c r="H657" s="1" t="s">
        <v>3609</v>
      </c>
      <c r="I657" s="1" t="s">
        <v>2212</v>
      </c>
      <c r="J657" s="1">
        <v>2018</v>
      </c>
      <c r="K657" s="1" t="s">
        <v>9</v>
      </c>
      <c r="L657" s="1" t="s">
        <v>1616</v>
      </c>
      <c r="M657" s="1" t="s">
        <v>3509</v>
      </c>
      <c r="N657" s="1">
        <v>2018</v>
      </c>
    </row>
    <row r="658" spans="1:14" x14ac:dyDescent="0.2">
      <c r="A658" s="114" t="s">
        <v>1268</v>
      </c>
      <c r="B658" s="1" t="s">
        <v>14</v>
      </c>
      <c r="C658" s="1" t="s">
        <v>15</v>
      </c>
      <c r="D658" s="1" t="s">
        <v>16</v>
      </c>
      <c r="E658" s="1" t="s">
        <v>4309</v>
      </c>
      <c r="F658" s="3">
        <v>1814.2688524590101</v>
      </c>
      <c r="G658" s="1" t="s">
        <v>3610</v>
      </c>
      <c r="H658" s="1" t="s">
        <v>3611</v>
      </c>
      <c r="I658" s="1" t="s">
        <v>2212</v>
      </c>
      <c r="J658" s="1">
        <v>2018</v>
      </c>
      <c r="K658" s="1" t="s">
        <v>9</v>
      </c>
      <c r="L658" s="1" t="s">
        <v>1616</v>
      </c>
      <c r="M658" s="1" t="s">
        <v>3509</v>
      </c>
      <c r="N658" s="1">
        <v>2018</v>
      </c>
    </row>
    <row r="659" spans="1:14" x14ac:dyDescent="0.2">
      <c r="A659" s="114" t="s">
        <v>1269</v>
      </c>
      <c r="B659" s="1" t="s">
        <v>14</v>
      </c>
      <c r="C659" s="1" t="s">
        <v>15</v>
      </c>
      <c r="D659" s="1" t="s">
        <v>16</v>
      </c>
      <c r="E659" s="1" t="s">
        <v>4309</v>
      </c>
      <c r="F659" s="3">
        <v>1814.2688524590101</v>
      </c>
      <c r="G659" s="1" t="s">
        <v>3612</v>
      </c>
      <c r="H659" s="1" t="s">
        <v>3611</v>
      </c>
      <c r="I659" s="1" t="s">
        <v>2212</v>
      </c>
      <c r="J659" s="1">
        <v>2018</v>
      </c>
      <c r="K659" s="1" t="s">
        <v>9</v>
      </c>
      <c r="L659" s="1" t="s">
        <v>1616</v>
      </c>
      <c r="M659" s="1" t="s">
        <v>3509</v>
      </c>
      <c r="N659" s="1">
        <v>2018</v>
      </c>
    </row>
    <row r="660" spans="1:14" x14ac:dyDescent="0.2">
      <c r="A660" s="114" t="s">
        <v>1270</v>
      </c>
      <c r="B660" s="1" t="s">
        <v>14</v>
      </c>
      <c r="C660" s="1" t="s">
        <v>15</v>
      </c>
      <c r="D660" s="1" t="s">
        <v>18</v>
      </c>
      <c r="E660" s="1" t="s">
        <v>4309</v>
      </c>
      <c r="F660" s="3">
        <v>1814.2688524590101</v>
      </c>
      <c r="G660" s="1" t="s">
        <v>3613</v>
      </c>
      <c r="H660" s="1" t="s">
        <v>3614</v>
      </c>
      <c r="I660" s="1" t="s">
        <v>2212</v>
      </c>
      <c r="J660" s="1">
        <v>2018</v>
      </c>
      <c r="K660" s="1" t="s">
        <v>9</v>
      </c>
      <c r="L660" s="1" t="s">
        <v>1616</v>
      </c>
      <c r="M660" s="1" t="s">
        <v>3509</v>
      </c>
      <c r="N660" s="1">
        <v>2018</v>
      </c>
    </row>
    <row r="661" spans="1:14" x14ac:dyDescent="0.2">
      <c r="A661" s="114" t="s">
        <v>1271</v>
      </c>
      <c r="B661" s="1" t="s">
        <v>14</v>
      </c>
      <c r="C661" s="1" t="s">
        <v>15</v>
      </c>
      <c r="D661" s="1" t="s">
        <v>16</v>
      </c>
      <c r="E661" s="1" t="s">
        <v>4309</v>
      </c>
      <c r="F661" s="3">
        <v>1814.2688524590101</v>
      </c>
      <c r="G661" s="1" t="s">
        <v>3615</v>
      </c>
      <c r="H661" s="1" t="s">
        <v>3616</v>
      </c>
      <c r="I661" s="1" t="s">
        <v>2212</v>
      </c>
      <c r="J661" s="1">
        <v>2018</v>
      </c>
      <c r="K661" s="1" t="s">
        <v>9</v>
      </c>
      <c r="L661" s="1" t="s">
        <v>1616</v>
      </c>
      <c r="M661" s="1" t="s">
        <v>3509</v>
      </c>
      <c r="N661" s="1">
        <v>2018</v>
      </c>
    </row>
    <row r="662" spans="1:14" x14ac:dyDescent="0.2">
      <c r="A662" s="114" t="s">
        <v>1272</v>
      </c>
      <c r="B662" s="1" t="s">
        <v>14</v>
      </c>
      <c r="C662" s="1" t="s">
        <v>15</v>
      </c>
      <c r="D662" s="1" t="s">
        <v>16</v>
      </c>
      <c r="E662" s="1" t="s">
        <v>4309</v>
      </c>
      <c r="F662" s="3">
        <v>1814.2688524590101</v>
      </c>
      <c r="G662" s="1" t="s">
        <v>3617</v>
      </c>
      <c r="H662" s="1" t="s">
        <v>3618</v>
      </c>
      <c r="I662" s="1" t="s">
        <v>2212</v>
      </c>
      <c r="J662" s="1">
        <v>2018</v>
      </c>
      <c r="K662" s="1" t="s">
        <v>9</v>
      </c>
      <c r="L662" s="1" t="s">
        <v>1616</v>
      </c>
      <c r="M662" s="1" t="s">
        <v>3509</v>
      </c>
      <c r="N662" s="1">
        <v>2018</v>
      </c>
    </row>
    <row r="663" spans="1:14" x14ac:dyDescent="0.2">
      <c r="A663" s="114" t="s">
        <v>1273</v>
      </c>
      <c r="B663" s="1" t="s">
        <v>14</v>
      </c>
      <c r="C663" s="1" t="s">
        <v>15</v>
      </c>
      <c r="D663" s="1" t="s">
        <v>16</v>
      </c>
      <c r="E663" s="1" t="s">
        <v>4309</v>
      </c>
      <c r="F663" s="3">
        <v>1814.2688524590101</v>
      </c>
      <c r="G663" s="1" t="s">
        <v>3619</v>
      </c>
      <c r="H663" s="1" t="s">
        <v>3620</v>
      </c>
      <c r="I663" s="1" t="s">
        <v>2212</v>
      </c>
      <c r="J663" s="1">
        <v>2018</v>
      </c>
      <c r="K663" s="1" t="s">
        <v>9</v>
      </c>
      <c r="L663" s="1" t="s">
        <v>1616</v>
      </c>
      <c r="M663" s="1" t="s">
        <v>3509</v>
      </c>
      <c r="N663" s="1">
        <v>2018</v>
      </c>
    </row>
    <row r="664" spans="1:14" x14ac:dyDescent="0.2">
      <c r="A664" s="114" t="s">
        <v>1274</v>
      </c>
      <c r="B664" s="1" t="s">
        <v>14</v>
      </c>
      <c r="C664" s="1" t="s">
        <v>15</v>
      </c>
      <c r="D664" s="1" t="s">
        <v>16</v>
      </c>
      <c r="E664" s="1" t="s">
        <v>4309</v>
      </c>
      <c r="F664" s="3">
        <v>1814.2688524590101</v>
      </c>
      <c r="G664" s="1" t="s">
        <v>3621</v>
      </c>
      <c r="H664" s="1" t="s">
        <v>3620</v>
      </c>
      <c r="I664" s="1" t="s">
        <v>2212</v>
      </c>
      <c r="J664" s="1">
        <v>2018</v>
      </c>
      <c r="K664" s="1" t="s">
        <v>9</v>
      </c>
      <c r="L664" s="1" t="s">
        <v>1616</v>
      </c>
      <c r="M664" s="1" t="s">
        <v>3509</v>
      </c>
      <c r="N664" s="1">
        <v>2018</v>
      </c>
    </row>
    <row r="665" spans="1:14" x14ac:dyDescent="0.2">
      <c r="A665" s="114" t="s">
        <v>1275</v>
      </c>
      <c r="B665" s="1" t="s">
        <v>14</v>
      </c>
      <c r="C665" s="1" t="s">
        <v>15</v>
      </c>
      <c r="D665" s="1" t="s">
        <v>16</v>
      </c>
      <c r="E665" s="1" t="s">
        <v>4309</v>
      </c>
      <c r="F665" s="3">
        <v>1814.2688524590101</v>
      </c>
      <c r="G665" s="1" t="s">
        <v>3622</v>
      </c>
      <c r="H665" s="1" t="s">
        <v>3620</v>
      </c>
      <c r="I665" s="1" t="s">
        <v>2212</v>
      </c>
      <c r="J665" s="1">
        <v>2018</v>
      </c>
      <c r="K665" s="1" t="s">
        <v>9</v>
      </c>
      <c r="L665" s="1" t="s">
        <v>1616</v>
      </c>
      <c r="M665" s="1" t="s">
        <v>3509</v>
      </c>
      <c r="N665" s="1">
        <v>2018</v>
      </c>
    </row>
    <row r="666" spans="1:14" x14ac:dyDescent="0.2">
      <c r="A666" s="114" t="s">
        <v>1276</v>
      </c>
      <c r="B666" s="1" t="s">
        <v>14</v>
      </c>
      <c r="C666" s="1" t="s">
        <v>15</v>
      </c>
      <c r="D666" s="1" t="s">
        <v>16</v>
      </c>
      <c r="E666" s="1" t="s">
        <v>4309</v>
      </c>
      <c r="F666" s="3">
        <v>1814.2688524590101</v>
      </c>
      <c r="G666" s="1" t="s">
        <v>3623</v>
      </c>
      <c r="H666" s="1" t="s">
        <v>3620</v>
      </c>
      <c r="I666" s="1" t="s">
        <v>2212</v>
      </c>
      <c r="J666" s="1">
        <v>2018</v>
      </c>
      <c r="K666" s="1" t="s">
        <v>9</v>
      </c>
      <c r="L666" s="1" t="s">
        <v>1616</v>
      </c>
      <c r="M666" s="1" t="s">
        <v>3509</v>
      </c>
      <c r="N666" s="1">
        <v>2018</v>
      </c>
    </row>
    <row r="667" spans="1:14" x14ac:dyDescent="0.2">
      <c r="A667" s="114" t="s">
        <v>1567</v>
      </c>
      <c r="B667" s="1" t="s">
        <v>14</v>
      </c>
      <c r="C667" s="1" t="s">
        <v>15</v>
      </c>
      <c r="D667" s="1" t="s">
        <v>16</v>
      </c>
      <c r="E667" s="1" t="s">
        <v>4316</v>
      </c>
      <c r="F667" s="3">
        <v>1500</v>
      </c>
      <c r="G667" s="1" t="s">
        <v>4126</v>
      </c>
      <c r="H667" s="1" t="s">
        <v>4119</v>
      </c>
      <c r="I667" s="1" t="s">
        <v>4127</v>
      </c>
      <c r="J667" s="1">
        <v>2018</v>
      </c>
      <c r="K667" s="1" t="s">
        <v>4099</v>
      </c>
      <c r="L667" s="1" t="s">
        <v>4100</v>
      </c>
      <c r="M667" s="1" t="s">
        <v>2135</v>
      </c>
      <c r="N667" s="1">
        <v>2018</v>
      </c>
    </row>
    <row r="668" spans="1:14" x14ac:dyDescent="0.2">
      <c r="A668" s="114" t="s">
        <v>1582</v>
      </c>
      <c r="B668" s="1" t="s">
        <v>14</v>
      </c>
      <c r="C668" s="1" t="s">
        <v>15</v>
      </c>
      <c r="D668" s="1" t="s">
        <v>18</v>
      </c>
      <c r="E668" s="1" t="s">
        <v>4316</v>
      </c>
      <c r="F668" s="3">
        <v>1500</v>
      </c>
      <c r="G668" s="1" t="s">
        <v>4149</v>
      </c>
      <c r="H668" s="1" t="s">
        <v>4150</v>
      </c>
      <c r="I668" s="1" t="s">
        <v>1634</v>
      </c>
      <c r="J668" s="1">
        <v>2018</v>
      </c>
      <c r="K668" s="1" t="s">
        <v>9</v>
      </c>
      <c r="L668" s="1" t="s">
        <v>1616</v>
      </c>
      <c r="M668" s="1" t="s">
        <v>2204</v>
      </c>
      <c r="N668" s="1">
        <v>2018</v>
      </c>
    </row>
    <row r="669" spans="1:14" x14ac:dyDescent="0.2">
      <c r="A669" s="114" t="s">
        <v>1592</v>
      </c>
      <c r="B669" s="1" t="s">
        <v>14</v>
      </c>
      <c r="C669" s="1" t="s">
        <v>15</v>
      </c>
      <c r="D669" s="1" t="s">
        <v>18</v>
      </c>
      <c r="E669" s="1" t="s">
        <v>4316</v>
      </c>
      <c r="F669" s="3">
        <v>1500</v>
      </c>
      <c r="G669" s="1" t="s">
        <v>4166</v>
      </c>
      <c r="H669" s="1" t="s">
        <v>4167</v>
      </c>
      <c r="I669" s="1" t="s">
        <v>1634</v>
      </c>
      <c r="J669" s="1">
        <v>2018</v>
      </c>
      <c r="K669" s="1" t="s">
        <v>9</v>
      </c>
      <c r="L669" s="1" t="s">
        <v>1635</v>
      </c>
      <c r="M669" s="1" t="s">
        <v>2135</v>
      </c>
      <c r="N669" s="1">
        <v>2018</v>
      </c>
    </row>
    <row r="670" spans="1:14" x14ac:dyDescent="0.2">
      <c r="A670" s="114" t="s">
        <v>1593</v>
      </c>
      <c r="B670" s="1" t="s">
        <v>14</v>
      </c>
      <c r="C670" s="1" t="s">
        <v>15</v>
      </c>
      <c r="D670" s="1" t="s">
        <v>18</v>
      </c>
      <c r="E670" s="1" t="s">
        <v>4316</v>
      </c>
      <c r="F670" s="3">
        <v>1500</v>
      </c>
      <c r="G670" s="1" t="s">
        <v>4168</v>
      </c>
      <c r="H670" s="1" t="s">
        <v>4092</v>
      </c>
      <c r="I670" s="1" t="s">
        <v>4093</v>
      </c>
      <c r="J670" s="1">
        <v>2018</v>
      </c>
      <c r="K670" s="1" t="s">
        <v>9</v>
      </c>
      <c r="L670" s="1" t="s">
        <v>2245</v>
      </c>
      <c r="M670" s="1" t="s">
        <v>2135</v>
      </c>
      <c r="N670" s="1">
        <v>2018</v>
      </c>
    </row>
    <row r="671" spans="1:14" x14ac:dyDescent="0.2">
      <c r="A671" s="114" t="s">
        <v>73</v>
      </c>
      <c r="B671" s="1" t="s">
        <v>14</v>
      </c>
      <c r="C671" s="1" t="s">
        <v>15</v>
      </c>
      <c r="D671" s="1" t="s">
        <v>18</v>
      </c>
      <c r="E671" s="1" t="s">
        <v>4310</v>
      </c>
      <c r="F671" s="3">
        <v>1500.97</v>
      </c>
      <c r="G671" s="1" t="s">
        <v>1714</v>
      </c>
      <c r="H671" s="1" t="s">
        <v>1715</v>
      </c>
      <c r="I671" s="1" t="s">
        <v>1665</v>
      </c>
      <c r="J671" s="1">
        <v>2018</v>
      </c>
      <c r="K671" s="1" t="s">
        <v>9</v>
      </c>
      <c r="L671" s="1" t="s">
        <v>1616</v>
      </c>
      <c r="M671" s="1"/>
      <c r="N671" s="1">
        <v>2018</v>
      </c>
    </row>
    <row r="672" spans="1:14" x14ac:dyDescent="0.2">
      <c r="A672" s="114" t="s">
        <v>74</v>
      </c>
      <c r="B672" s="1" t="s">
        <v>14</v>
      </c>
      <c r="C672" s="1" t="s">
        <v>15</v>
      </c>
      <c r="D672" s="1" t="s">
        <v>18</v>
      </c>
      <c r="E672" s="1" t="s">
        <v>4310</v>
      </c>
      <c r="F672" s="3">
        <v>1528.5</v>
      </c>
      <c r="G672" s="1" t="s">
        <v>1716</v>
      </c>
      <c r="H672" s="1" t="s">
        <v>1669</v>
      </c>
      <c r="I672" s="1" t="s">
        <v>1670</v>
      </c>
      <c r="J672" s="1">
        <v>2018</v>
      </c>
      <c r="K672" s="1" t="s">
        <v>9</v>
      </c>
      <c r="L672" s="1" t="s">
        <v>1616</v>
      </c>
      <c r="M672" s="1"/>
      <c r="N672" s="1">
        <v>2018</v>
      </c>
    </row>
    <row r="673" spans="1:14" x14ac:dyDescent="0.2">
      <c r="A673" s="114" t="s">
        <v>76</v>
      </c>
      <c r="B673" s="1" t="s">
        <v>14</v>
      </c>
      <c r="C673" s="1" t="s">
        <v>15</v>
      </c>
      <c r="D673" s="1" t="s">
        <v>18</v>
      </c>
      <c r="E673" s="1" t="s">
        <v>4310</v>
      </c>
      <c r="F673" s="3">
        <v>1533.34</v>
      </c>
      <c r="G673" s="1" t="s">
        <v>1718</v>
      </c>
      <c r="H673" s="1" t="s">
        <v>1669</v>
      </c>
      <c r="I673" s="1" t="s">
        <v>1670</v>
      </c>
      <c r="J673" s="1">
        <v>2018</v>
      </c>
      <c r="K673" s="1" t="s">
        <v>9</v>
      </c>
      <c r="L673" s="1" t="s">
        <v>1616</v>
      </c>
      <c r="M673" s="1"/>
      <c r="N673" s="1">
        <v>2018</v>
      </c>
    </row>
    <row r="674" spans="1:14" x14ac:dyDescent="0.2">
      <c r="A674" s="114" t="s">
        <v>1282</v>
      </c>
      <c r="B674" s="1" t="s">
        <v>14</v>
      </c>
      <c r="C674" s="1" t="s">
        <v>15</v>
      </c>
      <c r="D674" s="1" t="s">
        <v>16</v>
      </c>
      <c r="E674" s="1" t="s">
        <v>4309</v>
      </c>
      <c r="F674" s="3">
        <v>1814.2688524590101</v>
      </c>
      <c r="G674" s="1" t="s">
        <v>3630</v>
      </c>
      <c r="H674" s="1" t="s">
        <v>3631</v>
      </c>
      <c r="I674" s="1" t="s">
        <v>2212</v>
      </c>
      <c r="J674" s="1">
        <v>2018</v>
      </c>
      <c r="K674" s="1" t="s">
        <v>9</v>
      </c>
      <c r="L674" s="1" t="s">
        <v>1616</v>
      </c>
      <c r="M674" s="1" t="s">
        <v>3509</v>
      </c>
      <c r="N674" s="1">
        <v>2018</v>
      </c>
    </row>
    <row r="675" spans="1:14" x14ac:dyDescent="0.2">
      <c r="A675" s="114" t="s">
        <v>1283</v>
      </c>
      <c r="B675" s="1" t="s">
        <v>14</v>
      </c>
      <c r="C675" s="1" t="s">
        <v>15</v>
      </c>
      <c r="D675" s="1" t="s">
        <v>18</v>
      </c>
      <c r="E675" s="1" t="s">
        <v>4309</v>
      </c>
      <c r="F675" s="3">
        <v>1814.2688524590101</v>
      </c>
      <c r="G675" s="1" t="s">
        <v>3632</v>
      </c>
      <c r="H675" s="1" t="s">
        <v>3633</v>
      </c>
      <c r="I675" s="1" t="s">
        <v>2212</v>
      </c>
      <c r="J675" s="1">
        <v>2018</v>
      </c>
      <c r="K675" s="1" t="s">
        <v>9</v>
      </c>
      <c r="L675" s="1" t="s">
        <v>1616</v>
      </c>
      <c r="M675" s="1" t="s">
        <v>3509</v>
      </c>
      <c r="N675" s="1">
        <v>2018</v>
      </c>
    </row>
    <row r="676" spans="1:14" x14ac:dyDescent="0.2">
      <c r="A676" s="114" t="s">
        <v>1284</v>
      </c>
      <c r="B676" s="1" t="s">
        <v>14</v>
      </c>
      <c r="C676" s="1" t="s">
        <v>15</v>
      </c>
      <c r="D676" s="1" t="s">
        <v>18</v>
      </c>
      <c r="E676" s="1" t="s">
        <v>4309</v>
      </c>
      <c r="F676" s="3">
        <v>1814.2688524590101</v>
      </c>
      <c r="G676" s="1" t="s">
        <v>3634</v>
      </c>
      <c r="H676" s="1" t="s">
        <v>3635</v>
      </c>
      <c r="I676" s="1" t="s">
        <v>2212</v>
      </c>
      <c r="J676" s="1">
        <v>2018</v>
      </c>
      <c r="K676" s="1" t="s">
        <v>9</v>
      </c>
      <c r="L676" s="1" t="s">
        <v>1616</v>
      </c>
      <c r="M676" s="1" t="s">
        <v>3509</v>
      </c>
      <c r="N676" s="1">
        <v>2018</v>
      </c>
    </row>
    <row r="677" spans="1:14" x14ac:dyDescent="0.2">
      <c r="A677" s="114" t="s">
        <v>1285</v>
      </c>
      <c r="B677" s="1" t="s">
        <v>14</v>
      </c>
      <c r="C677" s="1" t="s">
        <v>15</v>
      </c>
      <c r="D677" s="1" t="s">
        <v>18</v>
      </c>
      <c r="E677" s="1" t="s">
        <v>4309</v>
      </c>
      <c r="F677" s="3">
        <v>1814.2688524590101</v>
      </c>
      <c r="G677" s="1" t="s">
        <v>3636</v>
      </c>
      <c r="H677" s="1" t="s">
        <v>3637</v>
      </c>
      <c r="I677" s="1" t="s">
        <v>2212</v>
      </c>
      <c r="J677" s="1">
        <v>2018</v>
      </c>
      <c r="K677" s="1" t="s">
        <v>9</v>
      </c>
      <c r="L677" s="1" t="s">
        <v>1616</v>
      </c>
      <c r="M677" s="1" t="s">
        <v>3509</v>
      </c>
      <c r="N677" s="1">
        <v>2018</v>
      </c>
    </row>
    <row r="678" spans="1:14" x14ac:dyDescent="0.2">
      <c r="A678" s="114" t="s">
        <v>1286</v>
      </c>
      <c r="B678" s="1" t="s">
        <v>14</v>
      </c>
      <c r="C678" s="1" t="s">
        <v>15</v>
      </c>
      <c r="D678" s="1" t="s">
        <v>18</v>
      </c>
      <c r="E678" s="1" t="s">
        <v>4309</v>
      </c>
      <c r="F678" s="3">
        <v>1814.2688524590101</v>
      </c>
      <c r="G678" s="1" t="s">
        <v>3638</v>
      </c>
      <c r="H678" s="1" t="s">
        <v>3639</v>
      </c>
      <c r="I678" s="1" t="s">
        <v>2212</v>
      </c>
      <c r="J678" s="1">
        <v>2018</v>
      </c>
      <c r="K678" s="1" t="s">
        <v>9</v>
      </c>
      <c r="L678" s="1" t="s">
        <v>1616</v>
      </c>
      <c r="M678" s="1" t="s">
        <v>3509</v>
      </c>
      <c r="N678" s="1">
        <v>2018</v>
      </c>
    </row>
    <row r="679" spans="1:14" x14ac:dyDescent="0.2">
      <c r="A679" s="114" t="s">
        <v>1287</v>
      </c>
      <c r="B679" s="1" t="s">
        <v>14</v>
      </c>
      <c r="C679" s="1" t="s">
        <v>15</v>
      </c>
      <c r="D679" s="1" t="s">
        <v>16</v>
      </c>
      <c r="E679" s="1" t="s">
        <v>4309</v>
      </c>
      <c r="F679" s="3">
        <v>1814.2688524590101</v>
      </c>
      <c r="G679" s="1" t="s">
        <v>3640</v>
      </c>
      <c r="H679" s="1" t="s">
        <v>3641</v>
      </c>
      <c r="I679" s="1" t="s">
        <v>2212</v>
      </c>
      <c r="J679" s="1">
        <v>2018</v>
      </c>
      <c r="K679" s="1" t="s">
        <v>9</v>
      </c>
      <c r="L679" s="1" t="s">
        <v>1616</v>
      </c>
      <c r="M679" s="1" t="s">
        <v>3509</v>
      </c>
      <c r="N679" s="1">
        <v>2018</v>
      </c>
    </row>
    <row r="680" spans="1:14" x14ac:dyDescent="0.2">
      <c r="A680" s="114" t="s">
        <v>96</v>
      </c>
      <c r="B680" s="1" t="s">
        <v>14</v>
      </c>
      <c r="C680" s="1" t="s">
        <v>15</v>
      </c>
      <c r="D680" s="1" t="s">
        <v>16</v>
      </c>
      <c r="E680" s="1" t="s">
        <v>4310</v>
      </c>
      <c r="F680" s="3">
        <v>1566</v>
      </c>
      <c r="G680" s="1" t="s">
        <v>1739</v>
      </c>
      <c r="H680" s="1" t="s">
        <v>1684</v>
      </c>
      <c r="I680" s="1" t="s">
        <v>1685</v>
      </c>
      <c r="J680" s="1">
        <v>2018</v>
      </c>
      <c r="K680" s="1" t="s">
        <v>9</v>
      </c>
      <c r="L680" s="1" t="s">
        <v>1616</v>
      </c>
      <c r="M680" s="1"/>
      <c r="N680" s="1">
        <v>2018</v>
      </c>
    </row>
    <row r="681" spans="1:14" x14ac:dyDescent="0.2">
      <c r="A681" s="114" t="s">
        <v>101</v>
      </c>
      <c r="B681" s="1" t="s">
        <v>14</v>
      </c>
      <c r="C681" s="1" t="s">
        <v>15</v>
      </c>
      <c r="D681" s="1" t="s">
        <v>16</v>
      </c>
      <c r="E681" s="1" t="s">
        <v>4310</v>
      </c>
      <c r="F681" s="3">
        <v>1566</v>
      </c>
      <c r="G681" s="1" t="s">
        <v>1744</v>
      </c>
      <c r="H681" s="1" t="s">
        <v>1684</v>
      </c>
      <c r="I681" s="1" t="s">
        <v>1685</v>
      </c>
      <c r="J681" s="1">
        <v>2018</v>
      </c>
      <c r="K681" s="1" t="s">
        <v>9</v>
      </c>
      <c r="L681" s="1" t="s">
        <v>1616</v>
      </c>
      <c r="M681" s="1"/>
      <c r="N681" s="1">
        <v>2018</v>
      </c>
    </row>
    <row r="682" spans="1:14" x14ac:dyDescent="0.2">
      <c r="A682" s="114" t="s">
        <v>102</v>
      </c>
      <c r="B682" s="1" t="s">
        <v>14</v>
      </c>
      <c r="C682" s="1" t="s">
        <v>15</v>
      </c>
      <c r="D682" s="1" t="s">
        <v>18</v>
      </c>
      <c r="E682" s="1" t="s">
        <v>4310</v>
      </c>
      <c r="F682" s="3">
        <v>1566</v>
      </c>
      <c r="G682" s="1" t="s">
        <v>1745</v>
      </c>
      <c r="H682" s="1" t="s">
        <v>1684</v>
      </c>
      <c r="I682" s="1" t="s">
        <v>1685</v>
      </c>
      <c r="J682" s="1">
        <v>2018</v>
      </c>
      <c r="K682" s="1" t="s">
        <v>9</v>
      </c>
      <c r="L682" s="1" t="s">
        <v>1616</v>
      </c>
      <c r="M682" s="1"/>
      <c r="N682" s="1">
        <v>2018</v>
      </c>
    </row>
    <row r="683" spans="1:14" x14ac:dyDescent="0.2">
      <c r="A683" s="114" t="s">
        <v>103</v>
      </c>
      <c r="B683" s="1" t="s">
        <v>14</v>
      </c>
      <c r="C683" s="1" t="s">
        <v>15</v>
      </c>
      <c r="D683" s="1" t="s">
        <v>21</v>
      </c>
      <c r="E683" s="1" t="s">
        <v>4310</v>
      </c>
      <c r="F683" s="3">
        <v>1566</v>
      </c>
      <c r="G683" s="1" t="s">
        <v>1746</v>
      </c>
      <c r="H683" s="1" t="s">
        <v>1684</v>
      </c>
      <c r="I683" s="1" t="s">
        <v>1685</v>
      </c>
      <c r="J683" s="1">
        <v>2018</v>
      </c>
      <c r="K683" s="1" t="s">
        <v>9</v>
      </c>
      <c r="L683" s="1" t="s">
        <v>1616</v>
      </c>
      <c r="M683" s="1"/>
      <c r="N683" s="1">
        <v>2018</v>
      </c>
    </row>
    <row r="684" spans="1:14" x14ac:dyDescent="0.2">
      <c r="A684" s="114" t="s">
        <v>390</v>
      </c>
      <c r="B684" s="1" t="s">
        <v>14</v>
      </c>
      <c r="C684" s="1" t="s">
        <v>15</v>
      </c>
      <c r="D684" s="1" t="s">
        <v>18</v>
      </c>
      <c r="E684" s="1" t="s">
        <v>4310</v>
      </c>
      <c r="F684" s="3">
        <v>1566</v>
      </c>
      <c r="G684" s="1" t="s">
        <v>2159</v>
      </c>
      <c r="H684" s="1" t="s">
        <v>1684</v>
      </c>
      <c r="I684" s="1" t="s">
        <v>1685</v>
      </c>
      <c r="J684" s="1">
        <v>2018</v>
      </c>
      <c r="K684" s="1" t="s">
        <v>9</v>
      </c>
      <c r="L684" s="1" t="s">
        <v>1616</v>
      </c>
      <c r="M684" s="1"/>
      <c r="N684" s="1">
        <v>2018</v>
      </c>
    </row>
    <row r="685" spans="1:14" x14ac:dyDescent="0.2">
      <c r="A685" s="114" t="s">
        <v>1594</v>
      </c>
      <c r="B685" s="1" t="s">
        <v>14</v>
      </c>
      <c r="C685" s="1" t="s">
        <v>15</v>
      </c>
      <c r="D685" s="1" t="s">
        <v>18</v>
      </c>
      <c r="E685" s="1" t="s">
        <v>4316</v>
      </c>
      <c r="F685" s="3">
        <v>1573.18</v>
      </c>
      <c r="G685" s="1" t="s">
        <v>4169</v>
      </c>
      <c r="H685" s="1" t="s">
        <v>2306</v>
      </c>
      <c r="I685" s="1" t="s">
        <v>1695</v>
      </c>
      <c r="J685" s="1">
        <v>2018</v>
      </c>
      <c r="K685" s="1" t="s">
        <v>9</v>
      </c>
      <c r="L685" s="1" t="s">
        <v>1616</v>
      </c>
      <c r="M685" s="1"/>
      <c r="N685" s="1">
        <v>2018</v>
      </c>
    </row>
    <row r="686" spans="1:14" x14ac:dyDescent="0.2">
      <c r="A686" s="114" t="s">
        <v>105</v>
      </c>
      <c r="B686" s="1" t="s">
        <v>14</v>
      </c>
      <c r="C686" s="1" t="s">
        <v>15</v>
      </c>
      <c r="D686" s="1" t="s">
        <v>18</v>
      </c>
      <c r="E686" s="1" t="s">
        <v>4310</v>
      </c>
      <c r="F686" s="3">
        <v>1578.14</v>
      </c>
      <c r="G686" s="1" t="s">
        <v>1748</v>
      </c>
      <c r="H686" s="1" t="s">
        <v>1669</v>
      </c>
      <c r="I686" s="1" t="s">
        <v>1670</v>
      </c>
      <c r="J686" s="1">
        <v>2018</v>
      </c>
      <c r="K686" s="1" t="s">
        <v>9</v>
      </c>
      <c r="L686" s="1" t="s">
        <v>1616</v>
      </c>
      <c r="M686" s="1"/>
      <c r="N686" s="1">
        <v>2018</v>
      </c>
    </row>
    <row r="687" spans="1:14" x14ac:dyDescent="0.2">
      <c r="A687" s="114" t="s">
        <v>1568</v>
      </c>
      <c r="B687" s="1" t="s">
        <v>14</v>
      </c>
      <c r="C687" s="1" t="s">
        <v>15</v>
      </c>
      <c r="D687" s="1" t="s">
        <v>16</v>
      </c>
      <c r="E687" s="1" t="s">
        <v>4316</v>
      </c>
      <c r="F687" s="3">
        <v>1584.54</v>
      </c>
      <c r="G687" s="1" t="s">
        <v>4128</v>
      </c>
      <c r="H687" s="1" t="s">
        <v>2225</v>
      </c>
      <c r="I687" s="1" t="s">
        <v>2226</v>
      </c>
      <c r="J687" s="1">
        <v>2018</v>
      </c>
      <c r="K687" s="1" t="s">
        <v>4099</v>
      </c>
      <c r="L687" s="1" t="s">
        <v>4100</v>
      </c>
      <c r="M687" s="1"/>
      <c r="N687" s="1">
        <v>2018</v>
      </c>
    </row>
    <row r="688" spans="1:14" x14ac:dyDescent="0.2">
      <c r="A688" s="114" t="s">
        <v>1288</v>
      </c>
      <c r="B688" s="1" t="s">
        <v>14</v>
      </c>
      <c r="C688" s="1" t="s">
        <v>15</v>
      </c>
      <c r="D688" s="1" t="s">
        <v>16</v>
      </c>
      <c r="E688" s="1" t="s">
        <v>4309</v>
      </c>
      <c r="F688" s="3">
        <v>1814.2688524590101</v>
      </c>
      <c r="G688" s="1" t="s">
        <v>3642</v>
      </c>
      <c r="H688" s="1" t="s">
        <v>3643</v>
      </c>
      <c r="I688" s="1" t="s">
        <v>2212</v>
      </c>
      <c r="J688" s="1">
        <v>2018</v>
      </c>
      <c r="K688" s="1" t="s">
        <v>9</v>
      </c>
      <c r="L688" s="1" t="s">
        <v>1616</v>
      </c>
      <c r="M688" s="1" t="s">
        <v>3509</v>
      </c>
      <c r="N688" s="1">
        <v>2018</v>
      </c>
    </row>
    <row r="689" spans="1:14" x14ac:dyDescent="0.2">
      <c r="A689" s="114" t="s">
        <v>1289</v>
      </c>
      <c r="B689" s="1" t="s">
        <v>14</v>
      </c>
      <c r="C689" s="1" t="s">
        <v>15</v>
      </c>
      <c r="D689" s="1" t="s">
        <v>16</v>
      </c>
      <c r="E689" s="1" t="s">
        <v>4309</v>
      </c>
      <c r="F689" s="3">
        <v>1814.2688524590101</v>
      </c>
      <c r="G689" s="1" t="s">
        <v>3644</v>
      </c>
      <c r="H689" s="1" t="s">
        <v>3643</v>
      </c>
      <c r="I689" s="1" t="s">
        <v>2212</v>
      </c>
      <c r="J689" s="1">
        <v>2018</v>
      </c>
      <c r="K689" s="1" t="s">
        <v>9</v>
      </c>
      <c r="L689" s="1" t="s">
        <v>1616</v>
      </c>
      <c r="M689" s="1" t="s">
        <v>3509</v>
      </c>
      <c r="N689" s="1">
        <v>2018</v>
      </c>
    </row>
    <row r="690" spans="1:14" x14ac:dyDescent="0.2">
      <c r="A690" s="114" t="s">
        <v>1290</v>
      </c>
      <c r="B690" s="1" t="s">
        <v>14</v>
      </c>
      <c r="C690" s="1" t="s">
        <v>15</v>
      </c>
      <c r="D690" s="1" t="s">
        <v>16</v>
      </c>
      <c r="E690" s="1" t="s">
        <v>4309</v>
      </c>
      <c r="F690" s="3">
        <v>1814.2688524590101</v>
      </c>
      <c r="G690" s="1" t="s">
        <v>3645</v>
      </c>
      <c r="H690" s="1" t="s">
        <v>3643</v>
      </c>
      <c r="I690" s="1" t="s">
        <v>2212</v>
      </c>
      <c r="J690" s="1">
        <v>2018</v>
      </c>
      <c r="K690" s="1" t="s">
        <v>9</v>
      </c>
      <c r="L690" s="1" t="s">
        <v>1616</v>
      </c>
      <c r="M690" s="1" t="s">
        <v>3509</v>
      </c>
      <c r="N690" s="1">
        <v>2018</v>
      </c>
    </row>
    <row r="691" spans="1:14" x14ac:dyDescent="0.2">
      <c r="A691" s="114" t="s">
        <v>1291</v>
      </c>
      <c r="B691" s="1" t="s">
        <v>14</v>
      </c>
      <c r="C691" s="1" t="s">
        <v>15</v>
      </c>
      <c r="D691" s="1" t="s">
        <v>16</v>
      </c>
      <c r="E691" s="1" t="s">
        <v>4309</v>
      </c>
      <c r="F691" s="3">
        <v>1814.2688524590101</v>
      </c>
      <c r="G691" s="1" t="s">
        <v>3646</v>
      </c>
      <c r="H691" s="1" t="s">
        <v>3647</v>
      </c>
      <c r="I691" s="1" t="s">
        <v>2212</v>
      </c>
      <c r="J691" s="1">
        <v>2018</v>
      </c>
      <c r="K691" s="1" t="s">
        <v>9</v>
      </c>
      <c r="L691" s="1" t="s">
        <v>1616</v>
      </c>
      <c r="M691" s="1" t="s">
        <v>3509</v>
      </c>
      <c r="N691" s="1">
        <v>2018</v>
      </c>
    </row>
    <row r="692" spans="1:14" x14ac:dyDescent="0.2">
      <c r="A692" s="114" t="s">
        <v>1292</v>
      </c>
      <c r="B692" s="1" t="s">
        <v>14</v>
      </c>
      <c r="C692" s="1" t="s">
        <v>15</v>
      </c>
      <c r="D692" s="1" t="s">
        <v>16</v>
      </c>
      <c r="E692" s="1" t="s">
        <v>4309</v>
      </c>
      <c r="F692" s="3">
        <v>1814.2688524590101</v>
      </c>
      <c r="G692" s="1" t="s">
        <v>3648</v>
      </c>
      <c r="H692" s="1" t="s">
        <v>3647</v>
      </c>
      <c r="I692" s="1" t="s">
        <v>2212</v>
      </c>
      <c r="J692" s="1">
        <v>2018</v>
      </c>
      <c r="K692" s="1" t="s">
        <v>9</v>
      </c>
      <c r="L692" s="1" t="s">
        <v>1616</v>
      </c>
      <c r="M692" s="1" t="s">
        <v>3509</v>
      </c>
      <c r="N692" s="1">
        <v>2018</v>
      </c>
    </row>
    <row r="693" spans="1:14" x14ac:dyDescent="0.2">
      <c r="A693" s="114" t="s">
        <v>1293</v>
      </c>
      <c r="B693" s="1" t="s">
        <v>14</v>
      </c>
      <c r="C693" s="1" t="s">
        <v>15</v>
      </c>
      <c r="D693" s="1" t="s">
        <v>16</v>
      </c>
      <c r="E693" s="1" t="s">
        <v>4309</v>
      </c>
      <c r="F693" s="3">
        <v>1814.2688524590101</v>
      </c>
      <c r="G693" s="1" t="s">
        <v>3649</v>
      </c>
      <c r="H693" s="1" t="s">
        <v>3650</v>
      </c>
      <c r="I693" s="1" t="s">
        <v>2212</v>
      </c>
      <c r="J693" s="1">
        <v>2018</v>
      </c>
      <c r="K693" s="1" t="s">
        <v>9</v>
      </c>
      <c r="L693" s="1" t="s">
        <v>1616</v>
      </c>
      <c r="M693" s="1" t="s">
        <v>3509</v>
      </c>
      <c r="N693" s="1">
        <v>2018</v>
      </c>
    </row>
    <row r="694" spans="1:14" x14ac:dyDescent="0.2">
      <c r="A694" s="114" t="s">
        <v>1294</v>
      </c>
      <c r="B694" s="1" t="s">
        <v>14</v>
      </c>
      <c r="C694" s="1" t="s">
        <v>15</v>
      </c>
      <c r="D694" s="1" t="s">
        <v>21</v>
      </c>
      <c r="E694" s="1" t="s">
        <v>4309</v>
      </c>
      <c r="F694" s="3">
        <v>1814.2688524590101</v>
      </c>
      <c r="G694" s="1" t="s">
        <v>3651</v>
      </c>
      <c r="H694" s="1" t="s">
        <v>3652</v>
      </c>
      <c r="I694" s="1" t="s">
        <v>2212</v>
      </c>
      <c r="J694" s="1">
        <v>2018</v>
      </c>
      <c r="K694" s="1" t="s">
        <v>9</v>
      </c>
      <c r="L694" s="1" t="s">
        <v>1616</v>
      </c>
      <c r="M694" s="1" t="s">
        <v>3509</v>
      </c>
      <c r="N694" s="1">
        <v>2018</v>
      </c>
    </row>
    <row r="695" spans="1:14" x14ac:dyDescent="0.2">
      <c r="A695" s="114" t="s">
        <v>1442</v>
      </c>
      <c r="B695" s="1" t="s">
        <v>14</v>
      </c>
      <c r="C695" s="1" t="s">
        <v>15</v>
      </c>
      <c r="D695" s="1" t="s">
        <v>18</v>
      </c>
      <c r="E695" s="1" t="s">
        <v>4309</v>
      </c>
      <c r="F695" s="3">
        <v>1500</v>
      </c>
      <c r="G695" s="1" t="s">
        <v>3919</v>
      </c>
      <c r="H695" s="1" t="s">
        <v>3920</v>
      </c>
      <c r="I695" s="1" t="s">
        <v>1685</v>
      </c>
      <c r="J695" s="1">
        <v>2018</v>
      </c>
      <c r="K695" s="1" t="s">
        <v>9</v>
      </c>
      <c r="L695" s="1" t="s">
        <v>1616</v>
      </c>
      <c r="M695" s="1" t="s">
        <v>2135</v>
      </c>
      <c r="N695" s="1">
        <v>2018</v>
      </c>
    </row>
    <row r="696" spans="1:14" x14ac:dyDescent="0.2">
      <c r="A696" s="114" t="s">
        <v>480</v>
      </c>
      <c r="B696" s="1" t="s">
        <v>14</v>
      </c>
      <c r="C696" s="1" t="s">
        <v>15</v>
      </c>
      <c r="D696" s="1" t="s">
        <v>18</v>
      </c>
      <c r="E696" s="1" t="s">
        <v>4309</v>
      </c>
      <c r="F696" s="3">
        <v>1500</v>
      </c>
      <c r="G696" s="1" t="s">
        <v>2309</v>
      </c>
      <c r="H696" s="1" t="s">
        <v>2310</v>
      </c>
      <c r="I696" s="1" t="s">
        <v>1685</v>
      </c>
      <c r="J696" s="1">
        <v>2018</v>
      </c>
      <c r="K696" s="1" t="s">
        <v>9</v>
      </c>
      <c r="L696" s="1" t="s">
        <v>1616</v>
      </c>
      <c r="M696" s="1" t="s">
        <v>2135</v>
      </c>
      <c r="N696" s="1">
        <v>2018</v>
      </c>
    </row>
    <row r="697" spans="1:14" x14ac:dyDescent="0.2">
      <c r="A697" s="114" t="s">
        <v>1295</v>
      </c>
      <c r="B697" s="1" t="s">
        <v>14</v>
      </c>
      <c r="C697" s="1" t="s">
        <v>15</v>
      </c>
      <c r="D697" s="1" t="s">
        <v>18</v>
      </c>
      <c r="E697" s="1" t="s">
        <v>4309</v>
      </c>
      <c r="F697" s="3">
        <v>1814.2688524590101</v>
      </c>
      <c r="G697" s="1" t="s">
        <v>3653</v>
      </c>
      <c r="H697" s="1" t="s">
        <v>3654</v>
      </c>
      <c r="I697" s="1" t="s">
        <v>2212</v>
      </c>
      <c r="J697" s="1">
        <v>2018</v>
      </c>
      <c r="K697" s="1" t="s">
        <v>9</v>
      </c>
      <c r="L697" s="1" t="s">
        <v>1616</v>
      </c>
      <c r="M697" s="1" t="s">
        <v>3509</v>
      </c>
      <c r="N697" s="1">
        <v>2018</v>
      </c>
    </row>
    <row r="698" spans="1:14" x14ac:dyDescent="0.2">
      <c r="A698" s="114" t="s">
        <v>1296</v>
      </c>
      <c r="B698" s="1" t="s">
        <v>14</v>
      </c>
      <c r="C698" s="1" t="s">
        <v>15</v>
      </c>
      <c r="D698" s="1" t="s">
        <v>16</v>
      </c>
      <c r="E698" s="1" t="s">
        <v>4309</v>
      </c>
      <c r="F698" s="3">
        <v>1814.2688524590101</v>
      </c>
      <c r="G698" s="1" t="s">
        <v>3655</v>
      </c>
      <c r="H698" s="1" t="s">
        <v>3656</v>
      </c>
      <c r="I698" s="1" t="s">
        <v>2212</v>
      </c>
      <c r="J698" s="1">
        <v>2018</v>
      </c>
      <c r="K698" s="1" t="s">
        <v>9</v>
      </c>
      <c r="L698" s="1" t="s">
        <v>1813</v>
      </c>
      <c r="M698" s="1" t="s">
        <v>3509</v>
      </c>
      <c r="N698" s="1">
        <v>2018</v>
      </c>
    </row>
    <row r="699" spans="1:14" x14ac:dyDescent="0.2">
      <c r="A699" s="114" t="s">
        <v>1297</v>
      </c>
      <c r="B699" s="1" t="s">
        <v>14</v>
      </c>
      <c r="C699" s="1" t="s">
        <v>15</v>
      </c>
      <c r="D699" s="1" t="s">
        <v>16</v>
      </c>
      <c r="E699" s="1" t="s">
        <v>4309</v>
      </c>
      <c r="F699" s="3">
        <v>1814.2688524590101</v>
      </c>
      <c r="G699" s="1" t="s">
        <v>3657</v>
      </c>
      <c r="H699" s="1" t="s">
        <v>3658</v>
      </c>
      <c r="I699" s="1" t="s">
        <v>2212</v>
      </c>
      <c r="J699" s="1">
        <v>2018</v>
      </c>
      <c r="K699" s="1" t="s">
        <v>9</v>
      </c>
      <c r="L699" s="1" t="s">
        <v>1616</v>
      </c>
      <c r="M699" s="1" t="s">
        <v>3509</v>
      </c>
      <c r="N699" s="1">
        <v>2018</v>
      </c>
    </row>
    <row r="700" spans="1:14" x14ac:dyDescent="0.2">
      <c r="A700" s="114" t="s">
        <v>1298</v>
      </c>
      <c r="B700" s="1" t="s">
        <v>14</v>
      </c>
      <c r="C700" s="1" t="s">
        <v>15</v>
      </c>
      <c r="D700" s="1" t="s">
        <v>16</v>
      </c>
      <c r="E700" s="1" t="s">
        <v>4309</v>
      </c>
      <c r="F700" s="3">
        <v>1814.2688524590101</v>
      </c>
      <c r="G700" s="1" t="s">
        <v>3659</v>
      </c>
      <c r="H700" s="1" t="s">
        <v>3658</v>
      </c>
      <c r="I700" s="1" t="s">
        <v>2212</v>
      </c>
      <c r="J700" s="1">
        <v>2018</v>
      </c>
      <c r="K700" s="1" t="s">
        <v>9</v>
      </c>
      <c r="L700" s="1" t="s">
        <v>1616</v>
      </c>
      <c r="M700" s="1" t="s">
        <v>3509</v>
      </c>
      <c r="N700" s="1">
        <v>2018</v>
      </c>
    </row>
    <row r="701" spans="1:14" x14ac:dyDescent="0.2">
      <c r="A701" s="114" t="s">
        <v>1299</v>
      </c>
      <c r="B701" s="1" t="s">
        <v>14</v>
      </c>
      <c r="C701" s="1" t="s">
        <v>15</v>
      </c>
      <c r="D701" s="1" t="s">
        <v>16</v>
      </c>
      <c r="E701" s="1" t="s">
        <v>4309</v>
      </c>
      <c r="F701" s="3">
        <v>1814.2688524590101</v>
      </c>
      <c r="G701" s="1" t="s">
        <v>3660</v>
      </c>
      <c r="H701" s="1" t="s">
        <v>3658</v>
      </c>
      <c r="I701" s="1" t="s">
        <v>2212</v>
      </c>
      <c r="J701" s="1">
        <v>2018</v>
      </c>
      <c r="K701" s="1" t="s">
        <v>9</v>
      </c>
      <c r="L701" s="1" t="s">
        <v>1616</v>
      </c>
      <c r="M701" s="1" t="s">
        <v>3509</v>
      </c>
      <c r="N701" s="1">
        <v>2018</v>
      </c>
    </row>
    <row r="702" spans="1:14" x14ac:dyDescent="0.2">
      <c r="A702" s="114" t="s">
        <v>1300</v>
      </c>
      <c r="B702" s="1" t="s">
        <v>14</v>
      </c>
      <c r="C702" s="1" t="s">
        <v>15</v>
      </c>
      <c r="D702" s="1" t="s">
        <v>18</v>
      </c>
      <c r="E702" s="1" t="s">
        <v>4309</v>
      </c>
      <c r="F702" s="3">
        <v>1814.2688524590101</v>
      </c>
      <c r="G702" s="1" t="s">
        <v>3661</v>
      </c>
      <c r="H702" s="1" t="s">
        <v>3662</v>
      </c>
      <c r="I702" s="1" t="s">
        <v>2212</v>
      </c>
      <c r="J702" s="1">
        <v>2018</v>
      </c>
      <c r="K702" s="1" t="s">
        <v>9</v>
      </c>
      <c r="L702" s="1" t="s">
        <v>1616</v>
      </c>
      <c r="M702" s="1" t="s">
        <v>3509</v>
      </c>
      <c r="N702" s="1">
        <v>2018</v>
      </c>
    </row>
    <row r="703" spans="1:14" x14ac:dyDescent="0.2">
      <c r="A703" s="114" t="s">
        <v>1569</v>
      </c>
      <c r="B703" s="1" t="s">
        <v>14</v>
      </c>
      <c r="C703" s="1" t="s">
        <v>15</v>
      </c>
      <c r="D703" s="1" t="s">
        <v>16</v>
      </c>
      <c r="E703" s="1" t="s">
        <v>4316</v>
      </c>
      <c r="F703" s="3">
        <v>1590.7</v>
      </c>
      <c r="G703" s="1" t="s">
        <v>4129</v>
      </c>
      <c r="H703" s="1" t="s">
        <v>4130</v>
      </c>
      <c r="I703" s="1" t="s">
        <v>1634</v>
      </c>
      <c r="J703" s="1">
        <v>2018</v>
      </c>
      <c r="K703" s="1" t="s">
        <v>9</v>
      </c>
      <c r="L703" s="1" t="s">
        <v>1616</v>
      </c>
      <c r="M703" s="1"/>
      <c r="N703" s="1">
        <v>2018</v>
      </c>
    </row>
    <row r="704" spans="1:14" x14ac:dyDescent="0.2">
      <c r="A704" s="114" t="s">
        <v>107</v>
      </c>
      <c r="B704" s="1" t="s">
        <v>14</v>
      </c>
      <c r="C704" s="1" t="s">
        <v>15</v>
      </c>
      <c r="D704" s="1" t="s">
        <v>18</v>
      </c>
      <c r="E704" s="1" t="s">
        <v>4310</v>
      </c>
      <c r="F704" s="3">
        <v>1599.41</v>
      </c>
      <c r="G704" s="1" t="s">
        <v>1750</v>
      </c>
      <c r="H704" s="1" t="s">
        <v>1626</v>
      </c>
      <c r="I704" s="1" t="s">
        <v>1615</v>
      </c>
      <c r="J704" s="1">
        <v>2018</v>
      </c>
      <c r="K704" s="1" t="s">
        <v>9</v>
      </c>
      <c r="L704" s="1" t="s">
        <v>1616</v>
      </c>
      <c r="M704" s="1"/>
      <c r="N704" s="1">
        <v>2018</v>
      </c>
    </row>
    <row r="705" spans="1:14" x14ac:dyDescent="0.2">
      <c r="A705" s="114" t="s">
        <v>257</v>
      </c>
      <c r="B705" s="1" t="s">
        <v>14</v>
      </c>
      <c r="C705" s="1" t="s">
        <v>15</v>
      </c>
      <c r="D705" s="1" t="s">
        <v>16</v>
      </c>
      <c r="E705" s="1" t="s">
        <v>4310</v>
      </c>
      <c r="F705" s="3">
        <v>1605.99</v>
      </c>
      <c r="G705" s="1" t="s">
        <v>1987</v>
      </c>
      <c r="H705" s="1" t="s">
        <v>1815</v>
      </c>
      <c r="I705" s="1" t="s">
        <v>4321</v>
      </c>
      <c r="J705" s="1">
        <v>2018</v>
      </c>
      <c r="K705" s="1" t="s">
        <v>9</v>
      </c>
      <c r="L705" s="1" t="s">
        <v>1616</v>
      </c>
      <c r="M705" s="1"/>
      <c r="N705" s="1">
        <v>2018</v>
      </c>
    </row>
    <row r="706" spans="1:14" x14ac:dyDescent="0.2">
      <c r="A706" s="114" t="s">
        <v>258</v>
      </c>
      <c r="B706" s="1" t="s">
        <v>14</v>
      </c>
      <c r="C706" s="1" t="s">
        <v>15</v>
      </c>
      <c r="D706" s="1" t="s">
        <v>18</v>
      </c>
      <c r="E706" s="1" t="s">
        <v>4310</v>
      </c>
      <c r="F706" s="3">
        <v>1613.44</v>
      </c>
      <c r="G706" s="1" t="s">
        <v>1988</v>
      </c>
      <c r="H706" s="1" t="s">
        <v>1989</v>
      </c>
      <c r="I706" s="1" t="s">
        <v>4321</v>
      </c>
      <c r="J706" s="1">
        <v>2018</v>
      </c>
      <c r="K706" s="1" t="s">
        <v>9</v>
      </c>
      <c r="L706" s="1" t="s">
        <v>1616</v>
      </c>
      <c r="M706" s="1"/>
      <c r="N706" s="1">
        <v>2018</v>
      </c>
    </row>
    <row r="707" spans="1:14" x14ac:dyDescent="0.2">
      <c r="A707" s="114" t="s">
        <v>1301</v>
      </c>
      <c r="B707" s="1" t="s">
        <v>14</v>
      </c>
      <c r="C707" s="1" t="s">
        <v>15</v>
      </c>
      <c r="D707" s="1" t="s">
        <v>16</v>
      </c>
      <c r="E707" s="1" t="s">
        <v>4309</v>
      </c>
      <c r="F707" s="3">
        <v>1814.2688524590101</v>
      </c>
      <c r="G707" s="1" t="s">
        <v>3663</v>
      </c>
      <c r="H707" s="1" t="s">
        <v>3664</v>
      </c>
      <c r="I707" s="1" t="s">
        <v>2212</v>
      </c>
      <c r="J707" s="1">
        <v>2018</v>
      </c>
      <c r="K707" s="1" t="s">
        <v>9</v>
      </c>
      <c r="L707" s="1" t="s">
        <v>1616</v>
      </c>
      <c r="M707" s="1" t="s">
        <v>3509</v>
      </c>
      <c r="N707" s="1">
        <v>2018</v>
      </c>
    </row>
    <row r="708" spans="1:14" x14ac:dyDescent="0.2">
      <c r="A708" s="114" t="s">
        <v>1302</v>
      </c>
      <c r="B708" s="1" t="s">
        <v>14</v>
      </c>
      <c r="C708" s="1" t="s">
        <v>15</v>
      </c>
      <c r="D708" s="1" t="s">
        <v>16</v>
      </c>
      <c r="E708" s="1" t="s">
        <v>4309</v>
      </c>
      <c r="F708" s="3">
        <v>1814.2688524590101</v>
      </c>
      <c r="G708" s="1" t="s">
        <v>3665</v>
      </c>
      <c r="H708" s="1" t="s">
        <v>3664</v>
      </c>
      <c r="I708" s="1" t="s">
        <v>2212</v>
      </c>
      <c r="J708" s="1">
        <v>2018</v>
      </c>
      <c r="K708" s="1" t="s">
        <v>9</v>
      </c>
      <c r="L708" s="1" t="s">
        <v>1616</v>
      </c>
      <c r="M708" s="1" t="s">
        <v>3509</v>
      </c>
      <c r="N708" s="1">
        <v>2018</v>
      </c>
    </row>
    <row r="709" spans="1:14" x14ac:dyDescent="0.2">
      <c r="A709" s="114" t="s">
        <v>391</v>
      </c>
      <c r="B709" s="1" t="s">
        <v>14</v>
      </c>
      <c r="C709" s="1" t="s">
        <v>15</v>
      </c>
      <c r="D709" s="1" t="s">
        <v>16</v>
      </c>
      <c r="E709" s="1" t="s">
        <v>4310</v>
      </c>
      <c r="F709" s="3">
        <v>1624.25</v>
      </c>
      <c r="G709" s="1" t="s">
        <v>2160</v>
      </c>
      <c r="H709" s="1" t="s">
        <v>2161</v>
      </c>
      <c r="I709" s="1" t="s">
        <v>1615</v>
      </c>
      <c r="J709" s="1">
        <v>2018</v>
      </c>
      <c r="K709" s="1" t="s">
        <v>9</v>
      </c>
      <c r="L709" s="1" t="s">
        <v>1616</v>
      </c>
      <c r="M709" s="1"/>
      <c r="N709" s="1">
        <v>2018</v>
      </c>
    </row>
    <row r="710" spans="1:14" x14ac:dyDescent="0.2">
      <c r="A710" s="114" t="s">
        <v>111</v>
      </c>
      <c r="B710" s="1" t="s">
        <v>14</v>
      </c>
      <c r="C710" s="1" t="s">
        <v>15</v>
      </c>
      <c r="D710" s="1" t="s">
        <v>16</v>
      </c>
      <c r="E710" s="1" t="s">
        <v>4310</v>
      </c>
      <c r="F710" s="3">
        <v>1644</v>
      </c>
      <c r="G710" s="1" t="s">
        <v>1756</v>
      </c>
      <c r="H710" s="1" t="s">
        <v>1684</v>
      </c>
      <c r="I710" s="1" t="s">
        <v>1685</v>
      </c>
      <c r="J710" s="1">
        <v>2018</v>
      </c>
      <c r="K710" s="1" t="s">
        <v>9</v>
      </c>
      <c r="L710" s="1" t="s">
        <v>1616</v>
      </c>
      <c r="M710" s="1"/>
      <c r="N710" s="1">
        <v>2018</v>
      </c>
    </row>
    <row r="711" spans="1:14" x14ac:dyDescent="0.2">
      <c r="A711" s="114" t="s">
        <v>112</v>
      </c>
      <c r="B711" s="1" t="s">
        <v>14</v>
      </c>
      <c r="C711" s="1" t="s">
        <v>15</v>
      </c>
      <c r="D711" s="1" t="s">
        <v>18</v>
      </c>
      <c r="E711" s="1" t="s">
        <v>4310</v>
      </c>
      <c r="F711" s="3">
        <v>1644</v>
      </c>
      <c r="G711" s="1" t="s">
        <v>1757</v>
      </c>
      <c r="H711" s="1" t="s">
        <v>1684</v>
      </c>
      <c r="I711" s="1" t="s">
        <v>1685</v>
      </c>
      <c r="J711" s="1">
        <v>2018</v>
      </c>
      <c r="K711" s="1" t="s">
        <v>9</v>
      </c>
      <c r="L711" s="1" t="s">
        <v>1616</v>
      </c>
      <c r="M711" s="1"/>
      <c r="N711" s="1">
        <v>2018</v>
      </c>
    </row>
    <row r="712" spans="1:14" x14ac:dyDescent="0.2">
      <c r="A712" s="114" t="s">
        <v>113</v>
      </c>
      <c r="B712" s="1" t="s">
        <v>14</v>
      </c>
      <c r="C712" s="1" t="s">
        <v>15</v>
      </c>
      <c r="D712" s="1" t="s">
        <v>16</v>
      </c>
      <c r="E712" s="1" t="s">
        <v>4310</v>
      </c>
      <c r="F712" s="3">
        <v>1644</v>
      </c>
      <c r="G712" s="1" t="s">
        <v>1758</v>
      </c>
      <c r="H712" s="1" t="s">
        <v>1684</v>
      </c>
      <c r="I712" s="1" t="s">
        <v>1685</v>
      </c>
      <c r="J712" s="1">
        <v>2018</v>
      </c>
      <c r="K712" s="1" t="s">
        <v>9</v>
      </c>
      <c r="L712" s="1" t="s">
        <v>1616</v>
      </c>
      <c r="M712" s="1"/>
      <c r="N712" s="1">
        <v>2018</v>
      </c>
    </row>
    <row r="713" spans="1:14" x14ac:dyDescent="0.2">
      <c r="A713" s="114" t="s">
        <v>114</v>
      </c>
      <c r="B713" s="1" t="s">
        <v>14</v>
      </c>
      <c r="C713" s="1" t="s">
        <v>15</v>
      </c>
      <c r="D713" s="1" t="s">
        <v>18</v>
      </c>
      <c r="E713" s="1" t="s">
        <v>4310</v>
      </c>
      <c r="F713" s="3">
        <v>1644</v>
      </c>
      <c r="G713" s="1" t="s">
        <v>1759</v>
      </c>
      <c r="H713" s="1" t="s">
        <v>1684</v>
      </c>
      <c r="I713" s="1" t="s">
        <v>1685</v>
      </c>
      <c r="J713" s="1">
        <v>2018</v>
      </c>
      <c r="K713" s="1" t="s">
        <v>9</v>
      </c>
      <c r="L713" s="1" t="s">
        <v>1616</v>
      </c>
      <c r="M713" s="1"/>
      <c r="N713" s="1">
        <v>2018</v>
      </c>
    </row>
    <row r="714" spans="1:14" x14ac:dyDescent="0.2">
      <c r="A714" s="114" t="s">
        <v>115</v>
      </c>
      <c r="B714" s="1" t="s">
        <v>14</v>
      </c>
      <c r="C714" s="1" t="s">
        <v>15</v>
      </c>
      <c r="D714" s="1" t="s">
        <v>18</v>
      </c>
      <c r="E714" s="1" t="s">
        <v>4310</v>
      </c>
      <c r="F714" s="3">
        <v>1644</v>
      </c>
      <c r="G714" s="1" t="s">
        <v>1760</v>
      </c>
      <c r="H714" s="1" t="s">
        <v>1684</v>
      </c>
      <c r="I714" s="1" t="s">
        <v>1685</v>
      </c>
      <c r="J714" s="1">
        <v>2018</v>
      </c>
      <c r="K714" s="1" t="s">
        <v>9</v>
      </c>
      <c r="L714" s="1" t="s">
        <v>1616</v>
      </c>
      <c r="M714" s="1"/>
      <c r="N714" s="1">
        <v>2018</v>
      </c>
    </row>
    <row r="715" spans="1:14" x14ac:dyDescent="0.2">
      <c r="A715" s="114" t="s">
        <v>116</v>
      </c>
      <c r="B715" s="1" t="s">
        <v>14</v>
      </c>
      <c r="C715" s="1" t="s">
        <v>15</v>
      </c>
      <c r="D715" s="1" t="s">
        <v>18</v>
      </c>
      <c r="E715" s="1" t="s">
        <v>4310</v>
      </c>
      <c r="F715" s="3">
        <v>1644</v>
      </c>
      <c r="G715" s="1" t="s">
        <v>1761</v>
      </c>
      <c r="H715" s="1" t="s">
        <v>1684</v>
      </c>
      <c r="I715" s="1" t="s">
        <v>1685</v>
      </c>
      <c r="J715" s="1">
        <v>2018</v>
      </c>
      <c r="K715" s="1" t="s">
        <v>9</v>
      </c>
      <c r="L715" s="1" t="s">
        <v>1616</v>
      </c>
      <c r="M715" s="1"/>
      <c r="N715" s="1">
        <v>2018</v>
      </c>
    </row>
    <row r="716" spans="1:14" x14ac:dyDescent="0.2">
      <c r="A716" s="114" t="s">
        <v>117</v>
      </c>
      <c r="B716" s="1" t="s">
        <v>14</v>
      </c>
      <c r="C716" s="1" t="s">
        <v>15</v>
      </c>
      <c r="D716" s="1" t="s">
        <v>18</v>
      </c>
      <c r="E716" s="1" t="s">
        <v>4310</v>
      </c>
      <c r="F716" s="3">
        <v>1644</v>
      </c>
      <c r="G716" s="1" t="s">
        <v>1762</v>
      </c>
      <c r="H716" s="1" t="s">
        <v>1684</v>
      </c>
      <c r="I716" s="1" t="s">
        <v>1685</v>
      </c>
      <c r="J716" s="1">
        <v>2018</v>
      </c>
      <c r="K716" s="1" t="s">
        <v>9</v>
      </c>
      <c r="L716" s="1" t="s">
        <v>1616</v>
      </c>
      <c r="M716" s="1"/>
      <c r="N716" s="1">
        <v>2018</v>
      </c>
    </row>
    <row r="717" spans="1:14" x14ac:dyDescent="0.2">
      <c r="A717" s="114" t="s">
        <v>118</v>
      </c>
      <c r="B717" s="1" t="s">
        <v>14</v>
      </c>
      <c r="C717" s="1" t="s">
        <v>15</v>
      </c>
      <c r="D717" s="1" t="s">
        <v>18</v>
      </c>
      <c r="E717" s="1" t="s">
        <v>4310</v>
      </c>
      <c r="F717" s="3">
        <v>1644</v>
      </c>
      <c r="G717" s="1" t="s">
        <v>1763</v>
      </c>
      <c r="H717" s="1" t="s">
        <v>1684</v>
      </c>
      <c r="I717" s="1" t="s">
        <v>1685</v>
      </c>
      <c r="J717" s="1">
        <v>2018</v>
      </c>
      <c r="K717" s="1" t="s">
        <v>9</v>
      </c>
      <c r="L717" s="1" t="s">
        <v>1616</v>
      </c>
      <c r="M717" s="1"/>
      <c r="N717" s="1">
        <v>2018</v>
      </c>
    </row>
    <row r="718" spans="1:14" x14ac:dyDescent="0.2">
      <c r="A718" s="114" t="s">
        <v>119</v>
      </c>
      <c r="B718" s="1" t="s">
        <v>14</v>
      </c>
      <c r="C718" s="1" t="s">
        <v>15</v>
      </c>
      <c r="D718" s="1" t="s">
        <v>18</v>
      </c>
      <c r="E718" s="1" t="s">
        <v>4310</v>
      </c>
      <c r="F718" s="3">
        <v>1644</v>
      </c>
      <c r="G718" s="1" t="s">
        <v>1764</v>
      </c>
      <c r="H718" s="1" t="s">
        <v>1684</v>
      </c>
      <c r="I718" s="1" t="s">
        <v>1685</v>
      </c>
      <c r="J718" s="1">
        <v>2018</v>
      </c>
      <c r="K718" s="1" t="s">
        <v>9</v>
      </c>
      <c r="L718" s="1" t="s">
        <v>1616</v>
      </c>
      <c r="M718" s="1"/>
      <c r="N718" s="1">
        <v>2018</v>
      </c>
    </row>
    <row r="719" spans="1:14" x14ac:dyDescent="0.2">
      <c r="A719" s="114" t="s">
        <v>120</v>
      </c>
      <c r="B719" s="1" t="s">
        <v>14</v>
      </c>
      <c r="C719" s="1" t="s">
        <v>15</v>
      </c>
      <c r="D719" s="1" t="s">
        <v>18</v>
      </c>
      <c r="E719" s="1" t="s">
        <v>4310</v>
      </c>
      <c r="F719" s="3">
        <v>1644</v>
      </c>
      <c r="G719" s="1" t="s">
        <v>1765</v>
      </c>
      <c r="H719" s="1" t="s">
        <v>1684</v>
      </c>
      <c r="I719" s="1" t="s">
        <v>1685</v>
      </c>
      <c r="J719" s="1">
        <v>2018</v>
      </c>
      <c r="K719" s="1" t="s">
        <v>9</v>
      </c>
      <c r="L719" s="1" t="s">
        <v>1616</v>
      </c>
      <c r="M719" s="1"/>
      <c r="N719" s="1">
        <v>2018</v>
      </c>
    </row>
    <row r="720" spans="1:14" x14ac:dyDescent="0.2">
      <c r="A720" s="114" t="s">
        <v>121</v>
      </c>
      <c r="B720" s="1" t="s">
        <v>14</v>
      </c>
      <c r="C720" s="1" t="s">
        <v>15</v>
      </c>
      <c r="D720" s="1" t="s">
        <v>18</v>
      </c>
      <c r="E720" s="1" t="s">
        <v>4310</v>
      </c>
      <c r="F720" s="3">
        <v>1644</v>
      </c>
      <c r="G720" s="1" t="s">
        <v>1766</v>
      </c>
      <c r="H720" s="1" t="s">
        <v>1684</v>
      </c>
      <c r="I720" s="1" t="s">
        <v>1685</v>
      </c>
      <c r="J720" s="1">
        <v>2018</v>
      </c>
      <c r="K720" s="1" t="s">
        <v>9</v>
      </c>
      <c r="L720" s="1" t="s">
        <v>1616</v>
      </c>
      <c r="M720" s="1"/>
      <c r="N720" s="1">
        <v>2018</v>
      </c>
    </row>
    <row r="721" spans="1:14" x14ac:dyDescent="0.2">
      <c r="A721" s="114" t="s">
        <v>122</v>
      </c>
      <c r="B721" s="1" t="s">
        <v>14</v>
      </c>
      <c r="C721" s="1" t="s">
        <v>15</v>
      </c>
      <c r="D721" s="1" t="s">
        <v>18</v>
      </c>
      <c r="E721" s="1" t="s">
        <v>4310</v>
      </c>
      <c r="F721" s="3">
        <v>1644</v>
      </c>
      <c r="G721" s="1" t="s">
        <v>1767</v>
      </c>
      <c r="H721" s="1" t="s">
        <v>1684</v>
      </c>
      <c r="I721" s="1" t="s">
        <v>1685</v>
      </c>
      <c r="J721" s="1">
        <v>2018</v>
      </c>
      <c r="K721" s="1" t="s">
        <v>9</v>
      </c>
      <c r="L721" s="1" t="s">
        <v>1616</v>
      </c>
      <c r="M721" s="1"/>
      <c r="N721" s="1">
        <v>2018</v>
      </c>
    </row>
    <row r="722" spans="1:14" x14ac:dyDescent="0.2">
      <c r="A722" s="114" t="s">
        <v>123</v>
      </c>
      <c r="B722" s="1" t="s">
        <v>14</v>
      </c>
      <c r="C722" s="1" t="s">
        <v>15</v>
      </c>
      <c r="D722" s="1" t="s">
        <v>18</v>
      </c>
      <c r="E722" s="1" t="s">
        <v>4310</v>
      </c>
      <c r="F722" s="3">
        <v>1644</v>
      </c>
      <c r="G722" s="1" t="s">
        <v>1768</v>
      </c>
      <c r="H722" s="1" t="s">
        <v>1684</v>
      </c>
      <c r="I722" s="1" t="s">
        <v>1685</v>
      </c>
      <c r="J722" s="1">
        <v>2018</v>
      </c>
      <c r="K722" s="1" t="s">
        <v>9</v>
      </c>
      <c r="L722" s="1" t="s">
        <v>1616</v>
      </c>
      <c r="M722" s="1"/>
      <c r="N722" s="1">
        <v>2018</v>
      </c>
    </row>
    <row r="723" spans="1:14" x14ac:dyDescent="0.2">
      <c r="A723" s="114" t="s">
        <v>124</v>
      </c>
      <c r="B723" s="1" t="s">
        <v>14</v>
      </c>
      <c r="C723" s="1" t="s">
        <v>15</v>
      </c>
      <c r="D723" s="1" t="s">
        <v>18</v>
      </c>
      <c r="E723" s="1" t="s">
        <v>4310</v>
      </c>
      <c r="F723" s="3">
        <v>1644</v>
      </c>
      <c r="G723" s="1" t="s">
        <v>1769</v>
      </c>
      <c r="H723" s="1" t="s">
        <v>1684</v>
      </c>
      <c r="I723" s="1" t="s">
        <v>1685</v>
      </c>
      <c r="J723" s="1">
        <v>2018</v>
      </c>
      <c r="K723" s="1" t="s">
        <v>9</v>
      </c>
      <c r="L723" s="1" t="s">
        <v>1616</v>
      </c>
      <c r="M723" s="1"/>
      <c r="N723" s="1">
        <v>2018</v>
      </c>
    </row>
    <row r="724" spans="1:14" x14ac:dyDescent="0.2">
      <c r="A724" s="114" t="s">
        <v>125</v>
      </c>
      <c r="B724" s="1" t="s">
        <v>14</v>
      </c>
      <c r="C724" s="1" t="s">
        <v>15</v>
      </c>
      <c r="D724" s="1" t="s">
        <v>18</v>
      </c>
      <c r="E724" s="1" t="s">
        <v>4310</v>
      </c>
      <c r="F724" s="3">
        <v>1644</v>
      </c>
      <c r="G724" s="1" t="s">
        <v>1770</v>
      </c>
      <c r="H724" s="1" t="s">
        <v>1684</v>
      </c>
      <c r="I724" s="1" t="s">
        <v>1685</v>
      </c>
      <c r="J724" s="1">
        <v>2018</v>
      </c>
      <c r="K724" s="1" t="s">
        <v>9</v>
      </c>
      <c r="L724" s="1" t="s">
        <v>1616</v>
      </c>
      <c r="M724" s="1"/>
      <c r="N724" s="1">
        <v>2018</v>
      </c>
    </row>
    <row r="725" spans="1:14" x14ac:dyDescent="0.2">
      <c r="A725" s="114" t="s">
        <v>126</v>
      </c>
      <c r="B725" s="1" t="s">
        <v>14</v>
      </c>
      <c r="C725" s="1" t="s">
        <v>15</v>
      </c>
      <c r="D725" s="1" t="s">
        <v>18</v>
      </c>
      <c r="E725" s="1" t="s">
        <v>4310</v>
      </c>
      <c r="F725" s="3">
        <v>1644</v>
      </c>
      <c r="G725" s="1" t="s">
        <v>1771</v>
      </c>
      <c r="H725" s="1" t="s">
        <v>1684</v>
      </c>
      <c r="I725" s="1" t="s">
        <v>1685</v>
      </c>
      <c r="J725" s="1">
        <v>2018</v>
      </c>
      <c r="K725" s="1" t="s">
        <v>9</v>
      </c>
      <c r="L725" s="1" t="s">
        <v>1616</v>
      </c>
      <c r="M725" s="1"/>
      <c r="N725" s="1">
        <v>2018</v>
      </c>
    </row>
    <row r="726" spans="1:14" x14ac:dyDescent="0.2">
      <c r="A726" s="114" t="s">
        <v>127</v>
      </c>
      <c r="B726" s="1" t="s">
        <v>14</v>
      </c>
      <c r="C726" s="1" t="s">
        <v>15</v>
      </c>
      <c r="D726" s="1" t="s">
        <v>18</v>
      </c>
      <c r="E726" s="1" t="s">
        <v>4310</v>
      </c>
      <c r="F726" s="3">
        <v>1644</v>
      </c>
      <c r="G726" s="1" t="s">
        <v>1772</v>
      </c>
      <c r="H726" s="1" t="s">
        <v>1684</v>
      </c>
      <c r="I726" s="1" t="s">
        <v>1685</v>
      </c>
      <c r="J726" s="1">
        <v>2018</v>
      </c>
      <c r="K726" s="1" t="s">
        <v>9</v>
      </c>
      <c r="L726" s="1" t="s">
        <v>1616</v>
      </c>
      <c r="M726" s="1"/>
      <c r="N726" s="1">
        <v>2018</v>
      </c>
    </row>
    <row r="727" spans="1:14" x14ac:dyDescent="0.2">
      <c r="A727" s="114" t="s">
        <v>392</v>
      </c>
      <c r="B727" s="1" t="s">
        <v>14</v>
      </c>
      <c r="C727" s="1" t="s">
        <v>15</v>
      </c>
      <c r="D727" s="1" t="s">
        <v>16</v>
      </c>
      <c r="E727" s="1" t="s">
        <v>4310</v>
      </c>
      <c r="F727" s="3">
        <v>1644</v>
      </c>
      <c r="G727" s="1" t="s">
        <v>2162</v>
      </c>
      <c r="H727" s="1" t="s">
        <v>1684</v>
      </c>
      <c r="I727" s="1" t="s">
        <v>1685</v>
      </c>
      <c r="J727" s="1">
        <v>2018</v>
      </c>
      <c r="K727" s="1" t="s">
        <v>9</v>
      </c>
      <c r="L727" s="1" t="s">
        <v>1616</v>
      </c>
      <c r="M727" s="1"/>
      <c r="N727" s="1">
        <v>2018</v>
      </c>
    </row>
    <row r="728" spans="1:14" x14ac:dyDescent="0.2">
      <c r="A728" s="114" t="s">
        <v>393</v>
      </c>
      <c r="B728" s="1" t="s">
        <v>14</v>
      </c>
      <c r="C728" s="1" t="s">
        <v>15</v>
      </c>
      <c r="D728" s="1" t="s">
        <v>18</v>
      </c>
      <c r="E728" s="1" t="s">
        <v>4310</v>
      </c>
      <c r="F728" s="3">
        <v>1644</v>
      </c>
      <c r="G728" s="1" t="s">
        <v>2163</v>
      </c>
      <c r="H728" s="1" t="s">
        <v>1684</v>
      </c>
      <c r="I728" s="1" t="s">
        <v>1685</v>
      </c>
      <c r="J728" s="1">
        <v>2018</v>
      </c>
      <c r="K728" s="1" t="s">
        <v>9</v>
      </c>
      <c r="L728" s="1" t="s">
        <v>1616</v>
      </c>
      <c r="M728" s="1"/>
      <c r="N728" s="1">
        <v>2018</v>
      </c>
    </row>
    <row r="729" spans="1:14" x14ac:dyDescent="0.2">
      <c r="A729" s="114" t="s">
        <v>394</v>
      </c>
      <c r="B729" s="1" t="s">
        <v>14</v>
      </c>
      <c r="C729" s="1" t="s">
        <v>15</v>
      </c>
      <c r="D729" s="1" t="s">
        <v>18</v>
      </c>
      <c r="E729" s="1" t="s">
        <v>4310</v>
      </c>
      <c r="F729" s="3">
        <v>1644</v>
      </c>
      <c r="G729" s="1" t="s">
        <v>2164</v>
      </c>
      <c r="H729" s="1" t="s">
        <v>1684</v>
      </c>
      <c r="I729" s="1" t="s">
        <v>1685</v>
      </c>
      <c r="J729" s="1">
        <v>2018</v>
      </c>
      <c r="K729" s="1" t="s">
        <v>9</v>
      </c>
      <c r="L729" s="1" t="s">
        <v>1616</v>
      </c>
      <c r="M729" s="1"/>
      <c r="N729" s="1">
        <v>2018</v>
      </c>
    </row>
    <row r="730" spans="1:14" x14ac:dyDescent="0.2">
      <c r="A730" s="114" t="s">
        <v>395</v>
      </c>
      <c r="B730" s="1" t="s">
        <v>14</v>
      </c>
      <c r="C730" s="1" t="s">
        <v>15</v>
      </c>
      <c r="D730" s="1" t="s">
        <v>18</v>
      </c>
      <c r="E730" s="1" t="s">
        <v>4310</v>
      </c>
      <c r="F730" s="3">
        <v>1644</v>
      </c>
      <c r="G730" s="1" t="s">
        <v>2165</v>
      </c>
      <c r="H730" s="1" t="s">
        <v>1684</v>
      </c>
      <c r="I730" s="1" t="s">
        <v>1685</v>
      </c>
      <c r="J730" s="1">
        <v>2018</v>
      </c>
      <c r="K730" s="1" t="s">
        <v>9</v>
      </c>
      <c r="L730" s="1" t="s">
        <v>1616</v>
      </c>
      <c r="M730" s="1"/>
      <c r="N730" s="1">
        <v>2018</v>
      </c>
    </row>
    <row r="731" spans="1:14" x14ac:dyDescent="0.2">
      <c r="A731" s="114" t="s">
        <v>396</v>
      </c>
      <c r="B731" s="1" t="s">
        <v>14</v>
      </c>
      <c r="C731" s="1" t="s">
        <v>15</v>
      </c>
      <c r="D731" s="1" t="s">
        <v>18</v>
      </c>
      <c r="E731" s="1" t="s">
        <v>4310</v>
      </c>
      <c r="F731" s="3">
        <v>1644</v>
      </c>
      <c r="G731" s="1" t="s">
        <v>2166</v>
      </c>
      <c r="H731" s="1" t="s">
        <v>1684</v>
      </c>
      <c r="I731" s="1" t="s">
        <v>1685</v>
      </c>
      <c r="J731" s="1">
        <v>2018</v>
      </c>
      <c r="K731" s="1" t="s">
        <v>9</v>
      </c>
      <c r="L731" s="1" t="s">
        <v>1616</v>
      </c>
      <c r="M731" s="1"/>
      <c r="N731" s="1">
        <v>2018</v>
      </c>
    </row>
    <row r="732" spans="1:14" x14ac:dyDescent="0.2">
      <c r="A732" s="114" t="s">
        <v>397</v>
      </c>
      <c r="B732" s="1" t="s">
        <v>14</v>
      </c>
      <c r="C732" s="1" t="s">
        <v>15</v>
      </c>
      <c r="D732" s="1" t="s">
        <v>18</v>
      </c>
      <c r="E732" s="1" t="s">
        <v>4310</v>
      </c>
      <c r="F732" s="3">
        <v>1644</v>
      </c>
      <c r="G732" s="1" t="s">
        <v>2167</v>
      </c>
      <c r="H732" s="1" t="s">
        <v>1684</v>
      </c>
      <c r="I732" s="1" t="s">
        <v>1685</v>
      </c>
      <c r="J732" s="1">
        <v>2018</v>
      </c>
      <c r="K732" s="1" t="s">
        <v>9</v>
      </c>
      <c r="L732" s="1" t="s">
        <v>1616</v>
      </c>
      <c r="M732" s="1"/>
      <c r="N732" s="1">
        <v>2018</v>
      </c>
    </row>
    <row r="733" spans="1:14" x14ac:dyDescent="0.2">
      <c r="A733" s="114" t="s">
        <v>398</v>
      </c>
      <c r="B733" s="1" t="s">
        <v>14</v>
      </c>
      <c r="C733" s="1" t="s">
        <v>15</v>
      </c>
      <c r="D733" s="1" t="s">
        <v>18</v>
      </c>
      <c r="E733" s="1" t="s">
        <v>4310</v>
      </c>
      <c r="F733" s="3">
        <v>1644</v>
      </c>
      <c r="G733" s="1" t="s">
        <v>2168</v>
      </c>
      <c r="H733" s="1" t="s">
        <v>1684</v>
      </c>
      <c r="I733" s="1" t="s">
        <v>1685</v>
      </c>
      <c r="J733" s="1">
        <v>2018</v>
      </c>
      <c r="K733" s="1" t="s">
        <v>9</v>
      </c>
      <c r="L733" s="1" t="s">
        <v>1616</v>
      </c>
      <c r="M733" s="1"/>
      <c r="N733" s="1">
        <v>2018</v>
      </c>
    </row>
    <row r="734" spans="1:14" x14ac:dyDescent="0.2">
      <c r="A734" s="114" t="s">
        <v>429</v>
      </c>
      <c r="B734" s="1" t="s">
        <v>14</v>
      </c>
      <c r="C734" s="1" t="s">
        <v>15</v>
      </c>
      <c r="D734" s="1" t="s">
        <v>16</v>
      </c>
      <c r="E734" s="1" t="s">
        <v>4310</v>
      </c>
      <c r="F734" s="3">
        <v>1644</v>
      </c>
      <c r="G734" s="1" t="s">
        <v>2203</v>
      </c>
      <c r="H734" s="1" t="s">
        <v>1684</v>
      </c>
      <c r="I734" s="1" t="s">
        <v>1685</v>
      </c>
      <c r="J734" s="1">
        <v>2018</v>
      </c>
      <c r="K734" s="1" t="s">
        <v>9</v>
      </c>
      <c r="L734" s="1" t="s">
        <v>1616</v>
      </c>
      <c r="M734" s="1"/>
      <c r="N734" s="1">
        <v>2018</v>
      </c>
    </row>
    <row r="735" spans="1:14" x14ac:dyDescent="0.2">
      <c r="A735" s="114" t="s">
        <v>259</v>
      </c>
      <c r="B735" s="1" t="s">
        <v>14</v>
      </c>
      <c r="C735" s="1" t="s">
        <v>15</v>
      </c>
      <c r="D735" s="1" t="s">
        <v>18</v>
      </c>
      <c r="E735" s="1" t="s">
        <v>4310</v>
      </c>
      <c r="F735" s="3">
        <v>1650.18</v>
      </c>
      <c r="G735" s="1" t="s">
        <v>1990</v>
      </c>
      <c r="H735" s="1" t="s">
        <v>1755</v>
      </c>
      <c r="I735" s="1" t="s">
        <v>4321</v>
      </c>
      <c r="J735" s="1">
        <v>2018</v>
      </c>
      <c r="K735" s="1" t="s">
        <v>9</v>
      </c>
      <c r="L735" s="1" t="s">
        <v>1616</v>
      </c>
      <c r="M735" s="1"/>
      <c r="N735" s="1">
        <v>2018</v>
      </c>
    </row>
    <row r="736" spans="1:14" x14ac:dyDescent="0.2">
      <c r="A736" s="114" t="s">
        <v>260</v>
      </c>
      <c r="B736" s="1" t="s">
        <v>14</v>
      </c>
      <c r="C736" s="1" t="s">
        <v>15</v>
      </c>
      <c r="D736" s="1" t="s">
        <v>16</v>
      </c>
      <c r="E736" s="1" t="s">
        <v>4310</v>
      </c>
      <c r="F736" s="3">
        <v>1650.18</v>
      </c>
      <c r="G736" s="1" t="s">
        <v>1991</v>
      </c>
      <c r="H736" s="1" t="s">
        <v>1992</v>
      </c>
      <c r="I736" s="1" t="s">
        <v>4321</v>
      </c>
      <c r="J736" s="1">
        <v>2018</v>
      </c>
      <c r="K736" s="1" t="s">
        <v>9</v>
      </c>
      <c r="L736" s="1" t="s">
        <v>1616</v>
      </c>
      <c r="M736" s="1"/>
      <c r="N736" s="1">
        <v>2018</v>
      </c>
    </row>
    <row r="737" spans="1:14" x14ac:dyDescent="0.2">
      <c r="A737" s="114" t="s">
        <v>261</v>
      </c>
      <c r="B737" s="1" t="s">
        <v>14</v>
      </c>
      <c r="C737" s="1" t="s">
        <v>15</v>
      </c>
      <c r="D737" s="1" t="s">
        <v>18</v>
      </c>
      <c r="E737" s="1" t="s">
        <v>4310</v>
      </c>
      <c r="F737" s="3">
        <v>1653.96</v>
      </c>
      <c r="G737" s="1" t="s">
        <v>1993</v>
      </c>
      <c r="H737" s="1" t="s">
        <v>1794</v>
      </c>
      <c r="I737" s="1" t="s">
        <v>4321</v>
      </c>
      <c r="J737" s="1">
        <v>2018</v>
      </c>
      <c r="K737" s="1" t="s">
        <v>9</v>
      </c>
      <c r="L737" s="1" t="s">
        <v>1616</v>
      </c>
      <c r="M737" s="1"/>
      <c r="N737" s="1">
        <v>2018</v>
      </c>
    </row>
    <row r="738" spans="1:14" x14ac:dyDescent="0.2">
      <c r="A738" s="114" t="s">
        <v>129</v>
      </c>
      <c r="B738" s="1" t="s">
        <v>14</v>
      </c>
      <c r="C738" s="1" t="s">
        <v>15</v>
      </c>
      <c r="D738" s="1" t="s">
        <v>18</v>
      </c>
      <c r="E738" s="1" t="s">
        <v>4310</v>
      </c>
      <c r="F738" s="3">
        <v>1660.05</v>
      </c>
      <c r="G738" s="1" t="s">
        <v>1776</v>
      </c>
      <c r="H738" s="1" t="s">
        <v>1777</v>
      </c>
      <c r="I738" s="1" t="s">
        <v>1778</v>
      </c>
      <c r="J738" s="1">
        <v>2018</v>
      </c>
      <c r="K738" s="1" t="s">
        <v>9</v>
      </c>
      <c r="L738" s="1" t="s">
        <v>1616</v>
      </c>
      <c r="M738" s="1"/>
      <c r="N738" s="1">
        <v>2018</v>
      </c>
    </row>
    <row r="739" spans="1:14" x14ac:dyDescent="0.2">
      <c r="A739" s="114" t="s">
        <v>1304</v>
      </c>
      <c r="B739" s="1" t="s">
        <v>14</v>
      </c>
      <c r="C739" s="1" t="s">
        <v>15</v>
      </c>
      <c r="D739" s="1" t="s">
        <v>18</v>
      </c>
      <c r="E739" s="1" t="s">
        <v>4309</v>
      </c>
      <c r="F739" s="3">
        <v>1814.2688524590101</v>
      </c>
      <c r="G739" s="1" t="s">
        <v>3668</v>
      </c>
      <c r="H739" s="1" t="s">
        <v>3669</v>
      </c>
      <c r="I739" s="1" t="s">
        <v>2212</v>
      </c>
      <c r="J739" s="1">
        <v>2018</v>
      </c>
      <c r="K739" s="1" t="s">
        <v>9</v>
      </c>
      <c r="L739" s="1" t="s">
        <v>1616</v>
      </c>
      <c r="M739" s="1" t="s">
        <v>3509</v>
      </c>
      <c r="N739" s="1">
        <v>2018</v>
      </c>
    </row>
    <row r="740" spans="1:14" x14ac:dyDescent="0.2">
      <c r="A740" s="114" t="s">
        <v>132</v>
      </c>
      <c r="B740" s="1" t="s">
        <v>14</v>
      </c>
      <c r="C740" s="1" t="s">
        <v>15</v>
      </c>
      <c r="D740" s="1" t="s">
        <v>18</v>
      </c>
      <c r="E740" s="1" t="s">
        <v>4310</v>
      </c>
      <c r="F740" s="3">
        <v>1675.12</v>
      </c>
      <c r="G740" s="1" t="s">
        <v>1781</v>
      </c>
      <c r="H740" s="1" t="s">
        <v>1626</v>
      </c>
      <c r="I740" s="1" t="s">
        <v>1615</v>
      </c>
      <c r="J740" s="1">
        <v>2018</v>
      </c>
      <c r="K740" s="1" t="s">
        <v>9</v>
      </c>
      <c r="L740" s="1" t="s">
        <v>1616</v>
      </c>
      <c r="M740" s="1"/>
      <c r="N740" s="1">
        <v>2018</v>
      </c>
    </row>
    <row r="741" spans="1:14" x14ac:dyDescent="0.2">
      <c r="A741" s="114" t="s">
        <v>262</v>
      </c>
      <c r="B741" s="1" t="s">
        <v>14</v>
      </c>
      <c r="C741" s="1" t="s">
        <v>15</v>
      </c>
      <c r="D741" s="1" t="s">
        <v>18</v>
      </c>
      <c r="E741" s="1" t="s">
        <v>4310</v>
      </c>
      <c r="F741" s="3">
        <v>1676.96</v>
      </c>
      <c r="G741" s="1" t="s">
        <v>1994</v>
      </c>
      <c r="H741" s="1" t="s">
        <v>1995</v>
      </c>
      <c r="I741" s="1" t="s">
        <v>4321</v>
      </c>
      <c r="J741" s="1">
        <v>2018</v>
      </c>
      <c r="K741" s="1" t="s">
        <v>9</v>
      </c>
      <c r="L741" s="1" t="s">
        <v>1616</v>
      </c>
      <c r="M741" s="1"/>
      <c r="N741" s="1">
        <v>2018</v>
      </c>
    </row>
    <row r="742" spans="1:14" x14ac:dyDescent="0.2">
      <c r="A742" s="114" t="s">
        <v>1305</v>
      </c>
      <c r="B742" s="1" t="s">
        <v>14</v>
      </c>
      <c r="C742" s="1" t="s">
        <v>15</v>
      </c>
      <c r="D742" s="1" t="s">
        <v>16</v>
      </c>
      <c r="E742" s="1" t="s">
        <v>4309</v>
      </c>
      <c r="F742" s="3">
        <v>1814.2688524590101</v>
      </c>
      <c r="G742" s="1" t="s">
        <v>3670</v>
      </c>
      <c r="H742" s="1" t="s">
        <v>3671</v>
      </c>
      <c r="I742" s="1" t="s">
        <v>2212</v>
      </c>
      <c r="J742" s="1">
        <v>2018</v>
      </c>
      <c r="K742" s="1" t="s">
        <v>9</v>
      </c>
      <c r="L742" s="1" t="s">
        <v>1616</v>
      </c>
      <c r="M742" s="1" t="s">
        <v>3509</v>
      </c>
      <c r="N742" s="1">
        <v>2018</v>
      </c>
    </row>
    <row r="743" spans="1:14" x14ac:dyDescent="0.2">
      <c r="A743" s="114" t="s">
        <v>1306</v>
      </c>
      <c r="B743" s="1" t="s">
        <v>14</v>
      </c>
      <c r="C743" s="1" t="s">
        <v>15</v>
      </c>
      <c r="D743" s="1" t="s">
        <v>16</v>
      </c>
      <c r="E743" s="1" t="s">
        <v>4309</v>
      </c>
      <c r="F743" s="3">
        <v>1814.2688524590101</v>
      </c>
      <c r="G743" s="1" t="s">
        <v>3672</v>
      </c>
      <c r="H743" s="1" t="s">
        <v>3673</v>
      </c>
      <c r="I743" s="1" t="s">
        <v>2212</v>
      </c>
      <c r="J743" s="1">
        <v>2018</v>
      </c>
      <c r="K743" s="1" t="s">
        <v>9</v>
      </c>
      <c r="L743" s="1" t="s">
        <v>1616</v>
      </c>
      <c r="M743" s="1" t="s">
        <v>3509</v>
      </c>
      <c r="N743" s="1">
        <v>2018</v>
      </c>
    </row>
    <row r="744" spans="1:14" x14ac:dyDescent="0.2">
      <c r="A744" s="114" t="s">
        <v>1307</v>
      </c>
      <c r="B744" s="1" t="s">
        <v>14</v>
      </c>
      <c r="C744" s="1" t="s">
        <v>15</v>
      </c>
      <c r="D744" s="1" t="s">
        <v>16</v>
      </c>
      <c r="E744" s="1" t="s">
        <v>4309</v>
      </c>
      <c r="F744" s="3">
        <v>1814.2688524590101</v>
      </c>
      <c r="G744" s="1" t="s">
        <v>3674</v>
      </c>
      <c r="H744" s="1" t="s">
        <v>3675</v>
      </c>
      <c r="I744" s="1" t="s">
        <v>2212</v>
      </c>
      <c r="J744" s="1">
        <v>2018</v>
      </c>
      <c r="K744" s="1" t="s">
        <v>9</v>
      </c>
      <c r="L744" s="1" t="s">
        <v>1616</v>
      </c>
      <c r="M744" s="1" t="s">
        <v>3509</v>
      </c>
      <c r="N744" s="1">
        <v>2018</v>
      </c>
    </row>
    <row r="745" spans="1:14" x14ac:dyDescent="0.2">
      <c r="A745" s="114" t="s">
        <v>400</v>
      </c>
      <c r="B745" s="1" t="s">
        <v>14</v>
      </c>
      <c r="C745" s="1" t="s">
        <v>15</v>
      </c>
      <c r="D745" s="1" t="s">
        <v>16</v>
      </c>
      <c r="E745" s="1" t="s">
        <v>4310</v>
      </c>
      <c r="F745" s="3">
        <v>1688.01</v>
      </c>
      <c r="G745" s="1" t="s">
        <v>2170</v>
      </c>
      <c r="H745" s="1" t="s">
        <v>2161</v>
      </c>
      <c r="I745" s="1" t="s">
        <v>1615</v>
      </c>
      <c r="J745" s="1">
        <v>2018</v>
      </c>
      <c r="K745" s="1" t="s">
        <v>9</v>
      </c>
      <c r="L745" s="1" t="s">
        <v>1616</v>
      </c>
      <c r="M745" s="1"/>
      <c r="N745" s="1">
        <v>2018</v>
      </c>
    </row>
    <row r="746" spans="1:14" x14ac:dyDescent="0.2">
      <c r="A746" s="114" t="s">
        <v>402</v>
      </c>
      <c r="B746" s="1" t="s">
        <v>14</v>
      </c>
      <c r="C746" s="1" t="s">
        <v>15</v>
      </c>
      <c r="D746" s="1" t="s">
        <v>16</v>
      </c>
      <c r="E746" s="1" t="s">
        <v>4310</v>
      </c>
      <c r="F746" s="3">
        <v>1713.6</v>
      </c>
      <c r="G746" s="1" t="s">
        <v>2172</v>
      </c>
      <c r="H746" s="1" t="s">
        <v>1650</v>
      </c>
      <c r="I746" s="1" t="s">
        <v>1651</v>
      </c>
      <c r="J746" s="1">
        <v>2018</v>
      </c>
      <c r="K746" s="1" t="s">
        <v>9</v>
      </c>
      <c r="L746" s="1" t="s">
        <v>1616</v>
      </c>
      <c r="M746" s="1"/>
      <c r="N746" s="1">
        <v>2018</v>
      </c>
    </row>
    <row r="747" spans="1:14" x14ac:dyDescent="0.2">
      <c r="A747" s="114" t="s">
        <v>1308</v>
      </c>
      <c r="B747" s="1" t="s">
        <v>14</v>
      </c>
      <c r="C747" s="1" t="s">
        <v>15</v>
      </c>
      <c r="D747" s="1" t="s">
        <v>16</v>
      </c>
      <c r="E747" s="1" t="s">
        <v>4309</v>
      </c>
      <c r="F747" s="3">
        <v>1814.2688524590101</v>
      </c>
      <c r="G747" s="1" t="s">
        <v>3676</v>
      </c>
      <c r="H747" s="1" t="s">
        <v>3675</v>
      </c>
      <c r="I747" s="1" t="s">
        <v>2212</v>
      </c>
      <c r="J747" s="1">
        <v>2018</v>
      </c>
      <c r="K747" s="1" t="s">
        <v>9</v>
      </c>
      <c r="L747" s="1" t="s">
        <v>1616</v>
      </c>
      <c r="M747" s="1" t="s">
        <v>3509</v>
      </c>
      <c r="N747" s="1">
        <v>2018</v>
      </c>
    </row>
    <row r="748" spans="1:14" x14ac:dyDescent="0.2">
      <c r="A748" s="114" t="s">
        <v>227</v>
      </c>
      <c r="B748" s="1" t="s">
        <v>14</v>
      </c>
      <c r="C748" s="1" t="s">
        <v>15</v>
      </c>
      <c r="D748" s="1" t="s">
        <v>18</v>
      </c>
      <c r="E748" s="1" t="s">
        <v>4310</v>
      </c>
      <c r="F748" s="3">
        <v>1727.56</v>
      </c>
      <c r="G748" s="1" t="s">
        <v>1940</v>
      </c>
      <c r="H748" s="1" t="s">
        <v>1941</v>
      </c>
      <c r="I748" s="1" t="s">
        <v>1832</v>
      </c>
      <c r="J748" s="1">
        <v>2018</v>
      </c>
      <c r="K748" s="1" t="s">
        <v>9</v>
      </c>
      <c r="L748" s="1" t="s">
        <v>1616</v>
      </c>
      <c r="M748" s="1" t="s">
        <v>1912</v>
      </c>
      <c r="N748" s="1">
        <v>2018</v>
      </c>
    </row>
    <row r="749" spans="1:14" x14ac:dyDescent="0.2">
      <c r="A749" s="114" t="s">
        <v>228</v>
      </c>
      <c r="B749" s="1" t="s">
        <v>14</v>
      </c>
      <c r="C749" s="1" t="s">
        <v>15</v>
      </c>
      <c r="D749" s="1" t="s">
        <v>18</v>
      </c>
      <c r="E749" s="1" t="s">
        <v>4310</v>
      </c>
      <c r="F749" s="3">
        <v>1727.56</v>
      </c>
      <c r="G749" s="1" t="s">
        <v>1942</v>
      </c>
      <c r="H749" s="1" t="s">
        <v>1941</v>
      </c>
      <c r="I749" s="1" t="s">
        <v>1832</v>
      </c>
      <c r="J749" s="1">
        <v>2018</v>
      </c>
      <c r="K749" s="1" t="s">
        <v>9</v>
      </c>
      <c r="L749" s="1" t="s">
        <v>1616</v>
      </c>
      <c r="M749" s="1" t="s">
        <v>1912</v>
      </c>
      <c r="N749" s="1">
        <v>2018</v>
      </c>
    </row>
    <row r="750" spans="1:14" x14ac:dyDescent="0.2">
      <c r="A750" s="114" t="s">
        <v>229</v>
      </c>
      <c r="B750" s="1" t="s">
        <v>14</v>
      </c>
      <c r="C750" s="1" t="s">
        <v>15</v>
      </c>
      <c r="D750" s="1" t="s">
        <v>18</v>
      </c>
      <c r="E750" s="1" t="s">
        <v>4310</v>
      </c>
      <c r="F750" s="3">
        <v>1727.56</v>
      </c>
      <c r="G750" s="1" t="s">
        <v>1943</v>
      </c>
      <c r="H750" s="1" t="s">
        <v>1944</v>
      </c>
      <c r="I750" s="1" t="s">
        <v>1832</v>
      </c>
      <c r="J750" s="1">
        <v>2018</v>
      </c>
      <c r="K750" s="1" t="s">
        <v>9</v>
      </c>
      <c r="L750" s="1" t="s">
        <v>1616</v>
      </c>
      <c r="M750" s="1" t="s">
        <v>1912</v>
      </c>
      <c r="N750" s="1">
        <v>2018</v>
      </c>
    </row>
    <row r="751" spans="1:14" x14ac:dyDescent="0.2">
      <c r="A751" s="114" t="s">
        <v>230</v>
      </c>
      <c r="B751" s="1" t="s">
        <v>14</v>
      </c>
      <c r="C751" s="1" t="s">
        <v>15</v>
      </c>
      <c r="D751" s="1" t="s">
        <v>18</v>
      </c>
      <c r="E751" s="1" t="s">
        <v>4310</v>
      </c>
      <c r="F751" s="3">
        <v>1727.56</v>
      </c>
      <c r="G751" s="1" t="s">
        <v>1945</v>
      </c>
      <c r="H751" s="1" t="s">
        <v>1946</v>
      </c>
      <c r="I751" s="1" t="s">
        <v>1832</v>
      </c>
      <c r="J751" s="1">
        <v>2018</v>
      </c>
      <c r="K751" s="1" t="s">
        <v>9</v>
      </c>
      <c r="L751" s="1" t="s">
        <v>1616</v>
      </c>
      <c r="M751" s="1" t="s">
        <v>1912</v>
      </c>
      <c r="N751" s="1">
        <v>2018</v>
      </c>
    </row>
    <row r="752" spans="1:14" x14ac:dyDescent="0.2">
      <c r="A752" s="114" t="s">
        <v>231</v>
      </c>
      <c r="B752" s="1" t="s">
        <v>14</v>
      </c>
      <c r="C752" s="1" t="s">
        <v>15</v>
      </c>
      <c r="D752" s="1" t="s">
        <v>18</v>
      </c>
      <c r="E752" s="1" t="s">
        <v>4310</v>
      </c>
      <c r="F752" s="3">
        <v>1727.56</v>
      </c>
      <c r="G752" s="1" t="s">
        <v>1947</v>
      </c>
      <c r="H752" s="1" t="s">
        <v>1948</v>
      </c>
      <c r="I752" s="1" t="s">
        <v>1832</v>
      </c>
      <c r="J752" s="1">
        <v>2018</v>
      </c>
      <c r="K752" s="1" t="s">
        <v>9</v>
      </c>
      <c r="L752" s="1" t="s">
        <v>1616</v>
      </c>
      <c r="M752" s="1" t="s">
        <v>1912</v>
      </c>
      <c r="N752" s="1">
        <v>2018</v>
      </c>
    </row>
    <row r="753" spans="1:14" x14ac:dyDescent="0.2">
      <c r="A753" s="114" t="s">
        <v>232</v>
      </c>
      <c r="B753" s="1" t="s">
        <v>14</v>
      </c>
      <c r="C753" s="1" t="s">
        <v>15</v>
      </c>
      <c r="D753" s="1" t="s">
        <v>18</v>
      </c>
      <c r="E753" s="1" t="s">
        <v>4310</v>
      </c>
      <c r="F753" s="3">
        <v>1727.56</v>
      </c>
      <c r="G753" s="1" t="s">
        <v>1949</v>
      </c>
      <c r="H753" s="1" t="s">
        <v>1831</v>
      </c>
      <c r="I753" s="1" t="s">
        <v>1832</v>
      </c>
      <c r="J753" s="1">
        <v>2018</v>
      </c>
      <c r="K753" s="1" t="s">
        <v>9</v>
      </c>
      <c r="L753" s="1" t="s">
        <v>1616</v>
      </c>
      <c r="M753" s="1" t="s">
        <v>1912</v>
      </c>
      <c r="N753" s="1">
        <v>2018</v>
      </c>
    </row>
    <row r="754" spans="1:14" x14ac:dyDescent="0.2">
      <c r="A754" s="114" t="s">
        <v>233</v>
      </c>
      <c r="B754" s="1" t="s">
        <v>14</v>
      </c>
      <c r="C754" s="1" t="s">
        <v>15</v>
      </c>
      <c r="D754" s="1" t="s">
        <v>18</v>
      </c>
      <c r="E754" s="1" t="s">
        <v>4310</v>
      </c>
      <c r="F754" s="3">
        <v>1727.56</v>
      </c>
      <c r="G754" s="1" t="s">
        <v>1950</v>
      </c>
      <c r="H754" s="1" t="s">
        <v>1951</v>
      </c>
      <c r="I754" s="1" t="s">
        <v>1832</v>
      </c>
      <c r="J754" s="1">
        <v>2018</v>
      </c>
      <c r="K754" s="1" t="s">
        <v>9</v>
      </c>
      <c r="L754" s="1" t="s">
        <v>1616</v>
      </c>
      <c r="M754" s="1" t="s">
        <v>1912</v>
      </c>
      <c r="N754" s="1">
        <v>2018</v>
      </c>
    </row>
    <row r="755" spans="1:14" x14ac:dyDescent="0.2">
      <c r="A755" s="114" t="s">
        <v>234</v>
      </c>
      <c r="B755" s="1" t="s">
        <v>14</v>
      </c>
      <c r="C755" s="1" t="s">
        <v>15</v>
      </c>
      <c r="D755" s="1" t="s">
        <v>18</v>
      </c>
      <c r="E755" s="1" t="s">
        <v>4310</v>
      </c>
      <c r="F755" s="3">
        <v>1727.56</v>
      </c>
      <c r="G755" s="1" t="s">
        <v>1952</v>
      </c>
      <c r="H755" s="1" t="s">
        <v>1953</v>
      </c>
      <c r="I755" s="1" t="s">
        <v>1832</v>
      </c>
      <c r="J755" s="1">
        <v>2018</v>
      </c>
      <c r="K755" s="1" t="s">
        <v>9</v>
      </c>
      <c r="L755" s="1" t="s">
        <v>1616</v>
      </c>
      <c r="M755" s="1" t="s">
        <v>1912</v>
      </c>
      <c r="N755" s="1">
        <v>2018</v>
      </c>
    </row>
    <row r="756" spans="1:14" x14ac:dyDescent="0.2">
      <c r="A756" s="114" t="s">
        <v>235</v>
      </c>
      <c r="B756" s="1" t="s">
        <v>14</v>
      </c>
      <c r="C756" s="1" t="s">
        <v>15</v>
      </c>
      <c r="D756" s="1" t="s">
        <v>18</v>
      </c>
      <c r="E756" s="1" t="s">
        <v>4310</v>
      </c>
      <c r="F756" s="3">
        <v>1727.56</v>
      </c>
      <c r="G756" s="1" t="s">
        <v>1954</v>
      </c>
      <c r="H756" s="1" t="s">
        <v>1953</v>
      </c>
      <c r="I756" s="1" t="s">
        <v>1832</v>
      </c>
      <c r="J756" s="1">
        <v>2018</v>
      </c>
      <c r="K756" s="1" t="s">
        <v>9</v>
      </c>
      <c r="L756" s="1" t="s">
        <v>1616</v>
      </c>
      <c r="M756" s="1" t="s">
        <v>1912</v>
      </c>
      <c r="N756" s="1">
        <v>2018</v>
      </c>
    </row>
    <row r="757" spans="1:14" x14ac:dyDescent="0.2">
      <c r="A757" s="114" t="s">
        <v>236</v>
      </c>
      <c r="B757" s="1" t="s">
        <v>14</v>
      </c>
      <c r="C757" s="1" t="s">
        <v>15</v>
      </c>
      <c r="D757" s="1" t="s">
        <v>18</v>
      </c>
      <c r="E757" s="1" t="s">
        <v>4310</v>
      </c>
      <c r="F757" s="3">
        <v>1727.56</v>
      </c>
      <c r="G757" s="1" t="s">
        <v>1955</v>
      </c>
      <c r="H757" s="1" t="s">
        <v>1956</v>
      </c>
      <c r="I757" s="1" t="s">
        <v>1832</v>
      </c>
      <c r="J757" s="1">
        <v>2018</v>
      </c>
      <c r="K757" s="1" t="s">
        <v>9</v>
      </c>
      <c r="L757" s="1" t="s">
        <v>1616</v>
      </c>
      <c r="M757" s="1" t="s">
        <v>1912</v>
      </c>
      <c r="N757" s="1">
        <v>2018</v>
      </c>
    </row>
    <row r="758" spans="1:14" x14ac:dyDescent="0.2">
      <c r="A758" s="114" t="s">
        <v>237</v>
      </c>
      <c r="B758" s="1" t="s">
        <v>14</v>
      </c>
      <c r="C758" s="1" t="s">
        <v>15</v>
      </c>
      <c r="D758" s="1" t="s">
        <v>18</v>
      </c>
      <c r="E758" s="1" t="s">
        <v>4310</v>
      </c>
      <c r="F758" s="3">
        <v>1727.56</v>
      </c>
      <c r="G758" s="1" t="s">
        <v>1957</v>
      </c>
      <c r="H758" s="1" t="s">
        <v>1956</v>
      </c>
      <c r="I758" s="1" t="s">
        <v>1832</v>
      </c>
      <c r="J758" s="1">
        <v>2018</v>
      </c>
      <c r="K758" s="1" t="s">
        <v>9</v>
      </c>
      <c r="L758" s="1" t="s">
        <v>1616</v>
      </c>
      <c r="M758" s="1" t="s">
        <v>1912</v>
      </c>
      <c r="N758" s="1">
        <v>2018</v>
      </c>
    </row>
    <row r="759" spans="1:14" x14ac:dyDescent="0.2">
      <c r="A759" s="114" t="s">
        <v>238</v>
      </c>
      <c r="B759" s="1" t="s">
        <v>14</v>
      </c>
      <c r="C759" s="1" t="s">
        <v>15</v>
      </c>
      <c r="D759" s="1" t="s">
        <v>18</v>
      </c>
      <c r="E759" s="1" t="s">
        <v>4310</v>
      </c>
      <c r="F759" s="3">
        <v>1727.56</v>
      </c>
      <c r="G759" s="1" t="s">
        <v>1958</v>
      </c>
      <c r="H759" s="1" t="s">
        <v>1959</v>
      </c>
      <c r="I759" s="1" t="s">
        <v>1832</v>
      </c>
      <c r="J759" s="1">
        <v>2018</v>
      </c>
      <c r="K759" s="1" t="s">
        <v>9</v>
      </c>
      <c r="L759" s="1" t="s">
        <v>1616</v>
      </c>
      <c r="M759" s="1" t="s">
        <v>1912</v>
      </c>
      <c r="N759" s="1">
        <v>2018</v>
      </c>
    </row>
    <row r="760" spans="1:14" x14ac:dyDescent="0.2">
      <c r="A760" s="114" t="s">
        <v>362</v>
      </c>
      <c r="B760" s="1" t="s">
        <v>14</v>
      </c>
      <c r="C760" s="1" t="s">
        <v>15</v>
      </c>
      <c r="D760" s="1" t="s">
        <v>18</v>
      </c>
      <c r="E760" s="1" t="s">
        <v>4310</v>
      </c>
      <c r="F760" s="3">
        <v>1727.56</v>
      </c>
      <c r="G760" s="1" t="s">
        <v>2119</v>
      </c>
      <c r="H760" s="1" t="s">
        <v>1930</v>
      </c>
      <c r="I760" s="1" t="s">
        <v>1832</v>
      </c>
      <c r="J760" s="1">
        <v>2018</v>
      </c>
      <c r="K760" s="1" t="s">
        <v>9</v>
      </c>
      <c r="L760" s="1" t="s">
        <v>1616</v>
      </c>
      <c r="M760" s="1"/>
      <c r="N760" s="1">
        <v>2018</v>
      </c>
    </row>
    <row r="761" spans="1:14" x14ac:dyDescent="0.2">
      <c r="A761" s="114" t="s">
        <v>363</v>
      </c>
      <c r="B761" s="1" t="s">
        <v>14</v>
      </c>
      <c r="C761" s="1" t="s">
        <v>15</v>
      </c>
      <c r="D761" s="1" t="s">
        <v>18</v>
      </c>
      <c r="E761" s="1" t="s">
        <v>4310</v>
      </c>
      <c r="F761" s="3">
        <v>1727.56</v>
      </c>
      <c r="G761" s="1" t="s">
        <v>2120</v>
      </c>
      <c r="H761" s="1" t="s">
        <v>1951</v>
      </c>
      <c r="I761" s="1" t="s">
        <v>1832</v>
      </c>
      <c r="J761" s="1">
        <v>2018</v>
      </c>
      <c r="K761" s="1" t="s">
        <v>9</v>
      </c>
      <c r="L761" s="1" t="s">
        <v>1616</v>
      </c>
      <c r="M761" s="1"/>
      <c r="N761" s="1">
        <v>2018</v>
      </c>
    </row>
    <row r="762" spans="1:14" x14ac:dyDescent="0.2">
      <c r="A762" s="114" t="s">
        <v>364</v>
      </c>
      <c r="B762" s="1" t="s">
        <v>14</v>
      </c>
      <c r="C762" s="1" t="s">
        <v>15</v>
      </c>
      <c r="D762" s="1" t="s">
        <v>18</v>
      </c>
      <c r="E762" s="1" t="s">
        <v>4310</v>
      </c>
      <c r="F762" s="3">
        <v>1727.56</v>
      </c>
      <c r="G762" s="1" t="s">
        <v>2121</v>
      </c>
      <c r="H762" s="1" t="s">
        <v>1956</v>
      </c>
      <c r="I762" s="1" t="s">
        <v>1832</v>
      </c>
      <c r="J762" s="1">
        <v>2018</v>
      </c>
      <c r="K762" s="1" t="s">
        <v>9</v>
      </c>
      <c r="L762" s="1" t="s">
        <v>1616</v>
      </c>
      <c r="M762" s="1"/>
      <c r="N762" s="1">
        <v>2018</v>
      </c>
    </row>
    <row r="763" spans="1:14" x14ac:dyDescent="0.2">
      <c r="A763" s="114" t="s">
        <v>263</v>
      </c>
      <c r="B763" s="1" t="s">
        <v>14</v>
      </c>
      <c r="C763" s="1" t="s">
        <v>15</v>
      </c>
      <c r="D763" s="1" t="s">
        <v>18</v>
      </c>
      <c r="E763" s="1" t="s">
        <v>4310</v>
      </c>
      <c r="F763" s="3">
        <v>1737.5</v>
      </c>
      <c r="G763" s="1" t="s">
        <v>1996</v>
      </c>
      <c r="H763" s="1" t="s">
        <v>1997</v>
      </c>
      <c r="I763" s="1" t="s">
        <v>4321</v>
      </c>
      <c r="J763" s="1">
        <v>2018</v>
      </c>
      <c r="K763" s="1" t="s">
        <v>9</v>
      </c>
      <c r="L763" s="1" t="s">
        <v>1616</v>
      </c>
      <c r="M763" s="1"/>
      <c r="N763" s="1">
        <v>2018</v>
      </c>
    </row>
    <row r="764" spans="1:14" x14ac:dyDescent="0.2">
      <c r="A764" s="114" t="s">
        <v>1309</v>
      </c>
      <c r="B764" s="1" t="s">
        <v>14</v>
      </c>
      <c r="C764" s="1" t="s">
        <v>15</v>
      </c>
      <c r="D764" s="1" t="s">
        <v>16</v>
      </c>
      <c r="E764" s="1" t="s">
        <v>4309</v>
      </c>
      <c r="F764" s="3">
        <v>1814.2688524590101</v>
      </c>
      <c r="G764" s="1" t="s">
        <v>3677</v>
      </c>
      <c r="H764" s="1" t="s">
        <v>3678</v>
      </c>
      <c r="I764" s="1" t="s">
        <v>2212</v>
      </c>
      <c r="J764" s="1">
        <v>2018</v>
      </c>
      <c r="K764" s="1" t="s">
        <v>9</v>
      </c>
      <c r="L764" s="1" t="s">
        <v>1616</v>
      </c>
      <c r="M764" s="1" t="s">
        <v>3509</v>
      </c>
      <c r="N764" s="1">
        <v>2018</v>
      </c>
    </row>
    <row r="765" spans="1:14" x14ac:dyDescent="0.2">
      <c r="A765" s="114" t="s">
        <v>1310</v>
      </c>
      <c r="B765" s="1" t="s">
        <v>14</v>
      </c>
      <c r="C765" s="1" t="s">
        <v>15</v>
      </c>
      <c r="D765" s="1" t="s">
        <v>18</v>
      </c>
      <c r="E765" s="1" t="s">
        <v>4309</v>
      </c>
      <c r="F765" s="3">
        <v>1814.2688524590101</v>
      </c>
      <c r="G765" s="1" t="s">
        <v>3679</v>
      </c>
      <c r="H765" s="1" t="s">
        <v>3680</v>
      </c>
      <c r="I765" s="1" t="s">
        <v>2212</v>
      </c>
      <c r="J765" s="1">
        <v>2018</v>
      </c>
      <c r="K765" s="1" t="s">
        <v>9</v>
      </c>
      <c r="L765" s="1" t="s">
        <v>1616</v>
      </c>
      <c r="M765" s="1" t="s">
        <v>3509</v>
      </c>
      <c r="N765" s="1">
        <v>2018</v>
      </c>
    </row>
    <row r="766" spans="1:14" x14ac:dyDescent="0.2">
      <c r="A766" s="114" t="s">
        <v>134</v>
      </c>
      <c r="B766" s="1" t="s">
        <v>14</v>
      </c>
      <c r="C766" s="1" t="s">
        <v>15</v>
      </c>
      <c r="D766" s="1" t="s">
        <v>18</v>
      </c>
      <c r="E766" s="1" t="s">
        <v>4310</v>
      </c>
      <c r="F766" s="3">
        <v>1755.6</v>
      </c>
      <c r="G766" s="1" t="s">
        <v>1784</v>
      </c>
      <c r="H766" s="1" t="s">
        <v>1785</v>
      </c>
      <c r="I766" s="1" t="s">
        <v>1786</v>
      </c>
      <c r="J766" s="1">
        <v>2018</v>
      </c>
      <c r="K766" s="1" t="s">
        <v>9</v>
      </c>
      <c r="L766" s="1" t="s">
        <v>1616</v>
      </c>
      <c r="M766" s="1"/>
      <c r="N766" s="1">
        <v>2018</v>
      </c>
    </row>
    <row r="767" spans="1:14" x14ac:dyDescent="0.2">
      <c r="A767" s="114" t="s">
        <v>1311</v>
      </c>
      <c r="B767" s="1" t="s">
        <v>14</v>
      </c>
      <c r="C767" s="1" t="s">
        <v>15</v>
      </c>
      <c r="D767" s="1" t="s">
        <v>21</v>
      </c>
      <c r="E767" s="1" t="s">
        <v>4309</v>
      </c>
      <c r="F767" s="3">
        <v>1814.2688524590101</v>
      </c>
      <c r="G767" s="1" t="s">
        <v>3681</v>
      </c>
      <c r="H767" s="1" t="s">
        <v>3682</v>
      </c>
      <c r="I767" s="1" t="s">
        <v>2212</v>
      </c>
      <c r="J767" s="1">
        <v>2018</v>
      </c>
      <c r="K767" s="1" t="s">
        <v>9</v>
      </c>
      <c r="L767" s="1" t="s">
        <v>1616</v>
      </c>
      <c r="M767" s="1" t="s">
        <v>3509</v>
      </c>
      <c r="N767" s="1">
        <v>2018</v>
      </c>
    </row>
    <row r="768" spans="1:14" x14ac:dyDescent="0.2">
      <c r="A768" s="114" t="s">
        <v>866</v>
      </c>
      <c r="B768" s="1" t="s">
        <v>14</v>
      </c>
      <c r="C768" s="1" t="s">
        <v>15</v>
      </c>
      <c r="D768" s="1" t="s">
        <v>16</v>
      </c>
      <c r="E768" s="1" t="s">
        <v>4310</v>
      </c>
      <c r="F768" s="3">
        <v>1760.04</v>
      </c>
      <c r="G768" s="1" t="s">
        <v>2976</v>
      </c>
      <c r="H768" s="1" t="s">
        <v>2977</v>
      </c>
      <c r="I768" s="1" t="s">
        <v>2226</v>
      </c>
      <c r="J768" s="1">
        <v>2018</v>
      </c>
      <c r="K768" s="1" t="s">
        <v>9</v>
      </c>
      <c r="L768" s="1" t="s">
        <v>1616</v>
      </c>
      <c r="M768" s="1"/>
      <c r="N768" s="1">
        <v>2018</v>
      </c>
    </row>
    <row r="769" spans="1:14" x14ac:dyDescent="0.2">
      <c r="A769" s="114" t="s">
        <v>867</v>
      </c>
      <c r="B769" s="1" t="s">
        <v>14</v>
      </c>
      <c r="C769" s="1" t="s">
        <v>15</v>
      </c>
      <c r="D769" s="1" t="s">
        <v>16</v>
      </c>
      <c r="E769" s="1" t="s">
        <v>4310</v>
      </c>
      <c r="F769" s="3">
        <v>1760.04</v>
      </c>
      <c r="G769" s="1" t="s">
        <v>2978</v>
      </c>
      <c r="H769" s="1" t="s">
        <v>2977</v>
      </c>
      <c r="I769" s="1" t="s">
        <v>2226</v>
      </c>
      <c r="J769" s="1">
        <v>2018</v>
      </c>
      <c r="K769" s="1" t="s">
        <v>9</v>
      </c>
      <c r="L769" s="1" t="s">
        <v>1616</v>
      </c>
      <c r="M769" s="1"/>
      <c r="N769" s="1">
        <v>2018</v>
      </c>
    </row>
    <row r="770" spans="1:14" x14ac:dyDescent="0.2">
      <c r="A770" s="114" t="s">
        <v>868</v>
      </c>
      <c r="B770" s="1" t="s">
        <v>14</v>
      </c>
      <c r="C770" s="1" t="s">
        <v>15</v>
      </c>
      <c r="D770" s="1" t="s">
        <v>16</v>
      </c>
      <c r="E770" s="1" t="s">
        <v>4310</v>
      </c>
      <c r="F770" s="3">
        <v>1760.04</v>
      </c>
      <c r="G770" s="1" t="s">
        <v>2979</v>
      </c>
      <c r="H770" s="1" t="s">
        <v>2977</v>
      </c>
      <c r="I770" s="1" t="s">
        <v>2226</v>
      </c>
      <c r="J770" s="1">
        <v>2018</v>
      </c>
      <c r="K770" s="1" t="s">
        <v>9</v>
      </c>
      <c r="L770" s="1" t="s">
        <v>1616</v>
      </c>
      <c r="M770" s="1"/>
      <c r="N770" s="1">
        <v>2018</v>
      </c>
    </row>
    <row r="771" spans="1:14" x14ac:dyDescent="0.2">
      <c r="A771" s="114" t="s">
        <v>869</v>
      </c>
      <c r="B771" s="1" t="s">
        <v>14</v>
      </c>
      <c r="C771" s="1" t="s">
        <v>15</v>
      </c>
      <c r="D771" s="1" t="s">
        <v>16</v>
      </c>
      <c r="E771" s="1" t="s">
        <v>4310</v>
      </c>
      <c r="F771" s="3">
        <v>1760.04</v>
      </c>
      <c r="G771" s="1" t="s">
        <v>2980</v>
      </c>
      <c r="H771" s="1" t="s">
        <v>2977</v>
      </c>
      <c r="I771" s="1" t="s">
        <v>2226</v>
      </c>
      <c r="J771" s="1">
        <v>2018</v>
      </c>
      <c r="K771" s="1" t="s">
        <v>9</v>
      </c>
      <c r="L771" s="1" t="s">
        <v>1616</v>
      </c>
      <c r="M771" s="1"/>
      <c r="N771" s="1">
        <v>2018</v>
      </c>
    </row>
    <row r="772" spans="1:14" x14ac:dyDescent="0.2">
      <c r="A772" s="114" t="s">
        <v>870</v>
      </c>
      <c r="B772" s="1" t="s">
        <v>14</v>
      </c>
      <c r="C772" s="1" t="s">
        <v>15</v>
      </c>
      <c r="D772" s="1" t="s">
        <v>16</v>
      </c>
      <c r="E772" s="1" t="s">
        <v>4310</v>
      </c>
      <c r="F772" s="3">
        <v>1760.04</v>
      </c>
      <c r="G772" s="1" t="s">
        <v>2981</v>
      </c>
      <c r="H772" s="1" t="s">
        <v>2977</v>
      </c>
      <c r="I772" s="1" t="s">
        <v>2226</v>
      </c>
      <c r="J772" s="1">
        <v>2018</v>
      </c>
      <c r="K772" s="1" t="s">
        <v>9</v>
      </c>
      <c r="L772" s="1" t="s">
        <v>1616</v>
      </c>
      <c r="M772" s="1"/>
      <c r="N772" s="1">
        <v>2018</v>
      </c>
    </row>
    <row r="773" spans="1:14" x14ac:dyDescent="0.2">
      <c r="A773" s="114" t="s">
        <v>872</v>
      </c>
      <c r="B773" s="1" t="s">
        <v>14</v>
      </c>
      <c r="C773" s="1" t="s">
        <v>15</v>
      </c>
      <c r="D773" s="1" t="s">
        <v>16</v>
      </c>
      <c r="E773" s="1" t="s">
        <v>4310</v>
      </c>
      <c r="F773" s="3">
        <v>1760.04</v>
      </c>
      <c r="G773" s="1" t="s">
        <v>2984</v>
      </c>
      <c r="H773" s="1" t="s">
        <v>2977</v>
      </c>
      <c r="I773" s="1" t="s">
        <v>2226</v>
      </c>
      <c r="J773" s="1">
        <v>2018</v>
      </c>
      <c r="K773" s="1" t="s">
        <v>9</v>
      </c>
      <c r="L773" s="1" t="s">
        <v>1616</v>
      </c>
      <c r="M773" s="1"/>
      <c r="N773" s="1">
        <v>2018</v>
      </c>
    </row>
    <row r="774" spans="1:14" x14ac:dyDescent="0.2">
      <c r="A774" s="114" t="s">
        <v>874</v>
      </c>
      <c r="B774" s="1" t="s">
        <v>14</v>
      </c>
      <c r="C774" s="1" t="s">
        <v>15</v>
      </c>
      <c r="D774" s="1" t="s">
        <v>16</v>
      </c>
      <c r="E774" s="1" t="s">
        <v>4310</v>
      </c>
      <c r="F774" s="3">
        <v>1760.04</v>
      </c>
      <c r="G774" s="1" t="s">
        <v>2986</v>
      </c>
      <c r="H774" s="1" t="s">
        <v>2977</v>
      </c>
      <c r="I774" s="1" t="s">
        <v>2226</v>
      </c>
      <c r="J774" s="1">
        <v>2018</v>
      </c>
      <c r="K774" s="1" t="s">
        <v>9</v>
      </c>
      <c r="L774" s="1" t="s">
        <v>1616</v>
      </c>
      <c r="M774" s="1"/>
      <c r="N774" s="1">
        <v>2018</v>
      </c>
    </row>
    <row r="775" spans="1:14" x14ac:dyDescent="0.2">
      <c r="A775" s="114" t="s">
        <v>875</v>
      </c>
      <c r="B775" s="1" t="s">
        <v>14</v>
      </c>
      <c r="C775" s="1" t="s">
        <v>15</v>
      </c>
      <c r="D775" s="1" t="s">
        <v>16</v>
      </c>
      <c r="E775" s="1" t="s">
        <v>4310</v>
      </c>
      <c r="F775" s="3">
        <v>1760.04</v>
      </c>
      <c r="G775" s="1" t="s">
        <v>2987</v>
      </c>
      <c r="H775" s="1" t="s">
        <v>2977</v>
      </c>
      <c r="I775" s="1" t="s">
        <v>2226</v>
      </c>
      <c r="J775" s="1">
        <v>2018</v>
      </c>
      <c r="K775" s="1" t="s">
        <v>9</v>
      </c>
      <c r="L775" s="1" t="s">
        <v>1616</v>
      </c>
      <c r="M775" s="1"/>
      <c r="N775" s="1">
        <v>2018</v>
      </c>
    </row>
    <row r="776" spans="1:14" x14ac:dyDescent="0.2">
      <c r="A776" s="114" t="s">
        <v>876</v>
      </c>
      <c r="B776" s="1" t="s">
        <v>14</v>
      </c>
      <c r="C776" s="1" t="s">
        <v>15</v>
      </c>
      <c r="D776" s="1" t="s">
        <v>16</v>
      </c>
      <c r="E776" s="1" t="s">
        <v>4310</v>
      </c>
      <c r="F776" s="3">
        <v>1760.04</v>
      </c>
      <c r="G776" s="1" t="s">
        <v>2988</v>
      </c>
      <c r="H776" s="1" t="s">
        <v>2977</v>
      </c>
      <c r="I776" s="1" t="s">
        <v>2226</v>
      </c>
      <c r="J776" s="1">
        <v>2018</v>
      </c>
      <c r="K776" s="1" t="s">
        <v>9</v>
      </c>
      <c r="L776" s="1" t="s">
        <v>1616</v>
      </c>
      <c r="M776" s="1"/>
      <c r="N776" s="1">
        <v>2018</v>
      </c>
    </row>
    <row r="777" spans="1:14" x14ac:dyDescent="0.2">
      <c r="A777" s="114" t="s">
        <v>877</v>
      </c>
      <c r="B777" s="1" t="s">
        <v>14</v>
      </c>
      <c r="C777" s="1" t="s">
        <v>15</v>
      </c>
      <c r="D777" s="1" t="s">
        <v>16</v>
      </c>
      <c r="E777" s="1" t="s">
        <v>4310</v>
      </c>
      <c r="F777" s="3">
        <v>1760.04</v>
      </c>
      <c r="G777" s="1" t="s">
        <v>2989</v>
      </c>
      <c r="H777" s="1" t="s">
        <v>2977</v>
      </c>
      <c r="I777" s="1" t="s">
        <v>2226</v>
      </c>
      <c r="J777" s="1">
        <v>2018</v>
      </c>
      <c r="K777" s="1" t="s">
        <v>9</v>
      </c>
      <c r="L777" s="1" t="s">
        <v>1616</v>
      </c>
      <c r="M777" s="1"/>
      <c r="N777" s="1">
        <v>2018</v>
      </c>
    </row>
    <row r="778" spans="1:14" x14ac:dyDescent="0.2">
      <c r="A778" s="114" t="s">
        <v>878</v>
      </c>
      <c r="B778" s="1" t="s">
        <v>14</v>
      </c>
      <c r="C778" s="1" t="s">
        <v>15</v>
      </c>
      <c r="D778" s="1" t="s">
        <v>16</v>
      </c>
      <c r="E778" s="1" t="s">
        <v>4310</v>
      </c>
      <c r="F778" s="3">
        <v>1760.04</v>
      </c>
      <c r="G778" s="1" t="s">
        <v>2990</v>
      </c>
      <c r="H778" s="1" t="s">
        <v>2977</v>
      </c>
      <c r="I778" s="1" t="s">
        <v>2226</v>
      </c>
      <c r="J778" s="1">
        <v>2018</v>
      </c>
      <c r="K778" s="1" t="s">
        <v>9</v>
      </c>
      <c r="L778" s="1" t="s">
        <v>1616</v>
      </c>
      <c r="M778" s="1"/>
      <c r="N778" s="1">
        <v>2018</v>
      </c>
    </row>
    <row r="779" spans="1:14" x14ac:dyDescent="0.2">
      <c r="A779" s="114" t="s">
        <v>879</v>
      </c>
      <c r="B779" s="1" t="s">
        <v>14</v>
      </c>
      <c r="C779" s="1" t="s">
        <v>15</v>
      </c>
      <c r="D779" s="1" t="s">
        <v>16</v>
      </c>
      <c r="E779" s="1" t="s">
        <v>4310</v>
      </c>
      <c r="F779" s="3">
        <v>1760.04</v>
      </c>
      <c r="G779" s="1" t="s">
        <v>2991</v>
      </c>
      <c r="H779" s="1" t="s">
        <v>2977</v>
      </c>
      <c r="I779" s="1" t="s">
        <v>2226</v>
      </c>
      <c r="J779" s="1">
        <v>2018</v>
      </c>
      <c r="K779" s="1" t="s">
        <v>9</v>
      </c>
      <c r="L779" s="1" t="s">
        <v>1616</v>
      </c>
      <c r="M779" s="1"/>
      <c r="N779" s="1">
        <v>2018</v>
      </c>
    </row>
    <row r="780" spans="1:14" x14ac:dyDescent="0.2">
      <c r="A780" s="114" t="s">
        <v>880</v>
      </c>
      <c r="B780" s="1" t="s">
        <v>14</v>
      </c>
      <c r="C780" s="1" t="s">
        <v>15</v>
      </c>
      <c r="D780" s="1" t="s">
        <v>16</v>
      </c>
      <c r="E780" s="1" t="s">
        <v>4310</v>
      </c>
      <c r="F780" s="3">
        <v>1760.04</v>
      </c>
      <c r="G780" s="1" t="s">
        <v>2992</v>
      </c>
      <c r="H780" s="1" t="s">
        <v>2977</v>
      </c>
      <c r="I780" s="1" t="s">
        <v>2226</v>
      </c>
      <c r="J780" s="1">
        <v>2018</v>
      </c>
      <c r="K780" s="1" t="s">
        <v>9</v>
      </c>
      <c r="L780" s="1" t="s">
        <v>1616</v>
      </c>
      <c r="M780" s="1"/>
      <c r="N780" s="1">
        <v>2018</v>
      </c>
    </row>
    <row r="781" spans="1:14" x14ac:dyDescent="0.2">
      <c r="A781" s="114" t="s">
        <v>881</v>
      </c>
      <c r="B781" s="1" t="s">
        <v>14</v>
      </c>
      <c r="C781" s="1" t="s">
        <v>15</v>
      </c>
      <c r="D781" s="1" t="s">
        <v>16</v>
      </c>
      <c r="E781" s="1" t="s">
        <v>4310</v>
      </c>
      <c r="F781" s="3">
        <v>1760.04</v>
      </c>
      <c r="G781" s="1" t="s">
        <v>2993</v>
      </c>
      <c r="H781" s="1" t="s">
        <v>2977</v>
      </c>
      <c r="I781" s="1" t="s">
        <v>2226</v>
      </c>
      <c r="J781" s="1">
        <v>2018</v>
      </c>
      <c r="K781" s="1" t="s">
        <v>9</v>
      </c>
      <c r="L781" s="1" t="s">
        <v>1616</v>
      </c>
      <c r="M781" s="1"/>
      <c r="N781" s="1">
        <v>2018</v>
      </c>
    </row>
    <row r="782" spans="1:14" x14ac:dyDescent="0.2">
      <c r="A782" s="114" t="s">
        <v>882</v>
      </c>
      <c r="B782" s="1" t="s">
        <v>14</v>
      </c>
      <c r="C782" s="1" t="s">
        <v>15</v>
      </c>
      <c r="D782" s="1" t="s">
        <v>16</v>
      </c>
      <c r="E782" s="1" t="s">
        <v>4310</v>
      </c>
      <c r="F782" s="3">
        <v>1760.04</v>
      </c>
      <c r="G782" s="1" t="s">
        <v>2994</v>
      </c>
      <c r="H782" s="1" t="s">
        <v>2977</v>
      </c>
      <c r="I782" s="1" t="s">
        <v>2226</v>
      </c>
      <c r="J782" s="1">
        <v>2018</v>
      </c>
      <c r="K782" s="1" t="s">
        <v>9</v>
      </c>
      <c r="L782" s="1" t="s">
        <v>1616</v>
      </c>
      <c r="M782" s="1"/>
      <c r="N782" s="1">
        <v>2018</v>
      </c>
    </row>
    <row r="783" spans="1:14" x14ac:dyDescent="0.2">
      <c r="A783" s="114" t="s">
        <v>885</v>
      </c>
      <c r="B783" s="1" t="s">
        <v>14</v>
      </c>
      <c r="C783" s="1" t="s">
        <v>15</v>
      </c>
      <c r="D783" s="1" t="s">
        <v>21</v>
      </c>
      <c r="E783" s="1" t="s">
        <v>4310</v>
      </c>
      <c r="F783" s="3">
        <v>1760.04</v>
      </c>
      <c r="G783" s="1" t="s">
        <v>2997</v>
      </c>
      <c r="H783" s="1" t="s">
        <v>2998</v>
      </c>
      <c r="I783" s="1" t="s">
        <v>2226</v>
      </c>
      <c r="J783" s="1">
        <v>2018</v>
      </c>
      <c r="K783" s="1" t="s">
        <v>9</v>
      </c>
      <c r="L783" s="1" t="s">
        <v>1616</v>
      </c>
      <c r="M783" s="1"/>
      <c r="N783" s="1">
        <v>2018</v>
      </c>
    </row>
    <row r="784" spans="1:14" x14ac:dyDescent="0.2">
      <c r="A784" s="114" t="s">
        <v>264</v>
      </c>
      <c r="B784" s="1" t="s">
        <v>14</v>
      </c>
      <c r="C784" s="1" t="s">
        <v>15</v>
      </c>
      <c r="D784" s="1" t="s">
        <v>18</v>
      </c>
      <c r="E784" s="1" t="s">
        <v>4310</v>
      </c>
      <c r="F784" s="3">
        <v>1766.36</v>
      </c>
      <c r="G784" s="1" t="s">
        <v>1998</v>
      </c>
      <c r="H784" s="1" t="s">
        <v>1989</v>
      </c>
      <c r="I784" s="1" t="s">
        <v>4321</v>
      </c>
      <c r="J784" s="1">
        <v>2018</v>
      </c>
      <c r="K784" s="1" t="s">
        <v>9</v>
      </c>
      <c r="L784" s="1" t="s">
        <v>1616</v>
      </c>
      <c r="M784" s="1"/>
      <c r="N784" s="1">
        <v>2018</v>
      </c>
    </row>
    <row r="785" spans="1:14" x14ac:dyDescent="0.2">
      <c r="A785" s="114" t="s">
        <v>1312</v>
      </c>
      <c r="B785" s="1" t="s">
        <v>14</v>
      </c>
      <c r="C785" s="1" t="s">
        <v>15</v>
      </c>
      <c r="D785" s="1" t="s">
        <v>21</v>
      </c>
      <c r="E785" s="1" t="s">
        <v>4309</v>
      </c>
      <c r="F785" s="3">
        <v>1814.2688524590101</v>
      </c>
      <c r="G785" s="1" t="s">
        <v>3683</v>
      </c>
      <c r="H785" s="1" t="s">
        <v>3684</v>
      </c>
      <c r="I785" s="1" t="s">
        <v>2212</v>
      </c>
      <c r="J785" s="1">
        <v>2018</v>
      </c>
      <c r="K785" s="1" t="s">
        <v>9</v>
      </c>
      <c r="L785" s="1" t="s">
        <v>1616</v>
      </c>
      <c r="M785" s="1" t="s">
        <v>3509</v>
      </c>
      <c r="N785" s="1">
        <v>2018</v>
      </c>
    </row>
    <row r="786" spans="1:14" x14ac:dyDescent="0.2">
      <c r="A786" s="114" t="s">
        <v>265</v>
      </c>
      <c r="B786" s="1" t="s">
        <v>14</v>
      </c>
      <c r="C786" s="1" t="s">
        <v>15</v>
      </c>
      <c r="D786" s="1" t="s">
        <v>18</v>
      </c>
      <c r="E786" s="1" t="s">
        <v>4310</v>
      </c>
      <c r="F786" s="3">
        <v>1774.73</v>
      </c>
      <c r="G786" s="1" t="s">
        <v>1999</v>
      </c>
      <c r="H786" s="1" t="s">
        <v>1995</v>
      </c>
      <c r="I786" s="1" t="s">
        <v>4321</v>
      </c>
      <c r="J786" s="1">
        <v>2018</v>
      </c>
      <c r="K786" s="1" t="s">
        <v>9</v>
      </c>
      <c r="L786" s="1" t="s">
        <v>1616</v>
      </c>
      <c r="M786" s="1"/>
      <c r="N786" s="1">
        <v>2018</v>
      </c>
    </row>
    <row r="787" spans="1:14" x14ac:dyDescent="0.2">
      <c r="A787" s="114" t="s">
        <v>789</v>
      </c>
      <c r="B787" s="1" t="s">
        <v>14</v>
      </c>
      <c r="C787" s="1" t="s">
        <v>15</v>
      </c>
      <c r="D787" s="1" t="s">
        <v>18</v>
      </c>
      <c r="E787" s="1" t="s">
        <v>4316</v>
      </c>
      <c r="F787" s="3">
        <v>1783.62</v>
      </c>
      <c r="G787" s="1" t="s">
        <v>2872</v>
      </c>
      <c r="H787" s="1" t="s">
        <v>2513</v>
      </c>
      <c r="I787" s="1" t="s">
        <v>2294</v>
      </c>
      <c r="J787" s="1">
        <v>2018</v>
      </c>
      <c r="K787" s="1" t="s">
        <v>9</v>
      </c>
      <c r="L787" s="1" t="s">
        <v>1616</v>
      </c>
      <c r="M787" s="1" t="s">
        <v>1912</v>
      </c>
      <c r="N787" s="1">
        <v>2018</v>
      </c>
    </row>
    <row r="788" spans="1:14" x14ac:dyDescent="0.2">
      <c r="A788" s="114" t="s">
        <v>1313</v>
      </c>
      <c r="B788" s="1" t="s">
        <v>14</v>
      </c>
      <c r="C788" s="1" t="s">
        <v>15</v>
      </c>
      <c r="D788" s="1" t="s">
        <v>21</v>
      </c>
      <c r="E788" s="1" t="s">
        <v>4309</v>
      </c>
      <c r="F788" s="3">
        <v>1814.2688524590101</v>
      </c>
      <c r="G788" s="1" t="s">
        <v>3685</v>
      </c>
      <c r="H788" s="1" t="s">
        <v>3686</v>
      </c>
      <c r="I788" s="1" t="s">
        <v>2212</v>
      </c>
      <c r="J788" s="1">
        <v>2018</v>
      </c>
      <c r="K788" s="1" t="s">
        <v>9</v>
      </c>
      <c r="L788" s="1" t="s">
        <v>1616</v>
      </c>
      <c r="M788" s="1" t="s">
        <v>3509</v>
      </c>
      <c r="N788" s="1">
        <v>2018</v>
      </c>
    </row>
    <row r="789" spans="1:14" x14ac:dyDescent="0.2">
      <c r="A789" s="114" t="s">
        <v>266</v>
      </c>
      <c r="B789" s="1" t="s">
        <v>14</v>
      </c>
      <c r="C789" s="1" t="s">
        <v>15</v>
      </c>
      <c r="D789" s="1" t="s">
        <v>16</v>
      </c>
      <c r="E789" s="1" t="s">
        <v>4310</v>
      </c>
      <c r="F789" s="3">
        <v>1785.28</v>
      </c>
      <c r="G789" s="1" t="s">
        <v>2000</v>
      </c>
      <c r="H789" s="1" t="s">
        <v>2001</v>
      </c>
      <c r="I789" s="1" t="s">
        <v>4321</v>
      </c>
      <c r="J789" s="1">
        <v>2018</v>
      </c>
      <c r="K789" s="1" t="s">
        <v>9</v>
      </c>
      <c r="L789" s="1" t="s">
        <v>1616</v>
      </c>
      <c r="M789" s="1"/>
      <c r="N789" s="1">
        <v>2018</v>
      </c>
    </row>
    <row r="790" spans="1:14" x14ac:dyDescent="0.2">
      <c r="A790" s="114" t="s">
        <v>136</v>
      </c>
      <c r="B790" s="1" t="s">
        <v>14</v>
      </c>
      <c r="C790" s="1" t="s">
        <v>15</v>
      </c>
      <c r="D790" s="1" t="s">
        <v>18</v>
      </c>
      <c r="E790" s="1" t="s">
        <v>4310</v>
      </c>
      <c r="F790" s="3">
        <v>1789.86</v>
      </c>
      <c r="G790" s="1" t="s">
        <v>1788</v>
      </c>
      <c r="H790" s="1" t="s">
        <v>1789</v>
      </c>
      <c r="I790" s="1" t="s">
        <v>1790</v>
      </c>
      <c r="J790" s="1">
        <v>2018</v>
      </c>
      <c r="K790" s="1" t="s">
        <v>9</v>
      </c>
      <c r="L790" s="1" t="s">
        <v>1616</v>
      </c>
      <c r="M790" s="1"/>
      <c r="N790" s="1">
        <v>2018</v>
      </c>
    </row>
    <row r="791" spans="1:14" x14ac:dyDescent="0.2">
      <c r="A791" s="114" t="s">
        <v>404</v>
      </c>
      <c r="B791" s="1" t="s">
        <v>14</v>
      </c>
      <c r="C791" s="1" t="s">
        <v>15</v>
      </c>
      <c r="D791" s="1" t="s">
        <v>18</v>
      </c>
      <c r="E791" s="1" t="s">
        <v>4310</v>
      </c>
      <c r="F791" s="3">
        <v>1799.51</v>
      </c>
      <c r="G791" s="1" t="s">
        <v>2174</v>
      </c>
      <c r="H791" s="1" t="s">
        <v>1789</v>
      </c>
      <c r="I791" s="1" t="s">
        <v>1790</v>
      </c>
      <c r="J791" s="1">
        <v>2018</v>
      </c>
      <c r="K791" s="1" t="s">
        <v>9</v>
      </c>
      <c r="L791" s="1" t="s">
        <v>1616</v>
      </c>
      <c r="M791" s="1"/>
      <c r="N791" s="1">
        <v>2018</v>
      </c>
    </row>
    <row r="792" spans="1:14" x14ac:dyDescent="0.2">
      <c r="A792" s="114" t="s">
        <v>1314</v>
      </c>
      <c r="B792" s="1" t="s">
        <v>14</v>
      </c>
      <c r="C792" s="1" t="s">
        <v>15</v>
      </c>
      <c r="D792" s="1" t="s">
        <v>21</v>
      </c>
      <c r="E792" s="1" t="s">
        <v>4309</v>
      </c>
      <c r="F792" s="3">
        <v>1814.2688524590101</v>
      </c>
      <c r="G792" s="1" t="s">
        <v>3687</v>
      </c>
      <c r="H792" s="1" t="s">
        <v>3688</v>
      </c>
      <c r="I792" s="1" t="s">
        <v>2212</v>
      </c>
      <c r="J792" s="1">
        <v>2018</v>
      </c>
      <c r="K792" s="1" t="s">
        <v>9</v>
      </c>
      <c r="L792" s="1" t="s">
        <v>1616</v>
      </c>
      <c r="M792" s="1" t="s">
        <v>3509</v>
      </c>
      <c r="N792" s="1">
        <v>2018</v>
      </c>
    </row>
    <row r="793" spans="1:14" x14ac:dyDescent="0.2">
      <c r="A793" s="114" t="s">
        <v>1315</v>
      </c>
      <c r="B793" s="1" t="s">
        <v>14</v>
      </c>
      <c r="C793" s="1" t="s">
        <v>15</v>
      </c>
      <c r="D793" s="1" t="s">
        <v>18</v>
      </c>
      <c r="E793" s="1" t="s">
        <v>4309</v>
      </c>
      <c r="F793" s="3">
        <v>1814.2688524590101</v>
      </c>
      <c r="G793" s="1" t="s">
        <v>3689</v>
      </c>
      <c r="H793" s="1" t="s">
        <v>3690</v>
      </c>
      <c r="I793" s="1" t="s">
        <v>2212</v>
      </c>
      <c r="J793" s="1">
        <v>2018</v>
      </c>
      <c r="K793" s="1" t="s">
        <v>9</v>
      </c>
      <c r="L793" s="1" t="s">
        <v>1616</v>
      </c>
      <c r="M793" s="1" t="s">
        <v>3509</v>
      </c>
      <c r="N793" s="1">
        <v>2018</v>
      </c>
    </row>
    <row r="794" spans="1:14" x14ac:dyDescent="0.2">
      <c r="A794" s="114" t="s">
        <v>1316</v>
      </c>
      <c r="B794" s="1" t="s">
        <v>14</v>
      </c>
      <c r="C794" s="1" t="s">
        <v>15</v>
      </c>
      <c r="D794" s="1" t="s">
        <v>16</v>
      </c>
      <c r="E794" s="1" t="s">
        <v>4309</v>
      </c>
      <c r="F794" s="3">
        <v>1814.2688524590101</v>
      </c>
      <c r="G794" s="1" t="s">
        <v>3691</v>
      </c>
      <c r="H794" s="1" t="s">
        <v>3692</v>
      </c>
      <c r="I794" s="1" t="s">
        <v>2212</v>
      </c>
      <c r="J794" s="1">
        <v>2018</v>
      </c>
      <c r="K794" s="1" t="s">
        <v>9</v>
      </c>
      <c r="L794" s="1" t="s">
        <v>1616</v>
      </c>
      <c r="M794" s="1" t="s">
        <v>3509</v>
      </c>
      <c r="N794" s="1">
        <v>2018</v>
      </c>
    </row>
    <row r="795" spans="1:14" x14ac:dyDescent="0.2">
      <c r="A795" s="114" t="s">
        <v>1317</v>
      </c>
      <c r="B795" s="1" t="s">
        <v>14</v>
      </c>
      <c r="C795" s="1" t="s">
        <v>15</v>
      </c>
      <c r="D795" s="1" t="s">
        <v>18</v>
      </c>
      <c r="E795" s="1" t="s">
        <v>4309</v>
      </c>
      <c r="F795" s="3">
        <v>1814.2688524590101</v>
      </c>
      <c r="G795" s="1" t="s">
        <v>3693</v>
      </c>
      <c r="H795" s="1" t="s">
        <v>3694</v>
      </c>
      <c r="I795" s="1" t="s">
        <v>2212</v>
      </c>
      <c r="J795" s="1">
        <v>2018</v>
      </c>
      <c r="K795" s="1" t="s">
        <v>9</v>
      </c>
      <c r="L795" s="1" t="s">
        <v>1616</v>
      </c>
      <c r="M795" s="1" t="s">
        <v>3509</v>
      </c>
      <c r="N795" s="1">
        <v>2018</v>
      </c>
    </row>
    <row r="796" spans="1:14" x14ac:dyDescent="0.2">
      <c r="A796" s="114" t="s">
        <v>1318</v>
      </c>
      <c r="B796" s="1" t="s">
        <v>14</v>
      </c>
      <c r="C796" s="1" t="s">
        <v>15</v>
      </c>
      <c r="D796" s="1" t="s">
        <v>16</v>
      </c>
      <c r="E796" s="1" t="s">
        <v>4309</v>
      </c>
      <c r="F796" s="3">
        <v>1814.2688524590101</v>
      </c>
      <c r="G796" s="1" t="s">
        <v>3695</v>
      </c>
      <c r="H796" s="1" t="s">
        <v>3696</v>
      </c>
      <c r="I796" s="1" t="s">
        <v>2212</v>
      </c>
      <c r="J796" s="1">
        <v>2018</v>
      </c>
      <c r="K796" s="1" t="s">
        <v>9</v>
      </c>
      <c r="L796" s="1" t="s">
        <v>1616</v>
      </c>
      <c r="M796" s="1" t="s">
        <v>3509</v>
      </c>
      <c r="N796" s="1">
        <v>2018</v>
      </c>
    </row>
    <row r="797" spans="1:14" x14ac:dyDescent="0.2">
      <c r="A797" s="114" t="s">
        <v>1319</v>
      </c>
      <c r="B797" s="1" t="s">
        <v>14</v>
      </c>
      <c r="C797" s="1" t="s">
        <v>15</v>
      </c>
      <c r="D797" s="1" t="s">
        <v>21</v>
      </c>
      <c r="E797" s="1" t="s">
        <v>4309</v>
      </c>
      <c r="F797" s="3">
        <v>1814.2688524590101</v>
      </c>
      <c r="G797" s="1" t="s">
        <v>3697</v>
      </c>
      <c r="H797" s="1" t="s">
        <v>3698</v>
      </c>
      <c r="I797" s="1" t="s">
        <v>2212</v>
      </c>
      <c r="J797" s="1">
        <v>2018</v>
      </c>
      <c r="K797" s="1" t="s">
        <v>9</v>
      </c>
      <c r="L797" s="1" t="s">
        <v>1616</v>
      </c>
      <c r="M797" s="1" t="s">
        <v>3509</v>
      </c>
      <c r="N797" s="1">
        <v>2018</v>
      </c>
    </row>
    <row r="798" spans="1:14" x14ac:dyDescent="0.2">
      <c r="A798" s="114" t="s">
        <v>1320</v>
      </c>
      <c r="B798" s="1" t="s">
        <v>14</v>
      </c>
      <c r="C798" s="1" t="s">
        <v>15</v>
      </c>
      <c r="D798" s="1" t="s">
        <v>16</v>
      </c>
      <c r="E798" s="1" t="s">
        <v>4309</v>
      </c>
      <c r="F798" s="3">
        <v>1814.2688524590101</v>
      </c>
      <c r="G798" s="1" t="s">
        <v>3699</v>
      </c>
      <c r="H798" s="1" t="s">
        <v>3700</v>
      </c>
      <c r="I798" s="1" t="s">
        <v>2212</v>
      </c>
      <c r="J798" s="1">
        <v>2018</v>
      </c>
      <c r="K798" s="1" t="s">
        <v>9</v>
      </c>
      <c r="L798" s="1" t="s">
        <v>1616</v>
      </c>
      <c r="M798" s="1" t="s">
        <v>3509</v>
      </c>
      <c r="N798" s="1">
        <v>2018</v>
      </c>
    </row>
    <row r="799" spans="1:14" x14ac:dyDescent="0.2">
      <c r="A799" s="114" t="s">
        <v>1321</v>
      </c>
      <c r="B799" s="1" t="s">
        <v>14</v>
      </c>
      <c r="C799" s="1" t="s">
        <v>15</v>
      </c>
      <c r="D799" s="1" t="s">
        <v>21</v>
      </c>
      <c r="E799" s="1" t="s">
        <v>4309</v>
      </c>
      <c r="F799" s="3">
        <v>1814.2688524590101</v>
      </c>
      <c r="G799" s="1" t="s">
        <v>3701</v>
      </c>
      <c r="H799" s="1" t="s">
        <v>3702</v>
      </c>
      <c r="I799" s="1" t="s">
        <v>2212</v>
      </c>
      <c r="J799" s="1">
        <v>2018</v>
      </c>
      <c r="K799" s="1" t="s">
        <v>9</v>
      </c>
      <c r="L799" s="1" t="s">
        <v>1616</v>
      </c>
      <c r="M799" s="1" t="s">
        <v>3509</v>
      </c>
      <c r="N799" s="1">
        <v>2018</v>
      </c>
    </row>
    <row r="800" spans="1:14" x14ac:dyDescent="0.2">
      <c r="A800" s="114" t="s">
        <v>1322</v>
      </c>
      <c r="B800" s="1" t="s">
        <v>14</v>
      </c>
      <c r="C800" s="1" t="s">
        <v>15</v>
      </c>
      <c r="D800" s="1" t="s">
        <v>16</v>
      </c>
      <c r="E800" s="1" t="s">
        <v>4309</v>
      </c>
      <c r="F800" s="3">
        <v>1814.2688524590101</v>
      </c>
      <c r="G800" s="1" t="s">
        <v>3703</v>
      </c>
      <c r="H800" s="1" t="s">
        <v>3704</v>
      </c>
      <c r="I800" s="1" t="s">
        <v>2212</v>
      </c>
      <c r="J800" s="1">
        <v>2018</v>
      </c>
      <c r="K800" s="1" t="s">
        <v>9</v>
      </c>
      <c r="L800" s="1" t="s">
        <v>1616</v>
      </c>
      <c r="M800" s="1" t="s">
        <v>3509</v>
      </c>
      <c r="N800" s="1">
        <v>2018</v>
      </c>
    </row>
    <row r="801" spans="1:14" x14ac:dyDescent="0.2">
      <c r="A801" s="114" t="s">
        <v>1323</v>
      </c>
      <c r="B801" s="1" t="s">
        <v>14</v>
      </c>
      <c r="C801" s="1" t="s">
        <v>15</v>
      </c>
      <c r="D801" s="1" t="s">
        <v>16</v>
      </c>
      <c r="E801" s="1" t="s">
        <v>4309</v>
      </c>
      <c r="F801" s="3">
        <v>1814.2688524590101</v>
      </c>
      <c r="G801" s="1" t="s">
        <v>3705</v>
      </c>
      <c r="H801" s="1" t="s">
        <v>3704</v>
      </c>
      <c r="I801" s="1" t="s">
        <v>2212</v>
      </c>
      <c r="J801" s="1">
        <v>2018</v>
      </c>
      <c r="K801" s="1" t="s">
        <v>9</v>
      </c>
      <c r="L801" s="1" t="s">
        <v>1616</v>
      </c>
      <c r="M801" s="1" t="s">
        <v>3509</v>
      </c>
      <c r="N801" s="1">
        <v>2018</v>
      </c>
    </row>
    <row r="802" spans="1:14" x14ac:dyDescent="0.2">
      <c r="A802" s="114" t="s">
        <v>1324</v>
      </c>
      <c r="B802" s="1" t="s">
        <v>14</v>
      </c>
      <c r="C802" s="1" t="s">
        <v>15</v>
      </c>
      <c r="D802" s="1" t="s">
        <v>16</v>
      </c>
      <c r="E802" s="1" t="s">
        <v>4309</v>
      </c>
      <c r="F802" s="3">
        <v>1814.2688524590101</v>
      </c>
      <c r="G802" s="1" t="s">
        <v>3706</v>
      </c>
      <c r="H802" s="1" t="s">
        <v>3704</v>
      </c>
      <c r="I802" s="1" t="s">
        <v>2212</v>
      </c>
      <c r="J802" s="1">
        <v>2018</v>
      </c>
      <c r="K802" s="1" t="s">
        <v>9</v>
      </c>
      <c r="L802" s="1" t="s">
        <v>1616</v>
      </c>
      <c r="M802" s="1" t="s">
        <v>3509</v>
      </c>
      <c r="N802" s="1">
        <v>2018</v>
      </c>
    </row>
    <row r="803" spans="1:14" x14ac:dyDescent="0.2">
      <c r="A803" s="114" t="s">
        <v>1325</v>
      </c>
      <c r="B803" s="1" t="s">
        <v>14</v>
      </c>
      <c r="C803" s="1" t="s">
        <v>15</v>
      </c>
      <c r="D803" s="1" t="s">
        <v>16</v>
      </c>
      <c r="E803" s="1" t="s">
        <v>4309</v>
      </c>
      <c r="F803" s="3">
        <v>1814.2688524590101</v>
      </c>
      <c r="G803" s="1" t="s">
        <v>3707</v>
      </c>
      <c r="H803" s="1" t="s">
        <v>3704</v>
      </c>
      <c r="I803" s="1" t="s">
        <v>2212</v>
      </c>
      <c r="J803" s="1">
        <v>2018</v>
      </c>
      <c r="K803" s="1" t="s">
        <v>9</v>
      </c>
      <c r="L803" s="1" t="s">
        <v>1616</v>
      </c>
      <c r="M803" s="1" t="s">
        <v>3509</v>
      </c>
      <c r="N803" s="1">
        <v>2018</v>
      </c>
    </row>
    <row r="804" spans="1:14" x14ac:dyDescent="0.2">
      <c r="A804" s="114" t="s">
        <v>1326</v>
      </c>
      <c r="B804" s="1" t="s">
        <v>14</v>
      </c>
      <c r="C804" s="1" t="s">
        <v>15</v>
      </c>
      <c r="D804" s="1" t="s">
        <v>18</v>
      </c>
      <c r="E804" s="1" t="s">
        <v>4309</v>
      </c>
      <c r="F804" s="3">
        <v>1814.2688524590101</v>
      </c>
      <c r="G804" s="1" t="s">
        <v>3708</v>
      </c>
      <c r="H804" s="1" t="s">
        <v>3709</v>
      </c>
      <c r="I804" s="1" t="s">
        <v>2212</v>
      </c>
      <c r="J804" s="1">
        <v>2018</v>
      </c>
      <c r="K804" s="1" t="s">
        <v>9</v>
      </c>
      <c r="L804" s="1" t="s">
        <v>1616</v>
      </c>
      <c r="M804" s="1" t="s">
        <v>3509</v>
      </c>
      <c r="N804" s="1">
        <v>2018</v>
      </c>
    </row>
    <row r="805" spans="1:14" x14ac:dyDescent="0.2">
      <c r="A805" s="114" t="s">
        <v>1327</v>
      </c>
      <c r="B805" s="1" t="s">
        <v>14</v>
      </c>
      <c r="C805" s="1" t="s">
        <v>15</v>
      </c>
      <c r="D805" s="1" t="s">
        <v>21</v>
      </c>
      <c r="E805" s="1" t="s">
        <v>4309</v>
      </c>
      <c r="F805" s="3">
        <v>1814.2688524590101</v>
      </c>
      <c r="G805" s="1" t="s">
        <v>3710</v>
      </c>
      <c r="H805" s="1" t="s">
        <v>3711</v>
      </c>
      <c r="I805" s="1" t="s">
        <v>2212</v>
      </c>
      <c r="J805" s="1">
        <v>2018</v>
      </c>
      <c r="K805" s="1" t="s">
        <v>9</v>
      </c>
      <c r="L805" s="1" t="s">
        <v>1616</v>
      </c>
      <c r="M805" s="1" t="s">
        <v>3509</v>
      </c>
      <c r="N805" s="1">
        <v>2018</v>
      </c>
    </row>
    <row r="806" spans="1:14" x14ac:dyDescent="0.2">
      <c r="A806" s="114" t="s">
        <v>1328</v>
      </c>
      <c r="B806" s="1" t="s">
        <v>14</v>
      </c>
      <c r="C806" s="1" t="s">
        <v>15</v>
      </c>
      <c r="D806" s="1" t="s">
        <v>16</v>
      </c>
      <c r="E806" s="1" t="s">
        <v>4309</v>
      </c>
      <c r="F806" s="3">
        <v>1814.2688524590101</v>
      </c>
      <c r="G806" s="1" t="s">
        <v>3712</v>
      </c>
      <c r="H806" s="1" t="s">
        <v>3713</v>
      </c>
      <c r="I806" s="1" t="s">
        <v>2212</v>
      </c>
      <c r="J806" s="1">
        <v>2018</v>
      </c>
      <c r="K806" s="1" t="s">
        <v>9</v>
      </c>
      <c r="L806" s="1" t="s">
        <v>1616</v>
      </c>
      <c r="M806" s="1" t="s">
        <v>3509</v>
      </c>
      <c r="N806" s="1">
        <v>2018</v>
      </c>
    </row>
    <row r="807" spans="1:14" x14ac:dyDescent="0.2">
      <c r="A807" s="114" t="s">
        <v>1330</v>
      </c>
      <c r="B807" s="1" t="s">
        <v>14</v>
      </c>
      <c r="C807" s="1" t="s">
        <v>15</v>
      </c>
      <c r="D807" s="1" t="s">
        <v>16</v>
      </c>
      <c r="E807" s="1" t="s">
        <v>4309</v>
      </c>
      <c r="F807" s="3">
        <v>1814.2688524590101</v>
      </c>
      <c r="G807" s="1" t="s">
        <v>3715</v>
      </c>
      <c r="H807" s="1" t="s">
        <v>3716</v>
      </c>
      <c r="I807" s="1" t="s">
        <v>2212</v>
      </c>
      <c r="J807" s="1">
        <v>2018</v>
      </c>
      <c r="K807" s="1" t="s">
        <v>9</v>
      </c>
      <c r="L807" s="1" t="s">
        <v>1616</v>
      </c>
      <c r="M807" s="1" t="s">
        <v>3509</v>
      </c>
      <c r="N807" s="1">
        <v>2018</v>
      </c>
    </row>
    <row r="808" spans="1:14" x14ac:dyDescent="0.2">
      <c r="A808" s="114" t="s">
        <v>1331</v>
      </c>
      <c r="B808" s="1" t="s">
        <v>14</v>
      </c>
      <c r="C808" s="1" t="s">
        <v>15</v>
      </c>
      <c r="D808" s="1" t="s">
        <v>16</v>
      </c>
      <c r="E808" s="1" t="s">
        <v>4309</v>
      </c>
      <c r="F808" s="3">
        <v>1814.2688524590101</v>
      </c>
      <c r="G808" s="1" t="s">
        <v>3717</v>
      </c>
      <c r="H808" s="1" t="s">
        <v>3718</v>
      </c>
      <c r="I808" s="1" t="s">
        <v>2212</v>
      </c>
      <c r="J808" s="1">
        <v>2018</v>
      </c>
      <c r="K808" s="1" t="s">
        <v>9</v>
      </c>
      <c r="L808" s="1" t="s">
        <v>1616</v>
      </c>
      <c r="M808" s="1" t="s">
        <v>3509</v>
      </c>
      <c r="N808" s="1">
        <v>2018</v>
      </c>
    </row>
    <row r="809" spans="1:14" x14ac:dyDescent="0.2">
      <c r="A809" s="114" t="s">
        <v>1332</v>
      </c>
      <c r="B809" s="1" t="s">
        <v>14</v>
      </c>
      <c r="C809" s="1" t="s">
        <v>15</v>
      </c>
      <c r="D809" s="1" t="s">
        <v>16</v>
      </c>
      <c r="E809" s="1" t="s">
        <v>4309</v>
      </c>
      <c r="F809" s="3">
        <v>1814.2688524590101</v>
      </c>
      <c r="G809" s="1" t="s">
        <v>3719</v>
      </c>
      <c r="H809" s="1" t="s">
        <v>3718</v>
      </c>
      <c r="I809" s="1" t="s">
        <v>2212</v>
      </c>
      <c r="J809" s="1">
        <v>2018</v>
      </c>
      <c r="K809" s="1" t="s">
        <v>9</v>
      </c>
      <c r="L809" s="1" t="s">
        <v>1616</v>
      </c>
      <c r="M809" s="1" t="s">
        <v>3509</v>
      </c>
      <c r="N809" s="1">
        <v>2018</v>
      </c>
    </row>
    <row r="810" spans="1:14" x14ac:dyDescent="0.2">
      <c r="A810" s="114" t="s">
        <v>1333</v>
      </c>
      <c r="B810" s="1" t="s">
        <v>14</v>
      </c>
      <c r="C810" s="1" t="s">
        <v>15</v>
      </c>
      <c r="D810" s="1" t="s">
        <v>18</v>
      </c>
      <c r="E810" s="1" t="s">
        <v>4309</v>
      </c>
      <c r="F810" s="3">
        <v>1814.2688524590101</v>
      </c>
      <c r="G810" s="1" t="s">
        <v>3720</v>
      </c>
      <c r="H810" s="1" t="s">
        <v>3721</v>
      </c>
      <c r="I810" s="1" t="s">
        <v>2212</v>
      </c>
      <c r="J810" s="1">
        <v>2018</v>
      </c>
      <c r="K810" s="1" t="s">
        <v>9</v>
      </c>
      <c r="L810" s="1" t="s">
        <v>1616</v>
      </c>
      <c r="M810" s="1" t="s">
        <v>3509</v>
      </c>
      <c r="N810" s="1">
        <v>2018</v>
      </c>
    </row>
    <row r="811" spans="1:14" x14ac:dyDescent="0.2">
      <c r="A811" s="114" t="s">
        <v>1334</v>
      </c>
      <c r="B811" s="1" t="s">
        <v>14</v>
      </c>
      <c r="C811" s="1" t="s">
        <v>15</v>
      </c>
      <c r="D811" s="1" t="s">
        <v>16</v>
      </c>
      <c r="E811" s="1" t="s">
        <v>4309</v>
      </c>
      <c r="F811" s="3">
        <v>1814.2688524590101</v>
      </c>
      <c r="G811" s="1" t="s">
        <v>3722</v>
      </c>
      <c r="H811" s="1" t="s">
        <v>3723</v>
      </c>
      <c r="I811" s="1" t="s">
        <v>2212</v>
      </c>
      <c r="J811" s="1">
        <v>2018</v>
      </c>
      <c r="K811" s="1" t="s">
        <v>9</v>
      </c>
      <c r="L811" s="1" t="s">
        <v>1616</v>
      </c>
      <c r="M811" s="1" t="s">
        <v>3509</v>
      </c>
      <c r="N811" s="1">
        <v>2018</v>
      </c>
    </row>
    <row r="812" spans="1:14" x14ac:dyDescent="0.2">
      <c r="A812" s="114" t="s">
        <v>1388</v>
      </c>
      <c r="B812" s="1" t="s">
        <v>14</v>
      </c>
      <c r="C812" s="1" t="s">
        <v>15</v>
      </c>
      <c r="D812" s="2" t="s">
        <v>16</v>
      </c>
      <c r="E812" s="1" t="s">
        <v>4309</v>
      </c>
      <c r="F812" s="3">
        <v>1814.2688524590101</v>
      </c>
      <c r="G812" s="1" t="s">
        <v>3823</v>
      </c>
      <c r="H812" s="1" t="s">
        <v>3824</v>
      </c>
      <c r="I812" s="1" t="s">
        <v>2212</v>
      </c>
      <c r="J812" s="1">
        <v>2018</v>
      </c>
      <c r="K812" s="1" t="s">
        <v>9</v>
      </c>
      <c r="L812" s="1" t="s">
        <v>1616</v>
      </c>
      <c r="M812" s="1" t="s">
        <v>3509</v>
      </c>
      <c r="N812" s="1">
        <v>2018</v>
      </c>
    </row>
    <row r="813" spans="1:14" x14ac:dyDescent="0.2">
      <c r="A813" s="114" t="s">
        <v>1335</v>
      </c>
      <c r="B813" s="1" t="s">
        <v>14</v>
      </c>
      <c r="C813" s="1" t="s">
        <v>15</v>
      </c>
      <c r="D813" s="1" t="s">
        <v>16</v>
      </c>
      <c r="E813" s="1" t="s">
        <v>4309</v>
      </c>
      <c r="F813" s="3">
        <v>1814.2688524590101</v>
      </c>
      <c r="G813" s="1" t="s">
        <v>3724</v>
      </c>
      <c r="H813" s="1" t="s">
        <v>3725</v>
      </c>
      <c r="I813" s="1" t="s">
        <v>2212</v>
      </c>
      <c r="J813" s="1">
        <v>2018</v>
      </c>
      <c r="K813" s="1" t="s">
        <v>9</v>
      </c>
      <c r="L813" s="1" t="s">
        <v>1616</v>
      </c>
      <c r="M813" s="1" t="s">
        <v>3509</v>
      </c>
      <c r="N813" s="1">
        <v>2018</v>
      </c>
    </row>
    <row r="814" spans="1:14" x14ac:dyDescent="0.2">
      <c r="A814" s="114" t="s">
        <v>1336</v>
      </c>
      <c r="B814" s="1" t="s">
        <v>14</v>
      </c>
      <c r="C814" s="1" t="s">
        <v>15</v>
      </c>
      <c r="D814" s="1" t="s">
        <v>16</v>
      </c>
      <c r="E814" s="1" t="s">
        <v>4309</v>
      </c>
      <c r="F814" s="3">
        <v>1814.2688524590101</v>
      </c>
      <c r="G814" s="1" t="s">
        <v>3726</v>
      </c>
      <c r="H814" s="1" t="s">
        <v>3727</v>
      </c>
      <c r="I814" s="1" t="s">
        <v>2212</v>
      </c>
      <c r="J814" s="1">
        <v>2018</v>
      </c>
      <c r="K814" s="1" t="s">
        <v>9</v>
      </c>
      <c r="L814" s="1" t="s">
        <v>1616</v>
      </c>
      <c r="M814" s="1" t="s">
        <v>3509</v>
      </c>
      <c r="N814" s="1">
        <v>2018</v>
      </c>
    </row>
    <row r="815" spans="1:14" x14ac:dyDescent="0.2">
      <c r="A815" s="114" t="s">
        <v>1337</v>
      </c>
      <c r="B815" s="1" t="s">
        <v>14</v>
      </c>
      <c r="C815" s="1" t="s">
        <v>15</v>
      </c>
      <c r="D815" s="1" t="s">
        <v>16</v>
      </c>
      <c r="E815" s="1" t="s">
        <v>4309</v>
      </c>
      <c r="F815" s="3">
        <v>1814.2688524590101</v>
      </c>
      <c r="G815" s="1" t="s">
        <v>3728</v>
      </c>
      <c r="H815" s="1" t="s">
        <v>3727</v>
      </c>
      <c r="I815" s="1" t="s">
        <v>2212</v>
      </c>
      <c r="J815" s="1">
        <v>2018</v>
      </c>
      <c r="K815" s="1" t="s">
        <v>9</v>
      </c>
      <c r="L815" s="1" t="s">
        <v>1616</v>
      </c>
      <c r="M815" s="1" t="s">
        <v>3509</v>
      </c>
      <c r="N815" s="1">
        <v>2018</v>
      </c>
    </row>
    <row r="816" spans="1:14" x14ac:dyDescent="0.2">
      <c r="A816" s="114" t="s">
        <v>1338</v>
      </c>
      <c r="B816" s="1" t="s">
        <v>14</v>
      </c>
      <c r="C816" s="1" t="s">
        <v>15</v>
      </c>
      <c r="D816" s="1" t="s">
        <v>16</v>
      </c>
      <c r="E816" s="1" t="s">
        <v>4309</v>
      </c>
      <c r="F816" s="3">
        <v>1814.2688524590101</v>
      </c>
      <c r="G816" s="1" t="s">
        <v>3729</v>
      </c>
      <c r="H816" s="1" t="s">
        <v>3730</v>
      </c>
      <c r="I816" s="1" t="s">
        <v>2212</v>
      </c>
      <c r="J816" s="1">
        <v>2018</v>
      </c>
      <c r="K816" s="1" t="s">
        <v>9</v>
      </c>
      <c r="L816" s="1" t="s">
        <v>1616</v>
      </c>
      <c r="M816" s="1" t="s">
        <v>3509</v>
      </c>
      <c r="N816" s="1">
        <v>2018</v>
      </c>
    </row>
    <row r="817" spans="1:14" x14ac:dyDescent="0.2">
      <c r="A817" s="114" t="s">
        <v>1339</v>
      </c>
      <c r="B817" s="1" t="s">
        <v>14</v>
      </c>
      <c r="C817" s="1" t="s">
        <v>15</v>
      </c>
      <c r="D817" s="1" t="s">
        <v>21</v>
      </c>
      <c r="E817" s="1" t="s">
        <v>4309</v>
      </c>
      <c r="F817" s="3">
        <v>1814.2688524590101</v>
      </c>
      <c r="G817" s="1" t="s">
        <v>3731</v>
      </c>
      <c r="H817" s="1" t="s">
        <v>3732</v>
      </c>
      <c r="I817" s="1" t="s">
        <v>2212</v>
      </c>
      <c r="J817" s="1">
        <v>2018</v>
      </c>
      <c r="K817" s="1" t="s">
        <v>9</v>
      </c>
      <c r="L817" s="1" t="s">
        <v>1616</v>
      </c>
      <c r="M817" s="1" t="s">
        <v>3509</v>
      </c>
      <c r="N817" s="1">
        <v>2018</v>
      </c>
    </row>
    <row r="818" spans="1:14" x14ac:dyDescent="0.2">
      <c r="A818" s="114" t="s">
        <v>1340</v>
      </c>
      <c r="B818" s="1" t="s">
        <v>14</v>
      </c>
      <c r="C818" s="1" t="s">
        <v>15</v>
      </c>
      <c r="D818" s="1" t="s">
        <v>21</v>
      </c>
      <c r="E818" s="1" t="s">
        <v>4309</v>
      </c>
      <c r="F818" s="3">
        <v>1814.2688524590101</v>
      </c>
      <c r="G818" s="1" t="s">
        <v>3733</v>
      </c>
      <c r="H818" s="1" t="s">
        <v>3734</v>
      </c>
      <c r="I818" s="1" t="s">
        <v>2212</v>
      </c>
      <c r="J818" s="1">
        <v>2018</v>
      </c>
      <c r="K818" s="1" t="s">
        <v>9</v>
      </c>
      <c r="L818" s="1" t="s">
        <v>1616</v>
      </c>
      <c r="M818" s="1" t="s">
        <v>3509</v>
      </c>
      <c r="N818" s="1">
        <v>2018</v>
      </c>
    </row>
    <row r="819" spans="1:14" x14ac:dyDescent="0.2">
      <c r="A819" s="114" t="s">
        <v>1341</v>
      </c>
      <c r="B819" s="1" t="s">
        <v>14</v>
      </c>
      <c r="C819" s="1" t="s">
        <v>15</v>
      </c>
      <c r="D819" s="1" t="s">
        <v>18</v>
      </c>
      <c r="E819" s="1" t="s">
        <v>4309</v>
      </c>
      <c r="F819" s="3">
        <v>1814.2688524590101</v>
      </c>
      <c r="G819" s="1" t="s">
        <v>3735</v>
      </c>
      <c r="H819" s="1" t="s">
        <v>3736</v>
      </c>
      <c r="I819" s="1" t="s">
        <v>2212</v>
      </c>
      <c r="J819" s="1">
        <v>2018</v>
      </c>
      <c r="K819" s="1" t="s">
        <v>9</v>
      </c>
      <c r="L819" s="1" t="s">
        <v>1616</v>
      </c>
      <c r="M819" s="1" t="s">
        <v>3509</v>
      </c>
      <c r="N819" s="1">
        <v>2018</v>
      </c>
    </row>
    <row r="820" spans="1:14" x14ac:dyDescent="0.2">
      <c r="A820" s="114" t="s">
        <v>1342</v>
      </c>
      <c r="B820" s="1" t="s">
        <v>14</v>
      </c>
      <c r="C820" s="1" t="s">
        <v>15</v>
      </c>
      <c r="D820" s="1" t="s">
        <v>16</v>
      </c>
      <c r="E820" s="1" t="s">
        <v>4309</v>
      </c>
      <c r="F820" s="3">
        <v>1814.2688524590101</v>
      </c>
      <c r="G820" s="1" t="s">
        <v>3737</v>
      </c>
      <c r="H820" s="1" t="s">
        <v>3738</v>
      </c>
      <c r="I820" s="1" t="s">
        <v>2212</v>
      </c>
      <c r="J820" s="1">
        <v>2018</v>
      </c>
      <c r="K820" s="1" t="s">
        <v>9</v>
      </c>
      <c r="L820" s="1" t="s">
        <v>1616</v>
      </c>
      <c r="M820" s="1" t="s">
        <v>3509</v>
      </c>
      <c r="N820" s="1">
        <v>2018</v>
      </c>
    </row>
    <row r="821" spans="1:14" x14ac:dyDescent="0.2">
      <c r="A821" s="114" t="s">
        <v>1343</v>
      </c>
      <c r="B821" s="1" t="s">
        <v>14</v>
      </c>
      <c r="C821" s="1" t="s">
        <v>15</v>
      </c>
      <c r="D821" s="1" t="s">
        <v>16</v>
      </c>
      <c r="E821" s="1" t="s">
        <v>4309</v>
      </c>
      <c r="F821" s="3">
        <v>1814.2688524590101</v>
      </c>
      <c r="G821" s="1" t="s">
        <v>3739</v>
      </c>
      <c r="H821" s="1" t="s">
        <v>3740</v>
      </c>
      <c r="I821" s="1" t="s">
        <v>2212</v>
      </c>
      <c r="J821" s="1">
        <v>2018</v>
      </c>
      <c r="K821" s="1" t="s">
        <v>9</v>
      </c>
      <c r="L821" s="1" t="s">
        <v>1616</v>
      </c>
      <c r="M821" s="1" t="s">
        <v>3509</v>
      </c>
      <c r="N821" s="1">
        <v>2018</v>
      </c>
    </row>
    <row r="822" spans="1:14" x14ac:dyDescent="0.2">
      <c r="A822" s="114" t="s">
        <v>1344</v>
      </c>
      <c r="B822" s="1" t="s">
        <v>14</v>
      </c>
      <c r="C822" s="1" t="s">
        <v>15</v>
      </c>
      <c r="D822" s="1" t="s">
        <v>16</v>
      </c>
      <c r="E822" s="1" t="s">
        <v>4309</v>
      </c>
      <c r="F822" s="3">
        <v>1814.2688524590101</v>
      </c>
      <c r="G822" s="1" t="s">
        <v>3741</v>
      </c>
      <c r="H822" s="1" t="s">
        <v>3738</v>
      </c>
      <c r="I822" s="1" t="s">
        <v>2212</v>
      </c>
      <c r="J822" s="1">
        <v>2018</v>
      </c>
      <c r="K822" s="1" t="s">
        <v>9</v>
      </c>
      <c r="L822" s="1" t="s">
        <v>1616</v>
      </c>
      <c r="M822" s="1" t="s">
        <v>3509</v>
      </c>
      <c r="N822" s="1">
        <v>2018</v>
      </c>
    </row>
    <row r="823" spans="1:14" x14ac:dyDescent="0.2">
      <c r="A823" s="114" t="s">
        <v>1345</v>
      </c>
      <c r="B823" s="1" t="s">
        <v>14</v>
      </c>
      <c r="C823" s="1" t="s">
        <v>15</v>
      </c>
      <c r="D823" s="1" t="s">
        <v>16</v>
      </c>
      <c r="E823" s="1" t="s">
        <v>4309</v>
      </c>
      <c r="F823" s="3">
        <v>1814.2688524590101</v>
      </c>
      <c r="G823" s="1" t="s">
        <v>3742</v>
      </c>
      <c r="H823" s="1" t="s">
        <v>3743</v>
      </c>
      <c r="I823" s="1" t="s">
        <v>2212</v>
      </c>
      <c r="J823" s="1">
        <v>2018</v>
      </c>
      <c r="K823" s="1" t="s">
        <v>9</v>
      </c>
      <c r="L823" s="1" t="s">
        <v>1616</v>
      </c>
      <c r="M823" s="1" t="s">
        <v>3509</v>
      </c>
      <c r="N823" s="1">
        <v>2018</v>
      </c>
    </row>
    <row r="824" spans="1:14" x14ac:dyDescent="0.2">
      <c r="A824" s="114" t="s">
        <v>1346</v>
      </c>
      <c r="B824" s="1" t="s">
        <v>14</v>
      </c>
      <c r="C824" s="1" t="s">
        <v>15</v>
      </c>
      <c r="D824" s="1" t="s">
        <v>16</v>
      </c>
      <c r="E824" s="1" t="s">
        <v>4309</v>
      </c>
      <c r="F824" s="3">
        <v>1814.2688524590101</v>
      </c>
      <c r="G824" s="1" t="s">
        <v>3744</v>
      </c>
      <c r="H824" s="1" t="s">
        <v>3745</v>
      </c>
      <c r="I824" s="1" t="s">
        <v>2212</v>
      </c>
      <c r="J824" s="1">
        <v>2018</v>
      </c>
      <c r="K824" s="1" t="s">
        <v>9</v>
      </c>
      <c r="L824" s="1" t="s">
        <v>1616</v>
      </c>
      <c r="M824" s="1" t="s">
        <v>3509</v>
      </c>
      <c r="N824" s="1">
        <v>2018</v>
      </c>
    </row>
    <row r="825" spans="1:14" x14ac:dyDescent="0.2">
      <c r="A825" s="114" t="s">
        <v>1347</v>
      </c>
      <c r="B825" s="1" t="s">
        <v>14</v>
      </c>
      <c r="C825" s="1" t="s">
        <v>15</v>
      </c>
      <c r="D825" s="1" t="s">
        <v>16</v>
      </c>
      <c r="E825" s="1" t="s">
        <v>4309</v>
      </c>
      <c r="F825" s="3">
        <v>1814.2688524590101</v>
      </c>
      <c r="G825" s="1" t="s">
        <v>3746</v>
      </c>
      <c r="H825" s="1" t="s">
        <v>3747</v>
      </c>
      <c r="I825" s="1" t="s">
        <v>2212</v>
      </c>
      <c r="J825" s="1">
        <v>2018</v>
      </c>
      <c r="K825" s="1" t="s">
        <v>9</v>
      </c>
      <c r="L825" s="1" t="s">
        <v>1616</v>
      </c>
      <c r="M825" s="1" t="s">
        <v>3509</v>
      </c>
      <c r="N825" s="1">
        <v>2018</v>
      </c>
    </row>
    <row r="826" spans="1:14" x14ac:dyDescent="0.2">
      <c r="A826" s="114" t="s">
        <v>1348</v>
      </c>
      <c r="B826" s="1" t="s">
        <v>14</v>
      </c>
      <c r="C826" s="1" t="s">
        <v>15</v>
      </c>
      <c r="D826" s="1" t="s">
        <v>16</v>
      </c>
      <c r="E826" s="1" t="s">
        <v>4309</v>
      </c>
      <c r="F826" s="3">
        <v>1814.2688524590101</v>
      </c>
      <c r="G826" s="1" t="s">
        <v>3748</v>
      </c>
      <c r="H826" s="1" t="s">
        <v>3749</v>
      </c>
      <c r="I826" s="1" t="s">
        <v>2212</v>
      </c>
      <c r="J826" s="1">
        <v>2018</v>
      </c>
      <c r="K826" s="1" t="s">
        <v>9</v>
      </c>
      <c r="L826" s="1" t="s">
        <v>1616</v>
      </c>
      <c r="M826" s="1" t="s">
        <v>3509</v>
      </c>
      <c r="N826" s="1">
        <v>2018</v>
      </c>
    </row>
    <row r="827" spans="1:14" x14ac:dyDescent="0.2">
      <c r="A827" s="114" t="s">
        <v>1349</v>
      </c>
      <c r="B827" s="1" t="s">
        <v>14</v>
      </c>
      <c r="C827" s="1" t="s">
        <v>15</v>
      </c>
      <c r="D827" s="1" t="s">
        <v>21</v>
      </c>
      <c r="E827" s="1" t="s">
        <v>4309</v>
      </c>
      <c r="F827" s="3">
        <v>1814.2688524590101</v>
      </c>
      <c r="G827" s="1" t="s">
        <v>3750</v>
      </c>
      <c r="H827" s="1" t="s">
        <v>3751</v>
      </c>
      <c r="I827" s="1" t="s">
        <v>2212</v>
      </c>
      <c r="J827" s="1">
        <v>2018</v>
      </c>
      <c r="K827" s="1" t="s">
        <v>9</v>
      </c>
      <c r="L827" s="1" t="s">
        <v>1616</v>
      </c>
      <c r="M827" s="1" t="s">
        <v>3509</v>
      </c>
      <c r="N827" s="1">
        <v>2018</v>
      </c>
    </row>
    <row r="828" spans="1:14" x14ac:dyDescent="0.2">
      <c r="A828" s="114" t="s">
        <v>1350</v>
      </c>
      <c r="B828" s="1" t="s">
        <v>14</v>
      </c>
      <c r="C828" s="1" t="s">
        <v>15</v>
      </c>
      <c r="D828" s="1" t="s">
        <v>21</v>
      </c>
      <c r="E828" s="1" t="s">
        <v>4309</v>
      </c>
      <c r="F828" s="3">
        <v>1814.2688524590101</v>
      </c>
      <c r="G828" s="1" t="s">
        <v>3752</v>
      </c>
      <c r="H828" s="1" t="s">
        <v>3751</v>
      </c>
      <c r="I828" s="1" t="s">
        <v>2212</v>
      </c>
      <c r="J828" s="1">
        <v>2018</v>
      </c>
      <c r="K828" s="1" t="s">
        <v>9</v>
      </c>
      <c r="L828" s="1" t="s">
        <v>1616</v>
      </c>
      <c r="M828" s="1" t="s">
        <v>3509</v>
      </c>
      <c r="N828" s="1">
        <v>2018</v>
      </c>
    </row>
    <row r="829" spans="1:14" x14ac:dyDescent="0.2">
      <c r="A829" s="114" t="s">
        <v>1351</v>
      </c>
      <c r="B829" s="1" t="s">
        <v>14</v>
      </c>
      <c r="C829" s="1" t="s">
        <v>15</v>
      </c>
      <c r="D829" s="1" t="s">
        <v>16</v>
      </c>
      <c r="E829" s="1" t="s">
        <v>4309</v>
      </c>
      <c r="F829" s="3">
        <v>1814.2688524590101</v>
      </c>
      <c r="G829" s="1" t="s">
        <v>3753</v>
      </c>
      <c r="H829" s="1" t="s">
        <v>3754</v>
      </c>
      <c r="I829" s="1" t="s">
        <v>2212</v>
      </c>
      <c r="J829" s="1">
        <v>2018</v>
      </c>
      <c r="K829" s="1" t="s">
        <v>9</v>
      </c>
      <c r="L829" s="1" t="s">
        <v>1616</v>
      </c>
      <c r="M829" s="1" t="s">
        <v>3509</v>
      </c>
      <c r="N829" s="1">
        <v>2018</v>
      </c>
    </row>
    <row r="830" spans="1:14" x14ac:dyDescent="0.2">
      <c r="A830" s="114" t="s">
        <v>1352</v>
      </c>
      <c r="B830" s="1" t="s">
        <v>14</v>
      </c>
      <c r="C830" s="1" t="s">
        <v>15</v>
      </c>
      <c r="D830" s="1" t="s">
        <v>18</v>
      </c>
      <c r="E830" s="1" t="s">
        <v>4309</v>
      </c>
      <c r="F830" s="3">
        <v>1814.2688524590101</v>
      </c>
      <c r="G830" s="1" t="s">
        <v>3755</v>
      </c>
      <c r="H830" s="1" t="s">
        <v>3756</v>
      </c>
      <c r="I830" s="1" t="s">
        <v>2212</v>
      </c>
      <c r="J830" s="1">
        <v>2018</v>
      </c>
      <c r="K830" s="1" t="s">
        <v>9</v>
      </c>
      <c r="L830" s="1" t="s">
        <v>1616</v>
      </c>
      <c r="M830" s="1" t="s">
        <v>3509</v>
      </c>
      <c r="N830" s="1">
        <v>2018</v>
      </c>
    </row>
    <row r="831" spans="1:14" x14ac:dyDescent="0.2">
      <c r="A831" s="114" t="s">
        <v>1353</v>
      </c>
      <c r="B831" s="1" t="s">
        <v>14</v>
      </c>
      <c r="C831" s="1" t="s">
        <v>15</v>
      </c>
      <c r="D831" s="1" t="s">
        <v>18</v>
      </c>
      <c r="E831" s="1" t="s">
        <v>4309</v>
      </c>
      <c r="F831" s="3">
        <v>1814.2688524590101</v>
      </c>
      <c r="G831" s="1" t="s">
        <v>3757</v>
      </c>
      <c r="H831" s="1" t="s">
        <v>3758</v>
      </c>
      <c r="I831" s="1" t="s">
        <v>2212</v>
      </c>
      <c r="J831" s="1">
        <v>2018</v>
      </c>
      <c r="K831" s="1" t="s">
        <v>9</v>
      </c>
      <c r="L831" s="1" t="s">
        <v>1616</v>
      </c>
      <c r="M831" s="1" t="s">
        <v>3509</v>
      </c>
      <c r="N831" s="1">
        <v>2018</v>
      </c>
    </row>
    <row r="832" spans="1:14" x14ac:dyDescent="0.2">
      <c r="A832" s="114" t="s">
        <v>1354</v>
      </c>
      <c r="B832" s="1" t="s">
        <v>14</v>
      </c>
      <c r="C832" s="1" t="s">
        <v>15</v>
      </c>
      <c r="D832" s="1" t="s">
        <v>16</v>
      </c>
      <c r="E832" s="1" t="s">
        <v>4309</v>
      </c>
      <c r="F832" s="3">
        <v>1814.2688524590101</v>
      </c>
      <c r="G832" s="1" t="s">
        <v>3759</v>
      </c>
      <c r="H832" s="1" t="s">
        <v>3760</v>
      </c>
      <c r="I832" s="1" t="s">
        <v>2212</v>
      </c>
      <c r="J832" s="1">
        <v>2018</v>
      </c>
      <c r="K832" s="1" t="s">
        <v>9</v>
      </c>
      <c r="L832" s="1" t="s">
        <v>1616</v>
      </c>
      <c r="M832" s="1" t="s">
        <v>3509</v>
      </c>
      <c r="N832" s="1">
        <v>2018</v>
      </c>
    </row>
    <row r="833" spans="1:14" x14ac:dyDescent="0.2">
      <c r="A833" s="114" t="s">
        <v>1578</v>
      </c>
      <c r="B833" s="1" t="s">
        <v>14</v>
      </c>
      <c r="C833" s="1" t="s">
        <v>15</v>
      </c>
      <c r="D833" s="2" t="s">
        <v>16</v>
      </c>
      <c r="E833" s="1" t="s">
        <v>4309</v>
      </c>
      <c r="F833" s="3">
        <v>1814.2688524590101</v>
      </c>
      <c r="G833" s="1" t="s">
        <v>4144</v>
      </c>
      <c r="H833" s="1" t="s">
        <v>3762</v>
      </c>
      <c r="I833" s="1" t="s">
        <v>2212</v>
      </c>
      <c r="J833" s="1">
        <v>2018</v>
      </c>
      <c r="K833" s="1" t="s">
        <v>9</v>
      </c>
      <c r="L833" s="1" t="s">
        <v>1616</v>
      </c>
      <c r="M833" s="1" t="s">
        <v>3509</v>
      </c>
      <c r="N833" s="1">
        <v>2018</v>
      </c>
    </row>
    <row r="834" spans="1:14" x14ac:dyDescent="0.2">
      <c r="A834" s="114" t="s">
        <v>1355</v>
      </c>
      <c r="B834" s="1" t="s">
        <v>14</v>
      </c>
      <c r="C834" s="1" t="s">
        <v>15</v>
      </c>
      <c r="D834" s="1" t="s">
        <v>18</v>
      </c>
      <c r="E834" s="1" t="s">
        <v>4309</v>
      </c>
      <c r="F834" s="3">
        <v>1814.2688524590101</v>
      </c>
      <c r="G834" s="1" t="s">
        <v>3761</v>
      </c>
      <c r="H834" s="1" t="s">
        <v>3762</v>
      </c>
      <c r="I834" s="1" t="s">
        <v>2212</v>
      </c>
      <c r="J834" s="1">
        <v>2018</v>
      </c>
      <c r="K834" s="1" t="s">
        <v>9</v>
      </c>
      <c r="L834" s="1" t="s">
        <v>1616</v>
      </c>
      <c r="M834" s="1" t="s">
        <v>3509</v>
      </c>
      <c r="N834" s="1">
        <v>2018</v>
      </c>
    </row>
    <row r="835" spans="1:14" x14ac:dyDescent="0.2">
      <c r="A835" s="114" t="s">
        <v>1356</v>
      </c>
      <c r="B835" s="1" t="s">
        <v>14</v>
      </c>
      <c r="C835" s="1" t="s">
        <v>15</v>
      </c>
      <c r="D835" s="1" t="s">
        <v>21</v>
      </c>
      <c r="E835" s="1" t="s">
        <v>4309</v>
      </c>
      <c r="F835" s="3">
        <v>1814.2688524590101</v>
      </c>
      <c r="G835" s="1" t="s">
        <v>3763</v>
      </c>
      <c r="H835" s="1" t="s">
        <v>3764</v>
      </c>
      <c r="I835" s="1" t="s">
        <v>2212</v>
      </c>
      <c r="J835" s="1">
        <v>2018</v>
      </c>
      <c r="K835" s="1" t="s">
        <v>9</v>
      </c>
      <c r="L835" s="1" t="s">
        <v>1616</v>
      </c>
      <c r="M835" s="1" t="s">
        <v>3509</v>
      </c>
      <c r="N835" s="1">
        <v>2018</v>
      </c>
    </row>
    <row r="836" spans="1:14" x14ac:dyDescent="0.2">
      <c r="A836" s="114" t="s">
        <v>1357</v>
      </c>
      <c r="B836" s="1" t="s">
        <v>14</v>
      </c>
      <c r="C836" s="1" t="s">
        <v>15</v>
      </c>
      <c r="D836" s="1" t="s">
        <v>21</v>
      </c>
      <c r="E836" s="1" t="s">
        <v>4309</v>
      </c>
      <c r="F836" s="3">
        <v>1814.2688524590101</v>
      </c>
      <c r="G836" s="1" t="s">
        <v>3765</v>
      </c>
      <c r="H836" s="1" t="s">
        <v>3766</v>
      </c>
      <c r="I836" s="1" t="s">
        <v>2212</v>
      </c>
      <c r="J836" s="1">
        <v>2018</v>
      </c>
      <c r="K836" s="1" t="s">
        <v>9</v>
      </c>
      <c r="L836" s="1" t="s">
        <v>1616</v>
      </c>
      <c r="M836" s="1" t="s">
        <v>3509</v>
      </c>
      <c r="N836" s="1">
        <v>2018</v>
      </c>
    </row>
    <row r="837" spans="1:14" x14ac:dyDescent="0.2">
      <c r="A837" s="114" t="s">
        <v>1358</v>
      </c>
      <c r="B837" s="1" t="s">
        <v>14</v>
      </c>
      <c r="C837" s="1" t="s">
        <v>15</v>
      </c>
      <c r="D837" s="1" t="s">
        <v>16</v>
      </c>
      <c r="E837" s="1" t="s">
        <v>4309</v>
      </c>
      <c r="F837" s="3">
        <v>1814.2688524590101</v>
      </c>
      <c r="G837" s="1" t="s">
        <v>3767</v>
      </c>
      <c r="H837" s="1" t="s">
        <v>3768</v>
      </c>
      <c r="I837" s="1" t="s">
        <v>2212</v>
      </c>
      <c r="J837" s="1">
        <v>2018</v>
      </c>
      <c r="K837" s="1" t="s">
        <v>9</v>
      </c>
      <c r="L837" s="1" t="s">
        <v>1616</v>
      </c>
      <c r="M837" s="1" t="s">
        <v>3509</v>
      </c>
      <c r="N837" s="1">
        <v>2018</v>
      </c>
    </row>
    <row r="838" spans="1:14" x14ac:dyDescent="0.2">
      <c r="A838" s="114" t="s">
        <v>1359</v>
      </c>
      <c r="B838" s="1" t="s">
        <v>14</v>
      </c>
      <c r="C838" s="1" t="s">
        <v>15</v>
      </c>
      <c r="D838" s="1" t="s">
        <v>18</v>
      </c>
      <c r="E838" s="1" t="s">
        <v>4309</v>
      </c>
      <c r="F838" s="3">
        <v>1814.2688524590101</v>
      </c>
      <c r="G838" s="1" t="s">
        <v>3769</v>
      </c>
      <c r="H838" s="1" t="s">
        <v>3770</v>
      </c>
      <c r="I838" s="1" t="s">
        <v>2212</v>
      </c>
      <c r="J838" s="1">
        <v>2018</v>
      </c>
      <c r="K838" s="1" t="s">
        <v>9</v>
      </c>
      <c r="L838" s="1" t="s">
        <v>1616</v>
      </c>
      <c r="M838" s="1" t="s">
        <v>3509</v>
      </c>
      <c r="N838" s="1">
        <v>2018</v>
      </c>
    </row>
    <row r="839" spans="1:14" x14ac:dyDescent="0.2">
      <c r="A839" s="114" t="s">
        <v>1360</v>
      </c>
      <c r="B839" s="1" t="s">
        <v>14</v>
      </c>
      <c r="C839" s="1" t="s">
        <v>15</v>
      </c>
      <c r="D839" s="1" t="s">
        <v>18</v>
      </c>
      <c r="E839" s="1" t="s">
        <v>4309</v>
      </c>
      <c r="F839" s="3">
        <v>1814.2688524590101</v>
      </c>
      <c r="G839" s="1" t="s">
        <v>3771</v>
      </c>
      <c r="H839" s="1" t="s">
        <v>3772</v>
      </c>
      <c r="I839" s="1" t="s">
        <v>2212</v>
      </c>
      <c r="J839" s="1">
        <v>2018</v>
      </c>
      <c r="K839" s="1" t="s">
        <v>9</v>
      </c>
      <c r="L839" s="1" t="s">
        <v>1616</v>
      </c>
      <c r="M839" s="1" t="s">
        <v>3509</v>
      </c>
      <c r="N839" s="1">
        <v>2018</v>
      </c>
    </row>
    <row r="840" spans="1:14" x14ac:dyDescent="0.2">
      <c r="A840" s="114" t="s">
        <v>1361</v>
      </c>
      <c r="B840" s="1" t="s">
        <v>14</v>
      </c>
      <c r="C840" s="1" t="s">
        <v>15</v>
      </c>
      <c r="D840" s="1" t="s">
        <v>18</v>
      </c>
      <c r="E840" s="1" t="s">
        <v>4309</v>
      </c>
      <c r="F840" s="3">
        <v>1814.2688524590101</v>
      </c>
      <c r="G840" s="1" t="s">
        <v>3773</v>
      </c>
      <c r="H840" s="1" t="s">
        <v>3774</v>
      </c>
      <c r="I840" s="1" t="s">
        <v>2212</v>
      </c>
      <c r="J840" s="1">
        <v>2018</v>
      </c>
      <c r="K840" s="1" t="s">
        <v>9</v>
      </c>
      <c r="L840" s="1" t="s">
        <v>1616</v>
      </c>
      <c r="M840" s="1" t="s">
        <v>3509</v>
      </c>
      <c r="N840" s="1">
        <v>2018</v>
      </c>
    </row>
    <row r="841" spans="1:14" x14ac:dyDescent="0.2">
      <c r="A841" s="114" t="s">
        <v>1362</v>
      </c>
      <c r="B841" s="1" t="s">
        <v>14</v>
      </c>
      <c r="C841" s="1" t="s">
        <v>15</v>
      </c>
      <c r="D841" s="1" t="s">
        <v>18</v>
      </c>
      <c r="E841" s="1" t="s">
        <v>4309</v>
      </c>
      <c r="F841" s="3">
        <v>1814.2688524590101</v>
      </c>
      <c r="G841" s="1" t="s">
        <v>3775</v>
      </c>
      <c r="H841" s="1" t="s">
        <v>3774</v>
      </c>
      <c r="I841" s="1" t="s">
        <v>2212</v>
      </c>
      <c r="J841" s="1">
        <v>2018</v>
      </c>
      <c r="K841" s="1" t="s">
        <v>9</v>
      </c>
      <c r="L841" s="1" t="s">
        <v>1616</v>
      </c>
      <c r="M841" s="1" t="s">
        <v>3509</v>
      </c>
      <c r="N841" s="1">
        <v>2018</v>
      </c>
    </row>
    <row r="842" spans="1:14" x14ac:dyDescent="0.2">
      <c r="A842" s="114" t="s">
        <v>1364</v>
      </c>
      <c r="B842" s="1" t="s">
        <v>14</v>
      </c>
      <c r="C842" s="1" t="s">
        <v>15</v>
      </c>
      <c r="D842" s="1" t="s">
        <v>18</v>
      </c>
      <c r="E842" s="1" t="s">
        <v>4309</v>
      </c>
      <c r="F842" s="3">
        <v>1814.2688524590101</v>
      </c>
      <c r="G842" s="1" t="s">
        <v>3777</v>
      </c>
      <c r="H842" s="1" t="s">
        <v>3774</v>
      </c>
      <c r="I842" s="1" t="s">
        <v>2212</v>
      </c>
      <c r="J842" s="1">
        <v>2018</v>
      </c>
      <c r="K842" s="1" t="s">
        <v>9</v>
      </c>
      <c r="L842" s="1" t="s">
        <v>1616</v>
      </c>
      <c r="M842" s="1" t="s">
        <v>3509</v>
      </c>
      <c r="N842" s="1">
        <v>2018</v>
      </c>
    </row>
    <row r="843" spans="1:14" x14ac:dyDescent="0.2">
      <c r="A843" s="114" t="s">
        <v>1365</v>
      </c>
      <c r="B843" s="1" t="s">
        <v>14</v>
      </c>
      <c r="C843" s="1" t="s">
        <v>15</v>
      </c>
      <c r="D843" s="1" t="s">
        <v>16</v>
      </c>
      <c r="E843" s="1" t="s">
        <v>4309</v>
      </c>
      <c r="F843" s="3">
        <v>1814.2688524590101</v>
      </c>
      <c r="G843" s="1" t="s">
        <v>3778</v>
      </c>
      <c r="H843" s="1" t="s">
        <v>3779</v>
      </c>
      <c r="I843" s="1" t="s">
        <v>2212</v>
      </c>
      <c r="J843" s="1">
        <v>2018</v>
      </c>
      <c r="K843" s="1" t="s">
        <v>9</v>
      </c>
      <c r="L843" s="1" t="s">
        <v>1616</v>
      </c>
      <c r="M843" s="1" t="s">
        <v>3509</v>
      </c>
      <c r="N843" s="1">
        <v>2018</v>
      </c>
    </row>
    <row r="844" spans="1:14" x14ac:dyDescent="0.2">
      <c r="A844" s="114" t="s">
        <v>1367</v>
      </c>
      <c r="B844" s="1" t="s">
        <v>14</v>
      </c>
      <c r="C844" s="1" t="s">
        <v>15</v>
      </c>
      <c r="D844" s="1" t="s">
        <v>18</v>
      </c>
      <c r="E844" s="1" t="s">
        <v>4309</v>
      </c>
      <c r="F844" s="3">
        <v>1814.2688524590101</v>
      </c>
      <c r="G844" s="1" t="s">
        <v>3781</v>
      </c>
      <c r="H844" s="1" t="s">
        <v>3782</v>
      </c>
      <c r="I844" s="1" t="s">
        <v>2212</v>
      </c>
      <c r="J844" s="1">
        <v>2018</v>
      </c>
      <c r="K844" s="1" t="s">
        <v>9</v>
      </c>
      <c r="L844" s="1" t="s">
        <v>1616</v>
      </c>
      <c r="M844" s="1" t="s">
        <v>3509</v>
      </c>
      <c r="N844" s="1">
        <v>2018</v>
      </c>
    </row>
    <row r="845" spans="1:14" x14ac:dyDescent="0.2">
      <c r="A845" s="114" t="s">
        <v>1368</v>
      </c>
      <c r="B845" s="1" t="s">
        <v>14</v>
      </c>
      <c r="C845" s="1" t="s">
        <v>15</v>
      </c>
      <c r="D845" s="1" t="s">
        <v>18</v>
      </c>
      <c r="E845" s="1" t="s">
        <v>4309</v>
      </c>
      <c r="F845" s="3">
        <v>1814.2688524590101</v>
      </c>
      <c r="G845" s="1" t="s">
        <v>3783</v>
      </c>
      <c r="H845" s="1" t="s">
        <v>3784</v>
      </c>
      <c r="I845" s="1" t="s">
        <v>2212</v>
      </c>
      <c r="J845" s="1">
        <v>2018</v>
      </c>
      <c r="K845" s="1" t="s">
        <v>9</v>
      </c>
      <c r="L845" s="1" t="s">
        <v>1616</v>
      </c>
      <c r="M845" s="1" t="s">
        <v>3509</v>
      </c>
      <c r="N845" s="1">
        <v>2018</v>
      </c>
    </row>
    <row r="846" spans="1:14" x14ac:dyDescent="0.2">
      <c r="A846" s="114" t="s">
        <v>246</v>
      </c>
      <c r="B846" s="1" t="s">
        <v>14</v>
      </c>
      <c r="C846" s="1" t="s">
        <v>15</v>
      </c>
      <c r="D846" s="1" t="s">
        <v>18</v>
      </c>
      <c r="E846" s="1" t="s">
        <v>4310</v>
      </c>
      <c r="F846" s="3">
        <v>1808.08</v>
      </c>
      <c r="G846" s="1" t="s">
        <v>1971</v>
      </c>
      <c r="H846" s="1" t="s">
        <v>1815</v>
      </c>
      <c r="I846" s="1" t="s">
        <v>4321</v>
      </c>
      <c r="J846" s="1">
        <v>2018</v>
      </c>
      <c r="K846" s="1" t="s">
        <v>9</v>
      </c>
      <c r="L846" s="1" t="s">
        <v>1616</v>
      </c>
      <c r="M846" s="1"/>
      <c r="N846" s="1">
        <v>2018</v>
      </c>
    </row>
    <row r="847" spans="1:14" x14ac:dyDescent="0.2">
      <c r="A847" s="114" t="s">
        <v>1369</v>
      </c>
      <c r="B847" s="1" t="s">
        <v>14</v>
      </c>
      <c r="C847" s="1" t="s">
        <v>15</v>
      </c>
      <c r="D847" s="1" t="s">
        <v>16</v>
      </c>
      <c r="E847" s="1" t="s">
        <v>4309</v>
      </c>
      <c r="F847" s="3">
        <v>1814.2688524590101</v>
      </c>
      <c r="G847" s="1" t="s">
        <v>3785</v>
      </c>
      <c r="H847" s="1" t="s">
        <v>3786</v>
      </c>
      <c r="I847" s="1" t="s">
        <v>2212</v>
      </c>
      <c r="J847" s="1">
        <v>2018</v>
      </c>
      <c r="K847" s="1" t="s">
        <v>9</v>
      </c>
      <c r="L847" s="1" t="s">
        <v>1616</v>
      </c>
      <c r="M847" s="1" t="s">
        <v>3509</v>
      </c>
      <c r="N847" s="1">
        <v>2018</v>
      </c>
    </row>
    <row r="848" spans="1:14" x14ac:dyDescent="0.2">
      <c r="A848" s="114" t="s">
        <v>1370</v>
      </c>
      <c r="B848" s="1" t="s">
        <v>14</v>
      </c>
      <c r="C848" s="1" t="s">
        <v>15</v>
      </c>
      <c r="D848" s="1" t="s">
        <v>21</v>
      </c>
      <c r="E848" s="1" t="s">
        <v>4309</v>
      </c>
      <c r="F848" s="3">
        <v>1814.2688524590101</v>
      </c>
      <c r="G848" s="1" t="s">
        <v>3787</v>
      </c>
      <c r="H848" s="1" t="s">
        <v>3788</v>
      </c>
      <c r="I848" s="1" t="s">
        <v>2212</v>
      </c>
      <c r="J848" s="1">
        <v>2018</v>
      </c>
      <c r="K848" s="1" t="s">
        <v>9</v>
      </c>
      <c r="L848" s="1" t="s">
        <v>1616</v>
      </c>
      <c r="M848" s="1" t="s">
        <v>3509</v>
      </c>
      <c r="N848" s="1">
        <v>2018</v>
      </c>
    </row>
    <row r="849" spans="1:14" x14ac:dyDescent="0.2">
      <c r="A849" s="114" t="s">
        <v>1371</v>
      </c>
      <c r="B849" s="1" t="s">
        <v>14</v>
      </c>
      <c r="C849" s="1" t="s">
        <v>15</v>
      </c>
      <c r="D849" s="1" t="s">
        <v>18</v>
      </c>
      <c r="E849" s="1" t="s">
        <v>4309</v>
      </c>
      <c r="F849" s="3">
        <v>1814.2688524590101</v>
      </c>
      <c r="G849" s="1" t="s">
        <v>3789</v>
      </c>
      <c r="H849" s="1" t="s">
        <v>3790</v>
      </c>
      <c r="I849" s="1" t="s">
        <v>2212</v>
      </c>
      <c r="J849" s="1">
        <v>2018</v>
      </c>
      <c r="K849" s="1" t="s">
        <v>9</v>
      </c>
      <c r="L849" s="1" t="s">
        <v>1616</v>
      </c>
      <c r="M849" s="1" t="s">
        <v>3509</v>
      </c>
      <c r="N849" s="1">
        <v>2018</v>
      </c>
    </row>
    <row r="850" spans="1:14" x14ac:dyDescent="0.2">
      <c r="A850" s="114" t="s">
        <v>1372</v>
      </c>
      <c r="B850" s="1" t="s">
        <v>14</v>
      </c>
      <c r="C850" s="1" t="s">
        <v>15</v>
      </c>
      <c r="D850" s="1" t="s">
        <v>21</v>
      </c>
      <c r="E850" s="1" t="s">
        <v>4309</v>
      </c>
      <c r="F850" s="3">
        <v>1814.2688524590101</v>
      </c>
      <c r="G850" s="1" t="s">
        <v>3791</v>
      </c>
      <c r="H850" s="1" t="s">
        <v>3792</v>
      </c>
      <c r="I850" s="1" t="s">
        <v>2212</v>
      </c>
      <c r="J850" s="1">
        <v>2018</v>
      </c>
      <c r="K850" s="1" t="s">
        <v>9</v>
      </c>
      <c r="L850" s="1" t="s">
        <v>1616</v>
      </c>
      <c r="M850" s="1" t="s">
        <v>3509</v>
      </c>
      <c r="N850" s="1">
        <v>2018</v>
      </c>
    </row>
    <row r="851" spans="1:14" x14ac:dyDescent="0.2">
      <c r="A851" s="114" t="s">
        <v>1373</v>
      </c>
      <c r="B851" s="1" t="s">
        <v>14</v>
      </c>
      <c r="C851" s="1" t="s">
        <v>15</v>
      </c>
      <c r="D851" s="1" t="s">
        <v>16</v>
      </c>
      <c r="E851" s="1" t="s">
        <v>4309</v>
      </c>
      <c r="F851" s="3">
        <v>1814.2688524590101</v>
      </c>
      <c r="G851" s="1" t="s">
        <v>3793</v>
      </c>
      <c r="H851" s="1" t="s">
        <v>3794</v>
      </c>
      <c r="I851" s="1" t="s">
        <v>2212</v>
      </c>
      <c r="J851" s="1">
        <v>2018</v>
      </c>
      <c r="K851" s="1" t="s">
        <v>9</v>
      </c>
      <c r="L851" s="1" t="s">
        <v>1616</v>
      </c>
      <c r="M851" s="1" t="s">
        <v>3509</v>
      </c>
      <c r="N851" s="1">
        <v>2018</v>
      </c>
    </row>
    <row r="852" spans="1:14" x14ac:dyDescent="0.2">
      <c r="A852" s="114" t="s">
        <v>1374</v>
      </c>
      <c r="B852" s="1" t="s">
        <v>14</v>
      </c>
      <c r="C852" s="1" t="s">
        <v>15</v>
      </c>
      <c r="D852" s="1" t="s">
        <v>16</v>
      </c>
      <c r="E852" s="1" t="s">
        <v>4309</v>
      </c>
      <c r="F852" s="3">
        <v>1814.2688524590101</v>
      </c>
      <c r="G852" s="1" t="s">
        <v>3795</v>
      </c>
      <c r="H852" s="1" t="s">
        <v>3796</v>
      </c>
      <c r="I852" s="1" t="s">
        <v>2212</v>
      </c>
      <c r="J852" s="1">
        <v>2018</v>
      </c>
      <c r="K852" s="1" t="s">
        <v>9</v>
      </c>
      <c r="L852" s="1" t="s">
        <v>1616</v>
      </c>
      <c r="M852" s="1" t="s">
        <v>3509</v>
      </c>
      <c r="N852" s="1">
        <v>2018</v>
      </c>
    </row>
    <row r="853" spans="1:14" x14ac:dyDescent="0.2">
      <c r="A853" s="114" t="s">
        <v>1375</v>
      </c>
      <c r="B853" s="1" t="s">
        <v>14</v>
      </c>
      <c r="C853" s="1" t="s">
        <v>15</v>
      </c>
      <c r="D853" s="1" t="s">
        <v>16</v>
      </c>
      <c r="E853" s="1" t="s">
        <v>4309</v>
      </c>
      <c r="F853" s="3">
        <v>1814.2688524590101</v>
      </c>
      <c r="G853" s="1" t="s">
        <v>3797</v>
      </c>
      <c r="H853" s="1" t="s">
        <v>3798</v>
      </c>
      <c r="I853" s="1" t="s">
        <v>2212</v>
      </c>
      <c r="J853" s="1">
        <v>2018</v>
      </c>
      <c r="K853" s="1" t="s">
        <v>9</v>
      </c>
      <c r="L853" s="1" t="s">
        <v>1616</v>
      </c>
      <c r="M853" s="1" t="s">
        <v>3509</v>
      </c>
      <c r="N853" s="1">
        <v>2018</v>
      </c>
    </row>
    <row r="854" spans="1:14" x14ac:dyDescent="0.2">
      <c r="A854" s="114" t="s">
        <v>1376</v>
      </c>
      <c r="B854" s="1" t="s">
        <v>14</v>
      </c>
      <c r="C854" s="1" t="s">
        <v>15</v>
      </c>
      <c r="D854" s="1" t="s">
        <v>16</v>
      </c>
      <c r="E854" s="1" t="s">
        <v>4309</v>
      </c>
      <c r="F854" s="3">
        <v>1814.2688524590101</v>
      </c>
      <c r="G854" s="1" t="s">
        <v>3799</v>
      </c>
      <c r="H854" s="1" t="s">
        <v>3800</v>
      </c>
      <c r="I854" s="1" t="s">
        <v>2212</v>
      </c>
      <c r="J854" s="1">
        <v>2018</v>
      </c>
      <c r="K854" s="1" t="s">
        <v>9</v>
      </c>
      <c r="L854" s="1" t="s">
        <v>1616</v>
      </c>
      <c r="M854" s="1" t="s">
        <v>3509</v>
      </c>
      <c r="N854" s="1">
        <v>2018</v>
      </c>
    </row>
    <row r="855" spans="1:14" x14ac:dyDescent="0.2">
      <c r="A855" s="114" t="s">
        <v>1377</v>
      </c>
      <c r="B855" s="1" t="s">
        <v>14</v>
      </c>
      <c r="C855" s="1" t="s">
        <v>15</v>
      </c>
      <c r="D855" s="1" t="s">
        <v>16</v>
      </c>
      <c r="E855" s="1" t="s">
        <v>4309</v>
      </c>
      <c r="F855" s="3">
        <v>1814.2688524590101</v>
      </c>
      <c r="G855" s="1" t="s">
        <v>3801</v>
      </c>
      <c r="H855" s="1" t="s">
        <v>3802</v>
      </c>
      <c r="I855" s="1" t="s">
        <v>2212</v>
      </c>
      <c r="J855" s="1">
        <v>2018</v>
      </c>
      <c r="K855" s="1" t="s">
        <v>9</v>
      </c>
      <c r="L855" s="1" t="s">
        <v>1616</v>
      </c>
      <c r="M855" s="1" t="s">
        <v>3509</v>
      </c>
      <c r="N855" s="1">
        <v>2018</v>
      </c>
    </row>
    <row r="856" spans="1:14" x14ac:dyDescent="0.2">
      <c r="A856" s="114" t="s">
        <v>1378</v>
      </c>
      <c r="B856" s="1" t="s">
        <v>14</v>
      </c>
      <c r="C856" s="1" t="s">
        <v>15</v>
      </c>
      <c r="D856" s="1" t="s">
        <v>16</v>
      </c>
      <c r="E856" s="1" t="s">
        <v>4309</v>
      </c>
      <c r="F856" s="3">
        <v>1814.2688524590101</v>
      </c>
      <c r="G856" s="1" t="s">
        <v>3803</v>
      </c>
      <c r="H856" s="1" t="s">
        <v>3804</v>
      </c>
      <c r="I856" s="1" t="s">
        <v>2212</v>
      </c>
      <c r="J856" s="1">
        <v>2018</v>
      </c>
      <c r="K856" s="1" t="s">
        <v>9</v>
      </c>
      <c r="L856" s="1" t="s">
        <v>1616</v>
      </c>
      <c r="M856" s="1" t="s">
        <v>3509</v>
      </c>
      <c r="N856" s="1">
        <v>2018</v>
      </c>
    </row>
    <row r="857" spans="1:14" x14ac:dyDescent="0.2">
      <c r="A857" s="114" t="s">
        <v>1379</v>
      </c>
      <c r="B857" s="1" t="s">
        <v>14</v>
      </c>
      <c r="C857" s="1" t="s">
        <v>15</v>
      </c>
      <c r="D857" s="1" t="s">
        <v>18</v>
      </c>
      <c r="E857" s="1" t="s">
        <v>4309</v>
      </c>
      <c r="F857" s="3">
        <v>1814.2688524590101</v>
      </c>
      <c r="G857" s="1" t="s">
        <v>3805</v>
      </c>
      <c r="H857" s="1" t="s">
        <v>3806</v>
      </c>
      <c r="I857" s="1" t="s">
        <v>2212</v>
      </c>
      <c r="J857" s="1">
        <v>2018</v>
      </c>
      <c r="K857" s="1" t="s">
        <v>9</v>
      </c>
      <c r="L857" s="1" t="s">
        <v>1616</v>
      </c>
      <c r="M857" s="1" t="s">
        <v>3509</v>
      </c>
      <c r="N857" s="1">
        <v>2018</v>
      </c>
    </row>
    <row r="858" spans="1:14" x14ac:dyDescent="0.2">
      <c r="A858" s="114" t="s">
        <v>1380</v>
      </c>
      <c r="B858" s="1" t="s">
        <v>14</v>
      </c>
      <c r="C858" s="1" t="s">
        <v>15</v>
      </c>
      <c r="D858" s="1" t="s">
        <v>18</v>
      </c>
      <c r="E858" s="1" t="s">
        <v>4309</v>
      </c>
      <c r="F858" s="3">
        <v>1814.2688524590101</v>
      </c>
      <c r="G858" s="1" t="s">
        <v>3807</v>
      </c>
      <c r="H858" s="1" t="s">
        <v>3808</v>
      </c>
      <c r="I858" s="1" t="s">
        <v>2212</v>
      </c>
      <c r="J858" s="1">
        <v>2018</v>
      </c>
      <c r="K858" s="1" t="s">
        <v>9</v>
      </c>
      <c r="L858" s="1" t="s">
        <v>1616</v>
      </c>
      <c r="M858" s="1" t="s">
        <v>3509</v>
      </c>
      <c r="N858" s="1">
        <v>2018</v>
      </c>
    </row>
    <row r="859" spans="1:14" x14ac:dyDescent="0.2">
      <c r="A859" s="114" t="s">
        <v>1381</v>
      </c>
      <c r="B859" s="1" t="s">
        <v>14</v>
      </c>
      <c r="C859" s="1" t="s">
        <v>15</v>
      </c>
      <c r="D859" s="1" t="s">
        <v>18</v>
      </c>
      <c r="E859" s="1" t="s">
        <v>4309</v>
      </c>
      <c r="F859" s="3">
        <v>1814.2688524590101</v>
      </c>
      <c r="G859" s="1" t="s">
        <v>3809</v>
      </c>
      <c r="H859" s="1" t="s">
        <v>3810</v>
      </c>
      <c r="I859" s="1" t="s">
        <v>2212</v>
      </c>
      <c r="J859" s="1">
        <v>2018</v>
      </c>
      <c r="K859" s="1" t="s">
        <v>9</v>
      </c>
      <c r="L859" s="1" t="s">
        <v>1616</v>
      </c>
      <c r="M859" s="1" t="s">
        <v>3509</v>
      </c>
      <c r="N859" s="1">
        <v>2018</v>
      </c>
    </row>
    <row r="860" spans="1:14" x14ac:dyDescent="0.2">
      <c r="A860" s="114" t="s">
        <v>1382</v>
      </c>
      <c r="B860" s="1" t="s">
        <v>14</v>
      </c>
      <c r="C860" s="1" t="s">
        <v>15</v>
      </c>
      <c r="D860" s="1" t="s">
        <v>16</v>
      </c>
      <c r="E860" s="1" t="s">
        <v>4309</v>
      </c>
      <c r="F860" s="3">
        <v>1814.2688524590101</v>
      </c>
      <c r="G860" s="1" t="s">
        <v>3811</v>
      </c>
      <c r="H860" s="1" t="s">
        <v>3812</v>
      </c>
      <c r="I860" s="1" t="s">
        <v>2212</v>
      </c>
      <c r="J860" s="1">
        <v>2018</v>
      </c>
      <c r="K860" s="1" t="s">
        <v>9</v>
      </c>
      <c r="L860" s="1" t="s">
        <v>1616</v>
      </c>
      <c r="M860" s="1" t="s">
        <v>3509</v>
      </c>
      <c r="N860" s="1">
        <v>2018</v>
      </c>
    </row>
    <row r="861" spans="1:14" x14ac:dyDescent="0.2">
      <c r="A861" s="114" t="s">
        <v>1383</v>
      </c>
      <c r="B861" s="1" t="s">
        <v>14</v>
      </c>
      <c r="C861" s="1" t="s">
        <v>15</v>
      </c>
      <c r="D861" s="1" t="s">
        <v>16</v>
      </c>
      <c r="E861" s="1" t="s">
        <v>4309</v>
      </c>
      <c r="F861" s="3">
        <v>1814.2688524590101</v>
      </c>
      <c r="G861" s="1" t="s">
        <v>3813</v>
      </c>
      <c r="H861" s="1" t="s">
        <v>3814</v>
      </c>
      <c r="I861" s="1" t="s">
        <v>2212</v>
      </c>
      <c r="J861" s="1">
        <v>2018</v>
      </c>
      <c r="K861" s="1" t="s">
        <v>9</v>
      </c>
      <c r="L861" s="1" t="s">
        <v>1616</v>
      </c>
      <c r="M861" s="1" t="s">
        <v>3509</v>
      </c>
      <c r="N861" s="1">
        <v>2018</v>
      </c>
    </row>
    <row r="862" spans="1:14" x14ac:dyDescent="0.2">
      <c r="A862" s="114" t="s">
        <v>1384</v>
      </c>
      <c r="B862" s="1" t="s">
        <v>14</v>
      </c>
      <c r="C862" s="1" t="s">
        <v>15</v>
      </c>
      <c r="D862" s="1" t="s">
        <v>16</v>
      </c>
      <c r="E862" s="1" t="s">
        <v>4309</v>
      </c>
      <c r="F862" s="3">
        <v>1814.2688524590101</v>
      </c>
      <c r="G862" s="1" t="s">
        <v>3815</v>
      </c>
      <c r="H862" s="1" t="s">
        <v>3816</v>
      </c>
      <c r="I862" s="1" t="s">
        <v>2212</v>
      </c>
      <c r="J862" s="1">
        <v>2018</v>
      </c>
      <c r="K862" s="1" t="s">
        <v>9</v>
      </c>
      <c r="L862" s="1" t="s">
        <v>1616</v>
      </c>
      <c r="M862" s="1" t="s">
        <v>3509</v>
      </c>
      <c r="N862" s="1">
        <v>2018</v>
      </c>
    </row>
    <row r="863" spans="1:14" x14ac:dyDescent="0.2">
      <c r="A863" s="114" t="s">
        <v>1443</v>
      </c>
      <c r="B863" s="1" t="s">
        <v>14</v>
      </c>
      <c r="C863" s="1" t="s">
        <v>15</v>
      </c>
      <c r="D863" s="1" t="s">
        <v>18</v>
      </c>
      <c r="E863" s="1" t="s">
        <v>4309</v>
      </c>
      <c r="F863" s="3">
        <v>1500</v>
      </c>
      <c r="G863" s="1" t="s">
        <v>3921</v>
      </c>
      <c r="H863" s="1" t="s">
        <v>2724</v>
      </c>
      <c r="I863" s="1" t="s">
        <v>1634</v>
      </c>
      <c r="J863" s="1">
        <v>2018</v>
      </c>
      <c r="K863" s="1" t="s">
        <v>9</v>
      </c>
      <c r="L863" s="1" t="s">
        <v>1635</v>
      </c>
      <c r="M863" s="1" t="s">
        <v>2135</v>
      </c>
      <c r="N863" s="1">
        <v>2018</v>
      </c>
    </row>
    <row r="864" spans="1:14" x14ac:dyDescent="0.2">
      <c r="A864" s="114" t="s">
        <v>700</v>
      </c>
      <c r="B864" s="1" t="s">
        <v>14</v>
      </c>
      <c r="C864" s="1" t="s">
        <v>15</v>
      </c>
      <c r="D864" s="1" t="s">
        <v>18</v>
      </c>
      <c r="E864" s="1" t="s">
        <v>4309</v>
      </c>
      <c r="F864" s="3">
        <v>3287.45</v>
      </c>
      <c r="G864" s="1" t="s">
        <v>2723</v>
      </c>
      <c r="H864" s="1" t="s">
        <v>2724</v>
      </c>
      <c r="I864" s="1" t="s">
        <v>1634</v>
      </c>
      <c r="J864" s="1">
        <v>2018</v>
      </c>
      <c r="K864" s="1" t="s">
        <v>9</v>
      </c>
      <c r="L864" s="1" t="s">
        <v>1635</v>
      </c>
      <c r="M864" s="1"/>
      <c r="N864" s="1">
        <v>2018</v>
      </c>
    </row>
    <row r="865" spans="1:14" x14ac:dyDescent="0.2">
      <c r="A865" s="114" t="s">
        <v>468</v>
      </c>
      <c r="B865" s="1" t="s">
        <v>14</v>
      </c>
      <c r="C865" s="1" t="s">
        <v>15</v>
      </c>
      <c r="D865" s="1" t="s">
        <v>16</v>
      </c>
      <c r="E865" s="1" t="s">
        <v>4309</v>
      </c>
      <c r="F865" s="3">
        <v>1325.58</v>
      </c>
      <c r="G865" s="1" t="s">
        <v>2280</v>
      </c>
      <c r="H865" s="1" t="s">
        <v>2281</v>
      </c>
      <c r="I865" s="1" t="s">
        <v>1634</v>
      </c>
      <c r="J865" s="1">
        <v>2018</v>
      </c>
      <c r="K865" s="1" t="s">
        <v>9</v>
      </c>
      <c r="L865" s="1" t="s">
        <v>1616</v>
      </c>
      <c r="M865" s="1"/>
      <c r="N865" s="1">
        <v>2018</v>
      </c>
    </row>
    <row r="866" spans="1:14" x14ac:dyDescent="0.2">
      <c r="A866" s="114" t="s">
        <v>678</v>
      </c>
      <c r="B866" s="1" t="s">
        <v>14</v>
      </c>
      <c r="C866" s="1" t="s">
        <v>15</v>
      </c>
      <c r="D866" s="1" t="s">
        <v>16</v>
      </c>
      <c r="E866" s="1" t="s">
        <v>4309</v>
      </c>
      <c r="F866" s="3">
        <v>3181.39</v>
      </c>
      <c r="G866" s="1" t="s">
        <v>2683</v>
      </c>
      <c r="H866" s="1" t="s">
        <v>2684</v>
      </c>
      <c r="I866" s="1" t="s">
        <v>1634</v>
      </c>
      <c r="J866" s="1">
        <v>2018</v>
      </c>
      <c r="K866" s="1" t="s">
        <v>9</v>
      </c>
      <c r="L866" s="1" t="s">
        <v>1616</v>
      </c>
      <c r="M866" s="1"/>
      <c r="N866" s="1">
        <v>2018</v>
      </c>
    </row>
    <row r="867" spans="1:14" x14ac:dyDescent="0.2">
      <c r="A867" s="114" t="s">
        <v>679</v>
      </c>
      <c r="B867" s="1" t="s">
        <v>14</v>
      </c>
      <c r="C867" s="1" t="s">
        <v>15</v>
      </c>
      <c r="D867" s="1" t="s">
        <v>18</v>
      </c>
      <c r="E867" s="1" t="s">
        <v>4309</v>
      </c>
      <c r="F867" s="3">
        <v>3181.39</v>
      </c>
      <c r="G867" s="1" t="s">
        <v>2685</v>
      </c>
      <c r="H867" s="1" t="s">
        <v>2686</v>
      </c>
      <c r="I867" s="1" t="s">
        <v>1634</v>
      </c>
      <c r="J867" s="1">
        <v>2018</v>
      </c>
      <c r="K867" s="1" t="s">
        <v>9</v>
      </c>
      <c r="L867" s="1" t="s">
        <v>1635</v>
      </c>
      <c r="M867" s="1"/>
      <c r="N867" s="1">
        <v>2018</v>
      </c>
    </row>
    <row r="868" spans="1:14" x14ac:dyDescent="0.2">
      <c r="A868" s="114" t="s">
        <v>601</v>
      </c>
      <c r="B868" s="1" t="s">
        <v>14</v>
      </c>
      <c r="C868" s="1" t="s">
        <v>15</v>
      </c>
      <c r="D868" s="1" t="s">
        <v>18</v>
      </c>
      <c r="E868" s="1" t="s">
        <v>4309</v>
      </c>
      <c r="F868" s="3">
        <v>2545.12</v>
      </c>
      <c r="G868" s="1" t="s">
        <v>2539</v>
      </c>
      <c r="H868" s="1" t="s">
        <v>2540</v>
      </c>
      <c r="I868" s="1" t="s">
        <v>1634</v>
      </c>
      <c r="J868" s="1">
        <v>2018</v>
      </c>
      <c r="K868" s="1" t="s">
        <v>9</v>
      </c>
      <c r="L868" s="1" t="s">
        <v>1616</v>
      </c>
      <c r="M868" s="1"/>
      <c r="N868" s="1">
        <v>2018</v>
      </c>
    </row>
    <row r="869" spans="1:14" x14ac:dyDescent="0.2">
      <c r="A869" s="114" t="s">
        <v>602</v>
      </c>
      <c r="B869" s="1" t="s">
        <v>14</v>
      </c>
      <c r="C869" s="1" t="s">
        <v>15</v>
      </c>
      <c r="D869" s="1" t="s">
        <v>18</v>
      </c>
      <c r="E869" s="1" t="s">
        <v>4309</v>
      </c>
      <c r="F869" s="3">
        <v>2545.12</v>
      </c>
      <c r="G869" s="1" t="s">
        <v>2541</v>
      </c>
      <c r="H869" s="1" t="s">
        <v>2540</v>
      </c>
      <c r="I869" s="1" t="s">
        <v>1634</v>
      </c>
      <c r="J869" s="1">
        <v>2018</v>
      </c>
      <c r="K869" s="1" t="s">
        <v>9</v>
      </c>
      <c r="L869" s="1" t="s">
        <v>1616</v>
      </c>
      <c r="M869" s="1"/>
      <c r="N869" s="1">
        <v>2018</v>
      </c>
    </row>
    <row r="870" spans="1:14" x14ac:dyDescent="0.2">
      <c r="A870" s="114" t="s">
        <v>794</v>
      </c>
      <c r="B870" s="1" t="s">
        <v>14</v>
      </c>
      <c r="C870" s="1" t="s">
        <v>15</v>
      </c>
      <c r="D870" s="1" t="s">
        <v>18</v>
      </c>
      <c r="E870" s="1" t="s">
        <v>4309</v>
      </c>
      <c r="F870" s="3">
        <v>2545.12</v>
      </c>
      <c r="G870" s="1" t="s">
        <v>2878</v>
      </c>
      <c r="H870" s="1" t="s">
        <v>2540</v>
      </c>
      <c r="I870" s="1" t="s">
        <v>1634</v>
      </c>
      <c r="J870" s="1">
        <v>2018</v>
      </c>
      <c r="K870" s="1" t="s">
        <v>9</v>
      </c>
      <c r="L870" s="1" t="s">
        <v>1616</v>
      </c>
      <c r="M870" s="1"/>
      <c r="N870" s="1">
        <v>2018</v>
      </c>
    </row>
    <row r="871" spans="1:14" x14ac:dyDescent="0.2">
      <c r="A871" s="114" t="s">
        <v>1444</v>
      </c>
      <c r="B871" s="1" t="s">
        <v>14</v>
      </c>
      <c r="C871" s="1" t="s">
        <v>15</v>
      </c>
      <c r="D871" s="1" t="s">
        <v>16</v>
      </c>
      <c r="E871" s="1" t="s">
        <v>4309</v>
      </c>
      <c r="F871" s="3">
        <v>1500</v>
      </c>
      <c r="G871" s="1" t="s">
        <v>3922</v>
      </c>
      <c r="H871" s="1" t="s">
        <v>3923</v>
      </c>
      <c r="I871" s="1" t="s">
        <v>1634</v>
      </c>
      <c r="J871" s="1">
        <v>2018</v>
      </c>
      <c r="K871" s="1" t="s">
        <v>9</v>
      </c>
      <c r="L871" s="1" t="s">
        <v>1616</v>
      </c>
      <c r="M871" s="1" t="s">
        <v>2135</v>
      </c>
      <c r="N871" s="1">
        <v>2018</v>
      </c>
    </row>
    <row r="872" spans="1:14" x14ac:dyDescent="0.2">
      <c r="A872" s="114" t="s">
        <v>680</v>
      </c>
      <c r="B872" s="1" t="s">
        <v>14</v>
      </c>
      <c r="C872" s="1" t="s">
        <v>15</v>
      </c>
      <c r="D872" s="1" t="s">
        <v>16</v>
      </c>
      <c r="E872" s="1" t="s">
        <v>4309</v>
      </c>
      <c r="F872" s="3">
        <v>3181.39</v>
      </c>
      <c r="G872" s="1" t="s">
        <v>2687</v>
      </c>
      <c r="H872" s="1" t="s">
        <v>2688</v>
      </c>
      <c r="I872" s="1" t="s">
        <v>1634</v>
      </c>
      <c r="J872" s="1">
        <v>2018</v>
      </c>
      <c r="K872" s="1" t="s">
        <v>9</v>
      </c>
      <c r="L872" s="1" t="s">
        <v>1635</v>
      </c>
      <c r="M872" s="1"/>
      <c r="N872" s="1">
        <v>2018</v>
      </c>
    </row>
    <row r="873" spans="1:14" x14ac:dyDescent="0.2">
      <c r="A873" s="114" t="s">
        <v>1445</v>
      </c>
      <c r="B873" s="1" t="s">
        <v>14</v>
      </c>
      <c r="C873" s="1" t="s">
        <v>15</v>
      </c>
      <c r="D873" s="1" t="s">
        <v>16</v>
      </c>
      <c r="E873" s="1" t="s">
        <v>4309</v>
      </c>
      <c r="F873" s="3">
        <v>1500</v>
      </c>
      <c r="G873" s="1" t="s">
        <v>3924</v>
      </c>
      <c r="H873" s="1" t="s">
        <v>3925</v>
      </c>
      <c r="I873" s="1" t="s">
        <v>1634</v>
      </c>
      <c r="J873" s="1">
        <v>2018</v>
      </c>
      <c r="K873" s="1" t="s">
        <v>9</v>
      </c>
      <c r="L873" s="1" t="s">
        <v>1635</v>
      </c>
      <c r="M873" s="1" t="s">
        <v>2135</v>
      </c>
      <c r="N873" s="1">
        <v>2018</v>
      </c>
    </row>
    <row r="874" spans="1:14" x14ac:dyDescent="0.2">
      <c r="A874" s="114" t="s">
        <v>1447</v>
      </c>
      <c r="B874" s="1" t="s">
        <v>14</v>
      </c>
      <c r="C874" s="1" t="s">
        <v>15</v>
      </c>
      <c r="D874" s="1" t="s">
        <v>18</v>
      </c>
      <c r="E874" s="1" t="s">
        <v>4309</v>
      </c>
      <c r="F874" s="3">
        <v>1500</v>
      </c>
      <c r="G874" s="1" t="s">
        <v>3928</v>
      </c>
      <c r="H874" s="1" t="s">
        <v>3929</v>
      </c>
      <c r="I874" s="1" t="s">
        <v>1634</v>
      </c>
      <c r="J874" s="1">
        <v>2018</v>
      </c>
      <c r="K874" s="1" t="s">
        <v>9</v>
      </c>
      <c r="L874" s="1" t="s">
        <v>1616</v>
      </c>
      <c r="M874" s="1" t="s">
        <v>2135</v>
      </c>
      <c r="N874" s="1">
        <v>2018</v>
      </c>
    </row>
    <row r="875" spans="1:14" x14ac:dyDescent="0.2">
      <c r="A875" s="114" t="s">
        <v>749</v>
      </c>
      <c r="B875" s="1" t="s">
        <v>14</v>
      </c>
      <c r="C875" s="1" t="s">
        <v>15</v>
      </c>
      <c r="D875" s="1" t="s">
        <v>18</v>
      </c>
      <c r="E875" s="1" t="s">
        <v>4309</v>
      </c>
      <c r="F875" s="3">
        <v>4029.77</v>
      </c>
      <c r="G875" s="1" t="s">
        <v>2805</v>
      </c>
      <c r="H875" s="1" t="s">
        <v>2806</v>
      </c>
      <c r="I875" s="1" t="s">
        <v>1634</v>
      </c>
      <c r="J875" s="1">
        <v>2018</v>
      </c>
      <c r="K875" s="1" t="s">
        <v>9</v>
      </c>
      <c r="L875" s="1" t="s">
        <v>1616</v>
      </c>
      <c r="M875" s="1"/>
      <c r="N875" s="1">
        <v>2018</v>
      </c>
    </row>
    <row r="876" spans="1:14" x14ac:dyDescent="0.2">
      <c r="A876" s="114" t="s">
        <v>750</v>
      </c>
      <c r="B876" s="1" t="s">
        <v>14</v>
      </c>
      <c r="C876" s="1" t="s">
        <v>15</v>
      </c>
      <c r="D876" s="1" t="s">
        <v>18</v>
      </c>
      <c r="E876" s="1" t="s">
        <v>4309</v>
      </c>
      <c r="F876" s="3">
        <v>4029.77</v>
      </c>
      <c r="G876" s="1" t="s">
        <v>2807</v>
      </c>
      <c r="H876" s="1" t="s">
        <v>2806</v>
      </c>
      <c r="I876" s="1" t="s">
        <v>1634</v>
      </c>
      <c r="J876" s="1">
        <v>2018</v>
      </c>
      <c r="K876" s="1" t="s">
        <v>9</v>
      </c>
      <c r="L876" s="1" t="s">
        <v>1616</v>
      </c>
      <c r="M876" s="1"/>
      <c r="N876" s="1">
        <v>2018</v>
      </c>
    </row>
    <row r="877" spans="1:14" x14ac:dyDescent="0.2">
      <c r="A877" s="114" t="s">
        <v>1448</v>
      </c>
      <c r="B877" s="1" t="s">
        <v>14</v>
      </c>
      <c r="C877" s="1" t="s">
        <v>15</v>
      </c>
      <c r="D877" s="1" t="s">
        <v>16</v>
      </c>
      <c r="E877" s="1" t="s">
        <v>4309</v>
      </c>
      <c r="F877" s="3">
        <v>1500</v>
      </c>
      <c r="G877" s="1" t="s">
        <v>3930</v>
      </c>
      <c r="H877" s="1" t="s">
        <v>3931</v>
      </c>
      <c r="I877" s="1" t="s">
        <v>1634</v>
      </c>
      <c r="J877" s="1">
        <v>2018</v>
      </c>
      <c r="K877" s="1" t="s">
        <v>9</v>
      </c>
      <c r="L877" s="1" t="s">
        <v>1616</v>
      </c>
      <c r="M877" s="1" t="s">
        <v>2135</v>
      </c>
      <c r="N877" s="1">
        <v>2018</v>
      </c>
    </row>
    <row r="878" spans="1:14" x14ac:dyDescent="0.2">
      <c r="A878" s="114" t="s">
        <v>681</v>
      </c>
      <c r="B878" s="1" t="s">
        <v>14</v>
      </c>
      <c r="C878" s="1" t="s">
        <v>15</v>
      </c>
      <c r="D878" s="1" t="s">
        <v>18</v>
      </c>
      <c r="E878" s="1" t="s">
        <v>4309</v>
      </c>
      <c r="F878" s="3">
        <v>3181.39</v>
      </c>
      <c r="G878" s="1" t="s">
        <v>2689</v>
      </c>
      <c r="H878" s="1" t="s">
        <v>2690</v>
      </c>
      <c r="I878" s="1" t="s">
        <v>1634</v>
      </c>
      <c r="J878" s="1">
        <v>2018</v>
      </c>
      <c r="K878" s="1" t="s">
        <v>9</v>
      </c>
      <c r="L878" s="1" t="s">
        <v>1635</v>
      </c>
      <c r="M878" s="1"/>
      <c r="N878" s="1">
        <v>2018</v>
      </c>
    </row>
    <row r="879" spans="1:14" x14ac:dyDescent="0.2">
      <c r="A879" s="114" t="s">
        <v>481</v>
      </c>
      <c r="B879" s="1" t="s">
        <v>14</v>
      </c>
      <c r="C879" s="1" t="s">
        <v>15</v>
      </c>
      <c r="D879" s="1" t="s">
        <v>18</v>
      </c>
      <c r="E879" s="1" t="s">
        <v>4309</v>
      </c>
      <c r="F879" s="3">
        <v>1500</v>
      </c>
      <c r="G879" s="1" t="s">
        <v>2311</v>
      </c>
      <c r="H879" s="1" t="s">
        <v>2312</v>
      </c>
      <c r="I879" s="1" t="s">
        <v>1634</v>
      </c>
      <c r="J879" s="1">
        <v>2018</v>
      </c>
      <c r="K879" s="1" t="s">
        <v>9</v>
      </c>
      <c r="L879" s="1" t="s">
        <v>1635</v>
      </c>
      <c r="M879" s="1" t="s">
        <v>2135</v>
      </c>
      <c r="N879" s="1">
        <v>2018</v>
      </c>
    </row>
    <row r="880" spans="1:14" x14ac:dyDescent="0.2">
      <c r="A880" s="114" t="s">
        <v>525</v>
      </c>
      <c r="B880" s="1" t="s">
        <v>14</v>
      </c>
      <c r="C880" s="1" t="s">
        <v>15</v>
      </c>
      <c r="D880" s="1" t="s">
        <v>18</v>
      </c>
      <c r="E880" s="1" t="s">
        <v>4309</v>
      </c>
      <c r="F880" s="3">
        <v>1590.7</v>
      </c>
      <c r="G880" s="1" t="s">
        <v>2398</v>
      </c>
      <c r="H880" s="1" t="s">
        <v>2312</v>
      </c>
      <c r="I880" s="1" t="s">
        <v>1634</v>
      </c>
      <c r="J880" s="1">
        <v>2018</v>
      </c>
      <c r="K880" s="1" t="s">
        <v>9</v>
      </c>
      <c r="L880" s="1" t="s">
        <v>1616</v>
      </c>
      <c r="M880" s="1"/>
      <c r="N880" s="1">
        <v>2018</v>
      </c>
    </row>
    <row r="881" spans="1:14" x14ac:dyDescent="0.2">
      <c r="A881" s="114" t="s">
        <v>1450</v>
      </c>
      <c r="B881" s="1" t="s">
        <v>14</v>
      </c>
      <c r="C881" s="1" t="s">
        <v>15</v>
      </c>
      <c r="D881" s="1" t="s">
        <v>16</v>
      </c>
      <c r="E881" s="1" t="s">
        <v>4309</v>
      </c>
      <c r="F881" s="3">
        <v>1500</v>
      </c>
      <c r="G881" s="1" t="s">
        <v>3934</v>
      </c>
      <c r="H881" s="1" t="s">
        <v>3935</v>
      </c>
      <c r="I881" s="1" t="s">
        <v>1634</v>
      </c>
      <c r="J881" s="1">
        <v>2018</v>
      </c>
      <c r="K881" s="1" t="s">
        <v>9</v>
      </c>
      <c r="L881" s="1" t="s">
        <v>1616</v>
      </c>
      <c r="M881" s="1" t="s">
        <v>2135</v>
      </c>
      <c r="N881" s="1">
        <v>2018</v>
      </c>
    </row>
    <row r="882" spans="1:14" x14ac:dyDescent="0.2">
      <c r="A882" s="114" t="s">
        <v>482</v>
      </c>
      <c r="B882" s="1" t="s">
        <v>14</v>
      </c>
      <c r="C882" s="1" t="s">
        <v>15</v>
      </c>
      <c r="D882" s="1" t="s">
        <v>16</v>
      </c>
      <c r="E882" s="1" t="s">
        <v>4309</v>
      </c>
      <c r="F882" s="3">
        <v>1500</v>
      </c>
      <c r="G882" s="1" t="s">
        <v>2313</v>
      </c>
      <c r="H882" s="1" t="s">
        <v>2314</v>
      </c>
      <c r="I882" s="1" t="s">
        <v>1634</v>
      </c>
      <c r="J882" s="1">
        <v>2018</v>
      </c>
      <c r="K882" s="1" t="s">
        <v>9</v>
      </c>
      <c r="L882" s="1" t="s">
        <v>1635</v>
      </c>
      <c r="M882" s="1" t="s">
        <v>2135</v>
      </c>
      <c r="N882" s="1">
        <v>2018</v>
      </c>
    </row>
    <row r="883" spans="1:14" x14ac:dyDescent="0.2">
      <c r="A883" s="114" t="s">
        <v>560</v>
      </c>
      <c r="B883" s="1" t="s">
        <v>14</v>
      </c>
      <c r="C883" s="1" t="s">
        <v>15</v>
      </c>
      <c r="D883" s="1" t="s">
        <v>16</v>
      </c>
      <c r="E883" s="1" t="s">
        <v>4309</v>
      </c>
      <c r="F883" s="3">
        <v>2120.9299999999998</v>
      </c>
      <c r="G883" s="1" t="s">
        <v>2466</v>
      </c>
      <c r="H883" s="1" t="s">
        <v>2316</v>
      </c>
      <c r="I883" s="1" t="s">
        <v>1634</v>
      </c>
      <c r="J883" s="1">
        <v>2018</v>
      </c>
      <c r="K883" s="1" t="s">
        <v>9</v>
      </c>
      <c r="L883" s="1" t="s">
        <v>1616</v>
      </c>
      <c r="M883" s="1"/>
      <c r="N883" s="1">
        <v>2018</v>
      </c>
    </row>
    <row r="884" spans="1:14" x14ac:dyDescent="0.2">
      <c r="A884" s="114" t="s">
        <v>483</v>
      </c>
      <c r="B884" s="1" t="s">
        <v>14</v>
      </c>
      <c r="C884" s="1" t="s">
        <v>15</v>
      </c>
      <c r="D884" s="1" t="s">
        <v>16</v>
      </c>
      <c r="E884" s="1" t="s">
        <v>4309</v>
      </c>
      <c r="F884" s="3">
        <v>1500</v>
      </c>
      <c r="G884" s="1" t="s">
        <v>2315</v>
      </c>
      <c r="H884" s="1" t="s">
        <v>2316</v>
      </c>
      <c r="I884" s="1" t="s">
        <v>1634</v>
      </c>
      <c r="J884" s="1">
        <v>2018</v>
      </c>
      <c r="K884" s="1" t="s">
        <v>9</v>
      </c>
      <c r="L884" s="1" t="s">
        <v>1635</v>
      </c>
      <c r="M884" s="1" t="s">
        <v>2135</v>
      </c>
      <c r="N884" s="1">
        <v>2018</v>
      </c>
    </row>
    <row r="885" spans="1:14" x14ac:dyDescent="0.2">
      <c r="A885" s="114" t="s">
        <v>526</v>
      </c>
      <c r="B885" s="1" t="s">
        <v>14</v>
      </c>
      <c r="C885" s="1" t="s">
        <v>15</v>
      </c>
      <c r="D885" s="1" t="s">
        <v>16</v>
      </c>
      <c r="E885" s="1" t="s">
        <v>4309</v>
      </c>
      <c r="F885" s="3">
        <v>1590.7</v>
      </c>
      <c r="G885" s="1" t="s">
        <v>2399</v>
      </c>
      <c r="H885" s="1" t="s">
        <v>2400</v>
      </c>
      <c r="I885" s="1" t="s">
        <v>1634</v>
      </c>
      <c r="J885" s="1">
        <v>2018</v>
      </c>
      <c r="K885" s="1" t="s">
        <v>9</v>
      </c>
      <c r="L885" s="1" t="s">
        <v>1616</v>
      </c>
      <c r="M885" s="1"/>
      <c r="N885" s="1">
        <v>2018</v>
      </c>
    </row>
    <row r="886" spans="1:14" x14ac:dyDescent="0.2">
      <c r="A886" s="114" t="s">
        <v>614</v>
      </c>
      <c r="B886" s="1" t="s">
        <v>14</v>
      </c>
      <c r="C886" s="1" t="s">
        <v>15</v>
      </c>
      <c r="D886" s="1" t="s">
        <v>18</v>
      </c>
      <c r="E886" s="1" t="s">
        <v>4309</v>
      </c>
      <c r="F886" s="3">
        <v>2651.16</v>
      </c>
      <c r="G886" s="1" t="s">
        <v>2563</v>
      </c>
      <c r="H886" s="1" t="s">
        <v>2564</v>
      </c>
      <c r="I886" s="1" t="s">
        <v>1634</v>
      </c>
      <c r="J886" s="1">
        <v>2018</v>
      </c>
      <c r="K886" s="1" t="s">
        <v>9</v>
      </c>
      <c r="L886" s="1" t="s">
        <v>1616</v>
      </c>
      <c r="M886" s="1"/>
      <c r="N886" s="1">
        <v>2018</v>
      </c>
    </row>
    <row r="887" spans="1:14" x14ac:dyDescent="0.2">
      <c r="A887" s="114" t="s">
        <v>1451</v>
      </c>
      <c r="B887" s="1" t="s">
        <v>14</v>
      </c>
      <c r="C887" s="1" t="s">
        <v>15</v>
      </c>
      <c r="D887" s="1" t="s">
        <v>18</v>
      </c>
      <c r="E887" s="1" t="s">
        <v>4309</v>
      </c>
      <c r="F887" s="3">
        <v>1500</v>
      </c>
      <c r="G887" s="1" t="s">
        <v>3936</v>
      </c>
      <c r="H887" s="1" t="s">
        <v>3937</v>
      </c>
      <c r="I887" s="1" t="s">
        <v>1634</v>
      </c>
      <c r="J887" s="1">
        <v>2018</v>
      </c>
      <c r="K887" s="1" t="s">
        <v>9</v>
      </c>
      <c r="L887" s="1" t="s">
        <v>1635</v>
      </c>
      <c r="M887" s="1" t="s">
        <v>2135</v>
      </c>
      <c r="N887" s="1">
        <v>2018</v>
      </c>
    </row>
    <row r="888" spans="1:14" x14ac:dyDescent="0.2">
      <c r="A888" s="114" t="s">
        <v>1452</v>
      </c>
      <c r="B888" s="1" t="s">
        <v>14</v>
      </c>
      <c r="C888" s="1" t="s">
        <v>15</v>
      </c>
      <c r="D888" s="1" t="s">
        <v>16</v>
      </c>
      <c r="E888" s="1" t="s">
        <v>4309</v>
      </c>
      <c r="F888" s="3">
        <v>1500</v>
      </c>
      <c r="G888" s="1" t="s">
        <v>3938</v>
      </c>
      <c r="H888" s="1" t="s">
        <v>3939</v>
      </c>
      <c r="I888" s="1" t="s">
        <v>1634</v>
      </c>
      <c r="J888" s="1">
        <v>2018</v>
      </c>
      <c r="K888" s="1" t="s">
        <v>9</v>
      </c>
      <c r="L888" s="1" t="s">
        <v>1616</v>
      </c>
      <c r="M888" s="1" t="s">
        <v>2135</v>
      </c>
      <c r="N888" s="1">
        <v>2018</v>
      </c>
    </row>
    <row r="889" spans="1:14" x14ac:dyDescent="0.2">
      <c r="A889" s="114" t="s">
        <v>754</v>
      </c>
      <c r="B889" s="1" t="s">
        <v>14</v>
      </c>
      <c r="C889" s="1" t="s">
        <v>15</v>
      </c>
      <c r="D889" s="1" t="s">
        <v>18</v>
      </c>
      <c r="E889" s="1" t="s">
        <v>4309</v>
      </c>
      <c r="F889" s="3">
        <v>4135.8100000000004</v>
      </c>
      <c r="G889" s="1" t="s">
        <v>2813</v>
      </c>
      <c r="H889" s="1" t="s">
        <v>2814</v>
      </c>
      <c r="I889" s="1" t="s">
        <v>1634</v>
      </c>
      <c r="J889" s="1">
        <v>2018</v>
      </c>
      <c r="K889" s="1" t="s">
        <v>9</v>
      </c>
      <c r="L889" s="1" t="s">
        <v>1616</v>
      </c>
      <c r="M889" s="1"/>
      <c r="N889" s="1">
        <v>2018</v>
      </c>
    </row>
    <row r="890" spans="1:14" x14ac:dyDescent="0.2">
      <c r="A890" s="114" t="s">
        <v>606</v>
      </c>
      <c r="B890" s="1" t="s">
        <v>14</v>
      </c>
      <c r="C890" s="1" t="s">
        <v>15</v>
      </c>
      <c r="D890" s="1" t="s">
        <v>18</v>
      </c>
      <c r="E890" s="1" t="s">
        <v>4309</v>
      </c>
      <c r="F890" s="3">
        <v>2578.5500000000002</v>
      </c>
      <c r="G890" s="1" t="s">
        <v>2546</v>
      </c>
      <c r="H890" s="1" t="s">
        <v>2547</v>
      </c>
      <c r="I890" s="1" t="s">
        <v>1634</v>
      </c>
      <c r="J890" s="1">
        <v>2018</v>
      </c>
      <c r="K890" s="1" t="s">
        <v>9</v>
      </c>
      <c r="L890" s="1" t="s">
        <v>1635</v>
      </c>
      <c r="M890" s="1"/>
      <c r="N890" s="1">
        <v>2018</v>
      </c>
    </row>
    <row r="891" spans="1:14" x14ac:dyDescent="0.2">
      <c r="A891" s="114" t="s">
        <v>1453</v>
      </c>
      <c r="B891" s="1" t="s">
        <v>14</v>
      </c>
      <c r="C891" s="1" t="s">
        <v>15</v>
      </c>
      <c r="D891" s="1" t="s">
        <v>18</v>
      </c>
      <c r="E891" s="1" t="s">
        <v>4309</v>
      </c>
      <c r="F891" s="3">
        <v>1500</v>
      </c>
      <c r="G891" s="1" t="s">
        <v>3940</v>
      </c>
      <c r="H891" s="1" t="s">
        <v>3941</v>
      </c>
      <c r="I891" s="1" t="s">
        <v>1634</v>
      </c>
      <c r="J891" s="1">
        <v>2018</v>
      </c>
      <c r="K891" s="1" t="s">
        <v>9</v>
      </c>
      <c r="L891" s="1" t="s">
        <v>1635</v>
      </c>
      <c r="M891" s="1" t="s">
        <v>2135</v>
      </c>
      <c r="N891" s="1">
        <v>2018</v>
      </c>
    </row>
    <row r="892" spans="1:14" x14ac:dyDescent="0.2">
      <c r="A892" s="114" t="s">
        <v>552</v>
      </c>
      <c r="B892" s="1" t="s">
        <v>14</v>
      </c>
      <c r="C892" s="1" t="s">
        <v>15</v>
      </c>
      <c r="D892" s="1" t="s">
        <v>21</v>
      </c>
      <c r="E892" s="1" t="s">
        <v>4309</v>
      </c>
      <c r="F892" s="3">
        <v>1937.65</v>
      </c>
      <c r="G892" s="1" t="s">
        <v>2450</v>
      </c>
      <c r="H892" s="1" t="s">
        <v>2451</v>
      </c>
      <c r="I892" s="1" t="s">
        <v>1634</v>
      </c>
      <c r="J892" s="1">
        <v>2018</v>
      </c>
      <c r="K892" s="1" t="s">
        <v>9</v>
      </c>
      <c r="L892" s="1" t="s">
        <v>1616</v>
      </c>
      <c r="M892" s="1"/>
      <c r="N892" s="1">
        <v>2018</v>
      </c>
    </row>
    <row r="893" spans="1:14" x14ac:dyDescent="0.2">
      <c r="A893" s="114" t="s">
        <v>579</v>
      </c>
      <c r="B893" s="1" t="s">
        <v>14</v>
      </c>
      <c r="C893" s="1" t="s">
        <v>15</v>
      </c>
      <c r="D893" s="1" t="s">
        <v>21</v>
      </c>
      <c r="E893" s="1" t="s">
        <v>4309</v>
      </c>
      <c r="F893" s="3">
        <v>2314.42</v>
      </c>
      <c r="G893" s="1" t="s">
        <v>2498</v>
      </c>
      <c r="H893" s="1" t="s">
        <v>2499</v>
      </c>
      <c r="I893" s="1" t="s">
        <v>1634</v>
      </c>
      <c r="J893" s="1">
        <v>2018</v>
      </c>
      <c r="K893" s="1" t="s">
        <v>9</v>
      </c>
      <c r="L893" s="1" t="s">
        <v>1616</v>
      </c>
      <c r="M893" s="1"/>
      <c r="N893" s="1">
        <v>2018</v>
      </c>
    </row>
    <row r="894" spans="1:14" x14ac:dyDescent="0.2">
      <c r="A894" s="114" t="s">
        <v>615</v>
      </c>
      <c r="B894" s="1" t="s">
        <v>14</v>
      </c>
      <c r="C894" s="1" t="s">
        <v>15</v>
      </c>
      <c r="D894" s="1" t="s">
        <v>18</v>
      </c>
      <c r="E894" s="1" t="s">
        <v>4309</v>
      </c>
      <c r="F894" s="3">
        <v>2651.16</v>
      </c>
      <c r="G894" s="1" t="s">
        <v>2565</v>
      </c>
      <c r="H894" s="1" t="s">
        <v>2566</v>
      </c>
      <c r="I894" s="1" t="s">
        <v>1634</v>
      </c>
      <c r="J894" s="1">
        <v>2018</v>
      </c>
      <c r="K894" s="1" t="s">
        <v>9</v>
      </c>
      <c r="L894" s="1" t="s">
        <v>1635</v>
      </c>
      <c r="M894" s="1"/>
      <c r="N894" s="1">
        <v>2018</v>
      </c>
    </row>
    <row r="895" spans="1:14" x14ac:dyDescent="0.2">
      <c r="A895" s="114" t="s">
        <v>712</v>
      </c>
      <c r="B895" s="1" t="s">
        <v>14</v>
      </c>
      <c r="C895" s="1" t="s">
        <v>15</v>
      </c>
      <c r="D895" s="1" t="s">
        <v>16</v>
      </c>
      <c r="E895" s="1" t="s">
        <v>4309</v>
      </c>
      <c r="F895" s="3">
        <v>3499.54</v>
      </c>
      <c r="G895" s="1" t="s">
        <v>2743</v>
      </c>
      <c r="H895" s="1" t="s">
        <v>2744</v>
      </c>
      <c r="I895" s="1" t="s">
        <v>1634</v>
      </c>
      <c r="J895" s="1">
        <v>2018</v>
      </c>
      <c r="K895" s="1" t="s">
        <v>9</v>
      </c>
      <c r="L895" s="1" t="s">
        <v>1635</v>
      </c>
      <c r="M895" s="1"/>
      <c r="N895" s="1">
        <v>2018</v>
      </c>
    </row>
    <row r="896" spans="1:14" x14ac:dyDescent="0.2">
      <c r="A896" s="114" t="s">
        <v>484</v>
      </c>
      <c r="B896" s="1" t="s">
        <v>14</v>
      </c>
      <c r="C896" s="1" t="s">
        <v>15</v>
      </c>
      <c r="D896" s="1" t="s">
        <v>16</v>
      </c>
      <c r="E896" s="1" t="s">
        <v>4309</v>
      </c>
      <c r="F896" s="3">
        <v>1500</v>
      </c>
      <c r="G896" s="1" t="s">
        <v>2317</v>
      </c>
      <c r="H896" s="1" t="s">
        <v>2318</v>
      </c>
      <c r="I896" s="1" t="s">
        <v>1634</v>
      </c>
      <c r="J896" s="1">
        <v>2018</v>
      </c>
      <c r="K896" s="1" t="s">
        <v>9</v>
      </c>
      <c r="L896" s="1" t="s">
        <v>1616</v>
      </c>
      <c r="M896" s="1" t="s">
        <v>2135</v>
      </c>
      <c r="N896" s="1">
        <v>2018</v>
      </c>
    </row>
    <row r="897" spans="1:14" x14ac:dyDescent="0.2">
      <c r="A897" s="114" t="s">
        <v>485</v>
      </c>
      <c r="B897" s="1" t="s">
        <v>14</v>
      </c>
      <c r="C897" s="1" t="s">
        <v>15</v>
      </c>
      <c r="D897" s="1" t="s">
        <v>18</v>
      </c>
      <c r="E897" s="1" t="s">
        <v>4309</v>
      </c>
      <c r="F897" s="3">
        <v>1500</v>
      </c>
      <c r="G897" s="1" t="s">
        <v>2319</v>
      </c>
      <c r="H897" s="1" t="s">
        <v>2320</v>
      </c>
      <c r="I897" s="1" t="s">
        <v>1634</v>
      </c>
      <c r="J897" s="1">
        <v>2018</v>
      </c>
      <c r="K897" s="1" t="s">
        <v>9</v>
      </c>
      <c r="L897" s="1" t="s">
        <v>1635</v>
      </c>
      <c r="M897" s="1" t="s">
        <v>2135</v>
      </c>
      <c r="N897" s="1">
        <v>2018</v>
      </c>
    </row>
    <row r="898" spans="1:14" x14ac:dyDescent="0.2">
      <c r="A898" s="114" t="s">
        <v>1432</v>
      </c>
      <c r="B898" s="1" t="s">
        <v>14</v>
      </c>
      <c r="C898" s="1" t="s">
        <v>15</v>
      </c>
      <c r="D898" s="1" t="s">
        <v>21</v>
      </c>
      <c r="E898" s="1" t="s">
        <v>4309</v>
      </c>
      <c r="F898" s="3">
        <v>1166.51</v>
      </c>
      <c r="G898" s="1" t="s">
        <v>3905</v>
      </c>
      <c r="H898" s="1" t="s">
        <v>3906</v>
      </c>
      <c r="I898" s="1" t="s">
        <v>1634</v>
      </c>
      <c r="J898" s="1">
        <v>2018</v>
      </c>
      <c r="K898" s="1" t="s">
        <v>9</v>
      </c>
      <c r="L898" s="1" t="s">
        <v>1635</v>
      </c>
      <c r="M898" s="1"/>
      <c r="N898" s="1">
        <v>2018</v>
      </c>
    </row>
    <row r="899" spans="1:14" x14ac:dyDescent="0.2">
      <c r="A899" s="114" t="s">
        <v>755</v>
      </c>
      <c r="B899" s="1" t="s">
        <v>14</v>
      </c>
      <c r="C899" s="1" t="s">
        <v>15</v>
      </c>
      <c r="D899" s="1" t="s">
        <v>21</v>
      </c>
      <c r="E899" s="1" t="s">
        <v>4309</v>
      </c>
      <c r="F899" s="3">
        <v>4135.8100000000004</v>
      </c>
      <c r="G899" s="1" t="s">
        <v>2815</v>
      </c>
      <c r="H899" s="1" t="s">
        <v>2816</v>
      </c>
      <c r="I899" s="1" t="s">
        <v>1634</v>
      </c>
      <c r="J899" s="1">
        <v>2018</v>
      </c>
      <c r="K899" s="1" t="s">
        <v>9</v>
      </c>
      <c r="L899" s="1" t="s">
        <v>1635</v>
      </c>
      <c r="M899" s="1"/>
      <c r="N899" s="1">
        <v>2018</v>
      </c>
    </row>
    <row r="900" spans="1:14" x14ac:dyDescent="0.2">
      <c r="A900" s="114" t="s">
        <v>584</v>
      </c>
      <c r="B900" s="1" t="s">
        <v>14</v>
      </c>
      <c r="C900" s="1" t="s">
        <v>15</v>
      </c>
      <c r="D900" s="1" t="s">
        <v>16</v>
      </c>
      <c r="E900" s="1" t="s">
        <v>4309</v>
      </c>
      <c r="F900" s="3">
        <v>2368.2399999999998</v>
      </c>
      <c r="G900" s="1" t="s">
        <v>2506</v>
      </c>
      <c r="H900" s="1" t="s">
        <v>2507</v>
      </c>
      <c r="I900" s="1" t="s">
        <v>1634</v>
      </c>
      <c r="J900" s="1">
        <v>2018</v>
      </c>
      <c r="K900" s="1" t="s">
        <v>9</v>
      </c>
      <c r="L900" s="1" t="s">
        <v>1616</v>
      </c>
      <c r="M900" s="1"/>
      <c r="N900" s="1">
        <v>2018</v>
      </c>
    </row>
    <row r="901" spans="1:14" x14ac:dyDescent="0.2">
      <c r="A901" s="114" t="s">
        <v>486</v>
      </c>
      <c r="B901" s="1" t="s">
        <v>14</v>
      </c>
      <c r="C901" s="1" t="s">
        <v>15</v>
      </c>
      <c r="D901" s="1" t="s">
        <v>18</v>
      </c>
      <c r="E901" s="1" t="s">
        <v>4309</v>
      </c>
      <c r="F901" s="3">
        <v>1500</v>
      </c>
      <c r="G901" s="1" t="s">
        <v>2321</v>
      </c>
      <c r="H901" s="1" t="s">
        <v>2322</v>
      </c>
      <c r="I901" s="1" t="s">
        <v>1634</v>
      </c>
      <c r="J901" s="1">
        <v>2018</v>
      </c>
      <c r="K901" s="1" t="s">
        <v>9</v>
      </c>
      <c r="L901" s="1" t="s">
        <v>1635</v>
      </c>
      <c r="M901" s="1" t="s">
        <v>2135</v>
      </c>
      <c r="N901" s="1">
        <v>2018</v>
      </c>
    </row>
    <row r="902" spans="1:14" x14ac:dyDescent="0.2">
      <c r="A902" s="114" t="s">
        <v>1455</v>
      </c>
      <c r="B902" s="1" t="s">
        <v>14</v>
      </c>
      <c r="C902" s="1" t="s">
        <v>15</v>
      </c>
      <c r="D902" s="1" t="s">
        <v>16</v>
      </c>
      <c r="E902" s="1" t="s">
        <v>4309</v>
      </c>
      <c r="F902" s="3">
        <v>1500</v>
      </c>
      <c r="G902" s="1" t="s">
        <v>3944</v>
      </c>
      <c r="H902" s="1" t="s">
        <v>3945</v>
      </c>
      <c r="I902" s="1" t="s">
        <v>1634</v>
      </c>
      <c r="J902" s="1">
        <v>2018</v>
      </c>
      <c r="K902" s="1" t="s">
        <v>9</v>
      </c>
      <c r="L902" s="1" t="s">
        <v>1616</v>
      </c>
      <c r="M902" s="1" t="s">
        <v>2135</v>
      </c>
      <c r="N902" s="1">
        <v>2018</v>
      </c>
    </row>
    <row r="903" spans="1:14" x14ac:dyDescent="0.2">
      <c r="A903" s="114" t="s">
        <v>487</v>
      </c>
      <c r="B903" s="1" t="s">
        <v>14</v>
      </c>
      <c r="C903" s="1" t="s">
        <v>15</v>
      </c>
      <c r="D903" s="1" t="s">
        <v>18</v>
      </c>
      <c r="E903" s="1" t="s">
        <v>4309</v>
      </c>
      <c r="F903" s="3">
        <v>1500</v>
      </c>
      <c r="G903" s="1" t="s">
        <v>2323</v>
      </c>
      <c r="H903" s="1" t="s">
        <v>2324</v>
      </c>
      <c r="I903" s="1" t="s">
        <v>1634</v>
      </c>
      <c r="J903" s="1">
        <v>2018</v>
      </c>
      <c r="K903" s="1" t="s">
        <v>9</v>
      </c>
      <c r="L903" s="1" t="s">
        <v>1635</v>
      </c>
      <c r="M903" s="1" t="s">
        <v>2135</v>
      </c>
      <c r="N903" s="1">
        <v>2018</v>
      </c>
    </row>
    <row r="904" spans="1:14" x14ac:dyDescent="0.2">
      <c r="A904" s="114" t="s">
        <v>1456</v>
      </c>
      <c r="B904" s="1" t="s">
        <v>14</v>
      </c>
      <c r="C904" s="1" t="s">
        <v>15</v>
      </c>
      <c r="D904" s="1" t="s">
        <v>18</v>
      </c>
      <c r="E904" s="1" t="s">
        <v>4309</v>
      </c>
      <c r="F904" s="3">
        <v>1500</v>
      </c>
      <c r="G904" s="1" t="s">
        <v>3946</v>
      </c>
      <c r="H904" s="1" t="s">
        <v>3947</v>
      </c>
      <c r="I904" s="1" t="s">
        <v>1634</v>
      </c>
      <c r="J904" s="1">
        <v>2018</v>
      </c>
      <c r="K904" s="1" t="s">
        <v>9</v>
      </c>
      <c r="L904" s="1" t="s">
        <v>1616</v>
      </c>
      <c r="M904" s="1" t="s">
        <v>2135</v>
      </c>
      <c r="N904" s="1">
        <v>2018</v>
      </c>
    </row>
    <row r="905" spans="1:14" x14ac:dyDescent="0.2">
      <c r="A905" s="114" t="s">
        <v>1457</v>
      </c>
      <c r="B905" s="1" t="s">
        <v>14</v>
      </c>
      <c r="C905" s="1" t="s">
        <v>15</v>
      </c>
      <c r="D905" s="1" t="s">
        <v>18</v>
      </c>
      <c r="E905" s="1" t="s">
        <v>4309</v>
      </c>
      <c r="F905" s="3">
        <v>1500</v>
      </c>
      <c r="G905" s="1" t="s">
        <v>3948</v>
      </c>
      <c r="H905" s="1" t="s">
        <v>3949</v>
      </c>
      <c r="I905" s="1" t="s">
        <v>1634</v>
      </c>
      <c r="J905" s="1">
        <v>2018</v>
      </c>
      <c r="K905" s="1" t="s">
        <v>9</v>
      </c>
      <c r="L905" s="1" t="s">
        <v>1635</v>
      </c>
      <c r="M905" s="1" t="s">
        <v>2135</v>
      </c>
      <c r="N905" s="1">
        <v>2018</v>
      </c>
    </row>
    <row r="906" spans="1:14" x14ac:dyDescent="0.2">
      <c r="A906" s="114" t="s">
        <v>1458</v>
      </c>
      <c r="B906" s="1" t="s">
        <v>14</v>
      </c>
      <c r="C906" s="1" t="s">
        <v>15</v>
      </c>
      <c r="D906" s="1" t="s">
        <v>18</v>
      </c>
      <c r="E906" s="1" t="s">
        <v>4309</v>
      </c>
      <c r="F906" s="3">
        <v>1500</v>
      </c>
      <c r="G906" s="1" t="s">
        <v>3950</v>
      </c>
      <c r="H906" s="1" t="s">
        <v>3951</v>
      </c>
      <c r="I906" s="1" t="s">
        <v>1634</v>
      </c>
      <c r="J906" s="1">
        <v>2018</v>
      </c>
      <c r="K906" s="1" t="s">
        <v>9</v>
      </c>
      <c r="L906" s="1" t="s">
        <v>1616</v>
      </c>
      <c r="M906" s="1" t="s">
        <v>2135</v>
      </c>
      <c r="N906" s="1">
        <v>2018</v>
      </c>
    </row>
    <row r="907" spans="1:14" x14ac:dyDescent="0.2">
      <c r="A907" s="114" t="s">
        <v>547</v>
      </c>
      <c r="B907" s="1" t="s">
        <v>14</v>
      </c>
      <c r="C907" s="1" t="s">
        <v>15</v>
      </c>
      <c r="D907" s="1" t="s">
        <v>21</v>
      </c>
      <c r="E907" s="1" t="s">
        <v>4309</v>
      </c>
      <c r="F907" s="3">
        <v>1908.84</v>
      </c>
      <c r="G907" s="1" t="s">
        <v>2442</v>
      </c>
      <c r="H907" s="1" t="s">
        <v>2443</v>
      </c>
      <c r="I907" s="1" t="s">
        <v>1634</v>
      </c>
      <c r="J907" s="1">
        <v>2018</v>
      </c>
      <c r="K907" s="1" t="s">
        <v>9</v>
      </c>
      <c r="L907" s="1" t="s">
        <v>1616</v>
      </c>
      <c r="M907" s="1"/>
      <c r="N907" s="1">
        <v>2018</v>
      </c>
    </row>
    <row r="908" spans="1:14" x14ac:dyDescent="0.2">
      <c r="A908" s="114" t="s">
        <v>548</v>
      </c>
      <c r="B908" s="1" t="s">
        <v>14</v>
      </c>
      <c r="C908" s="1" t="s">
        <v>15</v>
      </c>
      <c r="D908" s="1" t="s">
        <v>21</v>
      </c>
      <c r="E908" s="1" t="s">
        <v>4309</v>
      </c>
      <c r="F908" s="3">
        <v>1908.84</v>
      </c>
      <c r="G908" s="1" t="s">
        <v>2444</v>
      </c>
      <c r="H908" s="1" t="s">
        <v>2443</v>
      </c>
      <c r="I908" s="1" t="s">
        <v>1634</v>
      </c>
      <c r="J908" s="1">
        <v>2018</v>
      </c>
      <c r="K908" s="1" t="s">
        <v>9</v>
      </c>
      <c r="L908" s="1" t="s">
        <v>1635</v>
      </c>
      <c r="M908" s="1"/>
      <c r="N908" s="1">
        <v>2018</v>
      </c>
    </row>
    <row r="909" spans="1:14" x14ac:dyDescent="0.2">
      <c r="A909" s="114" t="s">
        <v>616</v>
      </c>
      <c r="B909" s="1" t="s">
        <v>14</v>
      </c>
      <c r="C909" s="1" t="s">
        <v>15</v>
      </c>
      <c r="D909" s="1" t="s">
        <v>18</v>
      </c>
      <c r="E909" s="1" t="s">
        <v>4309</v>
      </c>
      <c r="F909" s="3">
        <v>2651.16</v>
      </c>
      <c r="G909" s="1" t="s">
        <v>2567</v>
      </c>
      <c r="H909" s="1" t="s">
        <v>2568</v>
      </c>
      <c r="I909" s="1" t="s">
        <v>1634</v>
      </c>
      <c r="J909" s="1">
        <v>2018</v>
      </c>
      <c r="K909" s="1" t="s">
        <v>9</v>
      </c>
      <c r="L909" s="1" t="s">
        <v>1635</v>
      </c>
      <c r="M909" s="1"/>
      <c r="N909" s="1">
        <v>2018</v>
      </c>
    </row>
    <row r="910" spans="1:14" x14ac:dyDescent="0.2">
      <c r="A910" s="114" t="s">
        <v>744</v>
      </c>
      <c r="B910" s="1" t="s">
        <v>14</v>
      </c>
      <c r="C910" s="1" t="s">
        <v>15</v>
      </c>
      <c r="D910" s="1" t="s">
        <v>16</v>
      </c>
      <c r="E910" s="1" t="s">
        <v>4309</v>
      </c>
      <c r="F910" s="3">
        <v>3875.29</v>
      </c>
      <c r="G910" s="1" t="s">
        <v>2797</v>
      </c>
      <c r="H910" s="1" t="s">
        <v>2798</v>
      </c>
      <c r="I910" s="1" t="s">
        <v>1634</v>
      </c>
      <c r="J910" s="1">
        <v>2018</v>
      </c>
      <c r="K910" s="1" t="s">
        <v>9</v>
      </c>
      <c r="L910" s="1" t="s">
        <v>1616</v>
      </c>
      <c r="M910" s="1"/>
      <c r="N910" s="1">
        <v>2018</v>
      </c>
    </row>
    <row r="911" spans="1:14" x14ac:dyDescent="0.2">
      <c r="A911" s="114" t="s">
        <v>738</v>
      </c>
      <c r="B911" s="1" t="s">
        <v>14</v>
      </c>
      <c r="C911" s="1" t="s">
        <v>15</v>
      </c>
      <c r="D911" s="1" t="s">
        <v>16</v>
      </c>
      <c r="E911" s="1" t="s">
        <v>4309</v>
      </c>
      <c r="F911" s="3">
        <v>3711.62</v>
      </c>
      <c r="G911" s="1" t="s">
        <v>2787</v>
      </c>
      <c r="H911" s="1" t="s">
        <v>2788</v>
      </c>
      <c r="I911" s="1" t="s">
        <v>1634</v>
      </c>
      <c r="J911" s="1">
        <v>2018</v>
      </c>
      <c r="K911" s="1" t="s">
        <v>9</v>
      </c>
      <c r="L911" s="1" t="s">
        <v>1616</v>
      </c>
      <c r="M911" s="1"/>
      <c r="N911" s="1">
        <v>2018</v>
      </c>
    </row>
    <row r="912" spans="1:14" x14ac:dyDescent="0.2">
      <c r="A912" s="114" t="s">
        <v>1459</v>
      </c>
      <c r="B912" s="1" t="s">
        <v>14</v>
      </c>
      <c r="C912" s="1" t="s">
        <v>15</v>
      </c>
      <c r="D912" s="1" t="s">
        <v>16</v>
      </c>
      <c r="E912" s="1" t="s">
        <v>4309</v>
      </c>
      <c r="F912" s="3">
        <v>1500</v>
      </c>
      <c r="G912" s="1" t="s">
        <v>3952</v>
      </c>
      <c r="H912" s="1" t="s">
        <v>2788</v>
      </c>
      <c r="I912" s="1" t="s">
        <v>1634</v>
      </c>
      <c r="J912" s="1">
        <v>2018</v>
      </c>
      <c r="K912" s="1" t="s">
        <v>9</v>
      </c>
      <c r="L912" s="1" t="s">
        <v>1635</v>
      </c>
      <c r="M912" s="1" t="s">
        <v>2135</v>
      </c>
      <c r="N912" s="1">
        <v>2018</v>
      </c>
    </row>
    <row r="913" spans="1:14" x14ac:dyDescent="0.2">
      <c r="A913" s="114" t="s">
        <v>739</v>
      </c>
      <c r="B913" s="1" t="s">
        <v>14</v>
      </c>
      <c r="C913" s="1" t="s">
        <v>15</v>
      </c>
      <c r="D913" s="1" t="s">
        <v>16</v>
      </c>
      <c r="E913" s="1" t="s">
        <v>4309</v>
      </c>
      <c r="F913" s="3">
        <v>3711.62</v>
      </c>
      <c r="G913" s="1" t="s">
        <v>2789</v>
      </c>
      <c r="H913" s="1" t="s">
        <v>2788</v>
      </c>
      <c r="I913" s="1" t="s">
        <v>1634</v>
      </c>
      <c r="J913" s="1">
        <v>2018</v>
      </c>
      <c r="K913" s="1" t="s">
        <v>9</v>
      </c>
      <c r="L913" s="1" t="s">
        <v>1616</v>
      </c>
      <c r="M913" s="1"/>
      <c r="N913" s="1">
        <v>2018</v>
      </c>
    </row>
    <row r="914" spans="1:14" x14ac:dyDescent="0.2">
      <c r="A914" s="114" t="s">
        <v>488</v>
      </c>
      <c r="B914" s="1" t="s">
        <v>14</v>
      </c>
      <c r="C914" s="1" t="s">
        <v>15</v>
      </c>
      <c r="D914" s="1" t="s">
        <v>18</v>
      </c>
      <c r="E914" s="1" t="s">
        <v>4309</v>
      </c>
      <c r="F914" s="3">
        <v>1500</v>
      </c>
      <c r="G914" s="1" t="s">
        <v>2325</v>
      </c>
      <c r="H914" s="1" t="s">
        <v>2326</v>
      </c>
      <c r="I914" s="1" t="s">
        <v>1634</v>
      </c>
      <c r="J914" s="1">
        <v>2018</v>
      </c>
      <c r="K914" s="1" t="s">
        <v>9</v>
      </c>
      <c r="L914" s="1" t="s">
        <v>1616</v>
      </c>
      <c r="M914" s="1" t="s">
        <v>2135</v>
      </c>
      <c r="N914" s="1">
        <v>2018</v>
      </c>
    </row>
    <row r="915" spans="1:14" x14ac:dyDescent="0.2">
      <c r="A915" s="114" t="s">
        <v>793</v>
      </c>
      <c r="B915" s="1" t="s">
        <v>14</v>
      </c>
      <c r="C915" s="1" t="s">
        <v>15</v>
      </c>
      <c r="D915" s="1" t="s">
        <v>16</v>
      </c>
      <c r="E915" s="1" t="s">
        <v>4309</v>
      </c>
      <c r="F915" s="3">
        <v>1590.7</v>
      </c>
      <c r="G915" s="1" t="s">
        <v>2876</v>
      </c>
      <c r="H915" s="1" t="s">
        <v>2877</v>
      </c>
      <c r="I915" s="1" t="s">
        <v>1634</v>
      </c>
      <c r="J915" s="1">
        <v>2018</v>
      </c>
      <c r="K915" s="1" t="s">
        <v>9</v>
      </c>
      <c r="L915" s="1" t="s">
        <v>1616</v>
      </c>
      <c r="M915" s="1"/>
      <c r="N915" s="1">
        <v>2018</v>
      </c>
    </row>
    <row r="916" spans="1:14" x14ac:dyDescent="0.2">
      <c r="A916" s="114" t="s">
        <v>699</v>
      </c>
      <c r="B916" s="1" t="s">
        <v>14</v>
      </c>
      <c r="C916" s="1" t="s">
        <v>15</v>
      </c>
      <c r="D916" s="1" t="s">
        <v>16</v>
      </c>
      <c r="E916" s="1" t="s">
        <v>4309</v>
      </c>
      <c r="F916" s="3">
        <v>3283.24</v>
      </c>
      <c r="G916" s="1" t="s">
        <v>2721</v>
      </c>
      <c r="H916" s="1" t="s">
        <v>2722</v>
      </c>
      <c r="I916" s="1" t="s">
        <v>1634</v>
      </c>
      <c r="J916" s="1">
        <v>2018</v>
      </c>
      <c r="K916" s="1" t="s">
        <v>9</v>
      </c>
      <c r="L916" s="1" t="s">
        <v>1616</v>
      </c>
      <c r="M916" s="1"/>
      <c r="N916" s="1">
        <v>2018</v>
      </c>
    </row>
    <row r="917" spans="1:14" x14ac:dyDescent="0.2">
      <c r="A917" s="114" t="s">
        <v>740</v>
      </c>
      <c r="B917" s="1" t="s">
        <v>14</v>
      </c>
      <c r="C917" s="1" t="s">
        <v>15</v>
      </c>
      <c r="D917" s="1" t="s">
        <v>18</v>
      </c>
      <c r="E917" s="1" t="s">
        <v>4309</v>
      </c>
      <c r="F917" s="3">
        <v>3711.62</v>
      </c>
      <c r="G917" s="1" t="s">
        <v>2790</v>
      </c>
      <c r="H917" s="1" t="s">
        <v>2791</v>
      </c>
      <c r="I917" s="1" t="s">
        <v>1634</v>
      </c>
      <c r="J917" s="1">
        <v>2018</v>
      </c>
      <c r="K917" s="1" t="s">
        <v>9</v>
      </c>
      <c r="L917" s="1" t="s">
        <v>1635</v>
      </c>
      <c r="M917" s="1"/>
      <c r="N917" s="1">
        <v>2018</v>
      </c>
    </row>
    <row r="918" spans="1:14" x14ac:dyDescent="0.2">
      <c r="A918" s="114" t="s">
        <v>585</v>
      </c>
      <c r="B918" s="1" t="s">
        <v>14</v>
      </c>
      <c r="C918" s="1" t="s">
        <v>15</v>
      </c>
      <c r="D918" s="1" t="s">
        <v>18</v>
      </c>
      <c r="E918" s="1" t="s">
        <v>4309</v>
      </c>
      <c r="F918" s="3">
        <v>2368.2399999999998</v>
      </c>
      <c r="G918" s="1" t="s">
        <v>2508</v>
      </c>
      <c r="H918" s="1" t="s">
        <v>2509</v>
      </c>
      <c r="I918" s="1" t="s">
        <v>1634</v>
      </c>
      <c r="J918" s="1">
        <v>2018</v>
      </c>
      <c r="K918" s="1" t="s">
        <v>9</v>
      </c>
      <c r="L918" s="1" t="s">
        <v>1635</v>
      </c>
      <c r="M918" s="1"/>
      <c r="N918" s="1">
        <v>2018</v>
      </c>
    </row>
    <row r="919" spans="1:14" x14ac:dyDescent="0.2">
      <c r="A919" s="114" t="s">
        <v>1460</v>
      </c>
      <c r="B919" s="1" t="s">
        <v>14</v>
      </c>
      <c r="C919" s="1" t="s">
        <v>15</v>
      </c>
      <c r="D919" s="1" t="s">
        <v>21</v>
      </c>
      <c r="E919" s="1" t="s">
        <v>4309</v>
      </c>
      <c r="F919" s="3">
        <v>1500</v>
      </c>
      <c r="G919" s="1" t="s">
        <v>3953</v>
      </c>
      <c r="H919" s="1" t="s">
        <v>3954</v>
      </c>
      <c r="I919" s="1" t="s">
        <v>1634</v>
      </c>
      <c r="J919" s="1">
        <v>2018</v>
      </c>
      <c r="K919" s="1" t="s">
        <v>9</v>
      </c>
      <c r="L919" s="1" t="s">
        <v>1616</v>
      </c>
      <c r="M919" s="1" t="s">
        <v>2135</v>
      </c>
      <c r="N919" s="1">
        <v>2018</v>
      </c>
    </row>
    <row r="920" spans="1:14" x14ac:dyDescent="0.2">
      <c r="A920" s="114" t="s">
        <v>566</v>
      </c>
      <c r="B920" s="1" t="s">
        <v>14</v>
      </c>
      <c r="C920" s="1" t="s">
        <v>15</v>
      </c>
      <c r="D920" s="1" t="s">
        <v>16</v>
      </c>
      <c r="E920" s="1" t="s">
        <v>4309</v>
      </c>
      <c r="F920" s="3">
        <v>2209.3000000000002</v>
      </c>
      <c r="G920" s="1" t="s">
        <v>2477</v>
      </c>
      <c r="H920" s="1" t="s">
        <v>2478</v>
      </c>
      <c r="I920" s="1" t="s">
        <v>1634</v>
      </c>
      <c r="J920" s="1">
        <v>2018</v>
      </c>
      <c r="K920" s="1" t="s">
        <v>9</v>
      </c>
      <c r="L920" s="1" t="s">
        <v>1616</v>
      </c>
      <c r="M920" s="1"/>
      <c r="N920" s="1">
        <v>2018</v>
      </c>
    </row>
    <row r="921" spans="1:14" x14ac:dyDescent="0.2">
      <c r="A921" s="114" t="s">
        <v>529</v>
      </c>
      <c r="B921" s="1" t="s">
        <v>14</v>
      </c>
      <c r="C921" s="1" t="s">
        <v>15</v>
      </c>
      <c r="D921" s="1" t="s">
        <v>16</v>
      </c>
      <c r="E921" s="1" t="s">
        <v>4309</v>
      </c>
      <c r="F921" s="3">
        <v>1614.71</v>
      </c>
      <c r="G921" s="1" t="s">
        <v>2404</v>
      </c>
      <c r="H921" s="1" t="s">
        <v>2405</v>
      </c>
      <c r="I921" s="1" t="s">
        <v>1634</v>
      </c>
      <c r="J921" s="1">
        <v>2018</v>
      </c>
      <c r="K921" s="1" t="s">
        <v>9</v>
      </c>
      <c r="L921" s="1" t="s">
        <v>1635</v>
      </c>
      <c r="M921" s="1"/>
      <c r="N921" s="1">
        <v>2018</v>
      </c>
    </row>
    <row r="922" spans="1:14" x14ac:dyDescent="0.2">
      <c r="A922" s="114" t="s">
        <v>644</v>
      </c>
      <c r="B922" s="1" t="s">
        <v>14</v>
      </c>
      <c r="C922" s="1" t="s">
        <v>15</v>
      </c>
      <c r="D922" s="1" t="s">
        <v>18</v>
      </c>
      <c r="E922" s="1" t="s">
        <v>4309</v>
      </c>
      <c r="F922" s="3">
        <v>2916.28</v>
      </c>
      <c r="G922" s="1" t="s">
        <v>2617</v>
      </c>
      <c r="H922" s="1" t="s">
        <v>2618</v>
      </c>
      <c r="I922" s="1" t="s">
        <v>1634</v>
      </c>
      <c r="J922" s="1">
        <v>2018</v>
      </c>
      <c r="K922" s="1" t="s">
        <v>9</v>
      </c>
      <c r="L922" s="1" t="s">
        <v>1635</v>
      </c>
      <c r="M922" s="1"/>
      <c r="N922" s="1">
        <v>2018</v>
      </c>
    </row>
    <row r="923" spans="1:14" x14ac:dyDescent="0.2">
      <c r="A923" s="114" t="s">
        <v>721</v>
      </c>
      <c r="B923" s="1" t="s">
        <v>14</v>
      </c>
      <c r="C923" s="1" t="s">
        <v>15</v>
      </c>
      <c r="D923" s="1" t="s">
        <v>18</v>
      </c>
      <c r="E923" s="1" t="s">
        <v>4309</v>
      </c>
      <c r="F923" s="3">
        <v>3552.35</v>
      </c>
      <c r="G923" s="1" t="s">
        <v>2759</v>
      </c>
      <c r="H923" s="1" t="s">
        <v>2330</v>
      </c>
      <c r="I923" s="1" t="s">
        <v>1634</v>
      </c>
      <c r="J923" s="1">
        <v>2018</v>
      </c>
      <c r="K923" s="1" t="s">
        <v>9</v>
      </c>
      <c r="L923" s="1" t="s">
        <v>1635</v>
      </c>
      <c r="M923" s="1"/>
      <c r="N923" s="1">
        <v>2018</v>
      </c>
    </row>
    <row r="924" spans="1:14" x14ac:dyDescent="0.2">
      <c r="A924" s="114" t="s">
        <v>489</v>
      </c>
      <c r="B924" s="1" t="s">
        <v>14</v>
      </c>
      <c r="C924" s="1" t="s">
        <v>15</v>
      </c>
      <c r="D924" s="1" t="s">
        <v>18</v>
      </c>
      <c r="E924" s="1" t="s">
        <v>4309</v>
      </c>
      <c r="F924" s="3">
        <v>1500</v>
      </c>
      <c r="G924" s="1" t="s">
        <v>2327</v>
      </c>
      <c r="H924" s="1" t="s">
        <v>2328</v>
      </c>
      <c r="I924" s="1" t="s">
        <v>1634</v>
      </c>
      <c r="J924" s="1">
        <v>2018</v>
      </c>
      <c r="K924" s="1" t="s">
        <v>9</v>
      </c>
      <c r="L924" s="1" t="s">
        <v>1635</v>
      </c>
      <c r="M924" s="1" t="s">
        <v>2135</v>
      </c>
      <c r="N924" s="1">
        <v>2018</v>
      </c>
    </row>
    <row r="925" spans="1:14" x14ac:dyDescent="0.2">
      <c r="A925" s="114" t="s">
        <v>490</v>
      </c>
      <c r="B925" s="1" t="s">
        <v>14</v>
      </c>
      <c r="C925" s="1" t="s">
        <v>15</v>
      </c>
      <c r="D925" s="1" t="s">
        <v>18</v>
      </c>
      <c r="E925" s="1" t="s">
        <v>4309</v>
      </c>
      <c r="F925" s="3">
        <v>1500</v>
      </c>
      <c r="G925" s="1" t="s">
        <v>2329</v>
      </c>
      <c r="H925" s="1" t="s">
        <v>2330</v>
      </c>
      <c r="I925" s="1" t="s">
        <v>1634</v>
      </c>
      <c r="J925" s="1">
        <v>2018</v>
      </c>
      <c r="K925" s="1" t="s">
        <v>9</v>
      </c>
      <c r="L925" s="1" t="s">
        <v>1635</v>
      </c>
      <c r="M925" s="1" t="s">
        <v>2135</v>
      </c>
      <c r="N925" s="1">
        <v>2018</v>
      </c>
    </row>
    <row r="926" spans="1:14" x14ac:dyDescent="0.2">
      <c r="A926" s="114" t="s">
        <v>1462</v>
      </c>
      <c r="B926" s="1" t="s">
        <v>14</v>
      </c>
      <c r="C926" s="1" t="s">
        <v>15</v>
      </c>
      <c r="D926" s="1" t="s">
        <v>18</v>
      </c>
      <c r="E926" s="1" t="s">
        <v>4309</v>
      </c>
      <c r="F926" s="3">
        <v>1500</v>
      </c>
      <c r="G926" s="1" t="s">
        <v>3956</v>
      </c>
      <c r="H926" s="1" t="s">
        <v>2328</v>
      </c>
      <c r="I926" s="1" t="s">
        <v>1634</v>
      </c>
      <c r="J926" s="1">
        <v>2018</v>
      </c>
      <c r="K926" s="1" t="s">
        <v>9</v>
      </c>
      <c r="L926" s="1" t="s">
        <v>1635</v>
      </c>
      <c r="M926" s="1" t="s">
        <v>2135</v>
      </c>
      <c r="N926" s="1">
        <v>2018</v>
      </c>
    </row>
    <row r="927" spans="1:14" x14ac:dyDescent="0.2">
      <c r="A927" s="114" t="s">
        <v>675</v>
      </c>
      <c r="B927" s="1" t="s">
        <v>14</v>
      </c>
      <c r="C927" s="1" t="s">
        <v>15</v>
      </c>
      <c r="D927" s="1" t="s">
        <v>18</v>
      </c>
      <c r="E927" s="1" t="s">
        <v>4309</v>
      </c>
      <c r="F927" s="3">
        <v>3137.21</v>
      </c>
      <c r="G927" s="1" t="s">
        <v>2678</v>
      </c>
      <c r="H927" s="1" t="s">
        <v>2328</v>
      </c>
      <c r="I927" s="1" t="s">
        <v>1634</v>
      </c>
      <c r="J927" s="1">
        <v>2018</v>
      </c>
      <c r="K927" s="1" t="s">
        <v>9</v>
      </c>
      <c r="L927" s="1" t="s">
        <v>1635</v>
      </c>
      <c r="M927" s="1"/>
      <c r="N927" s="1">
        <v>2018</v>
      </c>
    </row>
    <row r="928" spans="1:14" x14ac:dyDescent="0.2">
      <c r="A928" s="114" t="s">
        <v>1463</v>
      </c>
      <c r="B928" s="1" t="s">
        <v>14</v>
      </c>
      <c r="C928" s="1" t="s">
        <v>15</v>
      </c>
      <c r="D928" s="1" t="s">
        <v>18</v>
      </c>
      <c r="E928" s="1" t="s">
        <v>4309</v>
      </c>
      <c r="F928" s="3">
        <v>1500</v>
      </c>
      <c r="G928" s="1" t="s">
        <v>3957</v>
      </c>
      <c r="H928" s="1" t="s">
        <v>3958</v>
      </c>
      <c r="I928" s="1" t="s">
        <v>1634</v>
      </c>
      <c r="J928" s="1">
        <v>2018</v>
      </c>
      <c r="K928" s="1" t="s">
        <v>9</v>
      </c>
      <c r="L928" s="1" t="s">
        <v>1635</v>
      </c>
      <c r="M928" s="1" t="s">
        <v>2135</v>
      </c>
      <c r="N928" s="1">
        <v>2018</v>
      </c>
    </row>
    <row r="929" spans="1:14" x14ac:dyDescent="0.2">
      <c r="A929" s="114" t="s">
        <v>491</v>
      </c>
      <c r="B929" s="1" t="s">
        <v>14</v>
      </c>
      <c r="C929" s="1" t="s">
        <v>15</v>
      </c>
      <c r="D929" s="1" t="s">
        <v>18</v>
      </c>
      <c r="E929" s="1" t="s">
        <v>4309</v>
      </c>
      <c r="F929" s="3">
        <v>1500</v>
      </c>
      <c r="G929" s="1" t="s">
        <v>2331</v>
      </c>
      <c r="H929" s="1" t="s">
        <v>2332</v>
      </c>
      <c r="I929" s="1" t="s">
        <v>1634</v>
      </c>
      <c r="J929" s="1">
        <v>2018</v>
      </c>
      <c r="K929" s="1" t="s">
        <v>9</v>
      </c>
      <c r="L929" s="1" t="s">
        <v>1635</v>
      </c>
      <c r="M929" s="1" t="s">
        <v>2135</v>
      </c>
      <c r="N929" s="1">
        <v>2018</v>
      </c>
    </row>
    <row r="930" spans="1:14" x14ac:dyDescent="0.2">
      <c r="A930" s="114" t="s">
        <v>713</v>
      </c>
      <c r="B930" s="1" t="s">
        <v>14</v>
      </c>
      <c r="C930" s="1" t="s">
        <v>15</v>
      </c>
      <c r="D930" s="1" t="s">
        <v>16</v>
      </c>
      <c r="E930" s="1" t="s">
        <v>4309</v>
      </c>
      <c r="F930" s="3">
        <v>3499.54</v>
      </c>
      <c r="G930" s="1" t="s">
        <v>2745</v>
      </c>
      <c r="H930" s="1" t="s">
        <v>2746</v>
      </c>
      <c r="I930" s="1" t="s">
        <v>1634</v>
      </c>
      <c r="J930" s="1">
        <v>2018</v>
      </c>
      <c r="K930" s="1" t="s">
        <v>9</v>
      </c>
      <c r="L930" s="1" t="s">
        <v>1616</v>
      </c>
      <c r="M930" s="1"/>
      <c r="N930" s="1">
        <v>2018</v>
      </c>
    </row>
    <row r="931" spans="1:14" x14ac:dyDescent="0.2">
      <c r="A931" s="114" t="s">
        <v>1464</v>
      </c>
      <c r="B931" s="1" t="s">
        <v>14</v>
      </c>
      <c r="C931" s="1" t="s">
        <v>15</v>
      </c>
      <c r="D931" s="1" t="s">
        <v>16</v>
      </c>
      <c r="E931" s="1" t="s">
        <v>4309</v>
      </c>
      <c r="F931" s="3">
        <v>1500</v>
      </c>
      <c r="G931" s="1" t="s">
        <v>3959</v>
      </c>
      <c r="H931" s="1" t="s">
        <v>3960</v>
      </c>
      <c r="I931" s="1" t="s">
        <v>1634</v>
      </c>
      <c r="J931" s="1">
        <v>2018</v>
      </c>
      <c r="K931" s="1" t="s">
        <v>9</v>
      </c>
      <c r="L931" s="1" t="s">
        <v>1616</v>
      </c>
      <c r="M931" s="1" t="s">
        <v>2135</v>
      </c>
      <c r="N931" s="1">
        <v>2018</v>
      </c>
    </row>
    <row r="932" spans="1:14" x14ac:dyDescent="0.2">
      <c r="A932" s="114" t="s">
        <v>567</v>
      </c>
      <c r="B932" s="1" t="s">
        <v>14</v>
      </c>
      <c r="C932" s="1" t="s">
        <v>15</v>
      </c>
      <c r="D932" s="1" t="s">
        <v>21</v>
      </c>
      <c r="E932" s="1" t="s">
        <v>4309</v>
      </c>
      <c r="F932" s="3">
        <v>2209.3000000000002</v>
      </c>
      <c r="G932" s="1" t="s">
        <v>2479</v>
      </c>
      <c r="H932" s="1" t="s">
        <v>2480</v>
      </c>
      <c r="I932" s="1" t="s">
        <v>1634</v>
      </c>
      <c r="J932" s="1">
        <v>2018</v>
      </c>
      <c r="K932" s="1" t="s">
        <v>9</v>
      </c>
      <c r="L932" s="1" t="s">
        <v>1616</v>
      </c>
      <c r="M932" s="1"/>
      <c r="N932" s="1">
        <v>2018</v>
      </c>
    </row>
    <row r="933" spans="1:14" x14ac:dyDescent="0.2">
      <c r="A933" s="114" t="s">
        <v>1466</v>
      </c>
      <c r="B933" s="1" t="s">
        <v>14</v>
      </c>
      <c r="C933" s="1" t="s">
        <v>15</v>
      </c>
      <c r="D933" s="1" t="s">
        <v>16</v>
      </c>
      <c r="E933" s="1" t="s">
        <v>4309</v>
      </c>
      <c r="F933" s="3">
        <v>1500</v>
      </c>
      <c r="G933" s="1" t="s">
        <v>3963</v>
      </c>
      <c r="H933" s="1" t="s">
        <v>3964</v>
      </c>
      <c r="I933" s="1" t="s">
        <v>1634</v>
      </c>
      <c r="J933" s="1">
        <v>2018</v>
      </c>
      <c r="K933" s="1" t="s">
        <v>9</v>
      </c>
      <c r="L933" s="1" t="s">
        <v>1616</v>
      </c>
      <c r="M933" s="1" t="s">
        <v>2135</v>
      </c>
      <c r="N933" s="1">
        <v>2018</v>
      </c>
    </row>
    <row r="934" spans="1:14" x14ac:dyDescent="0.2">
      <c r="A934" s="114" t="s">
        <v>527</v>
      </c>
      <c r="B934" s="1" t="s">
        <v>14</v>
      </c>
      <c r="C934" s="1" t="s">
        <v>15</v>
      </c>
      <c r="D934" s="1" t="s">
        <v>16</v>
      </c>
      <c r="E934" s="1" t="s">
        <v>4309</v>
      </c>
      <c r="F934" s="3">
        <v>1590.7</v>
      </c>
      <c r="G934" s="1" t="s">
        <v>2401</v>
      </c>
      <c r="H934" s="1" t="s">
        <v>2402</v>
      </c>
      <c r="I934" s="1" t="s">
        <v>1634</v>
      </c>
      <c r="J934" s="1">
        <v>2018</v>
      </c>
      <c r="K934" s="1" t="s">
        <v>9</v>
      </c>
      <c r="L934" s="1" t="s">
        <v>1635</v>
      </c>
      <c r="M934" s="1"/>
      <c r="N934" s="1">
        <v>2018</v>
      </c>
    </row>
    <row r="935" spans="1:14" x14ac:dyDescent="0.2">
      <c r="A935" s="114" t="s">
        <v>617</v>
      </c>
      <c r="B935" s="1" t="s">
        <v>14</v>
      </c>
      <c r="C935" s="1" t="s">
        <v>15</v>
      </c>
      <c r="D935" s="1" t="s">
        <v>18</v>
      </c>
      <c r="E935" s="1" t="s">
        <v>4309</v>
      </c>
      <c r="F935" s="3">
        <v>2651.16</v>
      </c>
      <c r="G935" s="1" t="s">
        <v>2569</v>
      </c>
      <c r="H935" s="1" t="s">
        <v>2570</v>
      </c>
      <c r="I935" s="1" t="s">
        <v>1634</v>
      </c>
      <c r="J935" s="1">
        <v>2018</v>
      </c>
      <c r="K935" s="1" t="s">
        <v>9</v>
      </c>
      <c r="L935" s="1" t="s">
        <v>1635</v>
      </c>
      <c r="M935" s="1"/>
      <c r="N935" s="1">
        <v>2018</v>
      </c>
    </row>
    <row r="936" spans="1:14" x14ac:dyDescent="0.2">
      <c r="A936" s="114" t="s">
        <v>492</v>
      </c>
      <c r="B936" s="1" t="s">
        <v>14</v>
      </c>
      <c r="C936" s="1" t="s">
        <v>15</v>
      </c>
      <c r="D936" s="1" t="s">
        <v>16</v>
      </c>
      <c r="E936" s="1" t="s">
        <v>4309</v>
      </c>
      <c r="F936" s="3">
        <v>1500</v>
      </c>
      <c r="G936" s="1" t="s">
        <v>2333</v>
      </c>
      <c r="H936" s="1" t="s">
        <v>2334</v>
      </c>
      <c r="I936" s="1" t="s">
        <v>1634</v>
      </c>
      <c r="J936" s="1">
        <v>2018</v>
      </c>
      <c r="K936" s="1" t="s">
        <v>9</v>
      </c>
      <c r="L936" s="1" t="s">
        <v>1635</v>
      </c>
      <c r="M936" s="1" t="s">
        <v>2135</v>
      </c>
      <c r="N936" s="1">
        <v>2018</v>
      </c>
    </row>
    <row r="937" spans="1:14" x14ac:dyDescent="0.2">
      <c r="A937" s="114" t="s">
        <v>637</v>
      </c>
      <c r="B937" s="1" t="s">
        <v>14</v>
      </c>
      <c r="C937" s="1" t="s">
        <v>15</v>
      </c>
      <c r="D937" s="1" t="s">
        <v>18</v>
      </c>
      <c r="E937" s="1" t="s">
        <v>4309</v>
      </c>
      <c r="F937" s="3">
        <v>2798.82</v>
      </c>
      <c r="G937" s="1" t="s">
        <v>2604</v>
      </c>
      <c r="H937" s="1" t="s">
        <v>2605</v>
      </c>
      <c r="I937" s="1" t="s">
        <v>1634</v>
      </c>
      <c r="J937" s="1">
        <v>2018</v>
      </c>
      <c r="K937" s="1" t="s">
        <v>9</v>
      </c>
      <c r="L937" s="1" t="s">
        <v>1616</v>
      </c>
      <c r="M937" s="1"/>
      <c r="N937" s="1">
        <v>2018</v>
      </c>
    </row>
    <row r="938" spans="1:14" x14ac:dyDescent="0.2">
      <c r="A938" s="114" t="s">
        <v>1528</v>
      </c>
      <c r="B938" s="1" t="s">
        <v>14</v>
      </c>
      <c r="C938" s="1" t="s">
        <v>15</v>
      </c>
      <c r="D938" s="1" t="s">
        <v>18</v>
      </c>
      <c r="E938" s="1" t="s">
        <v>4309</v>
      </c>
      <c r="F938" s="3">
        <v>2798.82</v>
      </c>
      <c r="G938" s="1" t="s">
        <v>4062</v>
      </c>
      <c r="H938" s="1" t="s">
        <v>2605</v>
      </c>
      <c r="I938" s="1" t="s">
        <v>1634</v>
      </c>
      <c r="J938" s="1">
        <v>2018</v>
      </c>
      <c r="K938" s="1" t="s">
        <v>9</v>
      </c>
      <c r="L938" s="1" t="s">
        <v>1635</v>
      </c>
      <c r="M938" s="1"/>
      <c r="N938" s="1">
        <v>2018</v>
      </c>
    </row>
    <row r="939" spans="1:14" x14ac:dyDescent="0.2">
      <c r="A939" s="114" t="s">
        <v>1467</v>
      </c>
      <c r="B939" s="1" t="s">
        <v>14</v>
      </c>
      <c r="C939" s="1" t="s">
        <v>15</v>
      </c>
      <c r="D939" s="1" t="s">
        <v>18</v>
      </c>
      <c r="E939" s="1" t="s">
        <v>4309</v>
      </c>
      <c r="F939" s="3">
        <v>1500</v>
      </c>
      <c r="G939" s="1" t="s">
        <v>3965</v>
      </c>
      <c r="H939" s="1" t="s">
        <v>3966</v>
      </c>
      <c r="I939" s="1" t="s">
        <v>1634</v>
      </c>
      <c r="J939" s="1">
        <v>2018</v>
      </c>
      <c r="K939" s="1" t="s">
        <v>9</v>
      </c>
      <c r="L939" s="1" t="s">
        <v>1635</v>
      </c>
      <c r="M939" s="1" t="s">
        <v>2135</v>
      </c>
      <c r="N939" s="1">
        <v>2018</v>
      </c>
    </row>
    <row r="940" spans="1:14" x14ac:dyDescent="0.2">
      <c r="A940" s="114" t="s">
        <v>685</v>
      </c>
      <c r="B940" s="1" t="s">
        <v>14</v>
      </c>
      <c r="C940" s="1" t="s">
        <v>15</v>
      </c>
      <c r="D940" s="1" t="s">
        <v>18</v>
      </c>
      <c r="E940" s="1" t="s">
        <v>4309</v>
      </c>
      <c r="F940" s="3">
        <v>3184.56</v>
      </c>
      <c r="G940" s="1" t="s">
        <v>2696</v>
      </c>
      <c r="H940" s="1" t="s">
        <v>2697</v>
      </c>
      <c r="I940" s="1" t="s">
        <v>1634</v>
      </c>
      <c r="J940" s="1">
        <v>2018</v>
      </c>
      <c r="K940" s="1" t="s">
        <v>9</v>
      </c>
      <c r="L940" s="1" t="s">
        <v>1616</v>
      </c>
      <c r="M940" s="1"/>
      <c r="N940" s="1">
        <v>2018</v>
      </c>
    </row>
    <row r="941" spans="1:14" x14ac:dyDescent="0.2">
      <c r="A941" s="114" t="s">
        <v>603</v>
      </c>
      <c r="B941" s="1" t="s">
        <v>14</v>
      </c>
      <c r="C941" s="1" t="s">
        <v>15</v>
      </c>
      <c r="D941" s="1" t="s">
        <v>18</v>
      </c>
      <c r="E941" s="1" t="s">
        <v>4309</v>
      </c>
      <c r="F941" s="3">
        <v>2545.12</v>
      </c>
      <c r="G941" s="1" t="s">
        <v>2542</v>
      </c>
      <c r="H941" s="1" t="s">
        <v>2543</v>
      </c>
      <c r="I941" s="1" t="s">
        <v>1634</v>
      </c>
      <c r="J941" s="1">
        <v>2018</v>
      </c>
      <c r="K941" s="1" t="s">
        <v>9</v>
      </c>
      <c r="L941" s="1" t="s">
        <v>1635</v>
      </c>
      <c r="M941" s="1"/>
      <c r="N941" s="1">
        <v>2018</v>
      </c>
    </row>
    <row r="942" spans="1:14" x14ac:dyDescent="0.2">
      <c r="A942" s="114" t="s">
        <v>557</v>
      </c>
      <c r="B942" s="1" t="s">
        <v>14</v>
      </c>
      <c r="C942" s="1" t="s">
        <v>15</v>
      </c>
      <c r="D942" s="1" t="s">
        <v>18</v>
      </c>
      <c r="E942" s="1" t="s">
        <v>4309</v>
      </c>
      <c r="F942" s="3">
        <v>2067.91</v>
      </c>
      <c r="G942" s="1" t="s">
        <v>2461</v>
      </c>
      <c r="H942" s="1" t="s">
        <v>2462</v>
      </c>
      <c r="I942" s="1" t="s">
        <v>1634</v>
      </c>
      <c r="J942" s="1">
        <v>2018</v>
      </c>
      <c r="K942" s="1" t="s">
        <v>9</v>
      </c>
      <c r="L942" s="1" t="s">
        <v>1616</v>
      </c>
      <c r="M942" s="1"/>
      <c r="N942" s="1">
        <v>2018</v>
      </c>
    </row>
    <row r="943" spans="1:14" x14ac:dyDescent="0.2">
      <c r="A943" s="114" t="s">
        <v>709</v>
      </c>
      <c r="B943" s="1" t="s">
        <v>14</v>
      </c>
      <c r="C943" s="1" t="s">
        <v>15</v>
      </c>
      <c r="D943" s="1" t="s">
        <v>18</v>
      </c>
      <c r="E943" s="1" t="s">
        <v>4309</v>
      </c>
      <c r="F943" s="3">
        <v>3444.71</v>
      </c>
      <c r="G943" s="1" t="s">
        <v>2738</v>
      </c>
      <c r="H943" s="1" t="s">
        <v>2739</v>
      </c>
      <c r="I943" s="1" t="s">
        <v>1634</v>
      </c>
      <c r="J943" s="1">
        <v>2018</v>
      </c>
      <c r="K943" s="1" t="s">
        <v>9</v>
      </c>
      <c r="L943" s="1" t="s">
        <v>1616</v>
      </c>
      <c r="M943" s="1"/>
      <c r="N943" s="1">
        <v>2018</v>
      </c>
    </row>
    <row r="944" spans="1:14" x14ac:dyDescent="0.2">
      <c r="A944" s="114" t="s">
        <v>734</v>
      </c>
      <c r="B944" s="1" t="s">
        <v>14</v>
      </c>
      <c r="C944" s="1" t="s">
        <v>15</v>
      </c>
      <c r="D944" s="1" t="s">
        <v>18</v>
      </c>
      <c r="E944" s="1" t="s">
        <v>4309</v>
      </c>
      <c r="F944" s="3">
        <v>3605.58</v>
      </c>
      <c r="G944" s="1" t="s">
        <v>2782</v>
      </c>
      <c r="H944" s="1" t="s">
        <v>2739</v>
      </c>
      <c r="I944" s="1" t="s">
        <v>1634</v>
      </c>
      <c r="J944" s="1">
        <v>2018</v>
      </c>
      <c r="K944" s="1" t="s">
        <v>9</v>
      </c>
      <c r="L944" s="1" t="s">
        <v>1616</v>
      </c>
      <c r="M944" s="1"/>
      <c r="N944" s="1">
        <v>2018</v>
      </c>
    </row>
    <row r="945" spans="1:14" x14ac:dyDescent="0.2">
      <c r="A945" s="114" t="s">
        <v>608</v>
      </c>
      <c r="B945" s="1" t="s">
        <v>14</v>
      </c>
      <c r="C945" s="1" t="s">
        <v>15</v>
      </c>
      <c r="D945" s="1" t="s">
        <v>16</v>
      </c>
      <c r="E945" s="1" t="s">
        <v>4309</v>
      </c>
      <c r="F945" s="3">
        <v>2583.5300000000002</v>
      </c>
      <c r="G945" s="1" t="s">
        <v>2550</v>
      </c>
      <c r="H945" s="1" t="s">
        <v>2551</v>
      </c>
      <c r="I945" s="1" t="s">
        <v>1634</v>
      </c>
      <c r="J945" s="1">
        <v>2018</v>
      </c>
      <c r="K945" s="1" t="s">
        <v>9</v>
      </c>
      <c r="L945" s="1" t="s">
        <v>1635</v>
      </c>
      <c r="M945" s="1"/>
      <c r="N945" s="1">
        <v>2018</v>
      </c>
    </row>
    <row r="946" spans="1:14" x14ac:dyDescent="0.2">
      <c r="A946" s="114" t="s">
        <v>645</v>
      </c>
      <c r="B946" s="1" t="s">
        <v>14</v>
      </c>
      <c r="C946" s="1" t="s">
        <v>15</v>
      </c>
      <c r="D946" s="1" t="s">
        <v>18</v>
      </c>
      <c r="E946" s="1" t="s">
        <v>4309</v>
      </c>
      <c r="F946" s="3">
        <v>2916.28</v>
      </c>
      <c r="G946" s="1" t="s">
        <v>2619</v>
      </c>
      <c r="H946" s="1" t="s">
        <v>2620</v>
      </c>
      <c r="I946" s="1" t="s">
        <v>1634</v>
      </c>
      <c r="J946" s="1">
        <v>2018</v>
      </c>
      <c r="K946" s="1" t="s">
        <v>9</v>
      </c>
      <c r="L946" s="1" t="s">
        <v>1616</v>
      </c>
      <c r="M946" s="1"/>
      <c r="N946" s="1">
        <v>2018</v>
      </c>
    </row>
    <row r="947" spans="1:14" x14ac:dyDescent="0.2">
      <c r="A947" s="114" t="s">
        <v>646</v>
      </c>
      <c r="B947" s="1" t="s">
        <v>14</v>
      </c>
      <c r="C947" s="1" t="s">
        <v>15</v>
      </c>
      <c r="D947" s="1" t="s">
        <v>18</v>
      </c>
      <c r="E947" s="1" t="s">
        <v>4309</v>
      </c>
      <c r="F947" s="3">
        <v>2916.28</v>
      </c>
      <c r="G947" s="1" t="s">
        <v>2621</v>
      </c>
      <c r="H947" s="1" t="s">
        <v>2620</v>
      </c>
      <c r="I947" s="1" t="s">
        <v>1634</v>
      </c>
      <c r="J947" s="1">
        <v>2018</v>
      </c>
      <c r="K947" s="1" t="s">
        <v>9</v>
      </c>
      <c r="L947" s="1" t="s">
        <v>1635</v>
      </c>
      <c r="M947" s="1"/>
      <c r="N947" s="1">
        <v>2018</v>
      </c>
    </row>
    <row r="948" spans="1:14" x14ac:dyDescent="0.2">
      <c r="A948" s="114" t="s">
        <v>682</v>
      </c>
      <c r="B948" s="1" t="s">
        <v>14</v>
      </c>
      <c r="C948" s="1" t="s">
        <v>15</v>
      </c>
      <c r="D948" s="1" t="s">
        <v>18</v>
      </c>
      <c r="E948" s="1" t="s">
        <v>4309</v>
      </c>
      <c r="F948" s="3">
        <v>3181.39</v>
      </c>
      <c r="G948" s="1" t="s">
        <v>2691</v>
      </c>
      <c r="H948" s="1" t="s">
        <v>2692</v>
      </c>
      <c r="I948" s="1" t="s">
        <v>1634</v>
      </c>
      <c r="J948" s="1">
        <v>2018</v>
      </c>
      <c r="K948" s="1" t="s">
        <v>9</v>
      </c>
      <c r="L948" s="1" t="s">
        <v>1635</v>
      </c>
      <c r="M948" s="1"/>
      <c r="N948" s="1">
        <v>2018</v>
      </c>
    </row>
    <row r="949" spans="1:14" x14ac:dyDescent="0.2">
      <c r="A949" s="114" t="s">
        <v>684</v>
      </c>
      <c r="B949" s="1" t="s">
        <v>14</v>
      </c>
      <c r="C949" s="1" t="s">
        <v>15</v>
      </c>
      <c r="D949" s="1" t="s">
        <v>18</v>
      </c>
      <c r="E949" s="1" t="s">
        <v>4309</v>
      </c>
      <c r="F949" s="3">
        <v>3181.39</v>
      </c>
      <c r="G949" s="1" t="s">
        <v>2695</v>
      </c>
      <c r="H949" s="1" t="s">
        <v>2536</v>
      </c>
      <c r="I949" s="1" t="s">
        <v>1634</v>
      </c>
      <c r="J949" s="1">
        <v>2018</v>
      </c>
      <c r="K949" s="1" t="s">
        <v>9</v>
      </c>
      <c r="L949" s="1" t="s">
        <v>1635</v>
      </c>
      <c r="M949" s="1"/>
      <c r="N949" s="1">
        <v>2018</v>
      </c>
    </row>
    <row r="950" spans="1:14" x14ac:dyDescent="0.2">
      <c r="A950" s="114" t="s">
        <v>1469</v>
      </c>
      <c r="B950" s="1" t="s">
        <v>14</v>
      </c>
      <c r="C950" s="1" t="s">
        <v>15</v>
      </c>
      <c r="D950" s="1" t="s">
        <v>18</v>
      </c>
      <c r="E950" s="1" t="s">
        <v>4309</v>
      </c>
      <c r="F950" s="3">
        <v>1500</v>
      </c>
      <c r="G950" s="1" t="s">
        <v>3969</v>
      </c>
      <c r="H950" s="1" t="s">
        <v>3970</v>
      </c>
      <c r="I950" s="1" t="s">
        <v>1634</v>
      </c>
      <c r="J950" s="1">
        <v>2018</v>
      </c>
      <c r="K950" s="1" t="s">
        <v>9</v>
      </c>
      <c r="L950" s="1" t="s">
        <v>1616</v>
      </c>
      <c r="M950" s="1" t="s">
        <v>2135</v>
      </c>
      <c r="N950" s="1">
        <v>2018</v>
      </c>
    </row>
    <row r="951" spans="1:14" x14ac:dyDescent="0.2">
      <c r="A951" s="114" t="s">
        <v>1470</v>
      </c>
      <c r="B951" s="1" t="s">
        <v>14</v>
      </c>
      <c r="C951" s="1" t="s">
        <v>15</v>
      </c>
      <c r="D951" s="1" t="s">
        <v>18</v>
      </c>
      <c r="E951" s="1" t="s">
        <v>4309</v>
      </c>
      <c r="F951" s="3">
        <v>1500</v>
      </c>
      <c r="G951" s="1" t="s">
        <v>3971</v>
      </c>
      <c r="H951" s="1" t="s">
        <v>3970</v>
      </c>
      <c r="I951" s="1" t="s">
        <v>1634</v>
      </c>
      <c r="J951" s="1">
        <v>2018</v>
      </c>
      <c r="K951" s="1" t="s">
        <v>9</v>
      </c>
      <c r="L951" s="1" t="s">
        <v>1635</v>
      </c>
      <c r="M951" s="1" t="s">
        <v>2135</v>
      </c>
      <c r="N951" s="1">
        <v>2018</v>
      </c>
    </row>
    <row r="952" spans="1:14" x14ac:dyDescent="0.2">
      <c r="A952" s="114" t="s">
        <v>1471</v>
      </c>
      <c r="B952" s="1" t="s">
        <v>14</v>
      </c>
      <c r="C952" s="1" t="s">
        <v>15</v>
      </c>
      <c r="D952" s="1" t="s">
        <v>16</v>
      </c>
      <c r="E952" s="1" t="s">
        <v>4309</v>
      </c>
      <c r="F952" s="3">
        <v>1500</v>
      </c>
      <c r="G952" s="1" t="s">
        <v>3972</v>
      </c>
      <c r="H952" s="1" t="s">
        <v>3973</v>
      </c>
      <c r="I952" s="1" t="s">
        <v>1634</v>
      </c>
      <c r="J952" s="1">
        <v>2018</v>
      </c>
      <c r="K952" s="1" t="s">
        <v>9</v>
      </c>
      <c r="L952" s="1" t="s">
        <v>1635</v>
      </c>
      <c r="M952" s="1" t="s">
        <v>2135</v>
      </c>
      <c r="N952" s="1">
        <v>2018</v>
      </c>
    </row>
    <row r="953" spans="1:14" x14ac:dyDescent="0.2">
      <c r="A953" s="114" t="s">
        <v>595</v>
      </c>
      <c r="B953" s="1" t="s">
        <v>14</v>
      </c>
      <c r="C953" s="1" t="s">
        <v>15</v>
      </c>
      <c r="D953" s="1" t="s">
        <v>16</v>
      </c>
      <c r="E953" s="1" t="s">
        <v>4309</v>
      </c>
      <c r="F953" s="3">
        <v>2492.09</v>
      </c>
      <c r="G953" s="1" t="s">
        <v>2527</v>
      </c>
      <c r="H953" s="1" t="s">
        <v>2528</v>
      </c>
      <c r="I953" s="1" t="s">
        <v>1634</v>
      </c>
      <c r="J953" s="1">
        <v>2018</v>
      </c>
      <c r="K953" s="1" t="s">
        <v>9</v>
      </c>
      <c r="L953" s="1" t="s">
        <v>1616</v>
      </c>
      <c r="M953" s="1"/>
      <c r="N953" s="1">
        <v>2018</v>
      </c>
    </row>
    <row r="954" spans="1:14" x14ac:dyDescent="0.2">
      <c r="A954" s="114" t="s">
        <v>689</v>
      </c>
      <c r="B954" s="1" t="s">
        <v>14</v>
      </c>
      <c r="C954" s="1" t="s">
        <v>15</v>
      </c>
      <c r="D954" s="1" t="s">
        <v>18</v>
      </c>
      <c r="E954" s="1" t="s">
        <v>4309</v>
      </c>
      <c r="F954" s="3">
        <v>3229.42</v>
      </c>
      <c r="G954" s="1" t="s">
        <v>2703</v>
      </c>
      <c r="H954" s="1" t="s">
        <v>2704</v>
      </c>
      <c r="I954" s="1" t="s">
        <v>1634</v>
      </c>
      <c r="J954" s="1">
        <v>2018</v>
      </c>
      <c r="K954" s="1" t="s">
        <v>9</v>
      </c>
      <c r="L954" s="1" t="s">
        <v>1635</v>
      </c>
      <c r="M954" s="1"/>
      <c r="N954" s="1">
        <v>2018</v>
      </c>
    </row>
    <row r="955" spans="1:14" x14ac:dyDescent="0.2">
      <c r="A955" s="114" t="s">
        <v>706</v>
      </c>
      <c r="B955" s="1" t="s">
        <v>14</v>
      </c>
      <c r="C955" s="1" t="s">
        <v>15</v>
      </c>
      <c r="D955" s="1" t="s">
        <v>18</v>
      </c>
      <c r="E955" s="1" t="s">
        <v>4309</v>
      </c>
      <c r="F955" s="3">
        <v>3393.49</v>
      </c>
      <c r="G955" s="1" t="s">
        <v>2734</v>
      </c>
      <c r="H955" s="1" t="s">
        <v>2704</v>
      </c>
      <c r="I955" s="1" t="s">
        <v>1634</v>
      </c>
      <c r="J955" s="1">
        <v>2018</v>
      </c>
      <c r="K955" s="1" t="s">
        <v>9</v>
      </c>
      <c r="L955" s="1" t="s">
        <v>1616</v>
      </c>
      <c r="M955" s="1"/>
      <c r="N955" s="1">
        <v>2018</v>
      </c>
    </row>
    <row r="956" spans="1:14" x14ac:dyDescent="0.2">
      <c r="A956" s="114" t="s">
        <v>737</v>
      </c>
      <c r="B956" s="1" t="s">
        <v>14</v>
      </c>
      <c r="C956" s="1" t="s">
        <v>15</v>
      </c>
      <c r="D956" s="1" t="s">
        <v>18</v>
      </c>
      <c r="E956" s="1" t="s">
        <v>4309</v>
      </c>
      <c r="F956" s="3">
        <v>3667.44</v>
      </c>
      <c r="G956" s="1" t="s">
        <v>2785</v>
      </c>
      <c r="H956" s="1" t="s">
        <v>2786</v>
      </c>
      <c r="I956" s="1" t="s">
        <v>1634</v>
      </c>
      <c r="J956" s="1">
        <v>2018</v>
      </c>
      <c r="K956" s="1" t="s">
        <v>9</v>
      </c>
      <c r="L956" s="1" t="s">
        <v>1616</v>
      </c>
      <c r="M956" s="1"/>
      <c r="N956" s="1">
        <v>2018</v>
      </c>
    </row>
    <row r="957" spans="1:14" x14ac:dyDescent="0.2">
      <c r="A957" s="114" t="s">
        <v>1472</v>
      </c>
      <c r="B957" s="1" t="s">
        <v>14</v>
      </c>
      <c r="C957" s="1" t="s">
        <v>15</v>
      </c>
      <c r="D957" s="1" t="s">
        <v>16</v>
      </c>
      <c r="E957" s="1" t="s">
        <v>4309</v>
      </c>
      <c r="F957" s="3">
        <v>1500</v>
      </c>
      <c r="G957" s="1" t="s">
        <v>3974</v>
      </c>
      <c r="H957" s="1" t="s">
        <v>3975</v>
      </c>
      <c r="I957" s="1" t="s">
        <v>1634</v>
      </c>
      <c r="J957" s="1">
        <v>2018</v>
      </c>
      <c r="K957" s="1" t="s">
        <v>9</v>
      </c>
      <c r="L957" s="1" t="s">
        <v>1635</v>
      </c>
      <c r="M957" s="1" t="s">
        <v>2135</v>
      </c>
      <c r="N957" s="1">
        <v>2018</v>
      </c>
    </row>
    <row r="958" spans="1:14" x14ac:dyDescent="0.2">
      <c r="A958" s="114" t="s">
        <v>619</v>
      </c>
      <c r="B958" s="1" t="s">
        <v>14</v>
      </c>
      <c r="C958" s="1" t="s">
        <v>15</v>
      </c>
      <c r="D958" s="1" t="s">
        <v>18</v>
      </c>
      <c r="E958" s="1" t="s">
        <v>4309</v>
      </c>
      <c r="F958" s="3">
        <v>2651.16</v>
      </c>
      <c r="G958" s="1" t="s">
        <v>2573</v>
      </c>
      <c r="H958" s="1" t="s">
        <v>2574</v>
      </c>
      <c r="I958" s="1" t="s">
        <v>1634</v>
      </c>
      <c r="J958" s="1">
        <v>2018</v>
      </c>
      <c r="K958" s="1" t="s">
        <v>9</v>
      </c>
      <c r="L958" s="1" t="s">
        <v>1635</v>
      </c>
      <c r="M958" s="1"/>
      <c r="N958" s="1">
        <v>2018</v>
      </c>
    </row>
    <row r="959" spans="1:14" x14ac:dyDescent="0.2">
      <c r="A959" s="114" t="s">
        <v>1474</v>
      </c>
      <c r="B959" s="1" t="s">
        <v>14</v>
      </c>
      <c r="C959" s="1" t="s">
        <v>15</v>
      </c>
      <c r="D959" s="1" t="s">
        <v>21</v>
      </c>
      <c r="E959" s="1" t="s">
        <v>4309</v>
      </c>
      <c r="F959" s="3">
        <v>1500</v>
      </c>
      <c r="G959" s="1" t="s">
        <v>3978</v>
      </c>
      <c r="H959" s="1" t="s">
        <v>3979</v>
      </c>
      <c r="I959" s="1" t="s">
        <v>1634</v>
      </c>
      <c r="J959" s="1">
        <v>2018</v>
      </c>
      <c r="K959" s="1" t="s">
        <v>9</v>
      </c>
      <c r="L959" s="1" t="s">
        <v>1616</v>
      </c>
      <c r="M959" s="1" t="s">
        <v>2135</v>
      </c>
      <c r="N959" s="1">
        <v>2018</v>
      </c>
    </row>
    <row r="960" spans="1:14" x14ac:dyDescent="0.2">
      <c r="A960" s="114" t="s">
        <v>714</v>
      </c>
      <c r="B960" s="1" t="s">
        <v>14</v>
      </c>
      <c r="C960" s="1" t="s">
        <v>15</v>
      </c>
      <c r="D960" s="1" t="s">
        <v>16</v>
      </c>
      <c r="E960" s="1" t="s">
        <v>4309</v>
      </c>
      <c r="F960" s="3">
        <v>3499.54</v>
      </c>
      <c r="G960" s="1" t="s">
        <v>2747</v>
      </c>
      <c r="H960" s="1" t="s">
        <v>2748</v>
      </c>
      <c r="I960" s="1" t="s">
        <v>1634</v>
      </c>
      <c r="J960" s="1">
        <v>2018</v>
      </c>
      <c r="K960" s="1" t="s">
        <v>9</v>
      </c>
      <c r="L960" s="1" t="s">
        <v>1635</v>
      </c>
      <c r="M960" s="1"/>
      <c r="N960" s="1">
        <v>2018</v>
      </c>
    </row>
    <row r="961" spans="1:14" x14ac:dyDescent="0.2">
      <c r="A961" s="114" t="s">
        <v>533</v>
      </c>
      <c r="B961" s="1" t="s">
        <v>14</v>
      </c>
      <c r="C961" s="1" t="s">
        <v>15</v>
      </c>
      <c r="D961" s="1" t="s">
        <v>18</v>
      </c>
      <c r="E961" s="1" t="s">
        <v>4309</v>
      </c>
      <c r="F961" s="3">
        <v>1680</v>
      </c>
      <c r="G961" s="1" t="s">
        <v>2413</v>
      </c>
      <c r="H961" s="1" t="s">
        <v>2414</v>
      </c>
      <c r="I961" s="1" t="s">
        <v>1634</v>
      </c>
      <c r="J961" s="1">
        <v>2018</v>
      </c>
      <c r="K961" s="1" t="s">
        <v>9</v>
      </c>
      <c r="L961" s="1" t="s">
        <v>1635</v>
      </c>
      <c r="M961" s="1"/>
      <c r="N961" s="1">
        <v>2018</v>
      </c>
    </row>
    <row r="962" spans="1:14" x14ac:dyDescent="0.2">
      <c r="A962" s="114" t="s">
        <v>493</v>
      </c>
      <c r="B962" s="1" t="s">
        <v>14</v>
      </c>
      <c r="C962" s="1" t="s">
        <v>15</v>
      </c>
      <c r="D962" s="1" t="s">
        <v>16</v>
      </c>
      <c r="E962" s="1" t="s">
        <v>4309</v>
      </c>
      <c r="F962" s="3">
        <v>1500</v>
      </c>
      <c r="G962" s="1" t="s">
        <v>2335</v>
      </c>
      <c r="H962" s="1" t="s">
        <v>2336</v>
      </c>
      <c r="I962" s="1" t="s">
        <v>1634</v>
      </c>
      <c r="J962" s="1">
        <v>2018</v>
      </c>
      <c r="K962" s="1" t="s">
        <v>9</v>
      </c>
      <c r="L962" s="1" t="s">
        <v>1616</v>
      </c>
      <c r="M962" s="1" t="s">
        <v>2135</v>
      </c>
      <c r="N962" s="1">
        <v>2018</v>
      </c>
    </row>
    <row r="963" spans="1:14" x14ac:dyDescent="0.2">
      <c r="A963" s="114" t="s">
        <v>735</v>
      </c>
      <c r="B963" s="1" t="s">
        <v>14</v>
      </c>
      <c r="C963" s="1" t="s">
        <v>15</v>
      </c>
      <c r="D963" s="1" t="s">
        <v>18</v>
      </c>
      <c r="E963" s="1" t="s">
        <v>4309</v>
      </c>
      <c r="F963" s="3">
        <v>3605.58</v>
      </c>
      <c r="G963" s="1" t="s">
        <v>2783</v>
      </c>
      <c r="H963" s="1" t="s">
        <v>2583</v>
      </c>
      <c r="I963" s="1" t="s">
        <v>1634</v>
      </c>
      <c r="J963" s="1">
        <v>2018</v>
      </c>
      <c r="K963" s="1" t="s">
        <v>9</v>
      </c>
      <c r="L963" s="1" t="s">
        <v>1616</v>
      </c>
      <c r="M963" s="1"/>
      <c r="N963" s="1">
        <v>2018</v>
      </c>
    </row>
    <row r="964" spans="1:14" x14ac:dyDescent="0.2">
      <c r="A964" s="114" t="s">
        <v>1475</v>
      </c>
      <c r="B964" s="1" t="s">
        <v>14</v>
      </c>
      <c r="C964" s="1" t="s">
        <v>15</v>
      </c>
      <c r="D964" s="1" t="s">
        <v>18</v>
      </c>
      <c r="E964" s="1" t="s">
        <v>4309</v>
      </c>
      <c r="F964" s="3">
        <v>1500</v>
      </c>
      <c r="G964" s="1" t="s">
        <v>3980</v>
      </c>
      <c r="H964" s="1" t="s">
        <v>2338</v>
      </c>
      <c r="I964" s="1" t="s">
        <v>1634</v>
      </c>
      <c r="J964" s="1">
        <v>2018</v>
      </c>
      <c r="K964" s="1" t="s">
        <v>9</v>
      </c>
      <c r="L964" s="1" t="s">
        <v>1616</v>
      </c>
      <c r="M964" s="1" t="s">
        <v>2135</v>
      </c>
      <c r="N964" s="1">
        <v>2018</v>
      </c>
    </row>
    <row r="965" spans="1:14" x14ac:dyDescent="0.2">
      <c r="A965" s="114" t="s">
        <v>1476</v>
      </c>
      <c r="B965" s="1" t="s">
        <v>14</v>
      </c>
      <c r="C965" s="1" t="s">
        <v>15</v>
      </c>
      <c r="D965" s="1" t="s">
        <v>18</v>
      </c>
      <c r="E965" s="1" t="s">
        <v>4309</v>
      </c>
      <c r="F965" s="3">
        <v>1500</v>
      </c>
      <c r="G965" s="1" t="s">
        <v>3981</v>
      </c>
      <c r="H965" s="1" t="s">
        <v>2338</v>
      </c>
      <c r="I965" s="1" t="s">
        <v>1634</v>
      </c>
      <c r="J965" s="1">
        <v>2018</v>
      </c>
      <c r="K965" s="1" t="s">
        <v>9</v>
      </c>
      <c r="L965" s="1" t="s">
        <v>1635</v>
      </c>
      <c r="M965" s="1" t="s">
        <v>2135</v>
      </c>
      <c r="N965" s="1">
        <v>2018</v>
      </c>
    </row>
    <row r="966" spans="1:14" x14ac:dyDescent="0.2">
      <c r="A966" s="114" t="s">
        <v>782</v>
      </c>
      <c r="B966" s="1" t="s">
        <v>14</v>
      </c>
      <c r="C966" s="1" t="s">
        <v>15</v>
      </c>
      <c r="D966" s="1" t="s">
        <v>18</v>
      </c>
      <c r="E966" s="1" t="s">
        <v>4309</v>
      </c>
      <c r="F966" s="3">
        <v>7847.42</v>
      </c>
      <c r="G966" s="1" t="s">
        <v>2863</v>
      </c>
      <c r="H966" s="1" t="s">
        <v>2864</v>
      </c>
      <c r="I966" s="1" t="s">
        <v>1634</v>
      </c>
      <c r="J966" s="1">
        <v>2018</v>
      </c>
      <c r="K966" s="1" t="s">
        <v>9</v>
      </c>
      <c r="L966" s="1" t="s">
        <v>1635</v>
      </c>
      <c r="M966" s="1"/>
      <c r="N966" s="1">
        <v>2018</v>
      </c>
    </row>
    <row r="967" spans="1:14" x14ac:dyDescent="0.2">
      <c r="A967" s="114" t="s">
        <v>715</v>
      </c>
      <c r="B967" s="1" t="s">
        <v>14</v>
      </c>
      <c r="C967" s="1" t="s">
        <v>15</v>
      </c>
      <c r="D967" s="1" t="s">
        <v>16</v>
      </c>
      <c r="E967" s="1" t="s">
        <v>4309</v>
      </c>
      <c r="F967" s="3">
        <v>3499.54</v>
      </c>
      <c r="G967" s="1" t="s">
        <v>2749</v>
      </c>
      <c r="H967" s="1" t="s">
        <v>2750</v>
      </c>
      <c r="I967" s="1" t="s">
        <v>1634</v>
      </c>
      <c r="J967" s="1">
        <v>2018</v>
      </c>
      <c r="K967" s="1" t="s">
        <v>9</v>
      </c>
      <c r="L967" s="1" t="s">
        <v>1635</v>
      </c>
      <c r="M967" s="1"/>
      <c r="N967" s="1">
        <v>2018</v>
      </c>
    </row>
    <row r="968" spans="1:14" x14ac:dyDescent="0.2">
      <c r="A968" s="114" t="s">
        <v>1478</v>
      </c>
      <c r="B968" s="1" t="s">
        <v>14</v>
      </c>
      <c r="C968" s="1" t="s">
        <v>15</v>
      </c>
      <c r="D968" s="1" t="s">
        <v>18</v>
      </c>
      <c r="E968" s="1" t="s">
        <v>4309</v>
      </c>
      <c r="F968" s="3">
        <v>1500</v>
      </c>
      <c r="G968" s="1" t="s">
        <v>3984</v>
      </c>
      <c r="H968" s="1" t="s">
        <v>2611</v>
      </c>
      <c r="I968" s="1" t="s">
        <v>1634</v>
      </c>
      <c r="J968" s="1">
        <v>2018</v>
      </c>
      <c r="K968" s="1" t="s">
        <v>9</v>
      </c>
      <c r="L968" s="1" t="s">
        <v>1616</v>
      </c>
      <c r="M968" s="1" t="s">
        <v>2135</v>
      </c>
      <c r="N968" s="1">
        <v>2018</v>
      </c>
    </row>
    <row r="969" spans="1:14" x14ac:dyDescent="0.2">
      <c r="A969" s="114" t="s">
        <v>1479</v>
      </c>
      <c r="B969" s="1" t="s">
        <v>14</v>
      </c>
      <c r="C969" s="1" t="s">
        <v>15</v>
      </c>
      <c r="D969" s="1" t="s">
        <v>16</v>
      </c>
      <c r="E969" s="1" t="s">
        <v>4309</v>
      </c>
      <c r="F969" s="3">
        <v>1500</v>
      </c>
      <c r="G969" s="1" t="s">
        <v>3985</v>
      </c>
      <c r="H969" s="1" t="s">
        <v>3986</v>
      </c>
      <c r="I969" s="1" t="s">
        <v>1634</v>
      </c>
      <c r="J969" s="1">
        <v>2018</v>
      </c>
      <c r="K969" s="1" t="s">
        <v>9</v>
      </c>
      <c r="L969" s="1" t="s">
        <v>1635</v>
      </c>
      <c r="M969" s="1" t="s">
        <v>2135</v>
      </c>
      <c r="N969" s="1">
        <v>2018</v>
      </c>
    </row>
    <row r="970" spans="1:14" x14ac:dyDescent="0.2">
      <c r="A970" s="114" t="s">
        <v>459</v>
      </c>
      <c r="B970" s="1" t="s">
        <v>14</v>
      </c>
      <c r="C970" s="1" t="s">
        <v>15</v>
      </c>
      <c r="D970" s="1" t="s">
        <v>21</v>
      </c>
      <c r="E970" s="1" t="s">
        <v>4309</v>
      </c>
      <c r="F970" s="3">
        <v>986.76</v>
      </c>
      <c r="G970" s="1" t="s">
        <v>2263</v>
      </c>
      <c r="H970" s="1" t="s">
        <v>2264</v>
      </c>
      <c r="I970" s="1" t="s">
        <v>1634</v>
      </c>
      <c r="J970" s="1">
        <v>2018</v>
      </c>
      <c r="K970" s="1" t="s">
        <v>9</v>
      </c>
      <c r="L970" s="1" t="s">
        <v>1616</v>
      </c>
      <c r="M970" s="1"/>
      <c r="N970" s="1">
        <v>2018</v>
      </c>
    </row>
    <row r="971" spans="1:14" x14ac:dyDescent="0.2">
      <c r="A971" s="114" t="s">
        <v>1480</v>
      </c>
      <c r="B971" s="1" t="s">
        <v>14</v>
      </c>
      <c r="C971" s="1" t="s">
        <v>15</v>
      </c>
      <c r="D971" s="1" t="s">
        <v>18</v>
      </c>
      <c r="E971" s="1" t="s">
        <v>4309</v>
      </c>
      <c r="F971" s="3">
        <v>1500</v>
      </c>
      <c r="G971" s="1" t="s">
        <v>3987</v>
      </c>
      <c r="H971" s="1" t="s">
        <v>3988</v>
      </c>
      <c r="I971" s="1" t="s">
        <v>1634</v>
      </c>
      <c r="J971" s="1">
        <v>2018</v>
      </c>
      <c r="K971" s="1" t="s">
        <v>9</v>
      </c>
      <c r="L971" s="1" t="s">
        <v>1635</v>
      </c>
      <c r="M971" s="1" t="s">
        <v>2135</v>
      </c>
      <c r="N971" s="1">
        <v>2018</v>
      </c>
    </row>
    <row r="972" spans="1:14" x14ac:dyDescent="0.2">
      <c r="A972" s="114" t="s">
        <v>1481</v>
      </c>
      <c r="B972" s="1" t="s">
        <v>14</v>
      </c>
      <c r="C972" s="1" t="s">
        <v>15</v>
      </c>
      <c r="D972" s="1" t="s">
        <v>18</v>
      </c>
      <c r="E972" s="1" t="s">
        <v>4309</v>
      </c>
      <c r="F972" s="3">
        <v>1500</v>
      </c>
      <c r="G972" s="1" t="s">
        <v>3989</v>
      </c>
      <c r="H972" s="1" t="s">
        <v>3990</v>
      </c>
      <c r="I972" s="1" t="s">
        <v>1634</v>
      </c>
      <c r="J972" s="1">
        <v>2018</v>
      </c>
      <c r="K972" s="1" t="s">
        <v>9</v>
      </c>
      <c r="L972" s="1" t="s">
        <v>1616</v>
      </c>
      <c r="M972" s="1" t="s">
        <v>2135</v>
      </c>
      <c r="N972" s="1">
        <v>2018</v>
      </c>
    </row>
    <row r="973" spans="1:14" x14ac:dyDescent="0.2">
      <c r="A973" s="114" t="s">
        <v>1482</v>
      </c>
      <c r="B973" s="1" t="s">
        <v>14</v>
      </c>
      <c r="C973" s="1" t="s">
        <v>15</v>
      </c>
      <c r="D973" s="1" t="s">
        <v>18</v>
      </c>
      <c r="E973" s="1" t="s">
        <v>4309</v>
      </c>
      <c r="F973" s="3">
        <v>1500</v>
      </c>
      <c r="G973" s="1" t="s">
        <v>3991</v>
      </c>
      <c r="H973" s="1" t="s">
        <v>3990</v>
      </c>
      <c r="I973" s="1" t="s">
        <v>1634</v>
      </c>
      <c r="J973" s="1">
        <v>2018</v>
      </c>
      <c r="K973" s="1" t="s">
        <v>9</v>
      </c>
      <c r="L973" s="1" t="s">
        <v>1635</v>
      </c>
      <c r="M973" s="1" t="s">
        <v>2135</v>
      </c>
      <c r="N973" s="1">
        <v>2018</v>
      </c>
    </row>
    <row r="974" spans="1:14" x14ac:dyDescent="0.2">
      <c r="A974" s="114" t="s">
        <v>638</v>
      </c>
      <c r="B974" s="1" t="s">
        <v>14</v>
      </c>
      <c r="C974" s="1" t="s">
        <v>15</v>
      </c>
      <c r="D974" s="1" t="s">
        <v>16</v>
      </c>
      <c r="E974" s="1" t="s">
        <v>4309</v>
      </c>
      <c r="F974" s="3">
        <v>2798.82</v>
      </c>
      <c r="G974" s="1" t="s">
        <v>2606</v>
      </c>
      <c r="H974" s="1" t="s">
        <v>2607</v>
      </c>
      <c r="I974" s="1" t="s">
        <v>1634</v>
      </c>
      <c r="J974" s="1">
        <v>2018</v>
      </c>
      <c r="K974" s="1" t="s">
        <v>9</v>
      </c>
      <c r="L974" s="1" t="s">
        <v>1635</v>
      </c>
      <c r="M974" s="1"/>
      <c r="N974" s="1">
        <v>2018</v>
      </c>
    </row>
    <row r="975" spans="1:14" x14ac:dyDescent="0.2">
      <c r="A975" s="114" t="s">
        <v>647</v>
      </c>
      <c r="B975" s="1" t="s">
        <v>14</v>
      </c>
      <c r="C975" s="1" t="s">
        <v>15</v>
      </c>
      <c r="D975" s="1" t="s">
        <v>16</v>
      </c>
      <c r="E975" s="1" t="s">
        <v>4309</v>
      </c>
      <c r="F975" s="3">
        <v>2916.28</v>
      </c>
      <c r="G975" s="1" t="s">
        <v>2622</v>
      </c>
      <c r="H975" s="1" t="s">
        <v>2607</v>
      </c>
      <c r="I975" s="1" t="s">
        <v>1634</v>
      </c>
      <c r="J975" s="1">
        <v>2018</v>
      </c>
      <c r="K975" s="1" t="s">
        <v>9</v>
      </c>
      <c r="L975" s="1" t="s">
        <v>1616</v>
      </c>
      <c r="M975" s="1"/>
      <c r="N975" s="1">
        <v>2018</v>
      </c>
    </row>
    <row r="976" spans="1:14" x14ac:dyDescent="0.2">
      <c r="A976" s="114" t="s">
        <v>495</v>
      </c>
      <c r="B976" s="1" t="s">
        <v>14</v>
      </c>
      <c r="C976" s="1" t="s">
        <v>15</v>
      </c>
      <c r="D976" s="1" t="s">
        <v>16</v>
      </c>
      <c r="E976" s="1" t="s">
        <v>4309</v>
      </c>
      <c r="F976" s="3">
        <v>1500</v>
      </c>
      <c r="G976" s="1" t="s">
        <v>2339</v>
      </c>
      <c r="H976" s="1" t="s">
        <v>2340</v>
      </c>
      <c r="I976" s="1" t="s">
        <v>1634</v>
      </c>
      <c r="J976" s="1">
        <v>2018</v>
      </c>
      <c r="K976" s="1" t="s">
        <v>9</v>
      </c>
      <c r="L976" s="1" t="s">
        <v>1616</v>
      </c>
      <c r="M976" s="1" t="s">
        <v>2135</v>
      </c>
      <c r="N976" s="1">
        <v>2018</v>
      </c>
    </row>
    <row r="977" spans="1:14" x14ac:dyDescent="0.2">
      <c r="A977" s="114" t="s">
        <v>610</v>
      </c>
      <c r="B977" s="1" t="s">
        <v>14</v>
      </c>
      <c r="C977" s="1" t="s">
        <v>15</v>
      </c>
      <c r="D977" s="1" t="s">
        <v>18</v>
      </c>
      <c r="E977" s="1" t="s">
        <v>4309</v>
      </c>
      <c r="F977" s="3">
        <v>2598.14</v>
      </c>
      <c r="G977" s="1" t="s">
        <v>2555</v>
      </c>
      <c r="H977" s="1" t="s">
        <v>2556</v>
      </c>
      <c r="I977" s="1" t="s">
        <v>1634</v>
      </c>
      <c r="J977" s="1">
        <v>2018</v>
      </c>
      <c r="K977" s="1" t="s">
        <v>9</v>
      </c>
      <c r="L977" s="1" t="s">
        <v>1616</v>
      </c>
      <c r="M977" s="1"/>
      <c r="N977" s="1">
        <v>2018</v>
      </c>
    </row>
    <row r="978" spans="1:14" x14ac:dyDescent="0.2">
      <c r="A978" s="114" t="s">
        <v>1483</v>
      </c>
      <c r="B978" s="1" t="s">
        <v>14</v>
      </c>
      <c r="C978" s="1" t="s">
        <v>15</v>
      </c>
      <c r="D978" s="1" t="s">
        <v>16</v>
      </c>
      <c r="E978" s="1" t="s">
        <v>4309</v>
      </c>
      <c r="F978" s="3">
        <v>1500</v>
      </c>
      <c r="G978" s="1" t="s">
        <v>3992</v>
      </c>
      <c r="H978" s="1" t="s">
        <v>3993</v>
      </c>
      <c r="I978" s="1" t="s">
        <v>1634</v>
      </c>
      <c r="J978" s="1">
        <v>2018</v>
      </c>
      <c r="K978" s="1" t="s">
        <v>9</v>
      </c>
      <c r="L978" s="1" t="s">
        <v>1616</v>
      </c>
      <c r="M978" s="1" t="s">
        <v>2135</v>
      </c>
      <c r="N978" s="1">
        <v>2018</v>
      </c>
    </row>
    <row r="979" spans="1:14" x14ac:dyDescent="0.2">
      <c r="A979" s="114" t="s">
        <v>781</v>
      </c>
      <c r="B979" s="1" t="s">
        <v>14</v>
      </c>
      <c r="C979" s="1" t="s">
        <v>15</v>
      </c>
      <c r="D979" s="1" t="s">
        <v>18</v>
      </c>
      <c r="E979" s="1" t="s">
        <v>4309</v>
      </c>
      <c r="F979" s="3">
        <v>5376.56</v>
      </c>
      <c r="G979" s="1" t="s">
        <v>2862</v>
      </c>
      <c r="H979" s="1" t="s">
        <v>2840</v>
      </c>
      <c r="I979" s="1" t="s">
        <v>1634</v>
      </c>
      <c r="J979" s="1">
        <v>2018</v>
      </c>
      <c r="K979" s="1" t="s">
        <v>9</v>
      </c>
      <c r="L979" s="1" t="s">
        <v>1635</v>
      </c>
      <c r="M979" s="1"/>
      <c r="N979" s="1">
        <v>2018</v>
      </c>
    </row>
    <row r="980" spans="1:14" x14ac:dyDescent="0.2">
      <c r="A980" s="114" t="s">
        <v>768</v>
      </c>
      <c r="B980" s="1" t="s">
        <v>14</v>
      </c>
      <c r="C980" s="1" t="s">
        <v>15</v>
      </c>
      <c r="D980" s="1" t="s">
        <v>18</v>
      </c>
      <c r="E980" s="1" t="s">
        <v>4309</v>
      </c>
      <c r="F980" s="3">
        <v>4443.3500000000004</v>
      </c>
      <c r="G980" s="1" t="s">
        <v>2839</v>
      </c>
      <c r="H980" s="1" t="s">
        <v>2840</v>
      </c>
      <c r="I980" s="1" t="s">
        <v>1634</v>
      </c>
      <c r="J980" s="1">
        <v>2018</v>
      </c>
      <c r="K980" s="1" t="s">
        <v>9</v>
      </c>
      <c r="L980" s="1" t="s">
        <v>1635</v>
      </c>
      <c r="M980" s="1"/>
      <c r="N980" s="1">
        <v>2018</v>
      </c>
    </row>
    <row r="981" spans="1:14" x14ac:dyDescent="0.2">
      <c r="A981" s="114" t="s">
        <v>1484</v>
      </c>
      <c r="B981" s="1" t="s">
        <v>14</v>
      </c>
      <c r="C981" s="1" t="s">
        <v>15</v>
      </c>
      <c r="D981" s="1" t="s">
        <v>18</v>
      </c>
      <c r="E981" s="1" t="s">
        <v>4309</v>
      </c>
      <c r="F981" s="3">
        <v>1500</v>
      </c>
      <c r="G981" s="1" t="s">
        <v>3994</v>
      </c>
      <c r="H981" s="1" t="s">
        <v>3995</v>
      </c>
      <c r="I981" s="1" t="s">
        <v>1634</v>
      </c>
      <c r="J981" s="1">
        <v>2018</v>
      </c>
      <c r="K981" s="1" t="s">
        <v>9</v>
      </c>
      <c r="L981" s="1" t="s">
        <v>1635</v>
      </c>
      <c r="M981" s="1" t="s">
        <v>2135</v>
      </c>
      <c r="N981" s="1">
        <v>2018</v>
      </c>
    </row>
    <row r="982" spans="1:14" x14ac:dyDescent="0.2">
      <c r="A982" s="114" t="s">
        <v>1485</v>
      </c>
      <c r="B982" s="1" t="s">
        <v>14</v>
      </c>
      <c r="C982" s="1" t="s">
        <v>15</v>
      </c>
      <c r="D982" s="1" t="s">
        <v>18</v>
      </c>
      <c r="E982" s="1" t="s">
        <v>4309</v>
      </c>
      <c r="F982" s="3">
        <v>1500</v>
      </c>
      <c r="G982" s="1" t="s">
        <v>3996</v>
      </c>
      <c r="H982" s="1" t="s">
        <v>3997</v>
      </c>
      <c r="I982" s="1" t="s">
        <v>1634</v>
      </c>
      <c r="J982" s="1">
        <v>2018</v>
      </c>
      <c r="K982" s="1" t="s">
        <v>9</v>
      </c>
      <c r="L982" s="1" t="s">
        <v>1616</v>
      </c>
      <c r="M982" s="1" t="s">
        <v>2135</v>
      </c>
      <c r="N982" s="1">
        <v>2018</v>
      </c>
    </row>
    <row r="983" spans="1:14" x14ac:dyDescent="0.2">
      <c r="A983" s="114" t="s">
        <v>1486</v>
      </c>
      <c r="B983" s="1" t="s">
        <v>14</v>
      </c>
      <c r="C983" s="1" t="s">
        <v>15</v>
      </c>
      <c r="D983" s="1" t="s">
        <v>16</v>
      </c>
      <c r="E983" s="1" t="s">
        <v>4309</v>
      </c>
      <c r="F983" s="3">
        <v>1500</v>
      </c>
      <c r="G983" s="1" t="s">
        <v>3998</v>
      </c>
      <c r="H983" s="1" t="s">
        <v>2344</v>
      </c>
      <c r="I983" s="1" t="s">
        <v>1634</v>
      </c>
      <c r="J983" s="1">
        <v>2018</v>
      </c>
      <c r="K983" s="1" t="s">
        <v>9</v>
      </c>
      <c r="L983" s="1" t="s">
        <v>1616</v>
      </c>
      <c r="M983" s="1" t="s">
        <v>2135</v>
      </c>
      <c r="N983" s="1">
        <v>2018</v>
      </c>
    </row>
    <row r="984" spans="1:14" x14ac:dyDescent="0.2">
      <c r="A984" s="114" t="s">
        <v>497</v>
      </c>
      <c r="B984" s="1" t="s">
        <v>14</v>
      </c>
      <c r="C984" s="1" t="s">
        <v>15</v>
      </c>
      <c r="D984" s="1" t="s">
        <v>18</v>
      </c>
      <c r="E984" s="1" t="s">
        <v>4309</v>
      </c>
      <c r="F984" s="3">
        <v>1500</v>
      </c>
      <c r="G984" s="1" t="s">
        <v>2343</v>
      </c>
      <c r="H984" s="1" t="s">
        <v>2344</v>
      </c>
      <c r="I984" s="1" t="s">
        <v>1634</v>
      </c>
      <c r="J984" s="1">
        <v>2018</v>
      </c>
      <c r="K984" s="1" t="s">
        <v>9</v>
      </c>
      <c r="L984" s="1" t="s">
        <v>1635</v>
      </c>
      <c r="M984" s="1" t="s">
        <v>2135</v>
      </c>
      <c r="N984" s="1">
        <v>2018</v>
      </c>
    </row>
    <row r="985" spans="1:14" x14ac:dyDescent="0.2">
      <c r="A985" s="114" t="s">
        <v>746</v>
      </c>
      <c r="B985" s="1" t="s">
        <v>14</v>
      </c>
      <c r="C985" s="1" t="s">
        <v>15</v>
      </c>
      <c r="D985" s="1" t="s">
        <v>18</v>
      </c>
      <c r="E985" s="1" t="s">
        <v>4309</v>
      </c>
      <c r="F985" s="3">
        <v>3923.73</v>
      </c>
      <c r="G985" s="1" t="s">
        <v>2801</v>
      </c>
      <c r="H985" s="1" t="s">
        <v>2344</v>
      </c>
      <c r="I985" s="1" t="s">
        <v>1634</v>
      </c>
      <c r="J985" s="1">
        <v>2018</v>
      </c>
      <c r="K985" s="1" t="s">
        <v>9</v>
      </c>
      <c r="L985" s="1" t="s">
        <v>1635</v>
      </c>
      <c r="M985" s="1"/>
      <c r="N985" s="1">
        <v>2018</v>
      </c>
    </row>
    <row r="986" spans="1:14" x14ac:dyDescent="0.2">
      <c r="A986" s="114" t="s">
        <v>1487</v>
      </c>
      <c r="B986" s="1" t="s">
        <v>14</v>
      </c>
      <c r="C986" s="1" t="s">
        <v>15</v>
      </c>
      <c r="D986" s="1" t="s">
        <v>16</v>
      </c>
      <c r="E986" s="1" t="s">
        <v>4309</v>
      </c>
      <c r="F986" s="3">
        <v>1500</v>
      </c>
      <c r="G986" s="1" t="s">
        <v>3999</v>
      </c>
      <c r="H986" s="1" t="s">
        <v>4000</v>
      </c>
      <c r="I986" s="1" t="s">
        <v>1634</v>
      </c>
      <c r="J986" s="1">
        <v>2018</v>
      </c>
      <c r="K986" s="1" t="s">
        <v>9</v>
      </c>
      <c r="L986" s="1" t="s">
        <v>1616</v>
      </c>
      <c r="M986" s="1" t="s">
        <v>2135</v>
      </c>
      <c r="N986" s="1">
        <v>2018</v>
      </c>
    </row>
    <row r="987" spans="1:14" x14ac:dyDescent="0.2">
      <c r="A987" s="114" t="s">
        <v>1529</v>
      </c>
      <c r="B987" s="1" t="s">
        <v>14</v>
      </c>
      <c r="C987" s="1" t="s">
        <v>15</v>
      </c>
      <c r="D987" s="1" t="s">
        <v>18</v>
      </c>
      <c r="E987" s="1" t="s">
        <v>4309</v>
      </c>
      <c r="F987" s="3">
        <v>3004.65</v>
      </c>
      <c r="G987" s="1" t="s">
        <v>4063</v>
      </c>
      <c r="H987" s="1" t="s">
        <v>4000</v>
      </c>
      <c r="I987" s="1" t="s">
        <v>1634</v>
      </c>
      <c r="J987" s="1">
        <v>2018</v>
      </c>
      <c r="K987" s="1" t="s">
        <v>9</v>
      </c>
      <c r="L987" s="1" t="s">
        <v>1616</v>
      </c>
      <c r="M987" s="1"/>
      <c r="N987" s="1">
        <v>2018</v>
      </c>
    </row>
    <row r="988" spans="1:14" x14ac:dyDescent="0.2">
      <c r="A988" s="114" t="s">
        <v>1488</v>
      </c>
      <c r="B988" s="1" t="s">
        <v>14</v>
      </c>
      <c r="C988" s="1" t="s">
        <v>15</v>
      </c>
      <c r="D988" s="1" t="s">
        <v>18</v>
      </c>
      <c r="E988" s="1" t="s">
        <v>4309</v>
      </c>
      <c r="F988" s="3">
        <v>1500</v>
      </c>
      <c r="G988" s="1" t="s">
        <v>4001</v>
      </c>
      <c r="H988" s="1" t="s">
        <v>4002</v>
      </c>
      <c r="I988" s="1" t="s">
        <v>1634</v>
      </c>
      <c r="J988" s="1">
        <v>2018</v>
      </c>
      <c r="K988" s="1" t="s">
        <v>9</v>
      </c>
      <c r="L988" s="1" t="s">
        <v>1616</v>
      </c>
      <c r="M988" s="1" t="s">
        <v>2135</v>
      </c>
      <c r="N988" s="1">
        <v>2018</v>
      </c>
    </row>
    <row r="989" spans="1:14" x14ac:dyDescent="0.2">
      <c r="A989" s="114" t="s">
        <v>540</v>
      </c>
      <c r="B989" s="1" t="s">
        <v>14</v>
      </c>
      <c r="C989" s="1" t="s">
        <v>15</v>
      </c>
      <c r="D989" s="1" t="s">
        <v>18</v>
      </c>
      <c r="E989" s="1" t="s">
        <v>4309</v>
      </c>
      <c r="F989" s="3">
        <v>1766.86</v>
      </c>
      <c r="G989" s="1" t="s">
        <v>2427</v>
      </c>
      <c r="H989" s="1" t="s">
        <v>2428</v>
      </c>
      <c r="I989" s="1" t="s">
        <v>2429</v>
      </c>
      <c r="J989" s="1">
        <v>2018</v>
      </c>
      <c r="K989" s="1" t="s">
        <v>9</v>
      </c>
      <c r="L989" s="1" t="s">
        <v>1616</v>
      </c>
      <c r="M989" s="1"/>
      <c r="N989" s="1">
        <v>2018</v>
      </c>
    </row>
    <row r="990" spans="1:14" x14ac:dyDescent="0.2">
      <c r="A990" s="114" t="s">
        <v>338</v>
      </c>
      <c r="B990" s="1" t="s">
        <v>14</v>
      </c>
      <c r="C990" s="1" t="s">
        <v>15</v>
      </c>
      <c r="D990" s="1" t="s">
        <v>16</v>
      </c>
      <c r="E990" s="1" t="s">
        <v>4309</v>
      </c>
      <c r="F990" s="3">
        <v>3129.21</v>
      </c>
      <c r="G990" s="1" t="s">
        <v>2077</v>
      </c>
      <c r="H990" s="1" t="s">
        <v>2078</v>
      </c>
      <c r="I990" s="1" t="s">
        <v>2079</v>
      </c>
      <c r="J990" s="1">
        <v>2018</v>
      </c>
      <c r="K990" s="1" t="s">
        <v>9</v>
      </c>
      <c r="L990" s="1" t="s">
        <v>1616</v>
      </c>
      <c r="M990" s="1"/>
      <c r="N990" s="1">
        <v>2018</v>
      </c>
    </row>
    <row r="991" spans="1:14" x14ac:dyDescent="0.2">
      <c r="A991" s="114" t="s">
        <v>339</v>
      </c>
      <c r="B991" s="1" t="s">
        <v>14</v>
      </c>
      <c r="C991" s="1" t="s">
        <v>15</v>
      </c>
      <c r="D991" s="1" t="s">
        <v>18</v>
      </c>
      <c r="E991" s="1" t="s">
        <v>4309</v>
      </c>
      <c r="F991" s="3">
        <v>3129.21</v>
      </c>
      <c r="G991" s="1" t="s">
        <v>2080</v>
      </c>
      <c r="H991" s="1" t="s">
        <v>2081</v>
      </c>
      <c r="I991" s="1" t="s">
        <v>2079</v>
      </c>
      <c r="J991" s="1">
        <v>2018</v>
      </c>
      <c r="K991" s="1" t="s">
        <v>9</v>
      </c>
      <c r="L991" s="1" t="s">
        <v>1616</v>
      </c>
      <c r="M991" s="1"/>
      <c r="N991" s="1">
        <v>2018</v>
      </c>
    </row>
    <row r="992" spans="1:14" x14ac:dyDescent="0.2">
      <c r="A992" s="114" t="s">
        <v>340</v>
      </c>
      <c r="B992" s="1" t="s">
        <v>14</v>
      </c>
      <c r="C992" s="1" t="s">
        <v>15</v>
      </c>
      <c r="D992" s="1" t="s">
        <v>18</v>
      </c>
      <c r="E992" s="1" t="s">
        <v>4309</v>
      </c>
      <c r="F992" s="3">
        <v>3129.21</v>
      </c>
      <c r="G992" s="1" t="s">
        <v>2082</v>
      </c>
      <c r="H992" s="1" t="s">
        <v>2081</v>
      </c>
      <c r="I992" s="1" t="s">
        <v>2079</v>
      </c>
      <c r="J992" s="1">
        <v>2018</v>
      </c>
      <c r="K992" s="1" t="s">
        <v>9</v>
      </c>
      <c r="L992" s="1" t="s">
        <v>1616</v>
      </c>
      <c r="M992" s="1"/>
      <c r="N992" s="1">
        <v>2018</v>
      </c>
    </row>
    <row r="993" spans="1:14" x14ac:dyDescent="0.2">
      <c r="A993" s="114" t="s">
        <v>139</v>
      </c>
      <c r="B993" s="1" t="s">
        <v>14</v>
      </c>
      <c r="C993" s="1" t="s">
        <v>15</v>
      </c>
      <c r="D993" s="1" t="s">
        <v>18</v>
      </c>
      <c r="E993" s="1" t="s">
        <v>4310</v>
      </c>
      <c r="F993" s="3">
        <v>1819.43</v>
      </c>
      <c r="G993" s="1" t="s">
        <v>1795</v>
      </c>
      <c r="H993" s="1" t="s">
        <v>1626</v>
      </c>
      <c r="I993" s="1" t="s">
        <v>1615</v>
      </c>
      <c r="J993" s="1">
        <v>2018</v>
      </c>
      <c r="K993" s="1" t="s">
        <v>9</v>
      </c>
      <c r="L993" s="1" t="s">
        <v>1616</v>
      </c>
      <c r="M993" s="1"/>
      <c r="N993" s="1">
        <v>2018</v>
      </c>
    </row>
    <row r="994" spans="1:14" x14ac:dyDescent="0.2">
      <c r="A994" s="114" t="s">
        <v>140</v>
      </c>
      <c r="B994" s="1" t="s">
        <v>14</v>
      </c>
      <c r="C994" s="1" t="s">
        <v>15</v>
      </c>
      <c r="D994" s="1" t="s">
        <v>16</v>
      </c>
      <c r="E994" s="1" t="s">
        <v>4310</v>
      </c>
      <c r="F994" s="3">
        <v>1820.7</v>
      </c>
      <c r="G994" s="1" t="s">
        <v>1796</v>
      </c>
      <c r="H994" s="1" t="s">
        <v>1783</v>
      </c>
      <c r="I994" s="1" t="s">
        <v>1778</v>
      </c>
      <c r="J994" s="1">
        <v>2018</v>
      </c>
      <c r="K994" s="1" t="s">
        <v>9</v>
      </c>
      <c r="L994" s="1" t="s">
        <v>1616</v>
      </c>
      <c r="M994" s="1"/>
      <c r="N994" s="1">
        <v>2018</v>
      </c>
    </row>
    <row r="995" spans="1:14" x14ac:dyDescent="0.2">
      <c r="A995" s="114" t="s">
        <v>405</v>
      </c>
      <c r="B995" s="1" t="s">
        <v>14</v>
      </c>
      <c r="C995" s="1" t="s">
        <v>15</v>
      </c>
      <c r="D995" s="1" t="s">
        <v>16</v>
      </c>
      <c r="E995" s="1" t="s">
        <v>4310</v>
      </c>
      <c r="F995" s="3">
        <v>1820.7</v>
      </c>
      <c r="G995" s="1" t="s">
        <v>2175</v>
      </c>
      <c r="H995" s="1" t="s">
        <v>2176</v>
      </c>
      <c r="I995" s="1" t="s">
        <v>1651</v>
      </c>
      <c r="J995" s="1">
        <v>2018</v>
      </c>
      <c r="K995" s="1" t="s">
        <v>9</v>
      </c>
      <c r="L995" s="1" t="s">
        <v>1616</v>
      </c>
      <c r="M995" s="1"/>
      <c r="N995" s="1">
        <v>2018</v>
      </c>
    </row>
    <row r="996" spans="1:14" x14ac:dyDescent="0.2">
      <c r="A996" s="114" t="s">
        <v>143</v>
      </c>
      <c r="B996" s="1" t="s">
        <v>14</v>
      </c>
      <c r="C996" s="1" t="s">
        <v>15</v>
      </c>
      <c r="D996" s="1" t="s">
        <v>18</v>
      </c>
      <c r="E996" s="1" t="s">
        <v>4310</v>
      </c>
      <c r="F996" s="3">
        <v>1836</v>
      </c>
      <c r="G996" s="1" t="s">
        <v>1799</v>
      </c>
      <c r="H996" s="1" t="s">
        <v>1800</v>
      </c>
      <c r="I996" s="1" t="s">
        <v>1695</v>
      </c>
      <c r="J996" s="1">
        <v>2018</v>
      </c>
      <c r="K996" s="1" t="s">
        <v>9</v>
      </c>
      <c r="L996" s="1" t="s">
        <v>1616</v>
      </c>
      <c r="M996" s="1"/>
      <c r="N996" s="1">
        <v>2018</v>
      </c>
    </row>
    <row r="997" spans="1:14" x14ac:dyDescent="0.2">
      <c r="A997" s="114" t="s">
        <v>240</v>
      </c>
      <c r="B997" s="1" t="s">
        <v>14</v>
      </c>
      <c r="C997" s="1" t="s">
        <v>15</v>
      </c>
      <c r="D997" s="1" t="s">
        <v>18</v>
      </c>
      <c r="E997" s="1" t="s">
        <v>4310</v>
      </c>
      <c r="F997" s="3">
        <v>1856.26</v>
      </c>
      <c r="G997" s="1" t="s">
        <v>1962</v>
      </c>
      <c r="H997" s="1" t="s">
        <v>1961</v>
      </c>
      <c r="I997" s="1" t="s">
        <v>1832</v>
      </c>
      <c r="J997" s="1">
        <v>2018</v>
      </c>
      <c r="K997" s="1" t="s">
        <v>9</v>
      </c>
      <c r="L997" s="1" t="s">
        <v>1616</v>
      </c>
      <c r="M997" s="1" t="s">
        <v>1912</v>
      </c>
      <c r="N997" s="1">
        <v>2018</v>
      </c>
    </row>
    <row r="998" spans="1:14" x14ac:dyDescent="0.2">
      <c r="A998" s="114" t="s">
        <v>241</v>
      </c>
      <c r="B998" s="1" t="s">
        <v>14</v>
      </c>
      <c r="C998" s="1" t="s">
        <v>15</v>
      </c>
      <c r="D998" s="1" t="s">
        <v>18</v>
      </c>
      <c r="E998" s="1" t="s">
        <v>4310</v>
      </c>
      <c r="F998" s="3">
        <v>1856.26</v>
      </c>
      <c r="G998" s="1" t="s">
        <v>1963</v>
      </c>
      <c r="H998" s="1" t="s">
        <v>1961</v>
      </c>
      <c r="I998" s="1" t="s">
        <v>1832</v>
      </c>
      <c r="J998" s="1">
        <v>2018</v>
      </c>
      <c r="K998" s="1" t="s">
        <v>9</v>
      </c>
      <c r="L998" s="1" t="s">
        <v>1616</v>
      </c>
      <c r="M998" s="1" t="s">
        <v>1912</v>
      </c>
      <c r="N998" s="1">
        <v>2018</v>
      </c>
    </row>
    <row r="999" spans="1:14" x14ac:dyDescent="0.2">
      <c r="A999" s="114" t="s">
        <v>242</v>
      </c>
      <c r="B999" s="1" t="s">
        <v>14</v>
      </c>
      <c r="C999" s="1" t="s">
        <v>15</v>
      </c>
      <c r="D999" s="1" t="s">
        <v>18</v>
      </c>
      <c r="E999" s="1" t="s">
        <v>4310</v>
      </c>
      <c r="F999" s="3">
        <v>1856.26</v>
      </c>
      <c r="G999" s="1" t="s">
        <v>1964</v>
      </c>
      <c r="H999" s="1" t="s">
        <v>1961</v>
      </c>
      <c r="I999" s="1" t="s">
        <v>1832</v>
      </c>
      <c r="J999" s="1">
        <v>2018</v>
      </c>
      <c r="K999" s="1" t="s">
        <v>9</v>
      </c>
      <c r="L999" s="1" t="s">
        <v>1616</v>
      </c>
      <c r="M999" s="1" t="s">
        <v>1912</v>
      </c>
      <c r="N999" s="1">
        <v>2018</v>
      </c>
    </row>
    <row r="1000" spans="1:14" x14ac:dyDescent="0.2">
      <c r="A1000" s="114" t="s">
        <v>341</v>
      </c>
      <c r="B1000" s="1" t="s">
        <v>14</v>
      </c>
      <c r="C1000" s="1" t="s">
        <v>15</v>
      </c>
      <c r="D1000" s="1" t="s">
        <v>16</v>
      </c>
      <c r="E1000" s="1" t="s">
        <v>4309</v>
      </c>
      <c r="F1000" s="3">
        <v>1587.2</v>
      </c>
      <c r="G1000" s="1" t="s">
        <v>2083</v>
      </c>
      <c r="H1000" s="1" t="s">
        <v>2081</v>
      </c>
      <c r="I1000" s="1" t="s">
        <v>2079</v>
      </c>
      <c r="J1000" s="1">
        <v>2018</v>
      </c>
      <c r="K1000" s="1" t="s">
        <v>9</v>
      </c>
      <c r="L1000" s="1" t="s">
        <v>1616</v>
      </c>
      <c r="M1000" s="1"/>
      <c r="N1000" s="1">
        <v>2018</v>
      </c>
    </row>
    <row r="1001" spans="1:14" x14ac:dyDescent="0.2">
      <c r="A1001" s="114" t="s">
        <v>267</v>
      </c>
      <c r="B1001" s="1" t="s">
        <v>14</v>
      </c>
      <c r="C1001" s="1" t="s">
        <v>15</v>
      </c>
      <c r="D1001" s="1" t="s">
        <v>18</v>
      </c>
      <c r="E1001" s="1" t="s">
        <v>4310</v>
      </c>
      <c r="F1001" s="3">
        <v>1868.05</v>
      </c>
      <c r="G1001" s="1" t="s">
        <v>2002</v>
      </c>
      <c r="H1001" s="1" t="s">
        <v>1794</v>
      </c>
      <c r="I1001" s="1" t="s">
        <v>4321</v>
      </c>
      <c r="J1001" s="1">
        <v>2018</v>
      </c>
      <c r="K1001" s="1" t="s">
        <v>9</v>
      </c>
      <c r="L1001" s="1" t="s">
        <v>1616</v>
      </c>
      <c r="M1001" s="1"/>
      <c r="N1001" s="1">
        <v>2018</v>
      </c>
    </row>
    <row r="1002" spans="1:14" x14ac:dyDescent="0.2">
      <c r="A1002" s="114" t="s">
        <v>268</v>
      </c>
      <c r="B1002" s="1" t="s">
        <v>14</v>
      </c>
      <c r="C1002" s="1" t="s">
        <v>15</v>
      </c>
      <c r="D1002" s="1" t="s">
        <v>18</v>
      </c>
      <c r="E1002" s="1" t="s">
        <v>4310</v>
      </c>
      <c r="F1002" s="3">
        <v>1868.05</v>
      </c>
      <c r="G1002" s="1" t="s">
        <v>2003</v>
      </c>
      <c r="H1002" s="1" t="s">
        <v>2004</v>
      </c>
      <c r="I1002" s="1" t="s">
        <v>4321</v>
      </c>
      <c r="J1002" s="1">
        <v>2018</v>
      </c>
      <c r="K1002" s="1" t="s">
        <v>9</v>
      </c>
      <c r="L1002" s="1" t="s">
        <v>1616</v>
      </c>
      <c r="M1002" s="1"/>
      <c r="N1002" s="1">
        <v>2018</v>
      </c>
    </row>
    <row r="1003" spans="1:14" x14ac:dyDescent="0.2">
      <c r="A1003" s="114" t="s">
        <v>269</v>
      </c>
      <c r="B1003" s="1" t="s">
        <v>14</v>
      </c>
      <c r="C1003" s="1" t="s">
        <v>15</v>
      </c>
      <c r="D1003" s="1" t="s">
        <v>18</v>
      </c>
      <c r="E1003" s="1" t="s">
        <v>4310</v>
      </c>
      <c r="F1003" s="3">
        <v>1871.64</v>
      </c>
      <c r="G1003" s="1" t="s">
        <v>2005</v>
      </c>
      <c r="H1003" s="1" t="s">
        <v>1868</v>
      </c>
      <c r="I1003" s="1" t="s">
        <v>4321</v>
      </c>
      <c r="J1003" s="1">
        <v>2018</v>
      </c>
      <c r="K1003" s="1" t="s">
        <v>9</v>
      </c>
      <c r="L1003" s="1" t="s">
        <v>1616</v>
      </c>
      <c r="M1003" s="1"/>
      <c r="N1003" s="1">
        <v>2018</v>
      </c>
    </row>
    <row r="1004" spans="1:14" x14ac:dyDescent="0.2">
      <c r="A1004" s="114" t="s">
        <v>270</v>
      </c>
      <c r="B1004" s="1" t="s">
        <v>14</v>
      </c>
      <c r="C1004" s="1" t="s">
        <v>15</v>
      </c>
      <c r="D1004" s="1" t="s">
        <v>18</v>
      </c>
      <c r="E1004" s="1" t="s">
        <v>4310</v>
      </c>
      <c r="F1004" s="3">
        <v>1871.64</v>
      </c>
      <c r="G1004" s="1" t="s">
        <v>2006</v>
      </c>
      <c r="H1004" s="1" t="s">
        <v>1667</v>
      </c>
      <c r="I1004" s="1" t="s">
        <v>4321</v>
      </c>
      <c r="J1004" s="1">
        <v>2018</v>
      </c>
      <c r="K1004" s="1" t="s">
        <v>9</v>
      </c>
      <c r="L1004" s="1" t="s">
        <v>1616</v>
      </c>
      <c r="M1004" s="1"/>
      <c r="N1004" s="1">
        <v>2018</v>
      </c>
    </row>
    <row r="1005" spans="1:14" x14ac:dyDescent="0.2">
      <c r="A1005" s="114" t="s">
        <v>342</v>
      </c>
      <c r="B1005" s="1" t="s">
        <v>14</v>
      </c>
      <c r="C1005" s="1" t="s">
        <v>15</v>
      </c>
      <c r="D1005" s="1" t="s">
        <v>18</v>
      </c>
      <c r="E1005" s="1" t="s">
        <v>4309</v>
      </c>
      <c r="F1005" s="3">
        <v>1564.6</v>
      </c>
      <c r="G1005" s="1" t="s">
        <v>2084</v>
      </c>
      <c r="H1005" s="1" t="s">
        <v>2085</v>
      </c>
      <c r="I1005" s="1" t="s">
        <v>2079</v>
      </c>
      <c r="J1005" s="1">
        <v>2018</v>
      </c>
      <c r="K1005" s="1" t="s">
        <v>9</v>
      </c>
      <c r="L1005" s="1" t="s">
        <v>1616</v>
      </c>
      <c r="M1005" s="1"/>
      <c r="N1005" s="1">
        <v>2018</v>
      </c>
    </row>
    <row r="1006" spans="1:14" x14ac:dyDescent="0.2">
      <c r="A1006" s="114" t="s">
        <v>220</v>
      </c>
      <c r="B1006" s="1" t="s">
        <v>14</v>
      </c>
      <c r="C1006" s="1" t="s">
        <v>15</v>
      </c>
      <c r="D1006" s="1" t="s">
        <v>16</v>
      </c>
      <c r="E1006" s="1" t="s">
        <v>4310</v>
      </c>
      <c r="F1006" s="3">
        <v>1890</v>
      </c>
      <c r="G1006" s="1" t="s">
        <v>1927</v>
      </c>
      <c r="H1006" s="1" t="s">
        <v>1928</v>
      </c>
      <c r="I1006" s="1" t="s">
        <v>1651</v>
      </c>
      <c r="J1006" s="1">
        <v>2018</v>
      </c>
      <c r="K1006" s="1" t="s">
        <v>9</v>
      </c>
      <c r="L1006" s="1" t="s">
        <v>1616</v>
      </c>
      <c r="M1006" s="1"/>
      <c r="N1006" s="1">
        <v>2018</v>
      </c>
    </row>
    <row r="1007" spans="1:14" x14ac:dyDescent="0.2">
      <c r="A1007" s="114" t="s">
        <v>271</v>
      </c>
      <c r="B1007" s="1" t="s">
        <v>14</v>
      </c>
      <c r="C1007" s="1" t="s">
        <v>15</v>
      </c>
      <c r="D1007" s="1" t="s">
        <v>18</v>
      </c>
      <c r="E1007" s="1" t="s">
        <v>4310</v>
      </c>
      <c r="F1007" s="3">
        <v>1892.21</v>
      </c>
      <c r="G1007" s="1" t="s">
        <v>2007</v>
      </c>
      <c r="H1007" s="1" t="s">
        <v>1792</v>
      </c>
      <c r="I1007" s="1" t="s">
        <v>4321</v>
      </c>
      <c r="J1007" s="1">
        <v>2018</v>
      </c>
      <c r="K1007" s="1" t="s">
        <v>9</v>
      </c>
      <c r="L1007" s="1" t="s">
        <v>1616</v>
      </c>
      <c r="M1007" s="1"/>
      <c r="N1007" s="1">
        <v>2018</v>
      </c>
    </row>
    <row r="1008" spans="1:14" x14ac:dyDescent="0.2">
      <c r="A1008" s="114" t="s">
        <v>272</v>
      </c>
      <c r="B1008" s="1" t="s">
        <v>14</v>
      </c>
      <c r="C1008" s="1" t="s">
        <v>15</v>
      </c>
      <c r="D1008" s="1" t="s">
        <v>18</v>
      </c>
      <c r="E1008" s="1" t="s">
        <v>4310</v>
      </c>
      <c r="F1008" s="3">
        <v>1892.21</v>
      </c>
      <c r="G1008" s="1" t="s">
        <v>2008</v>
      </c>
      <c r="H1008" s="1" t="s">
        <v>1821</v>
      </c>
      <c r="I1008" s="1" t="s">
        <v>4321</v>
      </c>
      <c r="J1008" s="1">
        <v>2018</v>
      </c>
      <c r="K1008" s="1" t="s">
        <v>9</v>
      </c>
      <c r="L1008" s="1" t="s">
        <v>1616</v>
      </c>
      <c r="M1008" s="1"/>
      <c r="N1008" s="1">
        <v>2018</v>
      </c>
    </row>
    <row r="1009" spans="1:14" x14ac:dyDescent="0.2">
      <c r="A1009" s="114" t="s">
        <v>343</v>
      </c>
      <c r="B1009" s="1" t="s">
        <v>14</v>
      </c>
      <c r="C1009" s="1" t="s">
        <v>15</v>
      </c>
      <c r="D1009" s="1" t="s">
        <v>16</v>
      </c>
      <c r="E1009" s="1" t="s">
        <v>4309</v>
      </c>
      <c r="F1009" s="3">
        <v>3174.41</v>
      </c>
      <c r="G1009" s="1" t="s">
        <v>2086</v>
      </c>
      <c r="H1009" s="1" t="s">
        <v>2087</v>
      </c>
      <c r="I1009" s="1" t="s">
        <v>2079</v>
      </c>
      <c r="J1009" s="1">
        <v>2018</v>
      </c>
      <c r="K1009" s="1" t="s">
        <v>9</v>
      </c>
      <c r="L1009" s="1" t="s">
        <v>1616</v>
      </c>
      <c r="M1009" s="1"/>
      <c r="N1009" s="1">
        <v>2018</v>
      </c>
    </row>
    <row r="1010" spans="1:14" x14ac:dyDescent="0.2">
      <c r="A1010" s="114" t="s">
        <v>344</v>
      </c>
      <c r="B1010" s="1" t="s">
        <v>14</v>
      </c>
      <c r="C1010" s="1" t="s">
        <v>15</v>
      </c>
      <c r="D1010" s="1" t="s">
        <v>16</v>
      </c>
      <c r="E1010" s="1" t="s">
        <v>4309</v>
      </c>
      <c r="F1010" s="3">
        <v>3129.21</v>
      </c>
      <c r="G1010" s="1" t="s">
        <v>2088</v>
      </c>
      <c r="H1010" s="1" t="s">
        <v>2089</v>
      </c>
      <c r="I1010" s="1" t="s">
        <v>2079</v>
      </c>
      <c r="J1010" s="1">
        <v>2018</v>
      </c>
      <c r="K1010" s="1" t="s">
        <v>9</v>
      </c>
      <c r="L1010" s="1" t="s">
        <v>1616</v>
      </c>
      <c r="M1010" s="1"/>
      <c r="N1010" s="1">
        <v>2018</v>
      </c>
    </row>
    <row r="1011" spans="1:14" x14ac:dyDescent="0.2">
      <c r="A1011" s="114" t="s">
        <v>406</v>
      </c>
      <c r="B1011" s="1" t="s">
        <v>14</v>
      </c>
      <c r="C1011" s="1" t="s">
        <v>15</v>
      </c>
      <c r="D1011" s="1" t="s">
        <v>18</v>
      </c>
      <c r="E1011" s="1" t="s">
        <v>4310</v>
      </c>
      <c r="F1011" s="3">
        <v>1903.19</v>
      </c>
      <c r="G1011" s="1" t="s">
        <v>2177</v>
      </c>
      <c r="H1011" s="1" t="s">
        <v>1626</v>
      </c>
      <c r="I1011" s="1" t="s">
        <v>1615</v>
      </c>
      <c r="J1011" s="1">
        <v>2018</v>
      </c>
      <c r="K1011" s="1" t="s">
        <v>9</v>
      </c>
      <c r="L1011" s="1" t="s">
        <v>1616</v>
      </c>
      <c r="M1011" s="1"/>
      <c r="N1011" s="1">
        <v>2018</v>
      </c>
    </row>
    <row r="1012" spans="1:14" x14ac:dyDescent="0.2">
      <c r="A1012" s="114" t="s">
        <v>803</v>
      </c>
      <c r="B1012" s="1" t="s">
        <v>14</v>
      </c>
      <c r="C1012" s="1" t="s">
        <v>15</v>
      </c>
      <c r="D1012" s="1" t="s">
        <v>16</v>
      </c>
      <c r="E1012" s="1" t="s">
        <v>4309</v>
      </c>
      <c r="F1012" s="3">
        <v>2952.78</v>
      </c>
      <c r="G1012" s="1" t="s">
        <v>2894</v>
      </c>
      <c r="H1012" s="1" t="s">
        <v>2091</v>
      </c>
      <c r="I1012" s="1" t="s">
        <v>2079</v>
      </c>
      <c r="J1012" s="1">
        <v>2018</v>
      </c>
      <c r="K1012" s="1" t="s">
        <v>9</v>
      </c>
      <c r="L1012" s="1" t="s">
        <v>1616</v>
      </c>
      <c r="M1012" s="1"/>
      <c r="N1012" s="1">
        <v>2018</v>
      </c>
    </row>
    <row r="1013" spans="1:14" x14ac:dyDescent="0.2">
      <c r="A1013" s="114" t="s">
        <v>345</v>
      </c>
      <c r="B1013" s="1" t="s">
        <v>14</v>
      </c>
      <c r="C1013" s="1" t="s">
        <v>15</v>
      </c>
      <c r="D1013" s="1" t="s">
        <v>16</v>
      </c>
      <c r="E1013" s="1" t="s">
        <v>4309</v>
      </c>
      <c r="F1013" s="3">
        <v>3129.21</v>
      </c>
      <c r="G1013" s="1" t="s">
        <v>2090</v>
      </c>
      <c r="H1013" s="1" t="s">
        <v>2091</v>
      </c>
      <c r="I1013" s="1" t="s">
        <v>2079</v>
      </c>
      <c r="J1013" s="1">
        <v>2018</v>
      </c>
      <c r="K1013" s="1" t="s">
        <v>9</v>
      </c>
      <c r="L1013" s="1" t="s">
        <v>1616</v>
      </c>
      <c r="M1013" s="1"/>
      <c r="N1013" s="1">
        <v>2018</v>
      </c>
    </row>
    <row r="1014" spans="1:14" x14ac:dyDescent="0.2">
      <c r="A1014" s="114" t="s">
        <v>849</v>
      </c>
      <c r="B1014" s="1" t="s">
        <v>14</v>
      </c>
      <c r="C1014" s="1" t="s">
        <v>15</v>
      </c>
      <c r="D1014" s="1" t="s">
        <v>16</v>
      </c>
      <c r="E1014" s="1" t="s">
        <v>4309</v>
      </c>
      <c r="F1014" s="3">
        <v>2976.83</v>
      </c>
      <c r="G1014" s="1" t="s">
        <v>2958</v>
      </c>
      <c r="H1014" s="1" t="s">
        <v>2093</v>
      </c>
      <c r="I1014" s="1" t="s">
        <v>2079</v>
      </c>
      <c r="J1014" s="1">
        <v>2018</v>
      </c>
      <c r="K1014" s="1" t="s">
        <v>9</v>
      </c>
      <c r="L1014" s="1" t="s">
        <v>1616</v>
      </c>
      <c r="M1014" s="1"/>
      <c r="N1014" s="1">
        <v>2018</v>
      </c>
    </row>
    <row r="1015" spans="1:14" x14ac:dyDescent="0.2">
      <c r="A1015" s="114" t="s">
        <v>850</v>
      </c>
      <c r="B1015" s="1" t="s">
        <v>14</v>
      </c>
      <c r="C1015" s="1" t="s">
        <v>15</v>
      </c>
      <c r="D1015" s="1" t="s">
        <v>16</v>
      </c>
      <c r="E1015" s="1" t="s">
        <v>4309</v>
      </c>
      <c r="F1015" s="3">
        <v>2976.83</v>
      </c>
      <c r="G1015" s="1" t="s">
        <v>2959</v>
      </c>
      <c r="H1015" s="1" t="s">
        <v>2093</v>
      </c>
      <c r="I1015" s="1" t="s">
        <v>2079</v>
      </c>
      <c r="J1015" s="1">
        <v>2018</v>
      </c>
      <c r="K1015" s="1" t="s">
        <v>9</v>
      </c>
      <c r="L1015" s="1" t="s">
        <v>1616</v>
      </c>
      <c r="M1015" s="1"/>
      <c r="N1015" s="1">
        <v>2018</v>
      </c>
    </row>
    <row r="1016" spans="1:14" x14ac:dyDescent="0.2">
      <c r="A1016" s="114" t="s">
        <v>346</v>
      </c>
      <c r="B1016" s="1" t="s">
        <v>14</v>
      </c>
      <c r="C1016" s="1" t="s">
        <v>15</v>
      </c>
      <c r="D1016" s="1" t="s">
        <v>16</v>
      </c>
      <c r="E1016" s="1" t="s">
        <v>4309</v>
      </c>
      <c r="F1016" s="3">
        <v>1589.66</v>
      </c>
      <c r="G1016" s="1" t="s">
        <v>2092</v>
      </c>
      <c r="H1016" s="1" t="s">
        <v>2093</v>
      </c>
      <c r="I1016" s="1" t="s">
        <v>2079</v>
      </c>
      <c r="J1016" s="1">
        <v>2018</v>
      </c>
      <c r="K1016" s="1" t="s">
        <v>9</v>
      </c>
      <c r="L1016" s="1" t="s">
        <v>1616</v>
      </c>
      <c r="M1016" s="1"/>
      <c r="N1016" s="1">
        <v>2018</v>
      </c>
    </row>
    <row r="1017" spans="1:14" x14ac:dyDescent="0.2">
      <c r="A1017" s="114" t="s">
        <v>347</v>
      </c>
      <c r="B1017" s="1" t="s">
        <v>14</v>
      </c>
      <c r="C1017" s="1" t="s">
        <v>15</v>
      </c>
      <c r="D1017" s="1" t="s">
        <v>18</v>
      </c>
      <c r="E1017" s="1" t="s">
        <v>4309</v>
      </c>
      <c r="F1017" s="3">
        <v>3129.21</v>
      </c>
      <c r="G1017" s="1" t="s">
        <v>2094</v>
      </c>
      <c r="H1017" s="1" t="s">
        <v>2095</v>
      </c>
      <c r="I1017" s="1" t="s">
        <v>2079</v>
      </c>
      <c r="J1017" s="1">
        <v>2018</v>
      </c>
      <c r="K1017" s="1" t="s">
        <v>9</v>
      </c>
      <c r="L1017" s="1" t="s">
        <v>1616</v>
      </c>
      <c r="M1017" s="1"/>
      <c r="N1017" s="1">
        <v>2018</v>
      </c>
    </row>
    <row r="1018" spans="1:14" x14ac:dyDescent="0.2">
      <c r="A1018" s="114" t="s">
        <v>348</v>
      </c>
      <c r="B1018" s="1" t="s">
        <v>14</v>
      </c>
      <c r="C1018" s="1" t="s">
        <v>15</v>
      </c>
      <c r="D1018" s="1" t="s">
        <v>16</v>
      </c>
      <c r="E1018" s="1" t="s">
        <v>4309</v>
      </c>
      <c r="F1018" s="3">
        <v>3129.21</v>
      </c>
      <c r="G1018" s="1" t="s">
        <v>2096</v>
      </c>
      <c r="H1018" s="1" t="s">
        <v>2095</v>
      </c>
      <c r="I1018" s="1" t="s">
        <v>2079</v>
      </c>
      <c r="J1018" s="1">
        <v>2018</v>
      </c>
      <c r="K1018" s="1" t="s">
        <v>9</v>
      </c>
      <c r="L1018" s="1" t="s">
        <v>1616</v>
      </c>
      <c r="M1018" s="1"/>
      <c r="N1018" s="1">
        <v>2018</v>
      </c>
    </row>
    <row r="1019" spans="1:14" x14ac:dyDescent="0.2">
      <c r="A1019" s="114" t="s">
        <v>851</v>
      </c>
      <c r="B1019" s="1" t="s">
        <v>14</v>
      </c>
      <c r="C1019" s="1" t="s">
        <v>15</v>
      </c>
      <c r="D1019" s="1" t="s">
        <v>16</v>
      </c>
      <c r="E1019" s="1" t="s">
        <v>4309</v>
      </c>
      <c r="F1019" s="3">
        <v>2976.83</v>
      </c>
      <c r="G1019" s="1" t="s">
        <v>2960</v>
      </c>
      <c r="H1019" s="1" t="s">
        <v>2961</v>
      </c>
      <c r="I1019" s="1" t="s">
        <v>2079</v>
      </c>
      <c r="J1019" s="1">
        <v>2018</v>
      </c>
      <c r="K1019" s="1" t="s">
        <v>9</v>
      </c>
      <c r="L1019" s="1" t="s">
        <v>1616</v>
      </c>
      <c r="M1019" s="1"/>
      <c r="N1019" s="1">
        <v>2018</v>
      </c>
    </row>
    <row r="1020" spans="1:14" x14ac:dyDescent="0.2">
      <c r="A1020" s="114" t="s">
        <v>349</v>
      </c>
      <c r="B1020" s="1" t="s">
        <v>14</v>
      </c>
      <c r="C1020" s="1" t="s">
        <v>15</v>
      </c>
      <c r="D1020" s="1" t="s">
        <v>16</v>
      </c>
      <c r="E1020" s="1" t="s">
        <v>4309</v>
      </c>
      <c r="F1020" s="3">
        <v>3179.32</v>
      </c>
      <c r="G1020" s="1" t="s">
        <v>2097</v>
      </c>
      <c r="H1020" s="1" t="s">
        <v>2098</v>
      </c>
      <c r="I1020" s="1" t="s">
        <v>2079</v>
      </c>
      <c r="J1020" s="1">
        <v>2018</v>
      </c>
      <c r="K1020" s="1" t="s">
        <v>9</v>
      </c>
      <c r="L1020" s="1" t="s">
        <v>1616</v>
      </c>
      <c r="M1020" s="1"/>
      <c r="N1020" s="1">
        <v>2018</v>
      </c>
    </row>
    <row r="1021" spans="1:14" x14ac:dyDescent="0.2">
      <c r="A1021" s="114" t="s">
        <v>351</v>
      </c>
      <c r="B1021" s="1" t="s">
        <v>14</v>
      </c>
      <c r="C1021" s="1" t="s">
        <v>15</v>
      </c>
      <c r="D1021" s="1" t="s">
        <v>16</v>
      </c>
      <c r="E1021" s="1" t="s">
        <v>4309</v>
      </c>
      <c r="F1021" s="3">
        <v>1564.6</v>
      </c>
      <c r="G1021" s="1" t="s">
        <v>2100</v>
      </c>
      <c r="H1021" s="1" t="s">
        <v>2101</v>
      </c>
      <c r="I1021" s="1" t="s">
        <v>2079</v>
      </c>
      <c r="J1021" s="1">
        <v>2018</v>
      </c>
      <c r="K1021" s="1" t="s">
        <v>9</v>
      </c>
      <c r="L1021" s="1" t="s">
        <v>1616</v>
      </c>
      <c r="M1021" s="1"/>
      <c r="N1021" s="1">
        <v>2018</v>
      </c>
    </row>
    <row r="1022" spans="1:14" x14ac:dyDescent="0.2">
      <c r="A1022" s="114" t="s">
        <v>852</v>
      </c>
      <c r="B1022" s="1" t="s">
        <v>14</v>
      </c>
      <c r="C1022" s="1" t="s">
        <v>15</v>
      </c>
      <c r="D1022" s="1" t="s">
        <v>16</v>
      </c>
      <c r="E1022" s="1" t="s">
        <v>4309</v>
      </c>
      <c r="F1022" s="3">
        <v>1488.42</v>
      </c>
      <c r="G1022" s="1" t="s">
        <v>2962</v>
      </c>
      <c r="H1022" s="1" t="s">
        <v>2897</v>
      </c>
      <c r="I1022" s="1" t="s">
        <v>2079</v>
      </c>
      <c r="J1022" s="1">
        <v>2018</v>
      </c>
      <c r="K1022" s="1" t="s">
        <v>9</v>
      </c>
      <c r="L1022" s="1" t="s">
        <v>1616</v>
      </c>
      <c r="M1022" s="1"/>
      <c r="N1022" s="1">
        <v>2018</v>
      </c>
    </row>
    <row r="1023" spans="1:14" x14ac:dyDescent="0.2">
      <c r="A1023" s="114" t="s">
        <v>352</v>
      </c>
      <c r="B1023" s="1" t="s">
        <v>14</v>
      </c>
      <c r="C1023" s="1" t="s">
        <v>15</v>
      </c>
      <c r="D1023" s="1" t="s">
        <v>16</v>
      </c>
      <c r="E1023" s="1" t="s">
        <v>4309</v>
      </c>
      <c r="F1023" s="3">
        <v>1587.2</v>
      </c>
      <c r="G1023" s="1" t="s">
        <v>2102</v>
      </c>
      <c r="H1023" s="1" t="s">
        <v>2103</v>
      </c>
      <c r="I1023" s="1" t="s">
        <v>2079</v>
      </c>
      <c r="J1023" s="1">
        <v>2018</v>
      </c>
      <c r="K1023" s="1" t="s">
        <v>9</v>
      </c>
      <c r="L1023" s="1" t="s">
        <v>1616</v>
      </c>
      <c r="M1023" s="1"/>
      <c r="N1023" s="1">
        <v>2018</v>
      </c>
    </row>
    <row r="1024" spans="1:14" x14ac:dyDescent="0.2">
      <c r="A1024" s="114" t="s">
        <v>853</v>
      </c>
      <c r="B1024" s="1" t="s">
        <v>14</v>
      </c>
      <c r="C1024" s="1" t="s">
        <v>15</v>
      </c>
      <c r="D1024" s="1" t="s">
        <v>18</v>
      </c>
      <c r="E1024" s="1" t="s">
        <v>4309</v>
      </c>
      <c r="F1024" s="3">
        <v>2976.83</v>
      </c>
      <c r="G1024" s="1" t="s">
        <v>2963</v>
      </c>
      <c r="H1024" s="1" t="s">
        <v>2105</v>
      </c>
      <c r="I1024" s="1" t="s">
        <v>2079</v>
      </c>
      <c r="J1024" s="1">
        <v>2018</v>
      </c>
      <c r="K1024" s="1" t="s">
        <v>9</v>
      </c>
      <c r="L1024" s="1" t="s">
        <v>1616</v>
      </c>
      <c r="M1024" s="1"/>
      <c r="N1024" s="1">
        <v>2018</v>
      </c>
    </row>
    <row r="1025" spans="1:14" x14ac:dyDescent="0.2">
      <c r="A1025" s="114" t="s">
        <v>353</v>
      </c>
      <c r="B1025" s="1" t="s">
        <v>14</v>
      </c>
      <c r="C1025" s="1" t="s">
        <v>15</v>
      </c>
      <c r="D1025" s="1" t="s">
        <v>18</v>
      </c>
      <c r="E1025" s="1" t="s">
        <v>4309</v>
      </c>
      <c r="F1025" s="3">
        <v>3129.21</v>
      </c>
      <c r="G1025" s="1" t="s">
        <v>2104</v>
      </c>
      <c r="H1025" s="1" t="s">
        <v>2105</v>
      </c>
      <c r="I1025" s="1" t="s">
        <v>2079</v>
      </c>
      <c r="J1025" s="1">
        <v>2018</v>
      </c>
      <c r="K1025" s="1" t="s">
        <v>9</v>
      </c>
      <c r="L1025" s="1" t="s">
        <v>1616</v>
      </c>
      <c r="M1025" s="1"/>
      <c r="N1025" s="1">
        <v>2018</v>
      </c>
    </row>
    <row r="1026" spans="1:14" x14ac:dyDescent="0.2">
      <c r="A1026" s="114" t="s">
        <v>354</v>
      </c>
      <c r="B1026" s="1" t="s">
        <v>14</v>
      </c>
      <c r="C1026" s="1" t="s">
        <v>15</v>
      </c>
      <c r="D1026" s="1" t="s">
        <v>18</v>
      </c>
      <c r="E1026" s="1" t="s">
        <v>4309</v>
      </c>
      <c r="F1026" s="3">
        <v>1587.2</v>
      </c>
      <c r="G1026" s="1" t="s">
        <v>2106</v>
      </c>
      <c r="H1026" s="1" t="s">
        <v>2105</v>
      </c>
      <c r="I1026" s="1" t="s">
        <v>2079</v>
      </c>
      <c r="J1026" s="1">
        <v>2018</v>
      </c>
      <c r="K1026" s="1" t="s">
        <v>9</v>
      </c>
      <c r="L1026" s="1" t="s">
        <v>1616</v>
      </c>
      <c r="M1026" s="1"/>
      <c r="N1026" s="1">
        <v>2018</v>
      </c>
    </row>
    <row r="1027" spans="1:14" x14ac:dyDescent="0.2">
      <c r="A1027" s="114" t="s">
        <v>854</v>
      </c>
      <c r="B1027" s="1" t="s">
        <v>14</v>
      </c>
      <c r="C1027" s="1" t="s">
        <v>15</v>
      </c>
      <c r="D1027" s="1" t="s">
        <v>16</v>
      </c>
      <c r="E1027" s="1" t="s">
        <v>4309</v>
      </c>
      <c r="F1027" s="3">
        <v>2976.83</v>
      </c>
      <c r="G1027" s="1" t="s">
        <v>2964</v>
      </c>
      <c r="H1027" s="1" t="s">
        <v>2902</v>
      </c>
      <c r="I1027" s="1" t="s">
        <v>2079</v>
      </c>
      <c r="J1027" s="1">
        <v>2018</v>
      </c>
      <c r="K1027" s="1" t="s">
        <v>9</v>
      </c>
      <c r="L1027" s="1" t="s">
        <v>1616</v>
      </c>
      <c r="M1027" s="1"/>
      <c r="N1027" s="1">
        <v>2018</v>
      </c>
    </row>
    <row r="1028" spans="1:14" x14ac:dyDescent="0.2">
      <c r="A1028" s="114" t="s">
        <v>146</v>
      </c>
      <c r="B1028" s="1" t="s">
        <v>14</v>
      </c>
      <c r="C1028" s="1" t="s">
        <v>15</v>
      </c>
      <c r="D1028" s="1" t="s">
        <v>18</v>
      </c>
      <c r="E1028" s="1" t="s">
        <v>4310</v>
      </c>
      <c r="F1028" s="3">
        <v>1915.22</v>
      </c>
      <c r="G1028" s="1" t="s">
        <v>1803</v>
      </c>
      <c r="H1028" s="1" t="s">
        <v>1804</v>
      </c>
      <c r="I1028" s="1" t="s">
        <v>1670</v>
      </c>
      <c r="J1028" s="1">
        <v>2018</v>
      </c>
      <c r="K1028" s="1" t="s">
        <v>9</v>
      </c>
      <c r="L1028" s="1" t="s">
        <v>1616</v>
      </c>
      <c r="M1028" s="1"/>
      <c r="N1028" s="1">
        <v>2018</v>
      </c>
    </row>
    <row r="1029" spans="1:14" x14ac:dyDescent="0.2">
      <c r="A1029" s="114" t="s">
        <v>147</v>
      </c>
      <c r="B1029" s="1" t="s">
        <v>14</v>
      </c>
      <c r="C1029" s="1" t="s">
        <v>15</v>
      </c>
      <c r="D1029" s="1" t="s">
        <v>18</v>
      </c>
      <c r="E1029" s="1" t="s">
        <v>4310</v>
      </c>
      <c r="F1029" s="3">
        <v>1917.45</v>
      </c>
      <c r="G1029" s="1" t="s">
        <v>1805</v>
      </c>
      <c r="H1029" s="1" t="s">
        <v>1806</v>
      </c>
      <c r="I1029" s="1" t="s">
        <v>1807</v>
      </c>
      <c r="J1029" s="1">
        <v>2018</v>
      </c>
      <c r="K1029" s="1" t="s">
        <v>9</v>
      </c>
      <c r="L1029" s="1" t="s">
        <v>1616</v>
      </c>
      <c r="M1029" s="1"/>
      <c r="N1029" s="1">
        <v>2018</v>
      </c>
    </row>
    <row r="1030" spans="1:14" x14ac:dyDescent="0.2">
      <c r="A1030" s="114" t="s">
        <v>148</v>
      </c>
      <c r="B1030" s="1" t="s">
        <v>14</v>
      </c>
      <c r="C1030" s="1" t="s">
        <v>15</v>
      </c>
      <c r="D1030" s="1" t="s">
        <v>16</v>
      </c>
      <c r="E1030" s="1" t="s">
        <v>4310</v>
      </c>
      <c r="F1030" s="3">
        <v>1920</v>
      </c>
      <c r="G1030" s="1" t="s">
        <v>1808</v>
      </c>
      <c r="H1030" s="1" t="s">
        <v>1809</v>
      </c>
      <c r="I1030" s="1" t="s">
        <v>1685</v>
      </c>
      <c r="J1030" s="1">
        <v>2018</v>
      </c>
      <c r="K1030" s="1" t="s">
        <v>9</v>
      </c>
      <c r="L1030" s="1" t="s">
        <v>1616</v>
      </c>
      <c r="M1030" s="1"/>
      <c r="N1030" s="1">
        <v>2018</v>
      </c>
    </row>
    <row r="1031" spans="1:14" x14ac:dyDescent="0.2">
      <c r="A1031" s="114" t="s">
        <v>149</v>
      </c>
      <c r="B1031" s="1" t="s">
        <v>14</v>
      </c>
      <c r="C1031" s="1" t="s">
        <v>15</v>
      </c>
      <c r="D1031" s="1" t="s">
        <v>18</v>
      </c>
      <c r="E1031" s="1" t="s">
        <v>4310</v>
      </c>
      <c r="F1031" s="3">
        <v>1920</v>
      </c>
      <c r="G1031" s="1" t="s">
        <v>1810</v>
      </c>
      <c r="H1031" s="1" t="s">
        <v>1811</v>
      </c>
      <c r="I1031" s="1" t="s">
        <v>1812</v>
      </c>
      <c r="J1031" s="1">
        <v>2018</v>
      </c>
      <c r="K1031" s="1" t="s">
        <v>9</v>
      </c>
      <c r="L1031" s="1" t="s">
        <v>1813</v>
      </c>
      <c r="M1031" s="1"/>
      <c r="N1031" s="1">
        <v>2018</v>
      </c>
    </row>
    <row r="1032" spans="1:14" x14ac:dyDescent="0.2">
      <c r="A1032" s="114" t="s">
        <v>356</v>
      </c>
      <c r="B1032" s="1" t="s">
        <v>14</v>
      </c>
      <c r="C1032" s="1" t="s">
        <v>15</v>
      </c>
      <c r="D1032" s="1" t="s">
        <v>16</v>
      </c>
      <c r="E1032" s="1" t="s">
        <v>4309</v>
      </c>
      <c r="F1032" s="3">
        <v>1564.6</v>
      </c>
      <c r="G1032" s="1" t="s">
        <v>2109</v>
      </c>
      <c r="H1032" s="1" t="s">
        <v>2110</v>
      </c>
      <c r="I1032" s="1" t="s">
        <v>2079</v>
      </c>
      <c r="J1032" s="1">
        <v>2018</v>
      </c>
      <c r="K1032" s="1" t="s">
        <v>9</v>
      </c>
      <c r="L1032" s="1" t="s">
        <v>1616</v>
      </c>
      <c r="M1032" s="1"/>
      <c r="N1032" s="1">
        <v>2018</v>
      </c>
    </row>
    <row r="1033" spans="1:14" x14ac:dyDescent="0.2">
      <c r="A1033" s="114" t="s">
        <v>855</v>
      </c>
      <c r="B1033" s="1" t="s">
        <v>14</v>
      </c>
      <c r="C1033" s="1" t="s">
        <v>15</v>
      </c>
      <c r="D1033" s="1" t="s">
        <v>16</v>
      </c>
      <c r="E1033" s="1" t="s">
        <v>4309</v>
      </c>
      <c r="F1033" s="3">
        <v>2976.83</v>
      </c>
      <c r="G1033" s="1" t="s">
        <v>2965</v>
      </c>
      <c r="H1033" s="1" t="s">
        <v>2116</v>
      </c>
      <c r="I1033" s="1" t="s">
        <v>2079</v>
      </c>
      <c r="J1033" s="1">
        <v>2018</v>
      </c>
      <c r="K1033" s="1" t="s">
        <v>9</v>
      </c>
      <c r="L1033" s="1" t="s">
        <v>1616</v>
      </c>
      <c r="M1033" s="1"/>
      <c r="N1033" s="1">
        <v>2018</v>
      </c>
    </row>
    <row r="1034" spans="1:14" x14ac:dyDescent="0.2">
      <c r="A1034" s="114" t="s">
        <v>359</v>
      </c>
      <c r="B1034" s="1" t="s">
        <v>14</v>
      </c>
      <c r="C1034" s="1" t="s">
        <v>15</v>
      </c>
      <c r="D1034" s="1" t="s">
        <v>16</v>
      </c>
      <c r="E1034" s="1" t="s">
        <v>4309</v>
      </c>
      <c r="F1034" s="3">
        <v>1564.6</v>
      </c>
      <c r="G1034" s="1" t="s">
        <v>2115</v>
      </c>
      <c r="H1034" s="1" t="s">
        <v>2116</v>
      </c>
      <c r="I1034" s="1" t="s">
        <v>2079</v>
      </c>
      <c r="J1034" s="1">
        <v>2018</v>
      </c>
      <c r="K1034" s="1" t="s">
        <v>9</v>
      </c>
      <c r="L1034" s="1" t="s">
        <v>1616</v>
      </c>
      <c r="M1034" s="1"/>
      <c r="N1034" s="1">
        <v>2018</v>
      </c>
    </row>
    <row r="1035" spans="1:14" x14ac:dyDescent="0.2">
      <c r="A1035" s="114" t="s">
        <v>273</v>
      </c>
      <c r="B1035" s="1" t="s">
        <v>14</v>
      </c>
      <c r="C1035" s="1" t="s">
        <v>15</v>
      </c>
      <c r="D1035" s="1" t="s">
        <v>18</v>
      </c>
      <c r="E1035" s="1" t="s">
        <v>4310</v>
      </c>
      <c r="F1035" s="3">
        <v>1966.04</v>
      </c>
      <c r="G1035" s="1" t="s">
        <v>2009</v>
      </c>
      <c r="H1035" s="1" t="s">
        <v>1667</v>
      </c>
      <c r="I1035" s="1" t="s">
        <v>4321</v>
      </c>
      <c r="J1035" s="1">
        <v>2018</v>
      </c>
      <c r="K1035" s="1" t="s">
        <v>9</v>
      </c>
      <c r="L1035" s="1" t="s">
        <v>1616</v>
      </c>
      <c r="M1035" s="1"/>
      <c r="N1035" s="1">
        <v>2018</v>
      </c>
    </row>
    <row r="1036" spans="1:14" x14ac:dyDescent="0.2">
      <c r="A1036" s="114" t="s">
        <v>274</v>
      </c>
      <c r="B1036" s="1" t="s">
        <v>14</v>
      </c>
      <c r="C1036" s="1" t="s">
        <v>15</v>
      </c>
      <c r="D1036" s="1" t="s">
        <v>18</v>
      </c>
      <c r="E1036" s="1" t="s">
        <v>4310</v>
      </c>
      <c r="F1036" s="3">
        <v>1966.04</v>
      </c>
      <c r="G1036" s="1" t="s">
        <v>2010</v>
      </c>
      <c r="H1036" s="1" t="s">
        <v>1667</v>
      </c>
      <c r="I1036" s="1" t="s">
        <v>4321</v>
      </c>
      <c r="J1036" s="1">
        <v>2018</v>
      </c>
      <c r="K1036" s="1" t="s">
        <v>9</v>
      </c>
      <c r="L1036" s="1" t="s">
        <v>1616</v>
      </c>
      <c r="M1036" s="1"/>
      <c r="N1036" s="1">
        <v>2018</v>
      </c>
    </row>
    <row r="1037" spans="1:14" x14ac:dyDescent="0.2">
      <c r="A1037" s="114" t="s">
        <v>275</v>
      </c>
      <c r="B1037" s="1" t="s">
        <v>14</v>
      </c>
      <c r="C1037" s="1" t="s">
        <v>15</v>
      </c>
      <c r="D1037" s="1" t="s">
        <v>18</v>
      </c>
      <c r="E1037" s="1" t="s">
        <v>4310</v>
      </c>
      <c r="F1037" s="3">
        <v>1967.62</v>
      </c>
      <c r="G1037" s="1" t="s">
        <v>2011</v>
      </c>
      <c r="H1037" s="1" t="s">
        <v>2012</v>
      </c>
      <c r="I1037" s="1" t="s">
        <v>4321</v>
      </c>
      <c r="J1037" s="1">
        <v>2018</v>
      </c>
      <c r="K1037" s="1" t="s">
        <v>9</v>
      </c>
      <c r="L1037" s="1" t="s">
        <v>1616</v>
      </c>
      <c r="M1037" s="1"/>
      <c r="N1037" s="1">
        <v>2018</v>
      </c>
    </row>
    <row r="1038" spans="1:14" x14ac:dyDescent="0.2">
      <c r="A1038" s="114" t="s">
        <v>276</v>
      </c>
      <c r="B1038" s="1" t="s">
        <v>14</v>
      </c>
      <c r="C1038" s="1" t="s">
        <v>15</v>
      </c>
      <c r="D1038" s="1" t="s">
        <v>21</v>
      </c>
      <c r="E1038" s="1" t="s">
        <v>4310</v>
      </c>
      <c r="F1038" s="3">
        <v>1967.62</v>
      </c>
      <c r="G1038" s="1" t="s">
        <v>2013</v>
      </c>
      <c r="H1038" s="1" t="s">
        <v>1821</v>
      </c>
      <c r="I1038" s="1" t="s">
        <v>4321</v>
      </c>
      <c r="J1038" s="1">
        <v>2018</v>
      </c>
      <c r="K1038" s="1" t="s">
        <v>9</v>
      </c>
      <c r="L1038" s="1" t="s">
        <v>1616</v>
      </c>
      <c r="M1038" s="1"/>
      <c r="N1038" s="1">
        <v>2018</v>
      </c>
    </row>
    <row r="1039" spans="1:14" x14ac:dyDescent="0.2">
      <c r="A1039" s="114" t="s">
        <v>151</v>
      </c>
      <c r="B1039" s="1" t="s">
        <v>14</v>
      </c>
      <c r="C1039" s="1" t="s">
        <v>15</v>
      </c>
      <c r="D1039" s="1" t="s">
        <v>16</v>
      </c>
      <c r="E1039" s="1" t="s">
        <v>4310</v>
      </c>
      <c r="F1039" s="3">
        <v>1968.41</v>
      </c>
      <c r="G1039" s="1" t="s">
        <v>1816</v>
      </c>
      <c r="H1039" s="1" t="s">
        <v>1817</v>
      </c>
      <c r="I1039" s="1" t="s">
        <v>1818</v>
      </c>
      <c r="J1039" s="1">
        <v>2018</v>
      </c>
      <c r="K1039" s="1" t="s">
        <v>9</v>
      </c>
      <c r="L1039" s="1" t="s">
        <v>1819</v>
      </c>
      <c r="M1039" s="1"/>
      <c r="N1039" s="1">
        <v>2018</v>
      </c>
    </row>
    <row r="1040" spans="1:14" x14ac:dyDescent="0.2">
      <c r="A1040" s="114" t="s">
        <v>243</v>
      </c>
      <c r="B1040" s="1" t="s">
        <v>14</v>
      </c>
      <c r="C1040" s="1" t="s">
        <v>15</v>
      </c>
      <c r="D1040" s="1" t="s">
        <v>18</v>
      </c>
      <c r="E1040" s="1" t="s">
        <v>4310</v>
      </c>
      <c r="F1040" s="3">
        <v>1975.06</v>
      </c>
      <c r="G1040" s="1" t="s">
        <v>1965</v>
      </c>
      <c r="H1040" s="1" t="s">
        <v>1966</v>
      </c>
      <c r="I1040" s="1" t="s">
        <v>1832</v>
      </c>
      <c r="J1040" s="1">
        <v>2018</v>
      </c>
      <c r="K1040" s="1" t="s">
        <v>9</v>
      </c>
      <c r="L1040" s="1" t="s">
        <v>1616</v>
      </c>
      <c r="M1040" s="1" t="s">
        <v>1912</v>
      </c>
      <c r="N1040" s="1">
        <v>2018</v>
      </c>
    </row>
    <row r="1041" spans="1:14" x14ac:dyDescent="0.2">
      <c r="A1041" s="114" t="s">
        <v>277</v>
      </c>
      <c r="B1041" s="1" t="s">
        <v>14</v>
      </c>
      <c r="C1041" s="1" t="s">
        <v>15</v>
      </c>
      <c r="D1041" s="1" t="s">
        <v>21</v>
      </c>
      <c r="E1041" s="1" t="s">
        <v>4310</v>
      </c>
      <c r="F1041" s="3">
        <v>1976.94</v>
      </c>
      <c r="G1041" s="1" t="s">
        <v>2014</v>
      </c>
      <c r="H1041" s="1" t="s">
        <v>1821</v>
      </c>
      <c r="I1041" s="1" t="s">
        <v>4321</v>
      </c>
      <c r="J1041" s="1">
        <v>2018</v>
      </c>
      <c r="K1041" s="1" t="s">
        <v>9</v>
      </c>
      <c r="L1041" s="1" t="s">
        <v>1616</v>
      </c>
      <c r="M1041" s="1"/>
      <c r="N1041" s="1">
        <v>2018</v>
      </c>
    </row>
    <row r="1042" spans="1:14" x14ac:dyDescent="0.2">
      <c r="A1042" s="114" t="s">
        <v>856</v>
      </c>
      <c r="B1042" s="1" t="s">
        <v>14</v>
      </c>
      <c r="C1042" s="1" t="s">
        <v>15</v>
      </c>
      <c r="D1042" s="1" t="s">
        <v>16</v>
      </c>
      <c r="E1042" s="1" t="s">
        <v>4309</v>
      </c>
      <c r="F1042" s="3">
        <v>2976.83</v>
      </c>
      <c r="G1042" s="1" t="s">
        <v>2966</v>
      </c>
      <c r="H1042" s="1" t="s">
        <v>2116</v>
      </c>
      <c r="I1042" s="1" t="s">
        <v>2079</v>
      </c>
      <c r="J1042" s="1">
        <v>2018</v>
      </c>
      <c r="K1042" s="1" t="s">
        <v>9</v>
      </c>
      <c r="L1042" s="1" t="s">
        <v>1616</v>
      </c>
      <c r="M1042" s="1"/>
      <c r="N1042" s="1">
        <v>2018</v>
      </c>
    </row>
    <row r="1043" spans="1:14" x14ac:dyDescent="0.2">
      <c r="A1043" s="114" t="s">
        <v>278</v>
      </c>
      <c r="B1043" s="1" t="s">
        <v>14</v>
      </c>
      <c r="C1043" s="1" t="s">
        <v>15</v>
      </c>
      <c r="D1043" s="1" t="s">
        <v>18</v>
      </c>
      <c r="E1043" s="1" t="s">
        <v>4310</v>
      </c>
      <c r="F1043" s="3">
        <v>1982.41</v>
      </c>
      <c r="G1043" s="1" t="s">
        <v>2015</v>
      </c>
      <c r="H1043" s="1" t="s">
        <v>2004</v>
      </c>
      <c r="I1043" s="1" t="s">
        <v>4321</v>
      </c>
      <c r="J1043" s="1">
        <v>2018</v>
      </c>
      <c r="K1043" s="1" t="s">
        <v>9</v>
      </c>
      <c r="L1043" s="1" t="s">
        <v>1616</v>
      </c>
      <c r="M1043" s="1"/>
      <c r="N1043" s="1">
        <v>2018</v>
      </c>
    </row>
    <row r="1044" spans="1:14" x14ac:dyDescent="0.2">
      <c r="A1044" s="114" t="s">
        <v>360</v>
      </c>
      <c r="B1044" s="1" t="s">
        <v>14</v>
      </c>
      <c r="C1044" s="1" t="s">
        <v>15</v>
      </c>
      <c r="D1044" s="1" t="s">
        <v>16</v>
      </c>
      <c r="E1044" s="1" t="s">
        <v>4309</v>
      </c>
      <c r="F1044" s="3">
        <v>3129.21</v>
      </c>
      <c r="G1044" s="1" t="s">
        <v>2117</v>
      </c>
      <c r="H1044" s="1" t="s">
        <v>2116</v>
      </c>
      <c r="I1044" s="1" t="s">
        <v>2079</v>
      </c>
      <c r="J1044" s="1">
        <v>2018</v>
      </c>
      <c r="K1044" s="1" t="s">
        <v>9</v>
      </c>
      <c r="L1044" s="1" t="s">
        <v>1616</v>
      </c>
      <c r="M1044" s="1"/>
      <c r="N1044" s="1">
        <v>2018</v>
      </c>
    </row>
    <row r="1045" spans="1:14" x14ac:dyDescent="0.2">
      <c r="A1045" s="114" t="s">
        <v>279</v>
      </c>
      <c r="B1045" s="1" t="s">
        <v>14</v>
      </c>
      <c r="C1045" s="1" t="s">
        <v>15</v>
      </c>
      <c r="D1045" s="1" t="s">
        <v>18</v>
      </c>
      <c r="E1045" s="1" t="s">
        <v>4310</v>
      </c>
      <c r="F1045" s="3">
        <v>1996.99</v>
      </c>
      <c r="G1045" s="1" t="s">
        <v>2016</v>
      </c>
      <c r="H1045" s="1" t="s">
        <v>1868</v>
      </c>
      <c r="I1045" s="1" t="s">
        <v>4321</v>
      </c>
      <c r="J1045" s="1">
        <v>2018</v>
      </c>
      <c r="K1045" s="1" t="s">
        <v>9</v>
      </c>
      <c r="L1045" s="1" t="s">
        <v>1616</v>
      </c>
      <c r="M1045" s="1"/>
      <c r="N1045" s="1">
        <v>2018</v>
      </c>
    </row>
    <row r="1046" spans="1:14" x14ac:dyDescent="0.2">
      <c r="A1046" s="114" t="s">
        <v>247</v>
      </c>
      <c r="B1046" s="1" t="s">
        <v>14</v>
      </c>
      <c r="C1046" s="1" t="s">
        <v>15</v>
      </c>
      <c r="D1046" s="1" t="s">
        <v>18</v>
      </c>
      <c r="E1046" s="1" t="s">
        <v>4310</v>
      </c>
      <c r="F1046" s="3">
        <v>2014.11</v>
      </c>
      <c r="G1046" s="1" t="s">
        <v>1972</v>
      </c>
      <c r="H1046" s="1" t="s">
        <v>1792</v>
      </c>
      <c r="I1046" s="1" t="s">
        <v>4321</v>
      </c>
      <c r="J1046" s="1">
        <v>2018</v>
      </c>
      <c r="K1046" s="1" t="s">
        <v>9</v>
      </c>
      <c r="L1046" s="1" t="s">
        <v>1616</v>
      </c>
      <c r="M1046" s="1"/>
      <c r="N1046" s="1">
        <v>2018</v>
      </c>
    </row>
    <row r="1047" spans="1:14" x14ac:dyDescent="0.2">
      <c r="A1047" s="114" t="s">
        <v>280</v>
      </c>
      <c r="B1047" s="1" t="s">
        <v>14</v>
      </c>
      <c r="C1047" s="1" t="s">
        <v>15</v>
      </c>
      <c r="D1047" s="1" t="s">
        <v>18</v>
      </c>
      <c r="E1047" s="1" t="s">
        <v>4310</v>
      </c>
      <c r="F1047" s="3">
        <v>2028.75</v>
      </c>
      <c r="G1047" s="1" t="s">
        <v>2017</v>
      </c>
      <c r="H1047" s="1" t="s">
        <v>1794</v>
      </c>
      <c r="I1047" s="1" t="s">
        <v>4321</v>
      </c>
      <c r="J1047" s="1">
        <v>2018</v>
      </c>
      <c r="K1047" s="1" t="s">
        <v>9</v>
      </c>
      <c r="L1047" s="1" t="s">
        <v>1616</v>
      </c>
      <c r="M1047" s="1"/>
      <c r="N1047" s="1">
        <v>2018</v>
      </c>
    </row>
    <row r="1048" spans="1:14" x14ac:dyDescent="0.2">
      <c r="A1048" s="114" t="s">
        <v>857</v>
      </c>
      <c r="B1048" s="1" t="s">
        <v>14</v>
      </c>
      <c r="C1048" s="1" t="s">
        <v>15</v>
      </c>
      <c r="D1048" s="1" t="s">
        <v>16</v>
      </c>
      <c r="E1048" s="1" t="s">
        <v>4309</v>
      </c>
      <c r="F1048" s="3">
        <v>1488.42</v>
      </c>
      <c r="G1048" s="1" t="s">
        <v>2967</v>
      </c>
      <c r="H1048" s="1" t="s">
        <v>2116</v>
      </c>
      <c r="I1048" s="1" t="s">
        <v>2079</v>
      </c>
      <c r="J1048" s="1">
        <v>2018</v>
      </c>
      <c r="K1048" s="1" t="s">
        <v>9</v>
      </c>
      <c r="L1048" s="1" t="s">
        <v>1616</v>
      </c>
      <c r="M1048" s="1"/>
      <c r="N1048" s="1">
        <v>2018</v>
      </c>
    </row>
    <row r="1049" spans="1:14" x14ac:dyDescent="0.2">
      <c r="A1049" s="114" t="s">
        <v>361</v>
      </c>
      <c r="B1049" s="1" t="s">
        <v>14</v>
      </c>
      <c r="C1049" s="1" t="s">
        <v>15</v>
      </c>
      <c r="D1049" s="1" t="s">
        <v>16</v>
      </c>
      <c r="E1049" s="1" t="s">
        <v>4309</v>
      </c>
      <c r="F1049" s="3">
        <v>3129.21</v>
      </c>
      <c r="G1049" s="1" t="s">
        <v>2118</v>
      </c>
      <c r="H1049" s="1" t="s">
        <v>2116</v>
      </c>
      <c r="I1049" s="1" t="s">
        <v>2079</v>
      </c>
      <c r="J1049" s="1">
        <v>2018</v>
      </c>
      <c r="K1049" s="1" t="s">
        <v>9</v>
      </c>
      <c r="L1049" s="1" t="s">
        <v>1616</v>
      </c>
      <c r="M1049" s="1"/>
      <c r="N1049" s="1">
        <v>2018</v>
      </c>
    </row>
    <row r="1050" spans="1:14" x14ac:dyDescent="0.2">
      <c r="A1050" s="114" t="s">
        <v>824</v>
      </c>
      <c r="B1050" s="1" t="s">
        <v>14</v>
      </c>
      <c r="C1050" s="1" t="s">
        <v>15</v>
      </c>
      <c r="D1050" s="1" t="s">
        <v>16</v>
      </c>
      <c r="E1050" s="1" t="s">
        <v>4309</v>
      </c>
      <c r="F1050" s="3">
        <v>3174.41</v>
      </c>
      <c r="G1050" s="1" t="s">
        <v>2924</v>
      </c>
      <c r="H1050" s="1" t="s">
        <v>2116</v>
      </c>
      <c r="I1050" s="1" t="s">
        <v>2079</v>
      </c>
      <c r="J1050" s="1">
        <v>2018</v>
      </c>
      <c r="K1050" s="1" t="s">
        <v>9</v>
      </c>
      <c r="L1050" s="1" t="s">
        <v>1616</v>
      </c>
      <c r="M1050" s="1"/>
      <c r="N1050" s="1">
        <v>2018</v>
      </c>
    </row>
    <row r="1051" spans="1:14" x14ac:dyDescent="0.2">
      <c r="A1051" s="114" t="s">
        <v>858</v>
      </c>
      <c r="B1051" s="1" t="s">
        <v>14</v>
      </c>
      <c r="C1051" s="1" t="s">
        <v>15</v>
      </c>
      <c r="D1051" s="1" t="s">
        <v>16</v>
      </c>
      <c r="E1051" s="1" t="s">
        <v>4309</v>
      </c>
      <c r="F1051" s="3">
        <v>2976.83</v>
      </c>
      <c r="G1051" s="1" t="s">
        <v>2968</v>
      </c>
      <c r="H1051" s="1" t="s">
        <v>2926</v>
      </c>
      <c r="I1051" s="1" t="s">
        <v>2079</v>
      </c>
      <c r="J1051" s="1">
        <v>2018</v>
      </c>
      <c r="K1051" s="1" t="s">
        <v>9</v>
      </c>
      <c r="L1051" s="1" t="s">
        <v>1616</v>
      </c>
      <c r="M1051" s="1"/>
      <c r="N1051" s="1">
        <v>2018</v>
      </c>
    </row>
    <row r="1052" spans="1:14" x14ac:dyDescent="0.2">
      <c r="A1052" s="114" t="s">
        <v>825</v>
      </c>
      <c r="B1052" s="1" t="s">
        <v>14</v>
      </c>
      <c r="C1052" s="1" t="s">
        <v>15</v>
      </c>
      <c r="D1052" s="1" t="s">
        <v>16</v>
      </c>
      <c r="E1052" s="1" t="s">
        <v>4309</v>
      </c>
      <c r="F1052" s="3">
        <v>3129.21</v>
      </c>
      <c r="G1052" s="1" t="s">
        <v>2925</v>
      </c>
      <c r="H1052" s="1" t="s">
        <v>2926</v>
      </c>
      <c r="I1052" s="1" t="s">
        <v>2079</v>
      </c>
      <c r="J1052" s="1">
        <v>2018</v>
      </c>
      <c r="K1052" s="1" t="s">
        <v>9</v>
      </c>
      <c r="L1052" s="1" t="s">
        <v>1616</v>
      </c>
      <c r="M1052" s="1"/>
      <c r="N1052" s="1">
        <v>2018</v>
      </c>
    </row>
    <row r="1053" spans="1:14" x14ac:dyDescent="0.2">
      <c r="A1053" s="114" t="s">
        <v>826</v>
      </c>
      <c r="B1053" s="1" t="s">
        <v>14</v>
      </c>
      <c r="C1053" s="1" t="s">
        <v>15</v>
      </c>
      <c r="D1053" s="1" t="s">
        <v>16</v>
      </c>
      <c r="E1053" s="1" t="s">
        <v>4309</v>
      </c>
      <c r="F1053" s="3">
        <v>1564.6</v>
      </c>
      <c r="G1053" s="1" t="s">
        <v>2927</v>
      </c>
      <c r="H1053" s="1" t="s">
        <v>2926</v>
      </c>
      <c r="I1053" s="1" t="s">
        <v>2079</v>
      </c>
      <c r="J1053" s="1">
        <v>2018</v>
      </c>
      <c r="K1053" s="1" t="s">
        <v>9</v>
      </c>
      <c r="L1053" s="1" t="s">
        <v>1616</v>
      </c>
      <c r="M1053" s="1"/>
      <c r="N1053" s="1">
        <v>2018</v>
      </c>
    </row>
    <row r="1054" spans="1:14" x14ac:dyDescent="0.2">
      <c r="A1054" s="114" t="s">
        <v>827</v>
      </c>
      <c r="B1054" s="1" t="s">
        <v>14</v>
      </c>
      <c r="C1054" s="1" t="s">
        <v>15</v>
      </c>
      <c r="D1054" s="1" t="s">
        <v>16</v>
      </c>
      <c r="E1054" s="1" t="s">
        <v>4309</v>
      </c>
      <c r="F1054" s="3">
        <v>3129.21</v>
      </c>
      <c r="G1054" s="1" t="s">
        <v>2928</v>
      </c>
      <c r="H1054" s="1" t="s">
        <v>2929</v>
      </c>
      <c r="I1054" s="1" t="s">
        <v>2079</v>
      </c>
      <c r="J1054" s="1">
        <v>2018</v>
      </c>
      <c r="K1054" s="1" t="s">
        <v>9</v>
      </c>
      <c r="L1054" s="1" t="s">
        <v>1616</v>
      </c>
      <c r="M1054" s="1"/>
      <c r="N1054" s="1">
        <v>2018</v>
      </c>
    </row>
    <row r="1055" spans="1:14" x14ac:dyDescent="0.2">
      <c r="A1055" s="114" t="s">
        <v>828</v>
      </c>
      <c r="B1055" s="1" t="s">
        <v>14</v>
      </c>
      <c r="C1055" s="1" t="s">
        <v>15</v>
      </c>
      <c r="D1055" s="1" t="s">
        <v>18</v>
      </c>
      <c r="E1055" s="1" t="s">
        <v>4309</v>
      </c>
      <c r="F1055" s="3">
        <v>3179.32</v>
      </c>
      <c r="G1055" s="1" t="s">
        <v>2930</v>
      </c>
      <c r="H1055" s="1" t="s">
        <v>2931</v>
      </c>
      <c r="I1055" s="1" t="s">
        <v>2079</v>
      </c>
      <c r="J1055" s="1">
        <v>2018</v>
      </c>
      <c r="K1055" s="1" t="s">
        <v>9</v>
      </c>
      <c r="L1055" s="1" t="s">
        <v>1616</v>
      </c>
      <c r="M1055" s="1"/>
      <c r="N1055" s="1">
        <v>2018</v>
      </c>
    </row>
    <row r="1056" spans="1:14" x14ac:dyDescent="0.2">
      <c r="A1056" s="114" t="s">
        <v>829</v>
      </c>
      <c r="B1056" s="1" t="s">
        <v>14</v>
      </c>
      <c r="C1056" s="1" t="s">
        <v>15</v>
      </c>
      <c r="D1056" s="1" t="s">
        <v>16</v>
      </c>
      <c r="E1056" s="1" t="s">
        <v>4309</v>
      </c>
      <c r="F1056" s="3">
        <v>3179.32</v>
      </c>
      <c r="G1056" s="1" t="s">
        <v>2932</v>
      </c>
      <c r="H1056" s="1" t="s">
        <v>2908</v>
      </c>
      <c r="I1056" s="1" t="s">
        <v>2079</v>
      </c>
      <c r="J1056" s="1">
        <v>2018</v>
      </c>
      <c r="K1056" s="1" t="s">
        <v>9</v>
      </c>
      <c r="L1056" s="1" t="s">
        <v>1616</v>
      </c>
      <c r="M1056" s="1"/>
      <c r="N1056" s="1">
        <v>2018</v>
      </c>
    </row>
    <row r="1057" spans="1:14" x14ac:dyDescent="0.2">
      <c r="A1057" s="114" t="s">
        <v>830</v>
      </c>
      <c r="B1057" s="1" t="s">
        <v>14</v>
      </c>
      <c r="C1057" s="1" t="s">
        <v>15</v>
      </c>
      <c r="D1057" s="1" t="s">
        <v>16</v>
      </c>
      <c r="E1057" s="1" t="s">
        <v>4309</v>
      </c>
      <c r="F1057" s="3">
        <v>1589.66</v>
      </c>
      <c r="G1057" s="1" t="s">
        <v>2933</v>
      </c>
      <c r="H1057" s="1" t="s">
        <v>2912</v>
      </c>
      <c r="I1057" s="1" t="s">
        <v>2079</v>
      </c>
      <c r="J1057" s="1">
        <v>2018</v>
      </c>
      <c r="K1057" s="1" t="s">
        <v>9</v>
      </c>
      <c r="L1057" s="1" t="s">
        <v>1616</v>
      </c>
      <c r="M1057" s="1"/>
      <c r="N1057" s="1">
        <v>2018</v>
      </c>
    </row>
    <row r="1058" spans="1:14" x14ac:dyDescent="0.2">
      <c r="A1058" s="114" t="s">
        <v>831</v>
      </c>
      <c r="B1058" s="1" t="s">
        <v>14</v>
      </c>
      <c r="C1058" s="1" t="s">
        <v>15</v>
      </c>
      <c r="D1058" s="1" t="s">
        <v>16</v>
      </c>
      <c r="E1058" s="1" t="s">
        <v>4309</v>
      </c>
      <c r="F1058" s="3">
        <v>3174.41</v>
      </c>
      <c r="G1058" s="1" t="s">
        <v>2934</v>
      </c>
      <c r="H1058" s="1" t="s">
        <v>2912</v>
      </c>
      <c r="I1058" s="1" t="s">
        <v>2079</v>
      </c>
      <c r="J1058" s="1">
        <v>2018</v>
      </c>
      <c r="K1058" s="1" t="s">
        <v>9</v>
      </c>
      <c r="L1058" s="1" t="s">
        <v>1616</v>
      </c>
      <c r="M1058" s="1"/>
      <c r="N1058" s="1">
        <v>2018</v>
      </c>
    </row>
    <row r="1059" spans="1:14" x14ac:dyDescent="0.2">
      <c r="A1059" s="114" t="s">
        <v>832</v>
      </c>
      <c r="B1059" s="1" t="s">
        <v>14</v>
      </c>
      <c r="C1059" s="1" t="s">
        <v>15</v>
      </c>
      <c r="D1059" s="1" t="s">
        <v>16</v>
      </c>
      <c r="E1059" s="1" t="s">
        <v>4309</v>
      </c>
      <c r="F1059" s="3">
        <v>1587.2</v>
      </c>
      <c r="G1059" s="1" t="s">
        <v>2935</v>
      </c>
      <c r="H1059" s="1" t="s">
        <v>2912</v>
      </c>
      <c r="I1059" s="1" t="s">
        <v>2079</v>
      </c>
      <c r="J1059" s="1">
        <v>2018</v>
      </c>
      <c r="K1059" s="1" t="s">
        <v>9</v>
      </c>
      <c r="L1059" s="1" t="s">
        <v>1616</v>
      </c>
      <c r="M1059" s="1"/>
      <c r="N1059" s="1">
        <v>2018</v>
      </c>
    </row>
    <row r="1060" spans="1:14" x14ac:dyDescent="0.2">
      <c r="A1060" s="114" t="s">
        <v>833</v>
      </c>
      <c r="B1060" s="1" t="s">
        <v>14</v>
      </c>
      <c r="C1060" s="1" t="s">
        <v>15</v>
      </c>
      <c r="D1060" s="1" t="s">
        <v>16</v>
      </c>
      <c r="E1060" s="1" t="s">
        <v>4309</v>
      </c>
      <c r="F1060" s="3">
        <v>1587.2</v>
      </c>
      <c r="G1060" s="1" t="s">
        <v>2936</v>
      </c>
      <c r="H1060" s="1" t="s">
        <v>2937</v>
      </c>
      <c r="I1060" s="1" t="s">
        <v>2079</v>
      </c>
      <c r="J1060" s="1">
        <v>2018</v>
      </c>
      <c r="K1060" s="1" t="s">
        <v>9</v>
      </c>
      <c r="L1060" s="1" t="s">
        <v>1616</v>
      </c>
      <c r="M1060" s="1"/>
      <c r="N1060" s="1">
        <v>2018</v>
      </c>
    </row>
    <row r="1061" spans="1:14" x14ac:dyDescent="0.2">
      <c r="A1061" s="114" t="s">
        <v>859</v>
      </c>
      <c r="B1061" s="1" t="s">
        <v>14</v>
      </c>
      <c r="C1061" s="1" t="s">
        <v>15</v>
      </c>
      <c r="D1061" s="1" t="s">
        <v>16</v>
      </c>
      <c r="E1061" s="1" t="s">
        <v>4309</v>
      </c>
      <c r="F1061" s="3">
        <v>2976.83</v>
      </c>
      <c r="G1061" s="1" t="s">
        <v>2969</v>
      </c>
      <c r="H1061" s="1" t="s">
        <v>2939</v>
      </c>
      <c r="I1061" s="1" t="s">
        <v>2079</v>
      </c>
      <c r="J1061" s="1">
        <v>2018</v>
      </c>
      <c r="K1061" s="1" t="s">
        <v>9</v>
      </c>
      <c r="L1061" s="1" t="s">
        <v>1616</v>
      </c>
      <c r="M1061" s="1"/>
      <c r="N1061" s="1">
        <v>2018</v>
      </c>
    </row>
    <row r="1062" spans="1:14" x14ac:dyDescent="0.2">
      <c r="A1062" s="114" t="s">
        <v>834</v>
      </c>
      <c r="B1062" s="1" t="s">
        <v>14</v>
      </c>
      <c r="C1062" s="1" t="s">
        <v>15</v>
      </c>
      <c r="D1062" s="1" t="s">
        <v>16</v>
      </c>
      <c r="E1062" s="1" t="s">
        <v>4309</v>
      </c>
      <c r="F1062" s="3">
        <v>3179.32</v>
      </c>
      <c r="G1062" s="1" t="s">
        <v>2938</v>
      </c>
      <c r="H1062" s="1" t="s">
        <v>2939</v>
      </c>
      <c r="I1062" s="1" t="s">
        <v>2079</v>
      </c>
      <c r="J1062" s="1">
        <v>2018</v>
      </c>
      <c r="K1062" s="1" t="s">
        <v>9</v>
      </c>
      <c r="L1062" s="1" t="s">
        <v>1616</v>
      </c>
      <c r="M1062" s="1"/>
      <c r="N1062" s="1">
        <v>2018</v>
      </c>
    </row>
    <row r="1063" spans="1:14" x14ac:dyDescent="0.2">
      <c r="A1063" s="114" t="s">
        <v>860</v>
      </c>
      <c r="B1063" s="1" t="s">
        <v>14</v>
      </c>
      <c r="C1063" s="1" t="s">
        <v>15</v>
      </c>
      <c r="D1063" s="1" t="s">
        <v>16</v>
      </c>
      <c r="E1063" s="1" t="s">
        <v>4309</v>
      </c>
      <c r="F1063" s="3">
        <v>2976.83</v>
      </c>
      <c r="G1063" s="1" t="s">
        <v>2970</v>
      </c>
      <c r="H1063" s="1" t="s">
        <v>2916</v>
      </c>
      <c r="I1063" s="1" t="s">
        <v>2079</v>
      </c>
      <c r="J1063" s="1">
        <v>2018</v>
      </c>
      <c r="K1063" s="1" t="s">
        <v>9</v>
      </c>
      <c r="L1063" s="1" t="s">
        <v>1616</v>
      </c>
      <c r="M1063" s="1"/>
      <c r="N1063" s="1">
        <v>2018</v>
      </c>
    </row>
    <row r="1064" spans="1:14" x14ac:dyDescent="0.2">
      <c r="A1064" s="114" t="s">
        <v>835</v>
      </c>
      <c r="B1064" s="1" t="s">
        <v>14</v>
      </c>
      <c r="C1064" s="1" t="s">
        <v>15</v>
      </c>
      <c r="D1064" s="1" t="s">
        <v>16</v>
      </c>
      <c r="E1064" s="1" t="s">
        <v>4309</v>
      </c>
      <c r="F1064" s="3">
        <v>1564.6</v>
      </c>
      <c r="G1064" s="1" t="s">
        <v>2940</v>
      </c>
      <c r="H1064" s="1" t="s">
        <v>2916</v>
      </c>
      <c r="I1064" s="1" t="s">
        <v>2079</v>
      </c>
      <c r="J1064" s="1">
        <v>2018</v>
      </c>
      <c r="K1064" s="1" t="s">
        <v>9</v>
      </c>
      <c r="L1064" s="1" t="s">
        <v>1616</v>
      </c>
      <c r="M1064" s="1"/>
      <c r="N1064" s="1">
        <v>2018</v>
      </c>
    </row>
    <row r="1065" spans="1:14" x14ac:dyDescent="0.2">
      <c r="A1065" s="114" t="s">
        <v>836</v>
      </c>
      <c r="B1065" s="1" t="s">
        <v>14</v>
      </c>
      <c r="C1065" s="1" t="s">
        <v>15</v>
      </c>
      <c r="D1065" s="1" t="s">
        <v>18</v>
      </c>
      <c r="E1065" s="1" t="s">
        <v>4309</v>
      </c>
      <c r="F1065" s="3">
        <v>1587.2</v>
      </c>
      <c r="G1065" s="1" t="s">
        <v>2941</v>
      </c>
      <c r="H1065" s="1" t="s">
        <v>2916</v>
      </c>
      <c r="I1065" s="1" t="s">
        <v>2079</v>
      </c>
      <c r="J1065" s="1">
        <v>2018</v>
      </c>
      <c r="K1065" s="1" t="s">
        <v>9</v>
      </c>
      <c r="L1065" s="1" t="s">
        <v>1616</v>
      </c>
      <c r="M1065" s="1"/>
      <c r="N1065" s="1">
        <v>2018</v>
      </c>
    </row>
    <row r="1066" spans="1:14" x14ac:dyDescent="0.2">
      <c r="A1066" s="114" t="s">
        <v>861</v>
      </c>
      <c r="B1066" s="1" t="s">
        <v>14</v>
      </c>
      <c r="C1066" s="1" t="s">
        <v>15</v>
      </c>
      <c r="D1066" s="1" t="s">
        <v>16</v>
      </c>
      <c r="E1066" s="1" t="s">
        <v>4309</v>
      </c>
      <c r="F1066" s="3">
        <v>2976.83</v>
      </c>
      <c r="G1066" s="1" t="s">
        <v>2971</v>
      </c>
      <c r="H1066" s="1" t="s">
        <v>2943</v>
      </c>
      <c r="I1066" s="1" t="s">
        <v>2079</v>
      </c>
      <c r="J1066" s="1">
        <v>2018</v>
      </c>
      <c r="K1066" s="1" t="s">
        <v>9</v>
      </c>
      <c r="L1066" s="1" t="s">
        <v>1616</v>
      </c>
      <c r="M1066" s="1"/>
      <c r="N1066" s="1">
        <v>2018</v>
      </c>
    </row>
    <row r="1067" spans="1:14" x14ac:dyDescent="0.2">
      <c r="A1067" s="114" t="s">
        <v>837</v>
      </c>
      <c r="B1067" s="1" t="s">
        <v>14</v>
      </c>
      <c r="C1067" s="1" t="s">
        <v>15</v>
      </c>
      <c r="D1067" s="1" t="s">
        <v>16</v>
      </c>
      <c r="E1067" s="1" t="s">
        <v>4309</v>
      </c>
      <c r="F1067" s="3">
        <v>1564.6</v>
      </c>
      <c r="G1067" s="1" t="s">
        <v>2942</v>
      </c>
      <c r="H1067" s="1" t="s">
        <v>2943</v>
      </c>
      <c r="I1067" s="1" t="s">
        <v>2079</v>
      </c>
      <c r="J1067" s="1">
        <v>2018</v>
      </c>
      <c r="K1067" s="1" t="s">
        <v>9</v>
      </c>
      <c r="L1067" s="1" t="s">
        <v>1616</v>
      </c>
      <c r="M1067" s="1"/>
      <c r="N1067" s="1">
        <v>2018</v>
      </c>
    </row>
    <row r="1068" spans="1:14" x14ac:dyDescent="0.2">
      <c r="A1068" s="114" t="s">
        <v>838</v>
      </c>
      <c r="B1068" s="1" t="s">
        <v>14</v>
      </c>
      <c r="C1068" s="1" t="s">
        <v>15</v>
      </c>
      <c r="D1068" s="1" t="s">
        <v>16</v>
      </c>
      <c r="E1068" s="1" t="s">
        <v>4309</v>
      </c>
      <c r="F1068" s="3">
        <v>3179.32</v>
      </c>
      <c r="G1068" s="1" t="s">
        <v>2944</v>
      </c>
      <c r="H1068" s="1" t="s">
        <v>2943</v>
      </c>
      <c r="I1068" s="1" t="s">
        <v>2079</v>
      </c>
      <c r="J1068" s="1">
        <v>2018</v>
      </c>
      <c r="K1068" s="1" t="s">
        <v>9</v>
      </c>
      <c r="L1068" s="1" t="s">
        <v>1616</v>
      </c>
      <c r="M1068" s="1"/>
      <c r="N1068" s="1">
        <v>2018</v>
      </c>
    </row>
    <row r="1069" spans="1:14" x14ac:dyDescent="0.2">
      <c r="A1069" s="114" t="s">
        <v>840</v>
      </c>
      <c r="B1069" s="1" t="s">
        <v>14</v>
      </c>
      <c r="C1069" s="1" t="s">
        <v>15</v>
      </c>
      <c r="D1069" s="1" t="s">
        <v>18</v>
      </c>
      <c r="E1069" s="1" t="s">
        <v>4309</v>
      </c>
      <c r="F1069" s="3">
        <v>3129.21</v>
      </c>
      <c r="G1069" s="1" t="s">
        <v>2946</v>
      </c>
      <c r="H1069" s="1" t="s">
        <v>2947</v>
      </c>
      <c r="I1069" s="1" t="s">
        <v>2079</v>
      </c>
      <c r="J1069" s="1">
        <v>2018</v>
      </c>
      <c r="K1069" s="1" t="s">
        <v>9</v>
      </c>
      <c r="L1069" s="1" t="s">
        <v>1616</v>
      </c>
      <c r="M1069" s="1"/>
      <c r="N1069" s="1">
        <v>2018</v>
      </c>
    </row>
    <row r="1070" spans="1:14" x14ac:dyDescent="0.2">
      <c r="A1070" s="114" t="s">
        <v>841</v>
      </c>
      <c r="B1070" s="1" t="s">
        <v>14</v>
      </c>
      <c r="C1070" s="1" t="s">
        <v>15</v>
      </c>
      <c r="D1070" s="1" t="s">
        <v>18</v>
      </c>
      <c r="E1070" s="1" t="s">
        <v>4309</v>
      </c>
      <c r="F1070" s="3">
        <v>3129.21</v>
      </c>
      <c r="G1070" s="1" t="s">
        <v>2948</v>
      </c>
      <c r="H1070" s="1" t="s">
        <v>2947</v>
      </c>
      <c r="I1070" s="1" t="s">
        <v>2079</v>
      </c>
      <c r="J1070" s="1">
        <v>2018</v>
      </c>
      <c r="K1070" s="1" t="s">
        <v>9</v>
      </c>
      <c r="L1070" s="1" t="s">
        <v>1616</v>
      </c>
      <c r="M1070" s="1"/>
      <c r="N1070" s="1">
        <v>2018</v>
      </c>
    </row>
    <row r="1071" spans="1:14" x14ac:dyDescent="0.2">
      <c r="A1071" s="114" t="s">
        <v>862</v>
      </c>
      <c r="B1071" s="1" t="s">
        <v>14</v>
      </c>
      <c r="C1071" s="1" t="s">
        <v>15</v>
      </c>
      <c r="D1071" s="1" t="s">
        <v>16</v>
      </c>
      <c r="E1071" s="1" t="s">
        <v>4309</v>
      </c>
      <c r="F1071" s="3">
        <v>1488.42</v>
      </c>
      <c r="G1071" s="1" t="s">
        <v>2972</v>
      </c>
      <c r="H1071" s="1" t="s">
        <v>2919</v>
      </c>
      <c r="I1071" s="1" t="s">
        <v>2079</v>
      </c>
      <c r="J1071" s="1">
        <v>2018</v>
      </c>
      <c r="K1071" s="1" t="s">
        <v>9</v>
      </c>
      <c r="L1071" s="1" t="s">
        <v>1616</v>
      </c>
      <c r="M1071" s="1"/>
      <c r="N1071" s="1">
        <v>2018</v>
      </c>
    </row>
    <row r="1072" spans="1:14" x14ac:dyDescent="0.2">
      <c r="A1072" s="114" t="s">
        <v>842</v>
      </c>
      <c r="B1072" s="1" t="s">
        <v>14</v>
      </c>
      <c r="C1072" s="1" t="s">
        <v>15</v>
      </c>
      <c r="D1072" s="1" t="s">
        <v>16</v>
      </c>
      <c r="E1072" s="1" t="s">
        <v>4309</v>
      </c>
      <c r="F1072" s="3">
        <v>3179.32</v>
      </c>
      <c r="G1072" s="1" t="s">
        <v>2949</v>
      </c>
      <c r="H1072" s="1" t="s">
        <v>2919</v>
      </c>
      <c r="I1072" s="1" t="s">
        <v>2079</v>
      </c>
      <c r="J1072" s="1">
        <v>2018</v>
      </c>
      <c r="K1072" s="1" t="s">
        <v>9</v>
      </c>
      <c r="L1072" s="1" t="s">
        <v>1616</v>
      </c>
      <c r="M1072" s="1"/>
      <c r="N1072" s="1">
        <v>2018</v>
      </c>
    </row>
    <row r="1073" spans="1:14" x14ac:dyDescent="0.2">
      <c r="A1073" s="114" t="s">
        <v>843</v>
      </c>
      <c r="B1073" s="1" t="s">
        <v>14</v>
      </c>
      <c r="C1073" s="1" t="s">
        <v>15</v>
      </c>
      <c r="D1073" s="1" t="s">
        <v>16</v>
      </c>
      <c r="E1073" s="1" t="s">
        <v>4309</v>
      </c>
      <c r="F1073" s="3">
        <v>3179.32</v>
      </c>
      <c r="G1073" s="1" t="s">
        <v>2950</v>
      </c>
      <c r="H1073" s="1" t="s">
        <v>2919</v>
      </c>
      <c r="I1073" s="1" t="s">
        <v>2079</v>
      </c>
      <c r="J1073" s="1">
        <v>2018</v>
      </c>
      <c r="K1073" s="1" t="s">
        <v>9</v>
      </c>
      <c r="L1073" s="1" t="s">
        <v>1616</v>
      </c>
      <c r="M1073" s="1"/>
      <c r="N1073" s="1">
        <v>2018</v>
      </c>
    </row>
    <row r="1074" spans="1:14" x14ac:dyDescent="0.2">
      <c r="A1074" s="114" t="s">
        <v>844</v>
      </c>
      <c r="B1074" s="1" t="s">
        <v>14</v>
      </c>
      <c r="C1074" s="1" t="s">
        <v>15</v>
      </c>
      <c r="D1074" s="1" t="s">
        <v>18</v>
      </c>
      <c r="E1074" s="1" t="s">
        <v>4309</v>
      </c>
      <c r="F1074" s="3">
        <v>3174.4</v>
      </c>
      <c r="G1074" s="1" t="s">
        <v>2951</v>
      </c>
      <c r="H1074" s="1" t="s">
        <v>2919</v>
      </c>
      <c r="I1074" s="1" t="s">
        <v>2079</v>
      </c>
      <c r="J1074" s="1">
        <v>2018</v>
      </c>
      <c r="K1074" s="1" t="s">
        <v>9</v>
      </c>
      <c r="L1074" s="1" t="s">
        <v>1616</v>
      </c>
      <c r="M1074" s="1"/>
      <c r="N1074" s="1">
        <v>2018</v>
      </c>
    </row>
    <row r="1075" spans="1:14" x14ac:dyDescent="0.2">
      <c r="A1075" s="114" t="s">
        <v>845</v>
      </c>
      <c r="B1075" s="1" t="s">
        <v>14</v>
      </c>
      <c r="C1075" s="1" t="s">
        <v>15</v>
      </c>
      <c r="D1075" s="1" t="s">
        <v>16</v>
      </c>
      <c r="E1075" s="1" t="s">
        <v>4309</v>
      </c>
      <c r="F1075" s="3">
        <v>794.83</v>
      </c>
      <c r="G1075" s="1" t="s">
        <v>2952</v>
      </c>
      <c r="H1075" s="1" t="s">
        <v>2953</v>
      </c>
      <c r="I1075" s="1" t="s">
        <v>2079</v>
      </c>
      <c r="J1075" s="1">
        <v>2018</v>
      </c>
      <c r="K1075" s="1" t="s">
        <v>9</v>
      </c>
      <c r="L1075" s="1" t="s">
        <v>1616</v>
      </c>
      <c r="M1075" s="1"/>
      <c r="N1075" s="1">
        <v>2018</v>
      </c>
    </row>
    <row r="1076" spans="1:14" x14ac:dyDescent="0.2">
      <c r="A1076" s="114" t="s">
        <v>846</v>
      </c>
      <c r="B1076" s="1" t="s">
        <v>14</v>
      </c>
      <c r="C1076" s="1" t="s">
        <v>15</v>
      </c>
      <c r="D1076" s="1" t="s">
        <v>16</v>
      </c>
      <c r="E1076" s="1" t="s">
        <v>4309</v>
      </c>
      <c r="F1076" s="3">
        <v>794.83</v>
      </c>
      <c r="G1076" s="1" t="s">
        <v>2954</v>
      </c>
      <c r="H1076" s="1" t="s">
        <v>2953</v>
      </c>
      <c r="I1076" s="1" t="s">
        <v>2079</v>
      </c>
      <c r="J1076" s="1">
        <v>2018</v>
      </c>
      <c r="K1076" s="1" t="s">
        <v>9</v>
      </c>
      <c r="L1076" s="1" t="s">
        <v>1616</v>
      </c>
      <c r="M1076" s="1"/>
      <c r="N1076" s="1">
        <v>2018</v>
      </c>
    </row>
    <row r="1077" spans="1:14" x14ac:dyDescent="0.2">
      <c r="A1077" s="114" t="s">
        <v>863</v>
      </c>
      <c r="B1077" s="1" t="s">
        <v>14</v>
      </c>
      <c r="C1077" s="1" t="s">
        <v>15</v>
      </c>
      <c r="D1077" s="1" t="s">
        <v>16</v>
      </c>
      <c r="E1077" s="1" t="s">
        <v>4309</v>
      </c>
      <c r="F1077" s="3">
        <v>2976.83</v>
      </c>
      <c r="G1077" s="1" t="s">
        <v>2973</v>
      </c>
      <c r="H1077" s="1" t="s">
        <v>2956</v>
      </c>
      <c r="I1077" s="1" t="s">
        <v>2079</v>
      </c>
      <c r="J1077" s="1">
        <v>2018</v>
      </c>
      <c r="K1077" s="1" t="s">
        <v>9</v>
      </c>
      <c r="L1077" s="1" t="s">
        <v>1616</v>
      </c>
      <c r="M1077" s="1"/>
      <c r="N1077" s="1">
        <v>2018</v>
      </c>
    </row>
    <row r="1078" spans="1:14" x14ac:dyDescent="0.2">
      <c r="A1078" s="114" t="s">
        <v>864</v>
      </c>
      <c r="B1078" s="1" t="s">
        <v>14</v>
      </c>
      <c r="C1078" s="1" t="s">
        <v>15</v>
      </c>
      <c r="D1078" s="1" t="s">
        <v>16</v>
      </c>
      <c r="E1078" s="1" t="s">
        <v>4309</v>
      </c>
      <c r="F1078" s="3">
        <v>2976.83</v>
      </c>
      <c r="G1078" s="1" t="s">
        <v>2974</v>
      </c>
      <c r="H1078" s="1" t="s">
        <v>2956</v>
      </c>
      <c r="I1078" s="1" t="s">
        <v>2079</v>
      </c>
      <c r="J1078" s="1">
        <v>2018</v>
      </c>
      <c r="K1078" s="1" t="s">
        <v>9</v>
      </c>
      <c r="L1078" s="1" t="s">
        <v>1616</v>
      </c>
      <c r="M1078" s="1"/>
      <c r="N1078" s="1">
        <v>2018</v>
      </c>
    </row>
    <row r="1079" spans="1:14" x14ac:dyDescent="0.2">
      <c r="A1079" s="114" t="s">
        <v>847</v>
      </c>
      <c r="B1079" s="1" t="s">
        <v>14</v>
      </c>
      <c r="C1079" s="1" t="s">
        <v>15</v>
      </c>
      <c r="D1079" s="1" t="s">
        <v>16</v>
      </c>
      <c r="E1079" s="1" t="s">
        <v>4309</v>
      </c>
      <c r="F1079" s="3">
        <v>1589.66</v>
      </c>
      <c r="G1079" s="1" t="s">
        <v>2955</v>
      </c>
      <c r="H1079" s="1" t="s">
        <v>2956</v>
      </c>
      <c r="I1079" s="1" t="s">
        <v>2079</v>
      </c>
      <c r="J1079" s="1">
        <v>2018</v>
      </c>
      <c r="K1079" s="1" t="s">
        <v>9</v>
      </c>
      <c r="L1079" s="1" t="s">
        <v>1616</v>
      </c>
      <c r="M1079" s="1"/>
      <c r="N1079" s="1">
        <v>2018</v>
      </c>
    </row>
    <row r="1080" spans="1:14" x14ac:dyDescent="0.2">
      <c r="A1080" s="114" t="s">
        <v>848</v>
      </c>
      <c r="B1080" s="1" t="s">
        <v>14</v>
      </c>
      <c r="C1080" s="1" t="s">
        <v>15</v>
      </c>
      <c r="D1080" s="1" t="s">
        <v>16</v>
      </c>
      <c r="E1080" s="1" t="s">
        <v>4309</v>
      </c>
      <c r="F1080" s="3">
        <v>3174.71</v>
      </c>
      <c r="G1080" s="1" t="s">
        <v>2957</v>
      </c>
      <c r="H1080" s="1" t="s">
        <v>2956</v>
      </c>
      <c r="I1080" s="1" t="s">
        <v>2079</v>
      </c>
      <c r="J1080" s="1">
        <v>2018</v>
      </c>
      <c r="K1080" s="1" t="s">
        <v>9</v>
      </c>
      <c r="L1080" s="1" t="s">
        <v>1616</v>
      </c>
      <c r="M1080" s="1"/>
      <c r="N1080" s="1">
        <v>2018</v>
      </c>
    </row>
    <row r="1081" spans="1:14" x14ac:dyDescent="0.2">
      <c r="A1081" s="114" t="s">
        <v>865</v>
      </c>
      <c r="B1081" s="1" t="s">
        <v>14</v>
      </c>
      <c r="C1081" s="1" t="s">
        <v>15</v>
      </c>
      <c r="D1081" s="1" t="s">
        <v>18</v>
      </c>
      <c r="E1081" s="1" t="s">
        <v>4309</v>
      </c>
      <c r="F1081" s="3">
        <v>2976.83</v>
      </c>
      <c r="G1081" s="1" t="s">
        <v>2975</v>
      </c>
      <c r="H1081" s="1" t="s">
        <v>2922</v>
      </c>
      <c r="I1081" s="1" t="s">
        <v>2079</v>
      </c>
      <c r="J1081" s="1">
        <v>2018</v>
      </c>
      <c r="K1081" s="1" t="s">
        <v>9</v>
      </c>
      <c r="L1081" s="1" t="s">
        <v>1616</v>
      </c>
      <c r="M1081" s="1"/>
      <c r="N1081" s="1">
        <v>2018</v>
      </c>
    </row>
    <row r="1082" spans="1:14" x14ac:dyDescent="0.2">
      <c r="A1082" s="114" t="s">
        <v>658</v>
      </c>
      <c r="B1082" s="1" t="s">
        <v>14</v>
      </c>
      <c r="C1082" s="1" t="s">
        <v>15</v>
      </c>
      <c r="D1082" s="1" t="s">
        <v>21</v>
      </c>
      <c r="E1082" s="1" t="s">
        <v>4309</v>
      </c>
      <c r="F1082" s="3">
        <v>3000</v>
      </c>
      <c r="G1082" s="1" t="s">
        <v>2644</v>
      </c>
      <c r="H1082" s="1" t="s">
        <v>2645</v>
      </c>
      <c r="I1082" s="1" t="s">
        <v>2646</v>
      </c>
      <c r="J1082" s="1">
        <v>2018</v>
      </c>
      <c r="K1082" s="1" t="s">
        <v>9</v>
      </c>
      <c r="L1082" s="1" t="s">
        <v>1819</v>
      </c>
      <c r="M1082" s="1"/>
      <c r="N1082" s="1">
        <v>2018</v>
      </c>
    </row>
    <row r="1083" spans="1:14" x14ac:dyDescent="0.2">
      <c r="A1083" s="114" t="s">
        <v>1149</v>
      </c>
      <c r="B1083" s="1" t="s">
        <v>14</v>
      </c>
      <c r="C1083" s="1" t="s">
        <v>15</v>
      </c>
      <c r="D1083" s="1" t="s">
        <v>16</v>
      </c>
      <c r="E1083" s="1" t="s">
        <v>4309</v>
      </c>
      <c r="F1083" s="3">
        <v>2066.4073400000002</v>
      </c>
      <c r="G1083" s="1" t="s">
        <v>3417</v>
      </c>
      <c r="H1083" s="1" t="s">
        <v>3418</v>
      </c>
      <c r="I1083" s="1" t="s">
        <v>1695</v>
      </c>
      <c r="J1083" s="1">
        <v>2018</v>
      </c>
      <c r="K1083" s="1" t="s">
        <v>9</v>
      </c>
      <c r="L1083" s="1" t="s">
        <v>1616</v>
      </c>
      <c r="M1083" s="1" t="s">
        <v>3243</v>
      </c>
      <c r="N1083" s="1">
        <v>2018</v>
      </c>
    </row>
    <row r="1084" spans="1:14" x14ac:dyDescent="0.2">
      <c r="A1084" s="114" t="s">
        <v>1150</v>
      </c>
      <c r="B1084" s="1" t="s">
        <v>14</v>
      </c>
      <c r="C1084" s="1" t="s">
        <v>15</v>
      </c>
      <c r="D1084" s="1" t="s">
        <v>16</v>
      </c>
      <c r="E1084" s="1" t="s">
        <v>4309</v>
      </c>
      <c r="F1084" s="3">
        <v>2066.4073400000002</v>
      </c>
      <c r="G1084" s="1" t="s">
        <v>3419</v>
      </c>
      <c r="H1084" s="1" t="s">
        <v>2766</v>
      </c>
      <c r="I1084" s="1" t="s">
        <v>1695</v>
      </c>
      <c r="J1084" s="1">
        <v>2018</v>
      </c>
      <c r="K1084" s="1" t="s">
        <v>9</v>
      </c>
      <c r="L1084" s="1" t="s">
        <v>1616</v>
      </c>
      <c r="M1084" s="1" t="s">
        <v>3243</v>
      </c>
      <c r="N1084" s="1">
        <v>2018</v>
      </c>
    </row>
    <row r="1085" spans="1:14" x14ac:dyDescent="0.2">
      <c r="A1085" s="114" t="s">
        <v>1151</v>
      </c>
      <c r="B1085" s="1" t="s">
        <v>14</v>
      </c>
      <c r="C1085" s="1" t="s">
        <v>15</v>
      </c>
      <c r="D1085" s="1" t="s">
        <v>16</v>
      </c>
      <c r="E1085" s="1" t="s">
        <v>4309</v>
      </c>
      <c r="F1085" s="3">
        <v>2066.4073400000002</v>
      </c>
      <c r="G1085" s="1" t="s">
        <v>3420</v>
      </c>
      <c r="H1085" s="1" t="s">
        <v>3421</v>
      </c>
      <c r="I1085" s="1" t="s">
        <v>1695</v>
      </c>
      <c r="J1085" s="1">
        <v>2018</v>
      </c>
      <c r="K1085" s="1" t="s">
        <v>9</v>
      </c>
      <c r="L1085" s="1" t="s">
        <v>1616</v>
      </c>
      <c r="M1085" s="1" t="s">
        <v>3243</v>
      </c>
      <c r="N1085" s="1">
        <v>2018</v>
      </c>
    </row>
    <row r="1086" spans="1:14" x14ac:dyDescent="0.2">
      <c r="A1086" s="114" t="s">
        <v>1153</v>
      </c>
      <c r="B1086" s="1" t="s">
        <v>14</v>
      </c>
      <c r="C1086" s="1" t="s">
        <v>15</v>
      </c>
      <c r="D1086" s="1" t="s">
        <v>16</v>
      </c>
      <c r="E1086" s="1" t="s">
        <v>4309</v>
      </c>
      <c r="F1086" s="3">
        <v>2066.4073400000002</v>
      </c>
      <c r="G1086" s="1" t="s">
        <v>3423</v>
      </c>
      <c r="H1086" s="1" t="s">
        <v>2518</v>
      </c>
      <c r="I1086" s="1" t="s">
        <v>1695</v>
      </c>
      <c r="J1086" s="1">
        <v>2018</v>
      </c>
      <c r="K1086" s="1" t="s">
        <v>9</v>
      </c>
      <c r="L1086" s="1" t="s">
        <v>1616</v>
      </c>
      <c r="M1086" s="1" t="s">
        <v>3243</v>
      </c>
      <c r="N1086" s="1">
        <v>2018</v>
      </c>
    </row>
    <row r="1087" spans="1:14" x14ac:dyDescent="0.2">
      <c r="A1087" s="114" t="s">
        <v>1047</v>
      </c>
      <c r="B1087" s="1" t="s">
        <v>14</v>
      </c>
      <c r="C1087" s="1" t="s">
        <v>15</v>
      </c>
      <c r="D1087" s="1" t="s">
        <v>21</v>
      </c>
      <c r="E1087" s="1" t="s">
        <v>4309</v>
      </c>
      <c r="F1087" s="3">
        <v>2066.4073400000002</v>
      </c>
      <c r="G1087" s="1" t="s">
        <v>3259</v>
      </c>
      <c r="H1087" s="1" t="s">
        <v>2518</v>
      </c>
      <c r="I1087" s="1" t="s">
        <v>1695</v>
      </c>
      <c r="J1087" s="1">
        <v>2018</v>
      </c>
      <c r="K1087" s="1" t="s">
        <v>9</v>
      </c>
      <c r="L1087" s="1" t="s">
        <v>1616</v>
      </c>
      <c r="M1087" s="1" t="s">
        <v>3243</v>
      </c>
      <c r="N1087" s="1">
        <v>2018</v>
      </c>
    </row>
    <row r="1088" spans="1:14" x14ac:dyDescent="0.2">
      <c r="A1088" s="114" t="s">
        <v>1154</v>
      </c>
      <c r="B1088" s="1" t="s">
        <v>14</v>
      </c>
      <c r="C1088" s="1" t="s">
        <v>15</v>
      </c>
      <c r="D1088" s="1" t="s">
        <v>16</v>
      </c>
      <c r="E1088" s="1" t="s">
        <v>4309</v>
      </c>
      <c r="F1088" s="3">
        <v>2066.4073400000002</v>
      </c>
      <c r="G1088" s="1" t="s">
        <v>3424</v>
      </c>
      <c r="H1088" s="1" t="s">
        <v>3425</v>
      </c>
      <c r="I1088" s="1" t="s">
        <v>1695</v>
      </c>
      <c r="J1088" s="1">
        <v>2018</v>
      </c>
      <c r="K1088" s="1" t="s">
        <v>9</v>
      </c>
      <c r="L1088" s="1" t="s">
        <v>1616</v>
      </c>
      <c r="M1088" s="1" t="s">
        <v>3243</v>
      </c>
      <c r="N1088" s="1">
        <v>2018</v>
      </c>
    </row>
    <row r="1089" spans="1:14" x14ac:dyDescent="0.2">
      <c r="A1089" s="114" t="s">
        <v>1155</v>
      </c>
      <c r="B1089" s="1" t="s">
        <v>14</v>
      </c>
      <c r="C1089" s="1" t="s">
        <v>15</v>
      </c>
      <c r="D1089" s="1" t="s">
        <v>16</v>
      </c>
      <c r="E1089" s="1" t="s">
        <v>4309</v>
      </c>
      <c r="F1089" s="3">
        <v>2066.4073400000002</v>
      </c>
      <c r="G1089" s="1" t="s">
        <v>3426</v>
      </c>
      <c r="H1089" s="1" t="s">
        <v>3425</v>
      </c>
      <c r="I1089" s="1" t="s">
        <v>1695</v>
      </c>
      <c r="J1089" s="1">
        <v>2018</v>
      </c>
      <c r="K1089" s="1" t="s">
        <v>9</v>
      </c>
      <c r="L1089" s="1" t="s">
        <v>1616</v>
      </c>
      <c r="M1089" s="1" t="s">
        <v>3243</v>
      </c>
      <c r="N1089" s="1">
        <v>2018</v>
      </c>
    </row>
    <row r="1090" spans="1:14" x14ac:dyDescent="0.2">
      <c r="A1090" s="114" t="s">
        <v>1409</v>
      </c>
      <c r="B1090" s="1" t="s">
        <v>14</v>
      </c>
      <c r="C1090" s="1" t="s">
        <v>15</v>
      </c>
      <c r="D1090" s="1" t="s">
        <v>18</v>
      </c>
      <c r="E1090" s="1" t="s">
        <v>4309</v>
      </c>
      <c r="F1090" s="3">
        <v>3600</v>
      </c>
      <c r="G1090" s="1" t="s">
        <v>3860</v>
      </c>
      <c r="H1090" s="1" t="s">
        <v>2774</v>
      </c>
      <c r="I1090" s="1" t="s">
        <v>1685</v>
      </c>
      <c r="J1090" s="1">
        <v>2018</v>
      </c>
      <c r="K1090" s="1" t="s">
        <v>9</v>
      </c>
      <c r="L1090" s="1" t="s">
        <v>1616</v>
      </c>
      <c r="M1090" s="1"/>
      <c r="N1090" s="1">
        <v>2018</v>
      </c>
    </row>
    <row r="1091" spans="1:14" x14ac:dyDescent="0.2">
      <c r="A1091" s="114" t="s">
        <v>692</v>
      </c>
      <c r="B1091" s="1" t="s">
        <v>14</v>
      </c>
      <c r="C1091" s="1" t="s">
        <v>15</v>
      </c>
      <c r="D1091" s="1" t="s">
        <v>18</v>
      </c>
      <c r="E1091" s="1" t="s">
        <v>4309</v>
      </c>
      <c r="F1091" s="3">
        <v>3240</v>
      </c>
      <c r="G1091" s="1" t="s">
        <v>2709</v>
      </c>
      <c r="H1091" s="1" t="s">
        <v>2710</v>
      </c>
      <c r="I1091" s="1" t="s">
        <v>1685</v>
      </c>
      <c r="J1091" s="1">
        <v>2018</v>
      </c>
      <c r="K1091" s="1" t="s">
        <v>9</v>
      </c>
      <c r="L1091" s="1" t="s">
        <v>1616</v>
      </c>
      <c r="M1091" s="1"/>
      <c r="N1091" s="1">
        <v>2018</v>
      </c>
    </row>
    <row r="1092" spans="1:14" x14ac:dyDescent="0.2">
      <c r="A1092" s="114" t="s">
        <v>1490</v>
      </c>
      <c r="B1092" s="1" t="s">
        <v>14</v>
      </c>
      <c r="C1092" s="1" t="s">
        <v>15</v>
      </c>
      <c r="D1092" s="1" t="s">
        <v>18</v>
      </c>
      <c r="E1092" s="1" t="s">
        <v>4309</v>
      </c>
      <c r="F1092" s="3">
        <v>1500</v>
      </c>
      <c r="G1092" s="1" t="s">
        <v>4005</v>
      </c>
      <c r="H1092" s="1" t="s">
        <v>4006</v>
      </c>
      <c r="I1092" s="1" t="s">
        <v>1685</v>
      </c>
      <c r="J1092" s="1">
        <v>2018</v>
      </c>
      <c r="K1092" s="1" t="s">
        <v>9</v>
      </c>
      <c r="L1092" s="1" t="s">
        <v>1616</v>
      </c>
      <c r="M1092" s="1" t="s">
        <v>2135</v>
      </c>
      <c r="N1092" s="1">
        <v>2018</v>
      </c>
    </row>
    <row r="1093" spans="1:14" x14ac:dyDescent="0.2">
      <c r="A1093" s="114" t="s">
        <v>730</v>
      </c>
      <c r="B1093" s="1" t="s">
        <v>14</v>
      </c>
      <c r="C1093" s="1" t="s">
        <v>15</v>
      </c>
      <c r="D1093" s="1" t="s">
        <v>18</v>
      </c>
      <c r="E1093" s="1" t="s">
        <v>4309</v>
      </c>
      <c r="F1093" s="3">
        <v>3600</v>
      </c>
      <c r="G1093" s="1" t="s">
        <v>2773</v>
      </c>
      <c r="H1093" s="1" t="s">
        <v>2774</v>
      </c>
      <c r="I1093" s="1" t="s">
        <v>1685</v>
      </c>
      <c r="J1093" s="1">
        <v>2018</v>
      </c>
      <c r="K1093" s="1" t="s">
        <v>9</v>
      </c>
      <c r="L1093" s="1" t="s">
        <v>1616</v>
      </c>
      <c r="M1093" s="1"/>
      <c r="N1093" s="1">
        <v>2018</v>
      </c>
    </row>
    <row r="1094" spans="1:14" x14ac:dyDescent="0.2">
      <c r="A1094" s="114" t="s">
        <v>693</v>
      </c>
      <c r="B1094" s="1" t="s">
        <v>14</v>
      </c>
      <c r="C1094" s="1" t="s">
        <v>15</v>
      </c>
      <c r="D1094" s="1" t="s">
        <v>18</v>
      </c>
      <c r="E1094" s="1" t="s">
        <v>4309</v>
      </c>
      <c r="F1094" s="3">
        <v>3240</v>
      </c>
      <c r="G1094" s="1" t="s">
        <v>2711</v>
      </c>
      <c r="H1094" s="1" t="s">
        <v>2712</v>
      </c>
      <c r="I1094" s="1" t="s">
        <v>1685</v>
      </c>
      <c r="J1094" s="1">
        <v>2018</v>
      </c>
      <c r="K1094" s="1" t="s">
        <v>9</v>
      </c>
      <c r="L1094" s="1" t="s">
        <v>1616</v>
      </c>
      <c r="M1094" s="1"/>
      <c r="N1094" s="1">
        <v>2018</v>
      </c>
    </row>
    <row r="1095" spans="1:14" x14ac:dyDescent="0.2">
      <c r="A1095" s="114" t="s">
        <v>918</v>
      </c>
      <c r="B1095" s="1" t="s">
        <v>14</v>
      </c>
      <c r="C1095" s="1" t="s">
        <v>15</v>
      </c>
      <c r="D1095" s="1" t="s">
        <v>16</v>
      </c>
      <c r="E1095" s="1" t="s">
        <v>4309</v>
      </c>
      <c r="F1095" s="3">
        <v>1163.56</v>
      </c>
      <c r="G1095" s="1" t="s">
        <v>3045</v>
      </c>
      <c r="H1095" s="1" t="s">
        <v>3046</v>
      </c>
      <c r="I1095" s="1" t="s">
        <v>2113</v>
      </c>
      <c r="J1095" s="1">
        <v>2018</v>
      </c>
      <c r="K1095" s="1" t="s">
        <v>9</v>
      </c>
      <c r="L1095" s="1" t="s">
        <v>1616</v>
      </c>
      <c r="M1095" s="1"/>
      <c r="N1095" s="1">
        <v>2018</v>
      </c>
    </row>
    <row r="1096" spans="1:14" x14ac:dyDescent="0.2">
      <c r="A1096" s="114" t="s">
        <v>929</v>
      </c>
      <c r="B1096" s="1" t="s">
        <v>14</v>
      </c>
      <c r="C1096" s="1" t="s">
        <v>15</v>
      </c>
      <c r="D1096" s="1" t="s">
        <v>16</v>
      </c>
      <c r="E1096" s="1" t="s">
        <v>4309</v>
      </c>
      <c r="F1096" s="3">
        <v>1163.56</v>
      </c>
      <c r="G1096" s="1" t="s">
        <v>3061</v>
      </c>
      <c r="H1096" s="1" t="s">
        <v>2223</v>
      </c>
      <c r="I1096" s="1" t="s">
        <v>2113</v>
      </c>
      <c r="J1096" s="1">
        <v>2018</v>
      </c>
      <c r="K1096" s="1" t="s">
        <v>9</v>
      </c>
      <c r="L1096" s="1" t="s">
        <v>1616</v>
      </c>
      <c r="M1096" s="1"/>
      <c r="N1096" s="1">
        <v>2018</v>
      </c>
    </row>
    <row r="1097" spans="1:14" x14ac:dyDescent="0.2">
      <c r="A1097" s="114" t="s">
        <v>924</v>
      </c>
      <c r="B1097" s="1" t="s">
        <v>14</v>
      </c>
      <c r="C1097" s="1" t="s">
        <v>15</v>
      </c>
      <c r="D1097" s="1" t="s">
        <v>16</v>
      </c>
      <c r="E1097" s="1" t="s">
        <v>4309</v>
      </c>
      <c r="F1097" s="3">
        <v>1163.56</v>
      </c>
      <c r="G1097" s="1" t="s">
        <v>3056</v>
      </c>
      <c r="H1097" s="1" t="s">
        <v>2223</v>
      </c>
      <c r="I1097" s="1" t="s">
        <v>2113</v>
      </c>
      <c r="J1097" s="1">
        <v>2018</v>
      </c>
      <c r="K1097" s="1" t="s">
        <v>9</v>
      </c>
      <c r="L1097" s="1" t="s">
        <v>1616</v>
      </c>
      <c r="M1097" s="1"/>
      <c r="N1097" s="1">
        <v>2018</v>
      </c>
    </row>
    <row r="1098" spans="1:14" x14ac:dyDescent="0.2">
      <c r="A1098" s="114" t="s">
        <v>919</v>
      </c>
      <c r="B1098" s="1" t="s">
        <v>14</v>
      </c>
      <c r="C1098" s="1" t="s">
        <v>15</v>
      </c>
      <c r="D1098" s="1" t="s">
        <v>16</v>
      </c>
      <c r="E1098" s="1" t="s">
        <v>4309</v>
      </c>
      <c r="F1098" s="3">
        <v>1163.56</v>
      </c>
      <c r="G1098" s="1" t="s">
        <v>3047</v>
      </c>
      <c r="H1098" s="1" t="s">
        <v>3048</v>
      </c>
      <c r="I1098" s="1" t="s">
        <v>2113</v>
      </c>
      <c r="J1098" s="1">
        <v>2018</v>
      </c>
      <c r="K1098" s="1" t="s">
        <v>9</v>
      </c>
      <c r="L1098" s="1" t="s">
        <v>1616</v>
      </c>
      <c r="M1098" s="1"/>
      <c r="N1098" s="1">
        <v>2018</v>
      </c>
    </row>
    <row r="1099" spans="1:14" x14ac:dyDescent="0.2">
      <c r="A1099" s="114" t="s">
        <v>920</v>
      </c>
      <c r="B1099" s="1" t="s">
        <v>14</v>
      </c>
      <c r="C1099" s="1" t="s">
        <v>15</v>
      </c>
      <c r="D1099" s="1" t="s">
        <v>18</v>
      </c>
      <c r="E1099" s="1" t="s">
        <v>4309</v>
      </c>
      <c r="F1099" s="3">
        <v>1163.56</v>
      </c>
      <c r="G1099" s="1" t="s">
        <v>3049</v>
      </c>
      <c r="H1099" s="1" t="s">
        <v>3050</v>
      </c>
      <c r="I1099" s="1" t="s">
        <v>2113</v>
      </c>
      <c r="J1099" s="1">
        <v>2018</v>
      </c>
      <c r="K1099" s="1" t="s">
        <v>9</v>
      </c>
      <c r="L1099" s="1" t="s">
        <v>1813</v>
      </c>
      <c r="M1099" s="1"/>
      <c r="N1099" s="1">
        <v>2018</v>
      </c>
    </row>
    <row r="1100" spans="1:14" x14ac:dyDescent="0.2">
      <c r="A1100" s="114" t="s">
        <v>921</v>
      </c>
      <c r="B1100" s="1" t="s">
        <v>14</v>
      </c>
      <c r="C1100" s="1" t="s">
        <v>15</v>
      </c>
      <c r="D1100" s="1" t="s">
        <v>16</v>
      </c>
      <c r="E1100" s="1" t="s">
        <v>4309</v>
      </c>
      <c r="F1100" s="3">
        <v>1163.56</v>
      </c>
      <c r="G1100" s="1" t="s">
        <v>3051</v>
      </c>
      <c r="H1100" s="1" t="s">
        <v>3052</v>
      </c>
      <c r="I1100" s="1" t="s">
        <v>2113</v>
      </c>
      <c r="J1100" s="1">
        <v>2018</v>
      </c>
      <c r="K1100" s="1" t="s">
        <v>9</v>
      </c>
      <c r="L1100" s="1" t="s">
        <v>1616</v>
      </c>
      <c r="M1100" s="1"/>
      <c r="N1100" s="1">
        <v>2018</v>
      </c>
    </row>
    <row r="1101" spans="1:14" x14ac:dyDescent="0.2">
      <c r="A1101" s="114" t="s">
        <v>925</v>
      </c>
      <c r="B1101" s="1" t="s">
        <v>14</v>
      </c>
      <c r="C1101" s="1" t="s">
        <v>15</v>
      </c>
      <c r="D1101" s="1" t="s">
        <v>16</v>
      </c>
      <c r="E1101" s="1" t="s">
        <v>4309</v>
      </c>
      <c r="F1101" s="3">
        <v>1163.56</v>
      </c>
      <c r="G1101" s="1" t="s">
        <v>3057</v>
      </c>
      <c r="H1101" s="1" t="s">
        <v>2223</v>
      </c>
      <c r="I1101" s="1" t="s">
        <v>2113</v>
      </c>
      <c r="J1101" s="1">
        <v>2018</v>
      </c>
      <c r="K1101" s="1" t="s">
        <v>9</v>
      </c>
      <c r="L1101" s="1" t="s">
        <v>1616</v>
      </c>
      <c r="M1101" s="1"/>
      <c r="N1101" s="1">
        <v>2018</v>
      </c>
    </row>
    <row r="1102" spans="1:14" x14ac:dyDescent="0.2">
      <c r="A1102" s="114" t="s">
        <v>926</v>
      </c>
      <c r="B1102" s="1" t="s">
        <v>14</v>
      </c>
      <c r="C1102" s="1" t="s">
        <v>15</v>
      </c>
      <c r="D1102" s="1" t="s">
        <v>16</v>
      </c>
      <c r="E1102" s="1" t="s">
        <v>4309</v>
      </c>
      <c r="F1102" s="3">
        <v>1163.56</v>
      </c>
      <c r="G1102" s="1" t="s">
        <v>3058</v>
      </c>
      <c r="H1102" s="1" t="s">
        <v>2223</v>
      </c>
      <c r="I1102" s="1" t="s">
        <v>2113</v>
      </c>
      <c r="J1102" s="1">
        <v>2018</v>
      </c>
      <c r="K1102" s="1" t="s">
        <v>9</v>
      </c>
      <c r="L1102" s="1" t="s">
        <v>1813</v>
      </c>
      <c r="M1102" s="1"/>
      <c r="N1102" s="1">
        <v>2018</v>
      </c>
    </row>
    <row r="1103" spans="1:14" x14ac:dyDescent="0.2">
      <c r="A1103" s="114" t="s">
        <v>927</v>
      </c>
      <c r="B1103" s="1" t="s">
        <v>14</v>
      </c>
      <c r="C1103" s="1" t="s">
        <v>15</v>
      </c>
      <c r="D1103" s="1" t="s">
        <v>16</v>
      </c>
      <c r="E1103" s="1" t="s">
        <v>4309</v>
      </c>
      <c r="F1103" s="3">
        <v>1163.56</v>
      </c>
      <c r="G1103" s="1" t="s">
        <v>3059</v>
      </c>
      <c r="H1103" s="1" t="s">
        <v>2223</v>
      </c>
      <c r="I1103" s="1" t="s">
        <v>2113</v>
      </c>
      <c r="J1103" s="1">
        <v>2018</v>
      </c>
      <c r="K1103" s="1" t="s">
        <v>9</v>
      </c>
      <c r="L1103" s="1" t="s">
        <v>1616</v>
      </c>
      <c r="M1103" s="1"/>
      <c r="N1103" s="1">
        <v>2018</v>
      </c>
    </row>
    <row r="1104" spans="1:14" x14ac:dyDescent="0.2">
      <c r="A1104" s="114" t="s">
        <v>922</v>
      </c>
      <c r="B1104" s="1" t="s">
        <v>14</v>
      </c>
      <c r="C1104" s="1" t="s">
        <v>15</v>
      </c>
      <c r="D1104" s="1" t="s">
        <v>16</v>
      </c>
      <c r="E1104" s="1" t="s">
        <v>4309</v>
      </c>
      <c r="F1104" s="3">
        <v>1163.56</v>
      </c>
      <c r="G1104" s="1" t="s">
        <v>3053</v>
      </c>
      <c r="H1104" s="1" t="s">
        <v>3054</v>
      </c>
      <c r="I1104" s="1" t="s">
        <v>2113</v>
      </c>
      <c r="J1104" s="1">
        <v>2018</v>
      </c>
      <c r="K1104" s="1" t="s">
        <v>9</v>
      </c>
      <c r="L1104" s="1" t="s">
        <v>1813</v>
      </c>
      <c r="M1104" s="1"/>
      <c r="N1104" s="1">
        <v>2018</v>
      </c>
    </row>
    <row r="1105" spans="1:14" x14ac:dyDescent="0.2">
      <c r="A1105" s="114" t="s">
        <v>930</v>
      </c>
      <c r="B1105" s="1" t="s">
        <v>14</v>
      </c>
      <c r="C1105" s="1" t="s">
        <v>15</v>
      </c>
      <c r="D1105" s="1" t="s">
        <v>16</v>
      </c>
      <c r="E1105" s="1" t="s">
        <v>4309</v>
      </c>
      <c r="F1105" s="3">
        <v>1163.56</v>
      </c>
      <c r="G1105" s="1" t="s">
        <v>3062</v>
      </c>
      <c r="H1105" s="1" t="s">
        <v>3063</v>
      </c>
      <c r="I1105" s="1" t="s">
        <v>2113</v>
      </c>
      <c r="J1105" s="1">
        <v>2018</v>
      </c>
      <c r="K1105" s="1" t="s">
        <v>9</v>
      </c>
      <c r="L1105" s="1" t="s">
        <v>1616</v>
      </c>
      <c r="M1105" s="1"/>
      <c r="N1105" s="1">
        <v>2018</v>
      </c>
    </row>
    <row r="1106" spans="1:14" x14ac:dyDescent="0.2">
      <c r="A1106" s="114" t="s">
        <v>931</v>
      </c>
      <c r="B1106" s="1" t="s">
        <v>14</v>
      </c>
      <c r="C1106" s="1" t="s">
        <v>15</v>
      </c>
      <c r="D1106" s="1" t="s">
        <v>16</v>
      </c>
      <c r="E1106" s="1" t="s">
        <v>4309</v>
      </c>
      <c r="F1106" s="3">
        <v>1163.56</v>
      </c>
      <c r="G1106" s="1" t="s">
        <v>3064</v>
      </c>
      <c r="H1106" s="1" t="s">
        <v>3065</v>
      </c>
      <c r="I1106" s="1" t="s">
        <v>2113</v>
      </c>
      <c r="J1106" s="1">
        <v>2018</v>
      </c>
      <c r="K1106" s="1" t="s">
        <v>9</v>
      </c>
      <c r="L1106" s="1" t="s">
        <v>1616</v>
      </c>
      <c r="M1106" s="1"/>
      <c r="N1106" s="1">
        <v>2018</v>
      </c>
    </row>
    <row r="1107" spans="1:14" x14ac:dyDescent="0.2">
      <c r="A1107" s="114" t="s">
        <v>561</v>
      </c>
      <c r="B1107" s="1" t="s">
        <v>14</v>
      </c>
      <c r="C1107" s="1" t="s">
        <v>15</v>
      </c>
      <c r="D1107" s="1" t="s">
        <v>18</v>
      </c>
      <c r="E1107" s="1" t="s">
        <v>4309</v>
      </c>
      <c r="F1107" s="3">
        <v>2183.1799999999998</v>
      </c>
      <c r="G1107" s="1" t="s">
        <v>2467</v>
      </c>
      <c r="H1107" s="1" t="s">
        <v>2468</v>
      </c>
      <c r="I1107" s="1" t="s">
        <v>2113</v>
      </c>
      <c r="J1107" s="1">
        <v>2018</v>
      </c>
      <c r="K1107" s="1" t="s">
        <v>9</v>
      </c>
      <c r="L1107" s="1" t="s">
        <v>1616</v>
      </c>
      <c r="M1107" s="1"/>
      <c r="N1107" s="1">
        <v>2018</v>
      </c>
    </row>
    <row r="1108" spans="1:14" x14ac:dyDescent="0.2">
      <c r="A1108" s="114" t="s">
        <v>932</v>
      </c>
      <c r="B1108" s="1" t="s">
        <v>14</v>
      </c>
      <c r="C1108" s="1" t="s">
        <v>15</v>
      </c>
      <c r="D1108" s="1" t="s">
        <v>16</v>
      </c>
      <c r="E1108" s="1" t="s">
        <v>4309</v>
      </c>
      <c r="F1108" s="3">
        <v>1163.56</v>
      </c>
      <c r="G1108" s="1" t="s">
        <v>3066</v>
      </c>
      <c r="H1108" s="1" t="s">
        <v>3067</v>
      </c>
      <c r="I1108" s="1" t="s">
        <v>2113</v>
      </c>
      <c r="J1108" s="1">
        <v>2018</v>
      </c>
      <c r="K1108" s="1" t="s">
        <v>9</v>
      </c>
      <c r="L1108" s="1" t="s">
        <v>1616</v>
      </c>
      <c r="M1108" s="1"/>
      <c r="N1108" s="1">
        <v>2018</v>
      </c>
    </row>
    <row r="1109" spans="1:14" x14ac:dyDescent="0.2">
      <c r="A1109" s="114" t="s">
        <v>933</v>
      </c>
      <c r="B1109" s="1" t="s">
        <v>14</v>
      </c>
      <c r="C1109" s="1" t="s">
        <v>15</v>
      </c>
      <c r="D1109" s="1" t="s">
        <v>18</v>
      </c>
      <c r="E1109" s="1" t="s">
        <v>4309</v>
      </c>
      <c r="F1109" s="3">
        <v>1163.56</v>
      </c>
      <c r="G1109" s="1" t="s">
        <v>3068</v>
      </c>
      <c r="H1109" s="1" t="s">
        <v>3050</v>
      </c>
      <c r="I1109" s="1" t="s">
        <v>2113</v>
      </c>
      <c r="J1109" s="1">
        <v>2018</v>
      </c>
      <c r="K1109" s="1" t="s">
        <v>9</v>
      </c>
      <c r="L1109" s="1" t="s">
        <v>1616</v>
      </c>
      <c r="M1109" s="1"/>
      <c r="N1109" s="1">
        <v>2018</v>
      </c>
    </row>
    <row r="1110" spans="1:14" x14ac:dyDescent="0.2">
      <c r="A1110" s="114" t="s">
        <v>934</v>
      </c>
      <c r="B1110" s="1" t="s">
        <v>14</v>
      </c>
      <c r="C1110" s="1" t="s">
        <v>15</v>
      </c>
      <c r="D1110" s="1" t="s">
        <v>16</v>
      </c>
      <c r="E1110" s="1" t="s">
        <v>4309</v>
      </c>
      <c r="F1110" s="3">
        <v>1163.56</v>
      </c>
      <c r="G1110" s="1" t="s">
        <v>3069</v>
      </c>
      <c r="H1110" s="1" t="s">
        <v>3070</v>
      </c>
      <c r="I1110" s="1" t="s">
        <v>2113</v>
      </c>
      <c r="J1110" s="1">
        <v>2018</v>
      </c>
      <c r="K1110" s="1" t="s">
        <v>9</v>
      </c>
      <c r="L1110" s="1" t="s">
        <v>1616</v>
      </c>
      <c r="M1110" s="1"/>
      <c r="N1110" s="1">
        <v>2018</v>
      </c>
    </row>
    <row r="1111" spans="1:14" x14ac:dyDescent="0.2">
      <c r="A1111" s="114" t="s">
        <v>923</v>
      </c>
      <c r="B1111" s="1" t="s">
        <v>14</v>
      </c>
      <c r="C1111" s="1" t="s">
        <v>15</v>
      </c>
      <c r="D1111" s="1" t="s">
        <v>16</v>
      </c>
      <c r="E1111" s="1" t="s">
        <v>4309</v>
      </c>
      <c r="F1111" s="3">
        <v>1163.56</v>
      </c>
      <c r="G1111" s="1" t="s">
        <v>3055</v>
      </c>
      <c r="H1111" s="1" t="s">
        <v>3052</v>
      </c>
      <c r="I1111" s="1" t="s">
        <v>2113</v>
      </c>
      <c r="J1111" s="1">
        <v>2018</v>
      </c>
      <c r="K1111" s="1" t="s">
        <v>9</v>
      </c>
      <c r="L1111" s="1" t="s">
        <v>1813</v>
      </c>
      <c r="M1111" s="1"/>
      <c r="N1111" s="1">
        <v>2018</v>
      </c>
    </row>
    <row r="1112" spans="1:14" x14ac:dyDescent="0.2">
      <c r="A1112" s="114" t="s">
        <v>928</v>
      </c>
      <c r="B1112" s="1" t="s">
        <v>14</v>
      </c>
      <c r="C1112" s="1" t="s">
        <v>15</v>
      </c>
      <c r="D1112" s="1" t="s">
        <v>16</v>
      </c>
      <c r="E1112" s="1" t="s">
        <v>4309</v>
      </c>
      <c r="F1112" s="3">
        <v>1163.56</v>
      </c>
      <c r="G1112" s="1" t="s">
        <v>3060</v>
      </c>
      <c r="H1112" s="1" t="s">
        <v>3052</v>
      </c>
      <c r="I1112" s="1" t="s">
        <v>2113</v>
      </c>
      <c r="J1112" s="1">
        <v>2018</v>
      </c>
      <c r="K1112" s="1" t="s">
        <v>9</v>
      </c>
      <c r="L1112" s="1" t="s">
        <v>1813</v>
      </c>
      <c r="M1112" s="1"/>
      <c r="N1112" s="1">
        <v>2018</v>
      </c>
    </row>
    <row r="1113" spans="1:14" x14ac:dyDescent="0.2">
      <c r="A1113" s="114" t="s">
        <v>936</v>
      </c>
      <c r="B1113" s="1" t="s">
        <v>14</v>
      </c>
      <c r="C1113" s="1" t="s">
        <v>15</v>
      </c>
      <c r="D1113" s="1" t="s">
        <v>16</v>
      </c>
      <c r="E1113" s="1" t="s">
        <v>4309</v>
      </c>
      <c r="F1113" s="3">
        <v>1163.56</v>
      </c>
      <c r="G1113" s="1" t="s">
        <v>3073</v>
      </c>
      <c r="H1113" s="1" t="s">
        <v>3052</v>
      </c>
      <c r="I1113" s="1" t="s">
        <v>2113</v>
      </c>
      <c r="J1113" s="1">
        <v>2018</v>
      </c>
      <c r="K1113" s="1" t="s">
        <v>9</v>
      </c>
      <c r="L1113" s="1" t="s">
        <v>1616</v>
      </c>
      <c r="M1113" s="1"/>
      <c r="N1113" s="1">
        <v>2018</v>
      </c>
    </row>
    <row r="1114" spans="1:14" x14ac:dyDescent="0.2">
      <c r="A1114" s="114" t="s">
        <v>1491</v>
      </c>
      <c r="B1114" s="1" t="s">
        <v>14</v>
      </c>
      <c r="C1114" s="1" t="s">
        <v>15</v>
      </c>
      <c r="D1114" s="1" t="s">
        <v>16</v>
      </c>
      <c r="E1114" s="1" t="s">
        <v>4309</v>
      </c>
      <c r="F1114" s="3">
        <v>1500</v>
      </c>
      <c r="G1114" s="1" t="s">
        <v>4007</v>
      </c>
      <c r="H1114" s="1" t="s">
        <v>2503</v>
      </c>
      <c r="I1114" s="1" t="s">
        <v>2504</v>
      </c>
      <c r="J1114" s="1">
        <v>2018</v>
      </c>
      <c r="K1114" s="1" t="s">
        <v>9</v>
      </c>
      <c r="L1114" s="1" t="s">
        <v>1616</v>
      </c>
      <c r="M1114" s="1" t="s">
        <v>2135</v>
      </c>
      <c r="N1114" s="1">
        <v>2018</v>
      </c>
    </row>
    <row r="1115" spans="1:14" x14ac:dyDescent="0.2">
      <c r="A1115" s="114" t="s">
        <v>1427</v>
      </c>
      <c r="B1115" s="1" t="s">
        <v>14</v>
      </c>
      <c r="C1115" s="1" t="s">
        <v>15</v>
      </c>
      <c r="D1115" s="1" t="s">
        <v>16</v>
      </c>
      <c r="E1115" s="1" t="s">
        <v>4309</v>
      </c>
      <c r="F1115" s="3">
        <v>700</v>
      </c>
      <c r="G1115" s="1" t="s">
        <v>3895</v>
      </c>
      <c r="H1115" s="1" t="s">
        <v>2249</v>
      </c>
      <c r="I1115" s="1" t="s">
        <v>2250</v>
      </c>
      <c r="J1115" s="1">
        <v>2018</v>
      </c>
      <c r="K1115" s="1" t="s">
        <v>9</v>
      </c>
      <c r="L1115" s="1" t="s">
        <v>1616</v>
      </c>
      <c r="M1115" s="1"/>
      <c r="N1115" s="1">
        <v>2018</v>
      </c>
    </row>
    <row r="1116" spans="1:14" x14ac:dyDescent="0.2">
      <c r="A1116" s="114" t="s">
        <v>453</v>
      </c>
      <c r="B1116" s="1" t="s">
        <v>14</v>
      </c>
      <c r="C1116" s="1" t="s">
        <v>15</v>
      </c>
      <c r="D1116" s="1" t="s">
        <v>16</v>
      </c>
      <c r="E1116" s="1" t="s">
        <v>4309</v>
      </c>
      <c r="F1116" s="3">
        <v>840</v>
      </c>
      <c r="G1116" s="1" t="s">
        <v>2248</v>
      </c>
      <c r="H1116" s="1" t="s">
        <v>2249</v>
      </c>
      <c r="I1116" s="1" t="s">
        <v>2250</v>
      </c>
      <c r="J1116" s="1">
        <v>2018</v>
      </c>
      <c r="K1116" s="1" t="s">
        <v>9</v>
      </c>
      <c r="L1116" s="1" t="s">
        <v>1616</v>
      </c>
      <c r="M1116" s="1"/>
      <c r="N1116" s="1">
        <v>2018</v>
      </c>
    </row>
    <row r="1117" spans="1:14" x14ac:dyDescent="0.2">
      <c r="A1117" s="114" t="s">
        <v>542</v>
      </c>
      <c r="B1117" s="1" t="s">
        <v>14</v>
      </c>
      <c r="C1117" s="1" t="s">
        <v>15</v>
      </c>
      <c r="D1117" s="1" t="s">
        <v>16</v>
      </c>
      <c r="E1117" s="1" t="s">
        <v>4309</v>
      </c>
      <c r="F1117" s="3">
        <v>1810.53</v>
      </c>
      <c r="G1117" s="1" t="s">
        <v>2432</v>
      </c>
      <c r="H1117" s="1" t="s">
        <v>2433</v>
      </c>
      <c r="I1117" s="1" t="s">
        <v>1658</v>
      </c>
      <c r="J1117" s="1">
        <v>2018</v>
      </c>
      <c r="K1117" s="1" t="s">
        <v>9</v>
      </c>
      <c r="L1117" s="1" t="s">
        <v>1616</v>
      </c>
      <c r="M1117" s="1"/>
      <c r="N1117" s="1">
        <v>2018</v>
      </c>
    </row>
    <row r="1118" spans="1:14" x14ac:dyDescent="0.2">
      <c r="A1118" s="114" t="s">
        <v>562</v>
      </c>
      <c r="B1118" s="1" t="s">
        <v>14</v>
      </c>
      <c r="C1118" s="1" t="s">
        <v>15</v>
      </c>
      <c r="D1118" s="1" t="s">
        <v>16</v>
      </c>
      <c r="E1118" s="1" t="s">
        <v>4309</v>
      </c>
      <c r="F1118" s="3">
        <v>2183.66</v>
      </c>
      <c r="G1118" s="1" t="s">
        <v>2469</v>
      </c>
      <c r="H1118" s="1" t="s">
        <v>2346</v>
      </c>
      <c r="I1118" s="1" t="s">
        <v>1658</v>
      </c>
      <c r="J1118" s="1">
        <v>2018</v>
      </c>
      <c r="K1118" s="1" t="s">
        <v>9</v>
      </c>
      <c r="L1118" s="1" t="s">
        <v>1616</v>
      </c>
      <c r="M1118" s="1"/>
      <c r="N1118" s="1">
        <v>2018</v>
      </c>
    </row>
    <row r="1119" spans="1:14" x14ac:dyDescent="0.2">
      <c r="A1119" s="114" t="s">
        <v>563</v>
      </c>
      <c r="B1119" s="1" t="s">
        <v>14</v>
      </c>
      <c r="C1119" s="1" t="s">
        <v>15</v>
      </c>
      <c r="D1119" s="1" t="s">
        <v>16</v>
      </c>
      <c r="E1119" s="1" t="s">
        <v>4309</v>
      </c>
      <c r="F1119" s="3">
        <v>2183.66</v>
      </c>
      <c r="G1119" s="1" t="s">
        <v>2470</v>
      </c>
      <c r="H1119" s="1" t="s">
        <v>2346</v>
      </c>
      <c r="I1119" s="1" t="s">
        <v>1658</v>
      </c>
      <c r="J1119" s="1">
        <v>2018</v>
      </c>
      <c r="K1119" s="1" t="s">
        <v>9</v>
      </c>
      <c r="L1119" s="1" t="s">
        <v>1616</v>
      </c>
      <c r="M1119" s="1"/>
      <c r="N1119" s="1">
        <v>2018</v>
      </c>
    </row>
    <row r="1120" spans="1:14" x14ac:dyDescent="0.2">
      <c r="A1120" s="114" t="s">
        <v>1492</v>
      </c>
      <c r="B1120" s="1" t="s">
        <v>14</v>
      </c>
      <c r="C1120" s="1" t="s">
        <v>15</v>
      </c>
      <c r="D1120" s="1" t="s">
        <v>16</v>
      </c>
      <c r="E1120" s="1" t="s">
        <v>4309</v>
      </c>
      <c r="F1120" s="3">
        <v>1500</v>
      </c>
      <c r="G1120" s="1" t="s">
        <v>4008</v>
      </c>
      <c r="H1120" s="1" t="s">
        <v>2346</v>
      </c>
      <c r="I1120" s="1" t="s">
        <v>1658</v>
      </c>
      <c r="J1120" s="1">
        <v>2018</v>
      </c>
      <c r="K1120" s="1" t="s">
        <v>9</v>
      </c>
      <c r="L1120" s="1" t="s">
        <v>1635</v>
      </c>
      <c r="M1120" s="1" t="s">
        <v>2135</v>
      </c>
      <c r="N1120" s="1">
        <v>2018</v>
      </c>
    </row>
    <row r="1121" spans="1:14" x14ac:dyDescent="0.2">
      <c r="A1121" s="114" t="s">
        <v>576</v>
      </c>
      <c r="B1121" s="1" t="s">
        <v>14</v>
      </c>
      <c r="C1121" s="1" t="s">
        <v>15</v>
      </c>
      <c r="D1121" s="1" t="s">
        <v>16</v>
      </c>
      <c r="E1121" s="1" t="s">
        <v>4309</v>
      </c>
      <c r="F1121" s="3">
        <v>2296.54</v>
      </c>
      <c r="G1121" s="1" t="s">
        <v>2492</v>
      </c>
      <c r="H1121" s="1" t="s">
        <v>2493</v>
      </c>
      <c r="I1121" s="1" t="s">
        <v>1658</v>
      </c>
      <c r="J1121" s="1">
        <v>2018</v>
      </c>
      <c r="K1121" s="1" t="s">
        <v>9</v>
      </c>
      <c r="L1121" s="1" t="s">
        <v>1616</v>
      </c>
      <c r="M1121" s="1"/>
      <c r="N1121" s="1">
        <v>2018</v>
      </c>
    </row>
    <row r="1122" spans="1:14" x14ac:dyDescent="0.2">
      <c r="A1122" s="114" t="s">
        <v>568</v>
      </c>
      <c r="B1122" s="1" t="s">
        <v>14</v>
      </c>
      <c r="C1122" s="1" t="s">
        <v>15</v>
      </c>
      <c r="D1122" s="1" t="s">
        <v>16</v>
      </c>
      <c r="E1122" s="1" t="s">
        <v>4309</v>
      </c>
      <c r="F1122" s="3">
        <v>2249.6799999999998</v>
      </c>
      <c r="G1122" s="1" t="s">
        <v>2481</v>
      </c>
      <c r="H1122" s="1" t="s">
        <v>2346</v>
      </c>
      <c r="I1122" s="1" t="s">
        <v>1658</v>
      </c>
      <c r="J1122" s="1">
        <v>2018</v>
      </c>
      <c r="K1122" s="1" t="s">
        <v>9</v>
      </c>
      <c r="L1122" s="1" t="s">
        <v>1616</v>
      </c>
      <c r="M1122" s="1"/>
      <c r="N1122" s="1">
        <v>2018</v>
      </c>
    </row>
    <row r="1123" spans="1:14" x14ac:dyDescent="0.2">
      <c r="A1123" s="114" t="s">
        <v>575</v>
      </c>
      <c r="B1123" s="1" t="s">
        <v>14</v>
      </c>
      <c r="C1123" s="1" t="s">
        <v>15</v>
      </c>
      <c r="D1123" s="1" t="s">
        <v>16</v>
      </c>
      <c r="E1123" s="1" t="s">
        <v>4309</v>
      </c>
      <c r="F1123" s="3">
        <v>2284.19</v>
      </c>
      <c r="G1123" s="1" t="s">
        <v>2491</v>
      </c>
      <c r="H1123" s="1" t="s">
        <v>2346</v>
      </c>
      <c r="I1123" s="1" t="s">
        <v>1658</v>
      </c>
      <c r="J1123" s="1">
        <v>2018</v>
      </c>
      <c r="K1123" s="1" t="s">
        <v>9</v>
      </c>
      <c r="L1123" s="1" t="s">
        <v>1616</v>
      </c>
      <c r="M1123" s="1"/>
      <c r="N1123" s="1">
        <v>2018</v>
      </c>
    </row>
    <row r="1124" spans="1:14" x14ac:dyDescent="0.2">
      <c r="A1124" s="114" t="s">
        <v>550</v>
      </c>
      <c r="B1124" s="1" t="s">
        <v>14</v>
      </c>
      <c r="C1124" s="1" t="s">
        <v>15</v>
      </c>
      <c r="D1124" s="1" t="s">
        <v>16</v>
      </c>
      <c r="E1124" s="1" t="s">
        <v>4309</v>
      </c>
      <c r="F1124" s="3">
        <v>1925.21</v>
      </c>
      <c r="G1124" s="1" t="s">
        <v>2446</v>
      </c>
      <c r="H1124" s="1" t="s">
        <v>2447</v>
      </c>
      <c r="I1124" s="1" t="s">
        <v>1658</v>
      </c>
      <c r="J1124" s="1">
        <v>2018</v>
      </c>
      <c r="K1124" s="1" t="s">
        <v>9</v>
      </c>
      <c r="L1124" s="1" t="s">
        <v>1616</v>
      </c>
      <c r="M1124" s="1"/>
      <c r="N1124" s="1">
        <v>2018</v>
      </c>
    </row>
    <row r="1125" spans="1:14" x14ac:dyDescent="0.2">
      <c r="A1125" s="114" t="s">
        <v>498</v>
      </c>
      <c r="B1125" s="1" t="s">
        <v>14</v>
      </c>
      <c r="C1125" s="1" t="s">
        <v>15</v>
      </c>
      <c r="D1125" s="1" t="s">
        <v>16</v>
      </c>
      <c r="E1125" s="1" t="s">
        <v>4309</v>
      </c>
      <c r="F1125" s="3">
        <v>1500</v>
      </c>
      <c r="G1125" s="1" t="s">
        <v>2345</v>
      </c>
      <c r="H1125" s="1" t="s">
        <v>2346</v>
      </c>
      <c r="I1125" s="1" t="s">
        <v>1658</v>
      </c>
      <c r="J1125" s="1">
        <v>2018</v>
      </c>
      <c r="K1125" s="1" t="s">
        <v>9</v>
      </c>
      <c r="L1125" s="1" t="s">
        <v>1616</v>
      </c>
      <c r="M1125" s="1" t="s">
        <v>2135</v>
      </c>
      <c r="N1125" s="1">
        <v>2018</v>
      </c>
    </row>
    <row r="1126" spans="1:14" x14ac:dyDescent="0.2">
      <c r="A1126" s="114" t="s">
        <v>1493</v>
      </c>
      <c r="B1126" s="1" t="s">
        <v>14</v>
      </c>
      <c r="C1126" s="1" t="s">
        <v>15</v>
      </c>
      <c r="D1126" s="1" t="s">
        <v>16</v>
      </c>
      <c r="E1126" s="1" t="s">
        <v>4309</v>
      </c>
      <c r="F1126" s="3">
        <v>1500</v>
      </c>
      <c r="G1126" s="1" t="s">
        <v>4009</v>
      </c>
      <c r="H1126" s="1" t="s">
        <v>2346</v>
      </c>
      <c r="I1126" s="1" t="s">
        <v>1658</v>
      </c>
      <c r="J1126" s="1">
        <v>2018</v>
      </c>
      <c r="K1126" s="1" t="s">
        <v>9</v>
      </c>
      <c r="L1126" s="1" t="s">
        <v>1616</v>
      </c>
      <c r="M1126" s="1" t="s">
        <v>2135</v>
      </c>
      <c r="N1126" s="1">
        <v>2018</v>
      </c>
    </row>
    <row r="1127" spans="1:14" x14ac:dyDescent="0.2">
      <c r="A1127" s="114" t="s">
        <v>583</v>
      </c>
      <c r="B1127" s="1" t="s">
        <v>14</v>
      </c>
      <c r="C1127" s="1" t="s">
        <v>15</v>
      </c>
      <c r="D1127" s="1" t="s">
        <v>16</v>
      </c>
      <c r="E1127" s="1" t="s">
        <v>4309</v>
      </c>
      <c r="F1127" s="3">
        <v>2332.67</v>
      </c>
      <c r="G1127" s="1" t="s">
        <v>2505</v>
      </c>
      <c r="H1127" s="1" t="s">
        <v>2493</v>
      </c>
      <c r="I1127" s="1" t="s">
        <v>1658</v>
      </c>
      <c r="J1127" s="1">
        <v>2018</v>
      </c>
      <c r="K1127" s="1" t="s">
        <v>9</v>
      </c>
      <c r="L1127" s="1" t="s">
        <v>1616</v>
      </c>
      <c r="M1127" s="1"/>
      <c r="N1127" s="1">
        <v>2018</v>
      </c>
    </row>
    <row r="1128" spans="1:14" x14ac:dyDescent="0.2">
      <c r="A1128" s="114" t="s">
        <v>1494</v>
      </c>
      <c r="B1128" s="1" t="s">
        <v>14</v>
      </c>
      <c r="C1128" s="1" t="s">
        <v>15</v>
      </c>
      <c r="D1128" s="1" t="s">
        <v>16</v>
      </c>
      <c r="E1128" s="1" t="s">
        <v>4309</v>
      </c>
      <c r="F1128" s="3">
        <v>1500</v>
      </c>
      <c r="G1128" s="1" t="s">
        <v>4010</v>
      </c>
      <c r="H1128" s="1" t="s">
        <v>2447</v>
      </c>
      <c r="I1128" s="1" t="s">
        <v>1658</v>
      </c>
      <c r="J1128" s="1">
        <v>2018</v>
      </c>
      <c r="K1128" s="1" t="s">
        <v>9</v>
      </c>
      <c r="L1128" s="1" t="s">
        <v>1616</v>
      </c>
      <c r="M1128" s="1" t="s">
        <v>2135</v>
      </c>
      <c r="N1128" s="1">
        <v>2018</v>
      </c>
    </row>
    <row r="1129" spans="1:14" x14ac:dyDescent="0.2">
      <c r="A1129" s="114" t="s">
        <v>549</v>
      </c>
      <c r="B1129" s="1" t="s">
        <v>14</v>
      </c>
      <c r="C1129" s="1" t="s">
        <v>15</v>
      </c>
      <c r="D1129" s="1" t="s">
        <v>16</v>
      </c>
      <c r="E1129" s="1" t="s">
        <v>4309</v>
      </c>
      <c r="F1129" s="3">
        <v>1921.62</v>
      </c>
      <c r="G1129" s="1" t="s">
        <v>2445</v>
      </c>
      <c r="H1129" s="1" t="s">
        <v>2433</v>
      </c>
      <c r="I1129" s="1" t="s">
        <v>1658</v>
      </c>
      <c r="J1129" s="1">
        <v>2018</v>
      </c>
      <c r="K1129" s="1" t="s">
        <v>9</v>
      </c>
      <c r="L1129" s="1" t="s">
        <v>1616</v>
      </c>
      <c r="M1129" s="1"/>
      <c r="N1129" s="1">
        <v>2018</v>
      </c>
    </row>
    <row r="1130" spans="1:14" x14ac:dyDescent="0.2">
      <c r="A1130" s="114" t="s">
        <v>1497</v>
      </c>
      <c r="B1130" s="1" t="s">
        <v>14</v>
      </c>
      <c r="C1130" s="1" t="s">
        <v>15</v>
      </c>
      <c r="D1130" s="1" t="s">
        <v>16</v>
      </c>
      <c r="E1130" s="1" t="s">
        <v>4309</v>
      </c>
      <c r="F1130" s="3">
        <v>1500</v>
      </c>
      <c r="G1130" s="1" t="s">
        <v>4013</v>
      </c>
      <c r="H1130" s="1" t="s">
        <v>2348</v>
      </c>
      <c r="I1130" s="1" t="s">
        <v>2349</v>
      </c>
      <c r="J1130" s="1">
        <v>2018</v>
      </c>
      <c r="K1130" s="1" t="s">
        <v>9</v>
      </c>
      <c r="L1130" s="1" t="s">
        <v>1635</v>
      </c>
      <c r="M1130" s="1" t="s">
        <v>2135</v>
      </c>
      <c r="N1130" s="1">
        <v>2018</v>
      </c>
    </row>
    <row r="1131" spans="1:14" x14ac:dyDescent="0.2">
      <c r="A1131" s="114" t="s">
        <v>500</v>
      </c>
      <c r="B1131" s="1" t="s">
        <v>14</v>
      </c>
      <c r="C1131" s="1" t="s">
        <v>15</v>
      </c>
      <c r="D1131" s="1" t="s">
        <v>18</v>
      </c>
      <c r="E1131" s="1" t="s">
        <v>4309</v>
      </c>
      <c r="F1131" s="3">
        <v>1500</v>
      </c>
      <c r="G1131" s="1" t="s">
        <v>2350</v>
      </c>
      <c r="H1131" s="1" t="s">
        <v>2348</v>
      </c>
      <c r="I1131" s="1" t="s">
        <v>2349</v>
      </c>
      <c r="J1131" s="1">
        <v>2018</v>
      </c>
      <c r="K1131" s="1" t="s">
        <v>9</v>
      </c>
      <c r="L1131" s="1" t="s">
        <v>1635</v>
      </c>
      <c r="M1131" s="1" t="s">
        <v>2135</v>
      </c>
      <c r="N1131" s="1">
        <v>2018</v>
      </c>
    </row>
    <row r="1132" spans="1:14" x14ac:dyDescent="0.2">
      <c r="A1132" s="114" t="s">
        <v>501</v>
      </c>
      <c r="B1132" s="1" t="s">
        <v>14</v>
      </c>
      <c r="C1132" s="1" t="s">
        <v>15</v>
      </c>
      <c r="D1132" s="1" t="s">
        <v>18</v>
      </c>
      <c r="E1132" s="1" t="s">
        <v>4309</v>
      </c>
      <c r="F1132" s="3">
        <v>1500</v>
      </c>
      <c r="G1132" s="1" t="s">
        <v>2351</v>
      </c>
      <c r="H1132" s="1" t="s">
        <v>2348</v>
      </c>
      <c r="I1132" s="1" t="s">
        <v>2349</v>
      </c>
      <c r="J1132" s="1">
        <v>2018</v>
      </c>
      <c r="K1132" s="1" t="s">
        <v>9</v>
      </c>
      <c r="L1132" s="1" t="s">
        <v>1635</v>
      </c>
      <c r="M1132" s="1" t="s">
        <v>2135</v>
      </c>
      <c r="N1132" s="1">
        <v>2018</v>
      </c>
    </row>
    <row r="1133" spans="1:14" x14ac:dyDescent="0.2">
      <c r="A1133" s="114" t="s">
        <v>1498</v>
      </c>
      <c r="B1133" s="1" t="s">
        <v>14</v>
      </c>
      <c r="C1133" s="1" t="s">
        <v>15</v>
      </c>
      <c r="D1133" s="1" t="s">
        <v>18</v>
      </c>
      <c r="E1133" s="1" t="s">
        <v>4309</v>
      </c>
      <c r="F1133" s="3">
        <v>1500</v>
      </c>
      <c r="G1133" s="1" t="s">
        <v>4014</v>
      </c>
      <c r="H1133" s="1" t="s">
        <v>2348</v>
      </c>
      <c r="I1133" s="1" t="s">
        <v>2349</v>
      </c>
      <c r="J1133" s="1">
        <v>2018</v>
      </c>
      <c r="K1133" s="1" t="s">
        <v>9</v>
      </c>
      <c r="L1133" s="1" t="s">
        <v>1635</v>
      </c>
      <c r="M1133" s="1" t="s">
        <v>2135</v>
      </c>
      <c r="N1133" s="1">
        <v>2018</v>
      </c>
    </row>
    <row r="1134" spans="1:14" x14ac:dyDescent="0.2">
      <c r="A1134" s="114" t="s">
        <v>621</v>
      </c>
      <c r="B1134" s="1" t="s">
        <v>14</v>
      </c>
      <c r="C1134" s="1" t="s">
        <v>15</v>
      </c>
      <c r="D1134" s="1" t="s">
        <v>18</v>
      </c>
      <c r="E1134" s="1" t="s">
        <v>4309</v>
      </c>
      <c r="F1134" s="3">
        <v>2659.05</v>
      </c>
      <c r="G1134" s="1" t="s">
        <v>2577</v>
      </c>
      <c r="H1134" s="1" t="s">
        <v>2293</v>
      </c>
      <c r="I1134" s="1" t="s">
        <v>2294</v>
      </c>
      <c r="J1134" s="1">
        <v>2018</v>
      </c>
      <c r="K1134" s="1" t="s">
        <v>9</v>
      </c>
      <c r="L1134" s="1" t="s">
        <v>1616</v>
      </c>
      <c r="M1134" s="1"/>
      <c r="N1134" s="1">
        <v>2018</v>
      </c>
    </row>
    <row r="1135" spans="1:14" x14ac:dyDescent="0.2">
      <c r="A1135" s="114" t="s">
        <v>668</v>
      </c>
      <c r="B1135" s="1" t="s">
        <v>14</v>
      </c>
      <c r="C1135" s="1" t="s">
        <v>15</v>
      </c>
      <c r="D1135" s="1" t="s">
        <v>18</v>
      </c>
      <c r="E1135" s="1" t="s">
        <v>4309</v>
      </c>
      <c r="F1135" s="3">
        <v>3045.56</v>
      </c>
      <c r="G1135" s="1" t="s">
        <v>2664</v>
      </c>
      <c r="H1135" s="1" t="s">
        <v>2293</v>
      </c>
      <c r="I1135" s="1" t="s">
        <v>2294</v>
      </c>
      <c r="J1135" s="1">
        <v>2018</v>
      </c>
      <c r="K1135" s="1" t="s">
        <v>9</v>
      </c>
      <c r="L1135" s="1" t="s">
        <v>1616</v>
      </c>
      <c r="M1135" s="1"/>
      <c r="N1135" s="1">
        <v>2018</v>
      </c>
    </row>
    <row r="1136" spans="1:14" x14ac:dyDescent="0.2">
      <c r="A1136" s="114" t="s">
        <v>1501</v>
      </c>
      <c r="B1136" s="1" t="s">
        <v>14</v>
      </c>
      <c r="C1136" s="1" t="s">
        <v>15</v>
      </c>
      <c r="D1136" s="1" t="s">
        <v>18</v>
      </c>
      <c r="E1136" s="1" t="s">
        <v>4309</v>
      </c>
      <c r="F1136" s="3">
        <v>1500</v>
      </c>
      <c r="G1136" s="1" t="s">
        <v>4018</v>
      </c>
      <c r="H1136" s="1" t="s">
        <v>2293</v>
      </c>
      <c r="I1136" s="1" t="s">
        <v>2294</v>
      </c>
      <c r="J1136" s="1">
        <v>2018</v>
      </c>
      <c r="K1136" s="1" t="s">
        <v>9</v>
      </c>
      <c r="L1136" s="1" t="s">
        <v>1616</v>
      </c>
      <c r="M1136" s="1" t="s">
        <v>2135</v>
      </c>
      <c r="N1136" s="1">
        <v>2018</v>
      </c>
    </row>
    <row r="1137" spans="1:14" x14ac:dyDescent="0.2">
      <c r="A1137" s="114" t="s">
        <v>967</v>
      </c>
      <c r="B1137" s="1" t="s">
        <v>14</v>
      </c>
      <c r="C1137" s="1" t="s">
        <v>15</v>
      </c>
      <c r="D1137" s="1" t="s">
        <v>16</v>
      </c>
      <c r="E1137" s="1" t="s">
        <v>4309</v>
      </c>
      <c r="F1137" s="3">
        <v>1805.9</v>
      </c>
      <c r="G1137" s="1" t="s">
        <v>3124</v>
      </c>
      <c r="H1137" s="1" t="s">
        <v>3125</v>
      </c>
      <c r="I1137" s="1" t="s">
        <v>2128</v>
      </c>
      <c r="J1137" s="1">
        <v>2018</v>
      </c>
      <c r="K1137" s="1" t="s">
        <v>9</v>
      </c>
      <c r="L1137" s="1" t="s">
        <v>1616</v>
      </c>
      <c r="M1137" s="1" t="s">
        <v>3096</v>
      </c>
      <c r="N1137" s="1">
        <v>2018</v>
      </c>
    </row>
    <row r="1138" spans="1:14" x14ac:dyDescent="0.2">
      <c r="A1138" s="114" t="s">
        <v>952</v>
      </c>
      <c r="B1138" s="1" t="s">
        <v>14</v>
      </c>
      <c r="C1138" s="1" t="s">
        <v>15</v>
      </c>
      <c r="D1138" s="1" t="s">
        <v>18</v>
      </c>
      <c r="E1138" s="1" t="s">
        <v>4309</v>
      </c>
      <c r="F1138" s="3">
        <v>1806</v>
      </c>
      <c r="G1138" s="1" t="s">
        <v>3097</v>
      </c>
      <c r="H1138" s="1" t="s">
        <v>3098</v>
      </c>
      <c r="I1138" s="1" t="s">
        <v>2128</v>
      </c>
      <c r="J1138" s="1">
        <v>2018</v>
      </c>
      <c r="K1138" s="1" t="s">
        <v>9</v>
      </c>
      <c r="L1138" s="1" t="s">
        <v>1616</v>
      </c>
      <c r="M1138" s="1" t="s">
        <v>3096</v>
      </c>
      <c r="N1138" s="1">
        <v>2018</v>
      </c>
    </row>
    <row r="1139" spans="1:14" x14ac:dyDescent="0.2">
      <c r="A1139" s="114" t="s">
        <v>968</v>
      </c>
      <c r="B1139" s="1" t="s">
        <v>14</v>
      </c>
      <c r="C1139" s="1" t="s">
        <v>15</v>
      </c>
      <c r="D1139" s="1" t="s">
        <v>18</v>
      </c>
      <c r="E1139" s="1" t="s">
        <v>4309</v>
      </c>
      <c r="F1139" s="3">
        <v>1805.9</v>
      </c>
      <c r="G1139" s="1" t="s">
        <v>3126</v>
      </c>
      <c r="H1139" s="1" t="s">
        <v>3098</v>
      </c>
      <c r="I1139" s="1" t="s">
        <v>2128</v>
      </c>
      <c r="J1139" s="1">
        <v>2018</v>
      </c>
      <c r="K1139" s="1" t="s">
        <v>9</v>
      </c>
      <c r="L1139" s="1" t="s">
        <v>1616</v>
      </c>
      <c r="M1139" s="1" t="s">
        <v>3096</v>
      </c>
      <c r="N1139" s="1">
        <v>2018</v>
      </c>
    </row>
    <row r="1140" spans="1:14" x14ac:dyDescent="0.2">
      <c r="A1140" s="114" t="s">
        <v>1016</v>
      </c>
      <c r="B1140" s="1" t="s">
        <v>14</v>
      </c>
      <c r="C1140" s="1" t="s">
        <v>15</v>
      </c>
      <c r="D1140" s="1" t="s">
        <v>18</v>
      </c>
      <c r="E1140" s="1" t="s">
        <v>4309</v>
      </c>
      <c r="F1140" s="3">
        <v>1911</v>
      </c>
      <c r="G1140" s="1" t="s">
        <v>3207</v>
      </c>
      <c r="H1140" s="1" t="s">
        <v>3098</v>
      </c>
      <c r="I1140" s="1" t="s">
        <v>2128</v>
      </c>
      <c r="J1140" s="1">
        <v>2018</v>
      </c>
      <c r="K1140" s="1" t="s">
        <v>9</v>
      </c>
      <c r="L1140" s="1" t="s">
        <v>1616</v>
      </c>
      <c r="M1140" s="1" t="s">
        <v>3096</v>
      </c>
      <c r="N1140" s="1">
        <v>2018</v>
      </c>
    </row>
    <row r="1141" spans="1:14" x14ac:dyDescent="0.2">
      <c r="A1141" s="114" t="s">
        <v>976</v>
      </c>
      <c r="B1141" s="1" t="s">
        <v>14</v>
      </c>
      <c r="C1141" s="1" t="s">
        <v>15</v>
      </c>
      <c r="D1141" s="1" t="s">
        <v>18</v>
      </c>
      <c r="E1141" s="1" t="s">
        <v>4309</v>
      </c>
      <c r="F1141" s="3">
        <v>1806</v>
      </c>
      <c r="G1141" s="1" t="s">
        <v>3140</v>
      </c>
      <c r="H1141" s="1" t="s">
        <v>3141</v>
      </c>
      <c r="I1141" s="1" t="s">
        <v>2128</v>
      </c>
      <c r="J1141" s="1">
        <v>2018</v>
      </c>
      <c r="K1141" s="1" t="s">
        <v>9</v>
      </c>
      <c r="L1141" s="1" t="s">
        <v>1616</v>
      </c>
      <c r="M1141" s="1" t="s">
        <v>3096</v>
      </c>
      <c r="N1141" s="1">
        <v>2018</v>
      </c>
    </row>
    <row r="1142" spans="1:14" x14ac:dyDescent="0.2">
      <c r="A1142" s="114" t="s">
        <v>1017</v>
      </c>
      <c r="B1142" s="1" t="s">
        <v>14</v>
      </c>
      <c r="C1142" s="1" t="s">
        <v>15</v>
      </c>
      <c r="D1142" s="1" t="s">
        <v>18</v>
      </c>
      <c r="E1142" s="1" t="s">
        <v>4309</v>
      </c>
      <c r="F1142" s="3">
        <v>1911</v>
      </c>
      <c r="G1142" s="1" t="s">
        <v>3208</v>
      </c>
      <c r="H1142" s="1" t="s">
        <v>3209</v>
      </c>
      <c r="I1142" s="1" t="s">
        <v>2128</v>
      </c>
      <c r="J1142" s="1">
        <v>2018</v>
      </c>
      <c r="K1142" s="1" t="s">
        <v>9</v>
      </c>
      <c r="L1142" s="1" t="s">
        <v>1616</v>
      </c>
      <c r="M1142" s="1" t="s">
        <v>3096</v>
      </c>
      <c r="N1142" s="1">
        <v>2018</v>
      </c>
    </row>
    <row r="1143" spans="1:14" x14ac:dyDescent="0.2">
      <c r="A1143" s="114" t="s">
        <v>977</v>
      </c>
      <c r="B1143" s="1" t="s">
        <v>14</v>
      </c>
      <c r="C1143" s="1" t="s">
        <v>15</v>
      </c>
      <c r="D1143" s="1" t="s">
        <v>16</v>
      </c>
      <c r="E1143" s="1" t="s">
        <v>4309</v>
      </c>
      <c r="F1143" s="3">
        <v>1806</v>
      </c>
      <c r="G1143" s="1" t="s">
        <v>3142</v>
      </c>
      <c r="H1143" s="1" t="s">
        <v>3128</v>
      </c>
      <c r="I1143" s="1" t="s">
        <v>2128</v>
      </c>
      <c r="J1143" s="1">
        <v>2018</v>
      </c>
      <c r="K1143" s="1" t="s">
        <v>9</v>
      </c>
      <c r="L1143" s="1" t="s">
        <v>1616</v>
      </c>
      <c r="M1143" s="1" t="s">
        <v>3096</v>
      </c>
      <c r="N1143" s="1">
        <v>2018</v>
      </c>
    </row>
    <row r="1144" spans="1:14" x14ac:dyDescent="0.2">
      <c r="A1144" s="114" t="s">
        <v>978</v>
      </c>
      <c r="B1144" s="1" t="s">
        <v>14</v>
      </c>
      <c r="C1144" s="1" t="s">
        <v>15</v>
      </c>
      <c r="D1144" s="1" t="s">
        <v>16</v>
      </c>
      <c r="E1144" s="1" t="s">
        <v>4309</v>
      </c>
      <c r="F1144" s="3">
        <v>1806</v>
      </c>
      <c r="G1144" s="1" t="s">
        <v>3143</v>
      </c>
      <c r="H1144" s="1" t="s">
        <v>3128</v>
      </c>
      <c r="I1144" s="1" t="s">
        <v>2128</v>
      </c>
      <c r="J1144" s="1">
        <v>2018</v>
      </c>
      <c r="K1144" s="1" t="s">
        <v>9</v>
      </c>
      <c r="L1144" s="1" t="s">
        <v>1616</v>
      </c>
      <c r="M1144" s="1" t="s">
        <v>3096</v>
      </c>
      <c r="N1144" s="1">
        <v>2018</v>
      </c>
    </row>
    <row r="1145" spans="1:14" x14ac:dyDescent="0.2">
      <c r="A1145" s="114" t="s">
        <v>979</v>
      </c>
      <c r="B1145" s="1" t="s">
        <v>14</v>
      </c>
      <c r="C1145" s="1" t="s">
        <v>15</v>
      </c>
      <c r="D1145" s="1" t="s">
        <v>16</v>
      </c>
      <c r="E1145" s="1" t="s">
        <v>4309</v>
      </c>
      <c r="F1145" s="3">
        <v>1806</v>
      </c>
      <c r="G1145" s="1" t="s">
        <v>3144</v>
      </c>
      <c r="H1145" s="1" t="s">
        <v>3128</v>
      </c>
      <c r="I1145" s="1" t="s">
        <v>2128</v>
      </c>
      <c r="J1145" s="1">
        <v>2018</v>
      </c>
      <c r="K1145" s="1" t="s">
        <v>9</v>
      </c>
      <c r="L1145" s="1" t="s">
        <v>1616</v>
      </c>
      <c r="M1145" s="1" t="s">
        <v>3096</v>
      </c>
      <c r="N1145" s="1">
        <v>2018</v>
      </c>
    </row>
    <row r="1146" spans="1:14" x14ac:dyDescent="0.2">
      <c r="A1146" s="114" t="s">
        <v>969</v>
      </c>
      <c r="B1146" s="1" t="s">
        <v>14</v>
      </c>
      <c r="C1146" s="1" t="s">
        <v>15</v>
      </c>
      <c r="D1146" s="1" t="s">
        <v>16</v>
      </c>
      <c r="E1146" s="1" t="s">
        <v>4309</v>
      </c>
      <c r="F1146" s="3">
        <v>1805.9</v>
      </c>
      <c r="G1146" s="1" t="s">
        <v>3127</v>
      </c>
      <c r="H1146" s="1" t="s">
        <v>3128</v>
      </c>
      <c r="I1146" s="1" t="s">
        <v>2128</v>
      </c>
      <c r="J1146" s="1">
        <v>2018</v>
      </c>
      <c r="K1146" s="1" t="s">
        <v>9</v>
      </c>
      <c r="L1146" s="1" t="s">
        <v>1616</v>
      </c>
      <c r="M1146" s="1" t="s">
        <v>3096</v>
      </c>
      <c r="N1146" s="1">
        <v>2018</v>
      </c>
    </row>
    <row r="1147" spans="1:14" x14ac:dyDescent="0.2">
      <c r="A1147" s="114" t="s">
        <v>970</v>
      </c>
      <c r="B1147" s="1" t="s">
        <v>14</v>
      </c>
      <c r="C1147" s="1" t="s">
        <v>15</v>
      </c>
      <c r="D1147" s="1" t="s">
        <v>16</v>
      </c>
      <c r="E1147" s="1" t="s">
        <v>4309</v>
      </c>
      <c r="F1147" s="3">
        <v>1805.9</v>
      </c>
      <c r="G1147" s="1" t="s">
        <v>3129</v>
      </c>
      <c r="H1147" s="1" t="s">
        <v>3128</v>
      </c>
      <c r="I1147" s="1" t="s">
        <v>2128</v>
      </c>
      <c r="J1147" s="1">
        <v>2018</v>
      </c>
      <c r="K1147" s="1" t="s">
        <v>9</v>
      </c>
      <c r="L1147" s="1" t="s">
        <v>1616</v>
      </c>
      <c r="M1147" s="1" t="s">
        <v>3096</v>
      </c>
      <c r="N1147" s="1">
        <v>2018</v>
      </c>
    </row>
    <row r="1148" spans="1:14" x14ac:dyDescent="0.2">
      <c r="A1148" s="114" t="s">
        <v>980</v>
      </c>
      <c r="B1148" s="1" t="s">
        <v>14</v>
      </c>
      <c r="C1148" s="1" t="s">
        <v>15</v>
      </c>
      <c r="D1148" s="1" t="s">
        <v>16</v>
      </c>
      <c r="E1148" s="1" t="s">
        <v>4309</v>
      </c>
      <c r="F1148" s="3">
        <v>1806</v>
      </c>
      <c r="G1148" s="1" t="s">
        <v>3145</v>
      </c>
      <c r="H1148" s="1" t="s">
        <v>3146</v>
      </c>
      <c r="I1148" s="1" t="s">
        <v>2128</v>
      </c>
      <c r="J1148" s="1">
        <v>2018</v>
      </c>
      <c r="K1148" s="1" t="s">
        <v>9</v>
      </c>
      <c r="L1148" s="1" t="s">
        <v>1635</v>
      </c>
      <c r="M1148" s="1" t="s">
        <v>3096</v>
      </c>
      <c r="N1148" s="1">
        <v>2018</v>
      </c>
    </row>
    <row r="1149" spans="1:14" x14ac:dyDescent="0.2">
      <c r="A1149" s="114" t="s">
        <v>1035</v>
      </c>
      <c r="B1149" s="1" t="s">
        <v>14</v>
      </c>
      <c r="C1149" s="1" t="s">
        <v>15</v>
      </c>
      <c r="D1149" s="1" t="s">
        <v>18</v>
      </c>
      <c r="E1149" s="1" t="s">
        <v>4309</v>
      </c>
      <c r="F1149" s="3">
        <v>2478</v>
      </c>
      <c r="G1149" s="1" t="s">
        <v>3240</v>
      </c>
      <c r="H1149" s="1" t="s">
        <v>3241</v>
      </c>
      <c r="I1149" s="1" t="s">
        <v>2128</v>
      </c>
      <c r="J1149" s="1">
        <v>2018</v>
      </c>
      <c r="K1149" s="1" t="s">
        <v>9</v>
      </c>
      <c r="L1149" s="1" t="s">
        <v>1616</v>
      </c>
      <c r="M1149" s="1" t="s">
        <v>3096</v>
      </c>
      <c r="N1149" s="1">
        <v>2018</v>
      </c>
    </row>
    <row r="1150" spans="1:14" x14ac:dyDescent="0.2">
      <c r="A1150" s="114" t="s">
        <v>982</v>
      </c>
      <c r="B1150" s="1" t="s">
        <v>14</v>
      </c>
      <c r="C1150" s="1" t="s">
        <v>15</v>
      </c>
      <c r="D1150" s="1" t="s">
        <v>21</v>
      </c>
      <c r="E1150" s="1" t="s">
        <v>4309</v>
      </c>
      <c r="F1150" s="3">
        <v>1806</v>
      </c>
      <c r="G1150" s="1" t="s">
        <v>3149</v>
      </c>
      <c r="H1150" s="1" t="s">
        <v>3150</v>
      </c>
      <c r="I1150" s="1" t="s">
        <v>2128</v>
      </c>
      <c r="J1150" s="1">
        <v>2018</v>
      </c>
      <c r="K1150" s="1" t="s">
        <v>9</v>
      </c>
      <c r="L1150" s="1" t="s">
        <v>1616</v>
      </c>
      <c r="M1150" s="1" t="s">
        <v>3096</v>
      </c>
      <c r="N1150" s="1">
        <v>2018</v>
      </c>
    </row>
    <row r="1151" spans="1:14" x14ac:dyDescent="0.2">
      <c r="A1151" s="114" t="s">
        <v>983</v>
      </c>
      <c r="B1151" s="1" t="s">
        <v>14</v>
      </c>
      <c r="C1151" s="1" t="s">
        <v>15</v>
      </c>
      <c r="D1151" s="1" t="s">
        <v>16</v>
      </c>
      <c r="E1151" s="1" t="s">
        <v>4309</v>
      </c>
      <c r="F1151" s="3">
        <v>1806</v>
      </c>
      <c r="G1151" s="1" t="s">
        <v>3151</v>
      </c>
      <c r="H1151" s="1" t="s">
        <v>3152</v>
      </c>
      <c r="I1151" s="1" t="s">
        <v>2128</v>
      </c>
      <c r="J1151" s="1">
        <v>2018</v>
      </c>
      <c r="K1151" s="1" t="s">
        <v>9</v>
      </c>
      <c r="L1151" s="1" t="s">
        <v>1616</v>
      </c>
      <c r="M1151" s="1" t="s">
        <v>3096</v>
      </c>
      <c r="N1151" s="1">
        <v>2018</v>
      </c>
    </row>
    <row r="1152" spans="1:14" x14ac:dyDescent="0.2">
      <c r="A1152" s="114" t="s">
        <v>1415</v>
      </c>
      <c r="B1152" s="1" t="s">
        <v>14</v>
      </c>
      <c r="C1152" s="1" t="s">
        <v>15</v>
      </c>
      <c r="D1152" s="1" t="s">
        <v>16</v>
      </c>
      <c r="E1152" s="1" t="s">
        <v>4309</v>
      </c>
      <c r="F1152" s="3">
        <v>1806</v>
      </c>
      <c r="G1152" s="1" t="s">
        <v>3870</v>
      </c>
      <c r="H1152" s="1" t="s">
        <v>3211</v>
      </c>
      <c r="I1152" s="1" t="s">
        <v>2128</v>
      </c>
      <c r="J1152" s="1">
        <v>2018</v>
      </c>
      <c r="K1152" s="1" t="s">
        <v>9</v>
      </c>
      <c r="L1152" s="1" t="s">
        <v>1635</v>
      </c>
      <c r="M1152" s="1" t="s">
        <v>3096</v>
      </c>
      <c r="N1152" s="1">
        <v>2018</v>
      </c>
    </row>
    <row r="1153" spans="1:14" x14ac:dyDescent="0.2">
      <c r="A1153" s="114" t="s">
        <v>1018</v>
      </c>
      <c r="B1153" s="1" t="s">
        <v>14</v>
      </c>
      <c r="C1153" s="1" t="s">
        <v>15</v>
      </c>
      <c r="D1153" s="1" t="s">
        <v>16</v>
      </c>
      <c r="E1153" s="1" t="s">
        <v>4309</v>
      </c>
      <c r="F1153" s="3">
        <v>1911</v>
      </c>
      <c r="G1153" s="1" t="s">
        <v>3210</v>
      </c>
      <c r="H1153" s="1" t="s">
        <v>3211</v>
      </c>
      <c r="I1153" s="1" t="s">
        <v>2128</v>
      </c>
      <c r="J1153" s="1">
        <v>2018</v>
      </c>
      <c r="K1153" s="1" t="s">
        <v>9</v>
      </c>
      <c r="L1153" s="1" t="s">
        <v>1616</v>
      </c>
      <c r="M1153" s="1" t="s">
        <v>3096</v>
      </c>
      <c r="N1153" s="1">
        <v>2018</v>
      </c>
    </row>
    <row r="1154" spans="1:14" x14ac:dyDescent="0.2">
      <c r="A1154" s="114" t="s">
        <v>984</v>
      </c>
      <c r="B1154" s="1" t="s">
        <v>14</v>
      </c>
      <c r="C1154" s="1" t="s">
        <v>15</v>
      </c>
      <c r="D1154" s="1" t="s">
        <v>16</v>
      </c>
      <c r="E1154" s="1" t="s">
        <v>4309</v>
      </c>
      <c r="F1154" s="3">
        <v>1806</v>
      </c>
      <c r="G1154" s="1" t="s">
        <v>3153</v>
      </c>
      <c r="H1154" s="1" t="s">
        <v>3154</v>
      </c>
      <c r="I1154" s="1" t="s">
        <v>2128</v>
      </c>
      <c r="J1154" s="1">
        <v>2018</v>
      </c>
      <c r="K1154" s="1" t="s">
        <v>9</v>
      </c>
      <c r="L1154" s="1" t="s">
        <v>1616</v>
      </c>
      <c r="M1154" s="1" t="s">
        <v>3096</v>
      </c>
      <c r="N1154" s="1">
        <v>2018</v>
      </c>
    </row>
    <row r="1155" spans="1:14" x14ac:dyDescent="0.2">
      <c r="A1155" s="114" t="s">
        <v>985</v>
      </c>
      <c r="B1155" s="1" t="s">
        <v>14</v>
      </c>
      <c r="C1155" s="1" t="s">
        <v>15</v>
      </c>
      <c r="D1155" s="1" t="s">
        <v>16</v>
      </c>
      <c r="E1155" s="1" t="s">
        <v>4309</v>
      </c>
      <c r="F1155" s="3">
        <v>1806</v>
      </c>
      <c r="G1155" s="1" t="s">
        <v>3155</v>
      </c>
      <c r="H1155" s="1" t="s">
        <v>3154</v>
      </c>
      <c r="I1155" s="1" t="s">
        <v>2128</v>
      </c>
      <c r="J1155" s="1">
        <v>2018</v>
      </c>
      <c r="K1155" s="1" t="s">
        <v>9</v>
      </c>
      <c r="L1155" s="1" t="s">
        <v>1616</v>
      </c>
      <c r="M1155" s="2" t="s">
        <v>3096</v>
      </c>
      <c r="N1155" s="1">
        <v>2018</v>
      </c>
    </row>
    <row r="1156" spans="1:14" x14ac:dyDescent="0.2">
      <c r="A1156" s="114" t="s">
        <v>986</v>
      </c>
      <c r="B1156" s="1" t="s">
        <v>14</v>
      </c>
      <c r="C1156" s="1" t="s">
        <v>15</v>
      </c>
      <c r="D1156" s="1" t="s">
        <v>16</v>
      </c>
      <c r="E1156" s="1" t="s">
        <v>4309</v>
      </c>
      <c r="F1156" s="3">
        <v>1806</v>
      </c>
      <c r="G1156" s="1" t="s">
        <v>3156</v>
      </c>
      <c r="H1156" s="1" t="s">
        <v>3157</v>
      </c>
      <c r="I1156" s="1" t="s">
        <v>2128</v>
      </c>
      <c r="J1156" s="1">
        <v>2018</v>
      </c>
      <c r="K1156" s="1" t="s">
        <v>9</v>
      </c>
      <c r="L1156" s="1" t="s">
        <v>1616</v>
      </c>
      <c r="M1156" s="1" t="s">
        <v>3096</v>
      </c>
      <c r="N1156" s="1">
        <v>2018</v>
      </c>
    </row>
    <row r="1157" spans="1:14" x14ac:dyDescent="0.2">
      <c r="A1157" s="114" t="s">
        <v>987</v>
      </c>
      <c r="B1157" s="1" t="s">
        <v>14</v>
      </c>
      <c r="C1157" s="1" t="s">
        <v>15</v>
      </c>
      <c r="D1157" s="1" t="s">
        <v>16</v>
      </c>
      <c r="E1157" s="1" t="s">
        <v>4309</v>
      </c>
      <c r="F1157" s="3">
        <v>1806</v>
      </c>
      <c r="G1157" s="1" t="s">
        <v>3158</v>
      </c>
      <c r="H1157" s="1" t="s">
        <v>3159</v>
      </c>
      <c r="I1157" s="1" t="s">
        <v>2128</v>
      </c>
      <c r="J1157" s="1">
        <v>2018</v>
      </c>
      <c r="K1157" s="1" t="s">
        <v>9</v>
      </c>
      <c r="L1157" s="1" t="s">
        <v>1616</v>
      </c>
      <c r="M1157" s="1" t="s">
        <v>3096</v>
      </c>
      <c r="N1157" s="1">
        <v>2018</v>
      </c>
    </row>
    <row r="1158" spans="1:14" x14ac:dyDescent="0.2">
      <c r="A1158" s="114" t="s">
        <v>988</v>
      </c>
      <c r="B1158" s="1" t="s">
        <v>14</v>
      </c>
      <c r="C1158" s="1" t="s">
        <v>15</v>
      </c>
      <c r="D1158" s="1" t="s">
        <v>16</v>
      </c>
      <c r="E1158" s="1" t="s">
        <v>4309</v>
      </c>
      <c r="F1158" s="3">
        <v>1806</v>
      </c>
      <c r="G1158" s="1" t="s">
        <v>3160</v>
      </c>
      <c r="H1158" s="1" t="s">
        <v>3159</v>
      </c>
      <c r="I1158" s="1" t="s">
        <v>2128</v>
      </c>
      <c r="J1158" s="1">
        <v>2018</v>
      </c>
      <c r="K1158" s="1" t="s">
        <v>9</v>
      </c>
      <c r="L1158" s="1" t="s">
        <v>1616</v>
      </c>
      <c r="M1158" s="1" t="s">
        <v>3096</v>
      </c>
      <c r="N1158" s="1">
        <v>2018</v>
      </c>
    </row>
    <row r="1159" spans="1:14" x14ac:dyDescent="0.2">
      <c r="A1159" s="114" t="s">
        <v>989</v>
      </c>
      <c r="B1159" s="1" t="s">
        <v>14</v>
      </c>
      <c r="C1159" s="1" t="s">
        <v>15</v>
      </c>
      <c r="D1159" s="1" t="s">
        <v>16</v>
      </c>
      <c r="E1159" s="1" t="s">
        <v>4309</v>
      </c>
      <c r="F1159" s="3">
        <v>1806</v>
      </c>
      <c r="G1159" s="1" t="s">
        <v>3161</v>
      </c>
      <c r="H1159" s="1" t="s">
        <v>3159</v>
      </c>
      <c r="I1159" s="1" t="s">
        <v>2128</v>
      </c>
      <c r="J1159" s="1">
        <v>2018</v>
      </c>
      <c r="K1159" s="1" t="s">
        <v>9</v>
      </c>
      <c r="L1159" s="1" t="s">
        <v>1616</v>
      </c>
      <c r="M1159" s="1" t="s">
        <v>3096</v>
      </c>
      <c r="N1159" s="1">
        <v>2018</v>
      </c>
    </row>
    <row r="1160" spans="1:14" x14ac:dyDescent="0.2">
      <c r="A1160" s="114" t="s">
        <v>1019</v>
      </c>
      <c r="B1160" s="1" t="s">
        <v>14</v>
      </c>
      <c r="C1160" s="1" t="s">
        <v>15</v>
      </c>
      <c r="D1160" s="1" t="s">
        <v>16</v>
      </c>
      <c r="E1160" s="1" t="s">
        <v>4309</v>
      </c>
      <c r="F1160" s="3">
        <v>1911</v>
      </c>
      <c r="G1160" s="1" t="s">
        <v>3212</v>
      </c>
      <c r="H1160" s="1" t="s">
        <v>3159</v>
      </c>
      <c r="I1160" s="1" t="s">
        <v>2128</v>
      </c>
      <c r="J1160" s="1">
        <v>2018</v>
      </c>
      <c r="K1160" s="1" t="s">
        <v>9</v>
      </c>
      <c r="L1160" s="1" t="s">
        <v>1616</v>
      </c>
      <c r="M1160" s="1" t="s">
        <v>3096</v>
      </c>
      <c r="N1160" s="1">
        <v>2018</v>
      </c>
    </row>
    <row r="1161" spans="1:14" x14ac:dyDescent="0.2">
      <c r="A1161" s="114" t="s">
        <v>1020</v>
      </c>
      <c r="B1161" s="1" t="s">
        <v>14</v>
      </c>
      <c r="C1161" s="1" t="s">
        <v>15</v>
      </c>
      <c r="D1161" s="1" t="s">
        <v>16</v>
      </c>
      <c r="E1161" s="1" t="s">
        <v>4309</v>
      </c>
      <c r="F1161" s="3">
        <v>1911</v>
      </c>
      <c r="G1161" s="1" t="s">
        <v>3213</v>
      </c>
      <c r="H1161" s="1" t="s">
        <v>3159</v>
      </c>
      <c r="I1161" s="1" t="s">
        <v>2128</v>
      </c>
      <c r="J1161" s="1">
        <v>2018</v>
      </c>
      <c r="K1161" s="1" t="s">
        <v>9</v>
      </c>
      <c r="L1161" s="1" t="s">
        <v>1616</v>
      </c>
      <c r="M1161" s="1" t="s">
        <v>3096</v>
      </c>
      <c r="N1161" s="1">
        <v>2018</v>
      </c>
    </row>
    <row r="1162" spans="1:14" x14ac:dyDescent="0.2">
      <c r="A1162" s="114" t="s">
        <v>962</v>
      </c>
      <c r="B1162" s="1" t="s">
        <v>14</v>
      </c>
      <c r="C1162" s="1" t="s">
        <v>15</v>
      </c>
      <c r="D1162" s="1" t="s">
        <v>16</v>
      </c>
      <c r="E1162" s="1" t="s">
        <v>4309</v>
      </c>
      <c r="F1162" s="3">
        <v>945</v>
      </c>
      <c r="G1162" s="1" t="s">
        <v>3115</v>
      </c>
      <c r="H1162" s="1" t="s">
        <v>3116</v>
      </c>
      <c r="I1162" s="1" t="s">
        <v>2128</v>
      </c>
      <c r="J1162" s="1">
        <v>2018</v>
      </c>
      <c r="K1162" s="1" t="s">
        <v>9</v>
      </c>
      <c r="L1162" s="1" t="s">
        <v>1635</v>
      </c>
      <c r="M1162" s="1" t="s">
        <v>3096</v>
      </c>
      <c r="N1162" s="1">
        <v>2018</v>
      </c>
    </row>
    <row r="1163" spans="1:14" x14ac:dyDescent="0.2">
      <c r="A1163" s="114" t="s">
        <v>990</v>
      </c>
      <c r="B1163" s="1" t="s">
        <v>14</v>
      </c>
      <c r="C1163" s="1" t="s">
        <v>15</v>
      </c>
      <c r="D1163" s="1" t="s">
        <v>21</v>
      </c>
      <c r="E1163" s="1" t="s">
        <v>4309</v>
      </c>
      <c r="F1163" s="3">
        <v>1806</v>
      </c>
      <c r="G1163" s="1" t="s">
        <v>3162</v>
      </c>
      <c r="H1163" s="1" t="s">
        <v>3163</v>
      </c>
      <c r="I1163" s="1" t="s">
        <v>2128</v>
      </c>
      <c r="J1163" s="1">
        <v>2018</v>
      </c>
      <c r="K1163" s="1" t="s">
        <v>9</v>
      </c>
      <c r="L1163" s="1" t="s">
        <v>1616</v>
      </c>
      <c r="M1163" s="1" t="s">
        <v>3096</v>
      </c>
      <c r="N1163" s="1">
        <v>2018</v>
      </c>
    </row>
    <row r="1164" spans="1:14" x14ac:dyDescent="0.2">
      <c r="A1164" s="114" t="s">
        <v>1021</v>
      </c>
      <c r="B1164" s="1" t="s">
        <v>14</v>
      </c>
      <c r="C1164" s="1" t="s">
        <v>15</v>
      </c>
      <c r="D1164" s="1" t="s">
        <v>16</v>
      </c>
      <c r="E1164" s="1" t="s">
        <v>4309</v>
      </c>
      <c r="F1164" s="3">
        <v>1911</v>
      </c>
      <c r="G1164" s="1" t="s">
        <v>3214</v>
      </c>
      <c r="H1164" s="1" t="s">
        <v>3215</v>
      </c>
      <c r="I1164" s="1" t="s">
        <v>2128</v>
      </c>
      <c r="J1164" s="1">
        <v>2018</v>
      </c>
      <c r="K1164" s="1" t="s">
        <v>9</v>
      </c>
      <c r="L1164" s="1" t="s">
        <v>1616</v>
      </c>
      <c r="M1164" s="2" t="s">
        <v>3096</v>
      </c>
      <c r="N1164" s="1">
        <v>2018</v>
      </c>
    </row>
    <row r="1165" spans="1:14" x14ac:dyDescent="0.2">
      <c r="A1165" s="114" t="s">
        <v>1417</v>
      </c>
      <c r="B1165" s="1" t="s">
        <v>14</v>
      </c>
      <c r="C1165" s="1" t="s">
        <v>15</v>
      </c>
      <c r="D1165" s="1" t="s">
        <v>18</v>
      </c>
      <c r="E1165" s="1" t="s">
        <v>4309</v>
      </c>
      <c r="F1165" s="3">
        <v>1806</v>
      </c>
      <c r="G1165" s="1" t="s">
        <v>3873</v>
      </c>
      <c r="H1165" s="1" t="s">
        <v>3874</v>
      </c>
      <c r="I1165" s="1" t="s">
        <v>2128</v>
      </c>
      <c r="J1165" s="1">
        <v>2018</v>
      </c>
      <c r="K1165" s="1" t="s">
        <v>9</v>
      </c>
      <c r="L1165" s="1" t="s">
        <v>1616</v>
      </c>
      <c r="M1165" s="2" t="s">
        <v>3096</v>
      </c>
      <c r="N1165" s="1">
        <v>2018</v>
      </c>
    </row>
    <row r="1166" spans="1:14" x14ac:dyDescent="0.2">
      <c r="A1166" s="114" t="s">
        <v>991</v>
      </c>
      <c r="B1166" s="1" t="s">
        <v>14</v>
      </c>
      <c r="C1166" s="1" t="s">
        <v>15</v>
      </c>
      <c r="D1166" s="1" t="s">
        <v>21</v>
      </c>
      <c r="E1166" s="1" t="s">
        <v>4309</v>
      </c>
      <c r="F1166" s="3">
        <v>1806</v>
      </c>
      <c r="G1166" s="1" t="s">
        <v>3164</v>
      </c>
      <c r="H1166" s="1" t="s">
        <v>3165</v>
      </c>
      <c r="I1166" s="1" t="s">
        <v>2128</v>
      </c>
      <c r="J1166" s="1">
        <v>2018</v>
      </c>
      <c r="K1166" s="1" t="s">
        <v>9</v>
      </c>
      <c r="L1166" s="1" t="s">
        <v>1616</v>
      </c>
      <c r="M1166" s="1" t="s">
        <v>3096</v>
      </c>
      <c r="N1166" s="1">
        <v>2018</v>
      </c>
    </row>
    <row r="1167" spans="1:14" x14ac:dyDescent="0.2">
      <c r="A1167" s="114" t="s">
        <v>1022</v>
      </c>
      <c r="B1167" s="1" t="s">
        <v>14</v>
      </c>
      <c r="C1167" s="1" t="s">
        <v>15</v>
      </c>
      <c r="D1167" s="1" t="s">
        <v>16</v>
      </c>
      <c r="E1167" s="1" t="s">
        <v>4309</v>
      </c>
      <c r="F1167" s="3">
        <v>1911</v>
      </c>
      <c r="G1167" s="1" t="s">
        <v>3216</v>
      </c>
      <c r="H1167" s="1" t="s">
        <v>3217</v>
      </c>
      <c r="I1167" s="1" t="s">
        <v>2128</v>
      </c>
      <c r="J1167" s="1">
        <v>2018</v>
      </c>
      <c r="K1167" s="1" t="s">
        <v>9</v>
      </c>
      <c r="L1167" s="1" t="s">
        <v>1616</v>
      </c>
      <c r="M1167" s="1" t="s">
        <v>3096</v>
      </c>
      <c r="N1167" s="1">
        <v>2018</v>
      </c>
    </row>
    <row r="1168" spans="1:14" x14ac:dyDescent="0.2">
      <c r="A1168" s="114" t="s">
        <v>992</v>
      </c>
      <c r="B1168" s="1" t="s">
        <v>14</v>
      </c>
      <c r="C1168" s="1" t="s">
        <v>15</v>
      </c>
      <c r="D1168" s="1" t="s">
        <v>21</v>
      </c>
      <c r="E1168" s="1" t="s">
        <v>4309</v>
      </c>
      <c r="F1168" s="3">
        <v>1806</v>
      </c>
      <c r="G1168" s="1" t="s">
        <v>3166</v>
      </c>
      <c r="H1168" s="1" t="s">
        <v>3167</v>
      </c>
      <c r="I1168" s="1" t="s">
        <v>2128</v>
      </c>
      <c r="J1168" s="1">
        <v>2018</v>
      </c>
      <c r="K1168" s="1" t="s">
        <v>9</v>
      </c>
      <c r="L1168" s="1" t="s">
        <v>1616</v>
      </c>
      <c r="M1168" s="1" t="s">
        <v>3096</v>
      </c>
      <c r="N1168" s="1">
        <v>2018</v>
      </c>
    </row>
    <row r="1169" spans="1:14" x14ac:dyDescent="0.2">
      <c r="A1169" s="114" t="s">
        <v>1023</v>
      </c>
      <c r="B1169" s="1" t="s">
        <v>14</v>
      </c>
      <c r="C1169" s="1" t="s">
        <v>15</v>
      </c>
      <c r="D1169" s="1" t="s">
        <v>18</v>
      </c>
      <c r="E1169" s="1" t="s">
        <v>4309</v>
      </c>
      <c r="F1169" s="3">
        <v>1911</v>
      </c>
      <c r="G1169" s="1" t="s">
        <v>3218</v>
      </c>
      <c r="H1169" s="1" t="s">
        <v>3219</v>
      </c>
      <c r="I1169" s="1" t="s">
        <v>2128</v>
      </c>
      <c r="J1169" s="1">
        <v>2018</v>
      </c>
      <c r="K1169" s="1" t="s">
        <v>9</v>
      </c>
      <c r="L1169" s="1" t="s">
        <v>1616</v>
      </c>
      <c r="M1169" s="1" t="s">
        <v>3096</v>
      </c>
      <c r="N1169" s="1">
        <v>2018</v>
      </c>
    </row>
    <row r="1170" spans="1:14" x14ac:dyDescent="0.2">
      <c r="A1170" s="114" t="s">
        <v>993</v>
      </c>
      <c r="B1170" s="1" t="s">
        <v>14</v>
      </c>
      <c r="C1170" s="1" t="s">
        <v>15</v>
      </c>
      <c r="D1170" s="1" t="s">
        <v>18</v>
      </c>
      <c r="E1170" s="1" t="s">
        <v>4309</v>
      </c>
      <c r="F1170" s="3">
        <v>1806</v>
      </c>
      <c r="G1170" s="1" t="s">
        <v>3168</v>
      </c>
      <c r="H1170" s="1" t="s">
        <v>3169</v>
      </c>
      <c r="I1170" s="1" t="s">
        <v>2128</v>
      </c>
      <c r="J1170" s="1">
        <v>2018</v>
      </c>
      <c r="K1170" s="1" t="s">
        <v>9</v>
      </c>
      <c r="L1170" s="1" t="s">
        <v>1616</v>
      </c>
      <c r="M1170" s="1" t="s">
        <v>3096</v>
      </c>
      <c r="N1170" s="1">
        <v>2018</v>
      </c>
    </row>
    <row r="1171" spans="1:14" x14ac:dyDescent="0.2">
      <c r="A1171" s="114" t="s">
        <v>994</v>
      </c>
      <c r="B1171" s="1" t="s">
        <v>14</v>
      </c>
      <c r="C1171" s="1" t="s">
        <v>15</v>
      </c>
      <c r="D1171" s="1" t="s">
        <v>18</v>
      </c>
      <c r="E1171" s="1" t="s">
        <v>4309</v>
      </c>
      <c r="F1171" s="3">
        <v>1806</v>
      </c>
      <c r="G1171" s="1" t="s">
        <v>3170</v>
      </c>
      <c r="H1171" s="1" t="s">
        <v>3169</v>
      </c>
      <c r="I1171" s="1" t="s">
        <v>2128</v>
      </c>
      <c r="J1171" s="1">
        <v>2018</v>
      </c>
      <c r="K1171" s="1" t="s">
        <v>9</v>
      </c>
      <c r="L1171" s="1" t="s">
        <v>1616</v>
      </c>
      <c r="M1171" s="1" t="s">
        <v>3096</v>
      </c>
      <c r="N1171" s="1">
        <v>2018</v>
      </c>
    </row>
    <row r="1172" spans="1:14" x14ac:dyDescent="0.2">
      <c r="A1172" s="114" t="s">
        <v>995</v>
      </c>
      <c r="B1172" s="1" t="s">
        <v>14</v>
      </c>
      <c r="C1172" s="1" t="s">
        <v>15</v>
      </c>
      <c r="D1172" s="1" t="s">
        <v>21</v>
      </c>
      <c r="E1172" s="1" t="s">
        <v>4309</v>
      </c>
      <c r="F1172" s="3">
        <v>1806</v>
      </c>
      <c r="G1172" s="1" t="s">
        <v>3171</v>
      </c>
      <c r="H1172" s="1" t="s">
        <v>3172</v>
      </c>
      <c r="I1172" s="1" t="s">
        <v>2128</v>
      </c>
      <c r="J1172" s="1">
        <v>2018</v>
      </c>
      <c r="K1172" s="1" t="s">
        <v>9</v>
      </c>
      <c r="L1172" s="1" t="s">
        <v>1616</v>
      </c>
      <c r="M1172" s="1" t="s">
        <v>3096</v>
      </c>
      <c r="N1172" s="1">
        <v>2018</v>
      </c>
    </row>
    <row r="1173" spans="1:14" x14ac:dyDescent="0.2">
      <c r="A1173" s="114" t="s">
        <v>996</v>
      </c>
      <c r="B1173" s="1" t="s">
        <v>14</v>
      </c>
      <c r="C1173" s="1" t="s">
        <v>15</v>
      </c>
      <c r="D1173" s="1" t="s">
        <v>21</v>
      </c>
      <c r="E1173" s="1" t="s">
        <v>4309</v>
      </c>
      <c r="F1173" s="3">
        <v>1806</v>
      </c>
      <c r="G1173" s="1" t="s">
        <v>3173</v>
      </c>
      <c r="H1173" s="1" t="s">
        <v>3174</v>
      </c>
      <c r="I1173" s="1" t="s">
        <v>2128</v>
      </c>
      <c r="J1173" s="1">
        <v>2018</v>
      </c>
      <c r="K1173" s="1" t="s">
        <v>9</v>
      </c>
      <c r="L1173" s="1" t="s">
        <v>1616</v>
      </c>
      <c r="M1173" s="1" t="s">
        <v>3096</v>
      </c>
      <c r="N1173" s="1">
        <v>2018</v>
      </c>
    </row>
    <row r="1174" spans="1:14" x14ac:dyDescent="0.2">
      <c r="A1174" s="114" t="s">
        <v>1024</v>
      </c>
      <c r="B1174" s="1" t="s">
        <v>14</v>
      </c>
      <c r="C1174" s="1" t="s">
        <v>15</v>
      </c>
      <c r="D1174" s="1" t="s">
        <v>21</v>
      </c>
      <c r="E1174" s="1" t="s">
        <v>4309</v>
      </c>
      <c r="F1174" s="3">
        <v>1911</v>
      </c>
      <c r="G1174" s="1" t="s">
        <v>3220</v>
      </c>
      <c r="H1174" s="1" t="s">
        <v>3221</v>
      </c>
      <c r="I1174" s="1" t="s">
        <v>2128</v>
      </c>
      <c r="J1174" s="1">
        <v>2018</v>
      </c>
      <c r="K1174" s="1" t="s">
        <v>9</v>
      </c>
      <c r="L1174" s="1" t="s">
        <v>1616</v>
      </c>
      <c r="M1174" s="1" t="s">
        <v>3096</v>
      </c>
      <c r="N1174" s="1">
        <v>2018</v>
      </c>
    </row>
    <row r="1175" spans="1:14" x14ac:dyDescent="0.2">
      <c r="A1175" s="114" t="s">
        <v>953</v>
      </c>
      <c r="B1175" s="1" t="s">
        <v>14</v>
      </c>
      <c r="C1175" s="1" t="s">
        <v>15</v>
      </c>
      <c r="D1175" s="1" t="s">
        <v>18</v>
      </c>
      <c r="E1175" s="1" t="s">
        <v>4309</v>
      </c>
      <c r="F1175" s="3">
        <v>1806</v>
      </c>
      <c r="G1175" s="1" t="s">
        <v>3099</v>
      </c>
      <c r="H1175" s="1" t="s">
        <v>3100</v>
      </c>
      <c r="I1175" s="1" t="s">
        <v>2128</v>
      </c>
      <c r="J1175" s="1">
        <v>2018</v>
      </c>
      <c r="K1175" s="1" t="s">
        <v>9</v>
      </c>
      <c r="L1175" s="1" t="s">
        <v>1616</v>
      </c>
      <c r="M1175" s="1" t="s">
        <v>3096</v>
      </c>
      <c r="N1175" s="1">
        <v>2018</v>
      </c>
    </row>
    <row r="1176" spans="1:14" x14ac:dyDescent="0.2">
      <c r="A1176" s="114" t="s">
        <v>997</v>
      </c>
      <c r="B1176" s="1" t="s">
        <v>14</v>
      </c>
      <c r="C1176" s="1" t="s">
        <v>15</v>
      </c>
      <c r="D1176" s="1" t="s">
        <v>18</v>
      </c>
      <c r="E1176" s="1" t="s">
        <v>4309</v>
      </c>
      <c r="F1176" s="3">
        <v>1806</v>
      </c>
      <c r="G1176" s="1" t="s">
        <v>3175</v>
      </c>
      <c r="H1176" s="1" t="s">
        <v>3100</v>
      </c>
      <c r="I1176" s="1" t="s">
        <v>2128</v>
      </c>
      <c r="J1176" s="1">
        <v>2018</v>
      </c>
      <c r="K1176" s="1" t="s">
        <v>9</v>
      </c>
      <c r="L1176" s="1" t="s">
        <v>1616</v>
      </c>
      <c r="M1176" s="1" t="s">
        <v>3096</v>
      </c>
      <c r="N1176" s="1">
        <v>2018</v>
      </c>
    </row>
    <row r="1177" spans="1:14" x14ac:dyDescent="0.2">
      <c r="A1177" s="114" t="s">
        <v>1025</v>
      </c>
      <c r="B1177" s="1" t="s">
        <v>14</v>
      </c>
      <c r="C1177" s="1" t="s">
        <v>15</v>
      </c>
      <c r="D1177" s="1" t="s">
        <v>18</v>
      </c>
      <c r="E1177" s="1" t="s">
        <v>4309</v>
      </c>
      <c r="F1177" s="3">
        <v>1911</v>
      </c>
      <c r="G1177" s="1" t="s">
        <v>3222</v>
      </c>
      <c r="H1177" s="1" t="s">
        <v>3223</v>
      </c>
      <c r="I1177" s="1" t="s">
        <v>2128</v>
      </c>
      <c r="J1177" s="1">
        <v>2018</v>
      </c>
      <c r="K1177" s="1" t="s">
        <v>9</v>
      </c>
      <c r="L1177" s="1" t="s">
        <v>1616</v>
      </c>
      <c r="M1177" s="1" t="s">
        <v>3096</v>
      </c>
      <c r="N1177" s="1">
        <v>2018</v>
      </c>
    </row>
    <row r="1178" spans="1:14" x14ac:dyDescent="0.2">
      <c r="A1178" s="114" t="s">
        <v>1026</v>
      </c>
      <c r="B1178" s="1" t="s">
        <v>14</v>
      </c>
      <c r="C1178" s="1" t="s">
        <v>15</v>
      </c>
      <c r="D1178" s="1" t="s">
        <v>16</v>
      </c>
      <c r="E1178" s="1" t="s">
        <v>4309</v>
      </c>
      <c r="F1178" s="3">
        <v>1911</v>
      </c>
      <c r="G1178" s="1" t="s">
        <v>3224</v>
      </c>
      <c r="H1178" s="1" t="s">
        <v>3225</v>
      </c>
      <c r="I1178" s="1" t="s">
        <v>2128</v>
      </c>
      <c r="J1178" s="1">
        <v>2018</v>
      </c>
      <c r="K1178" s="1" t="s">
        <v>9</v>
      </c>
      <c r="L1178" s="1" t="s">
        <v>1616</v>
      </c>
      <c r="M1178" s="1" t="s">
        <v>3096</v>
      </c>
      <c r="N1178" s="1">
        <v>2018</v>
      </c>
    </row>
    <row r="1179" spans="1:14" x14ac:dyDescent="0.2">
      <c r="A1179" s="114" t="s">
        <v>998</v>
      </c>
      <c r="B1179" s="1" t="s">
        <v>14</v>
      </c>
      <c r="C1179" s="1" t="s">
        <v>15</v>
      </c>
      <c r="D1179" s="1" t="s">
        <v>16</v>
      </c>
      <c r="E1179" s="1" t="s">
        <v>4309</v>
      </c>
      <c r="F1179" s="3">
        <v>1806</v>
      </c>
      <c r="G1179" s="1" t="s">
        <v>3176</v>
      </c>
      <c r="H1179" s="1" t="s">
        <v>3177</v>
      </c>
      <c r="I1179" s="1" t="s">
        <v>2128</v>
      </c>
      <c r="J1179" s="1">
        <v>2018</v>
      </c>
      <c r="K1179" s="1" t="s">
        <v>9</v>
      </c>
      <c r="L1179" s="1" t="s">
        <v>1616</v>
      </c>
      <c r="M1179" s="1" t="s">
        <v>3096</v>
      </c>
      <c r="N1179" s="1">
        <v>2018</v>
      </c>
    </row>
    <row r="1180" spans="1:14" x14ac:dyDescent="0.2">
      <c r="A1180" s="114" t="s">
        <v>999</v>
      </c>
      <c r="B1180" s="1" t="s">
        <v>14</v>
      </c>
      <c r="C1180" s="1" t="s">
        <v>15</v>
      </c>
      <c r="D1180" s="1" t="s">
        <v>16</v>
      </c>
      <c r="E1180" s="1" t="s">
        <v>4309</v>
      </c>
      <c r="F1180" s="3">
        <v>1806</v>
      </c>
      <c r="G1180" s="1" t="s">
        <v>3178</v>
      </c>
      <c r="H1180" s="1" t="s">
        <v>3179</v>
      </c>
      <c r="I1180" s="1" t="s">
        <v>2128</v>
      </c>
      <c r="J1180" s="1">
        <v>2018</v>
      </c>
      <c r="K1180" s="1" t="s">
        <v>9</v>
      </c>
      <c r="L1180" s="1" t="s">
        <v>1616</v>
      </c>
      <c r="M1180" s="1" t="s">
        <v>3096</v>
      </c>
      <c r="N1180" s="1">
        <v>2018</v>
      </c>
    </row>
    <row r="1181" spans="1:14" x14ac:dyDescent="0.2">
      <c r="A1181" s="114" t="s">
        <v>1418</v>
      </c>
      <c r="B1181" s="1" t="s">
        <v>14</v>
      </c>
      <c r="C1181" s="1" t="s">
        <v>15</v>
      </c>
      <c r="D1181" s="1" t="s">
        <v>18</v>
      </c>
      <c r="E1181" s="1" t="s">
        <v>4309</v>
      </c>
      <c r="F1181" s="3">
        <v>1806</v>
      </c>
      <c r="G1181" s="1" t="s">
        <v>3875</v>
      </c>
      <c r="H1181" s="1" t="s">
        <v>3876</v>
      </c>
      <c r="I1181" s="1" t="s">
        <v>2128</v>
      </c>
      <c r="J1181" s="1">
        <v>2018</v>
      </c>
      <c r="K1181" s="1" t="s">
        <v>9</v>
      </c>
      <c r="L1181" s="1" t="s">
        <v>1616</v>
      </c>
      <c r="M1181" s="2" t="s">
        <v>3096</v>
      </c>
      <c r="N1181" s="1">
        <v>2018</v>
      </c>
    </row>
    <row r="1182" spans="1:14" x14ac:dyDescent="0.2">
      <c r="A1182" s="114" t="s">
        <v>1405</v>
      </c>
      <c r="B1182" s="1" t="s">
        <v>14</v>
      </c>
      <c r="C1182" s="1" t="s">
        <v>15</v>
      </c>
      <c r="D1182" s="1" t="s">
        <v>16</v>
      </c>
      <c r="E1182" s="1" t="s">
        <v>4309</v>
      </c>
      <c r="F1182" s="3">
        <v>1911</v>
      </c>
      <c r="G1182" s="1" t="s">
        <v>3852</v>
      </c>
      <c r="H1182" s="1" t="s">
        <v>3853</v>
      </c>
      <c r="I1182" s="1" t="s">
        <v>2128</v>
      </c>
      <c r="J1182" s="1">
        <v>2018</v>
      </c>
      <c r="K1182" s="1" t="s">
        <v>9</v>
      </c>
      <c r="L1182" s="1" t="s">
        <v>1616</v>
      </c>
      <c r="M1182" s="2" t="s">
        <v>3096</v>
      </c>
      <c r="N1182" s="1">
        <v>2018</v>
      </c>
    </row>
    <row r="1183" spans="1:14" x14ac:dyDescent="0.2">
      <c r="A1183" s="114" t="s">
        <v>971</v>
      </c>
      <c r="B1183" s="1" t="s">
        <v>14</v>
      </c>
      <c r="C1183" s="1" t="s">
        <v>15</v>
      </c>
      <c r="D1183" s="1" t="s">
        <v>21</v>
      </c>
      <c r="E1183" s="1" t="s">
        <v>4309</v>
      </c>
      <c r="F1183" s="3">
        <v>1805.9</v>
      </c>
      <c r="G1183" s="1" t="s">
        <v>3130</v>
      </c>
      <c r="H1183" s="1" t="s">
        <v>3131</v>
      </c>
      <c r="I1183" s="1" t="s">
        <v>2128</v>
      </c>
      <c r="J1183" s="1">
        <v>2018</v>
      </c>
      <c r="K1183" s="1" t="s">
        <v>9</v>
      </c>
      <c r="L1183" s="1" t="s">
        <v>1616</v>
      </c>
      <c r="M1183" s="1" t="s">
        <v>3096</v>
      </c>
      <c r="N1183" s="1">
        <v>2018</v>
      </c>
    </row>
    <row r="1184" spans="1:14" x14ac:dyDescent="0.2">
      <c r="A1184" s="114" t="s">
        <v>1027</v>
      </c>
      <c r="B1184" s="1" t="s">
        <v>14</v>
      </c>
      <c r="C1184" s="1" t="s">
        <v>15</v>
      </c>
      <c r="D1184" s="1" t="s">
        <v>16</v>
      </c>
      <c r="E1184" s="1" t="s">
        <v>4309</v>
      </c>
      <c r="F1184" s="3">
        <v>1911</v>
      </c>
      <c r="G1184" s="1" t="s">
        <v>3226</v>
      </c>
      <c r="H1184" s="1" t="s">
        <v>3227</v>
      </c>
      <c r="I1184" s="1" t="s">
        <v>2128</v>
      </c>
      <c r="J1184" s="1">
        <v>2018</v>
      </c>
      <c r="K1184" s="1" t="s">
        <v>9</v>
      </c>
      <c r="L1184" s="1" t="s">
        <v>1616</v>
      </c>
      <c r="M1184" s="1" t="s">
        <v>3096</v>
      </c>
      <c r="N1184" s="1">
        <v>2018</v>
      </c>
    </row>
    <row r="1185" spans="1:14" x14ac:dyDescent="0.2">
      <c r="A1185" s="114" t="s">
        <v>1028</v>
      </c>
      <c r="B1185" s="1" t="s">
        <v>14</v>
      </c>
      <c r="C1185" s="1" t="s">
        <v>15</v>
      </c>
      <c r="D1185" s="1" t="s">
        <v>21</v>
      </c>
      <c r="E1185" s="1" t="s">
        <v>4309</v>
      </c>
      <c r="F1185" s="3">
        <v>1911</v>
      </c>
      <c r="G1185" s="1" t="s">
        <v>3228</v>
      </c>
      <c r="H1185" s="1" t="s">
        <v>3229</v>
      </c>
      <c r="I1185" s="1" t="s">
        <v>2128</v>
      </c>
      <c r="J1185" s="1">
        <v>2018</v>
      </c>
      <c r="K1185" s="1" t="s">
        <v>9</v>
      </c>
      <c r="L1185" s="1" t="s">
        <v>1616</v>
      </c>
      <c r="M1185" s="1" t="s">
        <v>3096</v>
      </c>
      <c r="N1185" s="1">
        <v>2018</v>
      </c>
    </row>
    <row r="1186" spans="1:14" x14ac:dyDescent="0.2">
      <c r="A1186" s="114" t="s">
        <v>1416</v>
      </c>
      <c r="B1186" s="1" t="s">
        <v>14</v>
      </c>
      <c r="C1186" s="1" t="s">
        <v>15</v>
      </c>
      <c r="D1186" s="1" t="s">
        <v>21</v>
      </c>
      <c r="E1186" s="1" t="s">
        <v>4309</v>
      </c>
      <c r="F1186" s="3">
        <v>1806</v>
      </c>
      <c r="G1186" s="1" t="s">
        <v>3871</v>
      </c>
      <c r="H1186" s="1" t="s">
        <v>3872</v>
      </c>
      <c r="I1186" s="1" t="s">
        <v>2128</v>
      </c>
      <c r="J1186" s="1">
        <v>2018</v>
      </c>
      <c r="K1186" s="1" t="s">
        <v>9</v>
      </c>
      <c r="L1186" s="1" t="s">
        <v>1616</v>
      </c>
      <c r="M1186" s="1" t="s">
        <v>3096</v>
      </c>
      <c r="N1186" s="1">
        <v>2018</v>
      </c>
    </row>
    <row r="1187" spans="1:14" x14ac:dyDescent="0.2">
      <c r="A1187" s="114" t="s">
        <v>972</v>
      </c>
      <c r="B1187" s="1" t="s">
        <v>14</v>
      </c>
      <c r="C1187" s="1" t="s">
        <v>15</v>
      </c>
      <c r="D1187" s="1" t="s">
        <v>18</v>
      </c>
      <c r="E1187" s="1" t="s">
        <v>4309</v>
      </c>
      <c r="F1187" s="3">
        <v>1805.9</v>
      </c>
      <c r="G1187" s="1" t="s">
        <v>3132</v>
      </c>
      <c r="H1187" s="1" t="s">
        <v>3133</v>
      </c>
      <c r="I1187" s="1" t="s">
        <v>2128</v>
      </c>
      <c r="J1187" s="1">
        <v>2018</v>
      </c>
      <c r="K1187" s="1" t="s">
        <v>9</v>
      </c>
      <c r="L1187" s="1" t="s">
        <v>1616</v>
      </c>
      <c r="M1187" s="1" t="s">
        <v>3096</v>
      </c>
      <c r="N1187" s="1">
        <v>2018</v>
      </c>
    </row>
    <row r="1188" spans="1:14" x14ac:dyDescent="0.2">
      <c r="A1188" s="114" t="s">
        <v>1000</v>
      </c>
      <c r="B1188" s="1" t="s">
        <v>14</v>
      </c>
      <c r="C1188" s="1" t="s">
        <v>15</v>
      </c>
      <c r="D1188" s="1" t="s">
        <v>21</v>
      </c>
      <c r="E1188" s="1" t="s">
        <v>4309</v>
      </c>
      <c r="F1188" s="3">
        <v>1806</v>
      </c>
      <c r="G1188" s="1" t="s">
        <v>3180</v>
      </c>
      <c r="H1188" s="1" t="s">
        <v>3181</v>
      </c>
      <c r="I1188" s="1" t="s">
        <v>2128</v>
      </c>
      <c r="J1188" s="1">
        <v>2018</v>
      </c>
      <c r="K1188" s="1" t="s">
        <v>9</v>
      </c>
      <c r="L1188" s="1" t="s">
        <v>1616</v>
      </c>
      <c r="M1188" s="1" t="s">
        <v>3096</v>
      </c>
      <c r="N1188" s="1">
        <v>2018</v>
      </c>
    </row>
    <row r="1189" spans="1:14" x14ac:dyDescent="0.2">
      <c r="A1189" s="114" t="s">
        <v>1001</v>
      </c>
      <c r="B1189" s="1" t="s">
        <v>14</v>
      </c>
      <c r="C1189" s="1" t="s">
        <v>15</v>
      </c>
      <c r="D1189" s="1" t="s">
        <v>21</v>
      </c>
      <c r="E1189" s="1" t="s">
        <v>4309</v>
      </c>
      <c r="F1189" s="3">
        <v>1806</v>
      </c>
      <c r="G1189" s="1" t="s">
        <v>3182</v>
      </c>
      <c r="H1189" s="1" t="s">
        <v>3183</v>
      </c>
      <c r="I1189" s="1" t="s">
        <v>2128</v>
      </c>
      <c r="J1189" s="1">
        <v>2018</v>
      </c>
      <c r="K1189" s="1" t="s">
        <v>9</v>
      </c>
      <c r="L1189" s="1" t="s">
        <v>1616</v>
      </c>
      <c r="M1189" s="1" t="s">
        <v>3096</v>
      </c>
      <c r="N1189" s="1">
        <v>2018</v>
      </c>
    </row>
    <row r="1190" spans="1:14" x14ac:dyDescent="0.2">
      <c r="A1190" s="114" t="s">
        <v>973</v>
      </c>
      <c r="B1190" s="1" t="s">
        <v>14</v>
      </c>
      <c r="C1190" s="1" t="s">
        <v>15</v>
      </c>
      <c r="D1190" s="1" t="s">
        <v>16</v>
      </c>
      <c r="E1190" s="1" t="s">
        <v>4309</v>
      </c>
      <c r="F1190" s="3">
        <v>1805.9</v>
      </c>
      <c r="G1190" s="1" t="s">
        <v>3134</v>
      </c>
      <c r="H1190" s="1" t="s">
        <v>3135</v>
      </c>
      <c r="I1190" s="1" t="s">
        <v>2128</v>
      </c>
      <c r="J1190" s="1">
        <v>2018</v>
      </c>
      <c r="K1190" s="1" t="s">
        <v>9</v>
      </c>
      <c r="L1190" s="1" t="s">
        <v>1635</v>
      </c>
      <c r="M1190" s="1" t="s">
        <v>3096</v>
      </c>
      <c r="N1190" s="1">
        <v>2018</v>
      </c>
    </row>
    <row r="1191" spans="1:14" x14ac:dyDescent="0.2">
      <c r="A1191" s="114" t="s">
        <v>1029</v>
      </c>
      <c r="B1191" s="1" t="s">
        <v>14</v>
      </c>
      <c r="C1191" s="1" t="s">
        <v>15</v>
      </c>
      <c r="D1191" s="1" t="s">
        <v>21</v>
      </c>
      <c r="E1191" s="1" t="s">
        <v>4309</v>
      </c>
      <c r="F1191" s="3">
        <v>1911</v>
      </c>
      <c r="G1191" s="1" t="s">
        <v>3230</v>
      </c>
      <c r="H1191" s="1" t="s">
        <v>3231</v>
      </c>
      <c r="I1191" s="1" t="s">
        <v>2128</v>
      </c>
      <c r="J1191" s="1">
        <v>2018</v>
      </c>
      <c r="K1191" s="1" t="s">
        <v>9</v>
      </c>
      <c r="L1191" s="1" t="s">
        <v>1616</v>
      </c>
      <c r="M1191" s="1" t="s">
        <v>3096</v>
      </c>
      <c r="N1191" s="1">
        <v>2018</v>
      </c>
    </row>
    <row r="1192" spans="1:14" x14ac:dyDescent="0.2">
      <c r="A1192" s="114" t="s">
        <v>1030</v>
      </c>
      <c r="B1192" s="1" t="s">
        <v>14</v>
      </c>
      <c r="C1192" s="1" t="s">
        <v>15</v>
      </c>
      <c r="D1192" s="1" t="s">
        <v>21</v>
      </c>
      <c r="E1192" s="1" t="s">
        <v>4309</v>
      </c>
      <c r="F1192" s="3">
        <v>1911</v>
      </c>
      <c r="G1192" s="1" t="s">
        <v>3232</v>
      </c>
      <c r="H1192" s="1" t="s">
        <v>3233</v>
      </c>
      <c r="I1192" s="1" t="s">
        <v>2128</v>
      </c>
      <c r="J1192" s="1">
        <v>2018</v>
      </c>
      <c r="K1192" s="1" t="s">
        <v>9</v>
      </c>
      <c r="L1192" s="1" t="s">
        <v>1616</v>
      </c>
      <c r="M1192" s="1" t="s">
        <v>3096</v>
      </c>
      <c r="N1192" s="1">
        <v>2018</v>
      </c>
    </row>
    <row r="1193" spans="1:14" x14ac:dyDescent="0.2">
      <c r="A1193" s="114" t="s">
        <v>1002</v>
      </c>
      <c r="B1193" s="1" t="s">
        <v>14</v>
      </c>
      <c r="C1193" s="1" t="s">
        <v>15</v>
      </c>
      <c r="D1193" s="1" t="s">
        <v>21</v>
      </c>
      <c r="E1193" s="1" t="s">
        <v>4309</v>
      </c>
      <c r="F1193" s="3">
        <v>1806</v>
      </c>
      <c r="G1193" s="1" t="s">
        <v>3184</v>
      </c>
      <c r="H1193" s="1" t="s">
        <v>3185</v>
      </c>
      <c r="I1193" s="1" t="s">
        <v>2128</v>
      </c>
      <c r="J1193" s="1">
        <v>2018</v>
      </c>
      <c r="K1193" s="1" t="s">
        <v>9</v>
      </c>
      <c r="L1193" s="1" t="s">
        <v>1616</v>
      </c>
      <c r="M1193" s="1" t="s">
        <v>3096</v>
      </c>
      <c r="N1193" s="1">
        <v>2018</v>
      </c>
    </row>
    <row r="1194" spans="1:14" x14ac:dyDescent="0.2">
      <c r="A1194" s="114" t="s">
        <v>1003</v>
      </c>
      <c r="B1194" s="1" t="s">
        <v>14</v>
      </c>
      <c r="C1194" s="1" t="s">
        <v>15</v>
      </c>
      <c r="D1194" s="1" t="s">
        <v>18</v>
      </c>
      <c r="E1194" s="1" t="s">
        <v>4309</v>
      </c>
      <c r="F1194" s="3">
        <v>1806</v>
      </c>
      <c r="G1194" s="1" t="s">
        <v>3186</v>
      </c>
      <c r="H1194" s="1" t="s">
        <v>3187</v>
      </c>
      <c r="I1194" s="1" t="s">
        <v>2128</v>
      </c>
      <c r="J1194" s="1">
        <v>2018</v>
      </c>
      <c r="K1194" s="1" t="s">
        <v>9</v>
      </c>
      <c r="L1194" s="1" t="s">
        <v>1616</v>
      </c>
      <c r="M1194" s="1" t="s">
        <v>3096</v>
      </c>
      <c r="N1194" s="1">
        <v>2018</v>
      </c>
    </row>
    <row r="1195" spans="1:14" x14ac:dyDescent="0.2">
      <c r="A1195" s="115" t="s">
        <v>1004</v>
      </c>
      <c r="B1195" s="2" t="s">
        <v>14</v>
      </c>
      <c r="C1195" s="1" t="s">
        <v>15</v>
      </c>
      <c r="D1195" s="1" t="s">
        <v>18</v>
      </c>
      <c r="E1195" s="1" t="s">
        <v>4309</v>
      </c>
      <c r="F1195" s="3">
        <v>1806</v>
      </c>
      <c r="G1195" s="1" t="s">
        <v>3188</v>
      </c>
      <c r="H1195" s="1" t="s">
        <v>3187</v>
      </c>
      <c r="I1195" s="1" t="s">
        <v>2128</v>
      </c>
      <c r="J1195" s="1">
        <v>2018</v>
      </c>
      <c r="K1195" s="1" t="s">
        <v>9</v>
      </c>
      <c r="L1195" s="1" t="s">
        <v>1616</v>
      </c>
      <c r="M1195" s="2" t="s">
        <v>3096</v>
      </c>
      <c r="N1195" s="1">
        <v>2018</v>
      </c>
    </row>
    <row r="1196" spans="1:14" x14ac:dyDescent="0.2">
      <c r="A1196" s="114" t="s">
        <v>1005</v>
      </c>
      <c r="B1196" s="1" t="s">
        <v>14</v>
      </c>
      <c r="C1196" s="1" t="s">
        <v>15</v>
      </c>
      <c r="D1196" s="1" t="s">
        <v>21</v>
      </c>
      <c r="E1196" s="1" t="s">
        <v>4309</v>
      </c>
      <c r="F1196" s="3">
        <v>1806</v>
      </c>
      <c r="G1196" s="1" t="s">
        <v>3189</v>
      </c>
      <c r="H1196" s="1" t="s">
        <v>3190</v>
      </c>
      <c r="I1196" s="1" t="s">
        <v>2128</v>
      </c>
      <c r="J1196" s="1">
        <v>2018</v>
      </c>
      <c r="K1196" s="1" t="s">
        <v>9</v>
      </c>
      <c r="L1196" s="1" t="s">
        <v>1616</v>
      </c>
      <c r="M1196" s="1" t="s">
        <v>3096</v>
      </c>
      <c r="N1196" s="1">
        <v>2018</v>
      </c>
    </row>
    <row r="1197" spans="1:14" x14ac:dyDescent="0.2">
      <c r="A1197" s="114" t="s">
        <v>963</v>
      </c>
      <c r="B1197" s="1" t="s">
        <v>14</v>
      </c>
      <c r="C1197" s="1" t="s">
        <v>15</v>
      </c>
      <c r="D1197" s="1" t="s">
        <v>18</v>
      </c>
      <c r="E1197" s="1" t="s">
        <v>4309</v>
      </c>
      <c r="F1197" s="3">
        <v>1449</v>
      </c>
      <c r="G1197" s="1" t="s">
        <v>3117</v>
      </c>
      <c r="H1197" s="1" t="s">
        <v>3118</v>
      </c>
      <c r="I1197" s="1" t="s">
        <v>2128</v>
      </c>
      <c r="J1197" s="1">
        <v>2018</v>
      </c>
      <c r="K1197" s="1" t="s">
        <v>9</v>
      </c>
      <c r="L1197" s="1" t="s">
        <v>1616</v>
      </c>
      <c r="M1197" s="1" t="s">
        <v>3096</v>
      </c>
      <c r="N1197" s="1">
        <v>2018</v>
      </c>
    </row>
    <row r="1198" spans="1:14" x14ac:dyDescent="0.2">
      <c r="A1198" s="114" t="s">
        <v>1006</v>
      </c>
      <c r="B1198" s="1" t="s">
        <v>14</v>
      </c>
      <c r="C1198" s="1" t="s">
        <v>15</v>
      </c>
      <c r="D1198" s="1" t="s">
        <v>18</v>
      </c>
      <c r="E1198" s="1" t="s">
        <v>4309</v>
      </c>
      <c r="F1198" s="3">
        <v>1806</v>
      </c>
      <c r="G1198" s="1" t="s">
        <v>3191</v>
      </c>
      <c r="H1198" s="1" t="s">
        <v>2255</v>
      </c>
      <c r="I1198" s="1" t="s">
        <v>2128</v>
      </c>
      <c r="J1198" s="1">
        <v>2018</v>
      </c>
      <c r="K1198" s="1" t="s">
        <v>9</v>
      </c>
      <c r="L1198" s="1" t="s">
        <v>1616</v>
      </c>
      <c r="M1198" s="1" t="s">
        <v>3096</v>
      </c>
      <c r="N1198" s="1">
        <v>2018</v>
      </c>
    </row>
    <row r="1199" spans="1:14" x14ac:dyDescent="0.2">
      <c r="A1199" s="114" t="s">
        <v>1007</v>
      </c>
      <c r="B1199" s="1" t="s">
        <v>14</v>
      </c>
      <c r="C1199" s="1" t="s">
        <v>15</v>
      </c>
      <c r="D1199" s="1" t="s">
        <v>18</v>
      </c>
      <c r="E1199" s="1" t="s">
        <v>4309</v>
      </c>
      <c r="F1199" s="3">
        <v>1806</v>
      </c>
      <c r="G1199" s="1" t="s">
        <v>3192</v>
      </c>
      <c r="H1199" s="1" t="s">
        <v>2255</v>
      </c>
      <c r="I1199" s="1" t="s">
        <v>2128</v>
      </c>
      <c r="J1199" s="1">
        <v>2018</v>
      </c>
      <c r="K1199" s="1" t="s">
        <v>9</v>
      </c>
      <c r="L1199" s="1" t="s">
        <v>1616</v>
      </c>
      <c r="M1199" s="1" t="s">
        <v>3096</v>
      </c>
      <c r="N1199" s="1">
        <v>2018</v>
      </c>
    </row>
    <row r="1200" spans="1:14" x14ac:dyDescent="0.2">
      <c r="A1200" s="114" t="s">
        <v>1031</v>
      </c>
      <c r="B1200" s="1" t="s">
        <v>14</v>
      </c>
      <c r="C1200" s="1" t="s">
        <v>15</v>
      </c>
      <c r="D1200" s="1" t="s">
        <v>18</v>
      </c>
      <c r="E1200" s="1" t="s">
        <v>4309</v>
      </c>
      <c r="F1200" s="3">
        <v>1911</v>
      </c>
      <c r="G1200" s="1" t="s">
        <v>3234</v>
      </c>
      <c r="H1200" s="1" t="s">
        <v>2255</v>
      </c>
      <c r="I1200" s="1" t="s">
        <v>2128</v>
      </c>
      <c r="J1200" s="1">
        <v>2018</v>
      </c>
      <c r="K1200" s="1" t="s">
        <v>9</v>
      </c>
      <c r="L1200" s="1" t="s">
        <v>1616</v>
      </c>
      <c r="M1200" s="1" t="s">
        <v>3096</v>
      </c>
      <c r="N1200" s="1">
        <v>2018</v>
      </c>
    </row>
    <row r="1201" spans="1:14" x14ac:dyDescent="0.2">
      <c r="A1201" s="114" t="s">
        <v>1008</v>
      </c>
      <c r="B1201" s="1" t="s">
        <v>14</v>
      </c>
      <c r="C1201" s="1" t="s">
        <v>15</v>
      </c>
      <c r="D1201" s="1" t="s">
        <v>18</v>
      </c>
      <c r="E1201" s="1" t="s">
        <v>4309</v>
      </c>
      <c r="F1201" s="3">
        <v>1806</v>
      </c>
      <c r="G1201" s="1" t="s">
        <v>3193</v>
      </c>
      <c r="H1201" s="1" t="s">
        <v>3194</v>
      </c>
      <c r="I1201" s="1" t="s">
        <v>2128</v>
      </c>
      <c r="J1201" s="1">
        <v>2018</v>
      </c>
      <c r="K1201" s="1" t="s">
        <v>9</v>
      </c>
      <c r="L1201" s="1" t="s">
        <v>1616</v>
      </c>
      <c r="M1201" s="1" t="s">
        <v>3096</v>
      </c>
      <c r="N1201" s="1">
        <v>2018</v>
      </c>
    </row>
    <row r="1202" spans="1:14" x14ac:dyDescent="0.2">
      <c r="A1202" s="114" t="s">
        <v>1009</v>
      </c>
      <c r="B1202" s="1" t="s">
        <v>14</v>
      </c>
      <c r="C1202" s="1" t="s">
        <v>15</v>
      </c>
      <c r="D1202" s="1" t="s">
        <v>18</v>
      </c>
      <c r="E1202" s="1" t="s">
        <v>4309</v>
      </c>
      <c r="F1202" s="3">
        <v>1806</v>
      </c>
      <c r="G1202" s="1" t="s">
        <v>3195</v>
      </c>
      <c r="H1202" s="1" t="s">
        <v>3194</v>
      </c>
      <c r="I1202" s="1" t="s">
        <v>2128</v>
      </c>
      <c r="J1202" s="1">
        <v>2018</v>
      </c>
      <c r="K1202" s="1" t="s">
        <v>9</v>
      </c>
      <c r="L1202" s="1" t="s">
        <v>1616</v>
      </c>
      <c r="M1202" s="1" t="s">
        <v>3096</v>
      </c>
      <c r="N1202" s="1">
        <v>2018</v>
      </c>
    </row>
    <row r="1203" spans="1:14" x14ac:dyDescent="0.2">
      <c r="A1203" s="114" t="s">
        <v>1010</v>
      </c>
      <c r="B1203" s="1" t="s">
        <v>14</v>
      </c>
      <c r="C1203" s="1" t="s">
        <v>15</v>
      </c>
      <c r="D1203" s="1" t="s">
        <v>21</v>
      </c>
      <c r="E1203" s="1" t="s">
        <v>4309</v>
      </c>
      <c r="F1203" s="3">
        <v>1806</v>
      </c>
      <c r="G1203" s="1" t="s">
        <v>3196</v>
      </c>
      <c r="H1203" s="1" t="s">
        <v>3197</v>
      </c>
      <c r="I1203" s="1" t="s">
        <v>2128</v>
      </c>
      <c r="J1203" s="1">
        <v>2018</v>
      </c>
      <c r="K1203" s="1" t="s">
        <v>9</v>
      </c>
      <c r="L1203" s="1" t="s">
        <v>1635</v>
      </c>
      <c r="M1203" s="1" t="s">
        <v>3096</v>
      </c>
      <c r="N1203" s="1">
        <v>2018</v>
      </c>
    </row>
    <row r="1204" spans="1:14" x14ac:dyDescent="0.2">
      <c r="A1204" s="114" t="s">
        <v>281</v>
      </c>
      <c r="B1204" s="1" t="s">
        <v>14</v>
      </c>
      <c r="C1204" s="1" t="s">
        <v>15</v>
      </c>
      <c r="D1204" s="1" t="s">
        <v>18</v>
      </c>
      <c r="E1204" s="1" t="s">
        <v>4310</v>
      </c>
      <c r="F1204" s="3">
        <v>2081.6799999999998</v>
      </c>
      <c r="G1204" s="1" t="s">
        <v>2018</v>
      </c>
      <c r="H1204" s="1" t="s">
        <v>1983</v>
      </c>
      <c r="I1204" s="1" t="s">
        <v>4321</v>
      </c>
      <c r="J1204" s="1">
        <v>2018</v>
      </c>
      <c r="K1204" s="1" t="s">
        <v>9</v>
      </c>
      <c r="L1204" s="1" t="s">
        <v>1616</v>
      </c>
      <c r="M1204" s="1"/>
      <c r="N1204" s="1">
        <v>2018</v>
      </c>
    </row>
    <row r="1205" spans="1:14" x14ac:dyDescent="0.2">
      <c r="A1205" s="114" t="s">
        <v>1032</v>
      </c>
      <c r="B1205" s="1" t="s">
        <v>14</v>
      </c>
      <c r="C1205" s="1" t="s">
        <v>15</v>
      </c>
      <c r="D1205" s="1" t="s">
        <v>18</v>
      </c>
      <c r="E1205" s="1" t="s">
        <v>4309</v>
      </c>
      <c r="F1205" s="3">
        <v>1911</v>
      </c>
      <c r="G1205" s="1" t="s">
        <v>3235</v>
      </c>
      <c r="H1205" s="1" t="s">
        <v>3236</v>
      </c>
      <c r="I1205" s="1" t="s">
        <v>2128</v>
      </c>
      <c r="J1205" s="1">
        <v>2018</v>
      </c>
      <c r="K1205" s="1" t="s">
        <v>9</v>
      </c>
      <c r="L1205" s="1" t="s">
        <v>1616</v>
      </c>
      <c r="M1205" s="1" t="s">
        <v>3096</v>
      </c>
      <c r="N1205" s="1">
        <v>2018</v>
      </c>
    </row>
    <row r="1206" spans="1:14" x14ac:dyDescent="0.2">
      <c r="A1206" s="114" t="s">
        <v>1011</v>
      </c>
      <c r="B1206" s="1" t="s">
        <v>14</v>
      </c>
      <c r="C1206" s="1" t="s">
        <v>15</v>
      </c>
      <c r="D1206" s="1" t="s">
        <v>16</v>
      </c>
      <c r="E1206" s="1" t="s">
        <v>4309</v>
      </c>
      <c r="F1206" s="3">
        <v>1806</v>
      </c>
      <c r="G1206" s="1" t="s">
        <v>3198</v>
      </c>
      <c r="H1206" s="1" t="s">
        <v>3137</v>
      </c>
      <c r="I1206" s="1" t="s">
        <v>2128</v>
      </c>
      <c r="J1206" s="1">
        <v>2018</v>
      </c>
      <c r="K1206" s="1" t="s">
        <v>9</v>
      </c>
      <c r="L1206" s="1" t="s">
        <v>1616</v>
      </c>
      <c r="M1206" s="1" t="s">
        <v>3096</v>
      </c>
      <c r="N1206" s="1">
        <v>2018</v>
      </c>
    </row>
    <row r="1207" spans="1:14" x14ac:dyDescent="0.2">
      <c r="A1207" s="114" t="s">
        <v>244</v>
      </c>
      <c r="B1207" s="1" t="s">
        <v>14</v>
      </c>
      <c r="C1207" s="1" t="s">
        <v>15</v>
      </c>
      <c r="D1207" s="1" t="s">
        <v>18</v>
      </c>
      <c r="E1207" s="1" t="s">
        <v>4310</v>
      </c>
      <c r="F1207" s="3">
        <v>2098.8000000000002</v>
      </c>
      <c r="G1207" s="1" t="s">
        <v>1967</v>
      </c>
      <c r="H1207" s="1" t="s">
        <v>1968</v>
      </c>
      <c r="I1207" s="1" t="s">
        <v>1832</v>
      </c>
      <c r="J1207" s="1">
        <v>2018</v>
      </c>
      <c r="K1207" s="1" t="s">
        <v>9</v>
      </c>
      <c r="L1207" s="1" t="s">
        <v>1616</v>
      </c>
      <c r="M1207" s="1" t="s">
        <v>1912</v>
      </c>
      <c r="N1207" s="1">
        <v>2018</v>
      </c>
    </row>
    <row r="1208" spans="1:14" x14ac:dyDescent="0.2">
      <c r="A1208" s="114" t="s">
        <v>1573</v>
      </c>
      <c r="B1208" s="1" t="s">
        <v>14</v>
      </c>
      <c r="C1208" s="1" t="s">
        <v>15</v>
      </c>
      <c r="D1208" s="1" t="s">
        <v>18</v>
      </c>
      <c r="E1208" s="1" t="s">
        <v>4316</v>
      </c>
      <c r="F1208" s="3">
        <v>2098.9699999999998</v>
      </c>
      <c r="G1208" s="1" t="s">
        <v>4136</v>
      </c>
      <c r="H1208" s="1" t="s">
        <v>4137</v>
      </c>
      <c r="I1208" s="1" t="s">
        <v>1695</v>
      </c>
      <c r="J1208" s="1">
        <v>2018</v>
      </c>
      <c r="K1208" s="1" t="s">
        <v>9</v>
      </c>
      <c r="L1208" s="1" t="s">
        <v>1616</v>
      </c>
      <c r="M1208" s="1"/>
      <c r="N1208" s="1">
        <v>2018</v>
      </c>
    </row>
    <row r="1209" spans="1:14" x14ac:dyDescent="0.2">
      <c r="A1209" s="114" t="s">
        <v>282</v>
      </c>
      <c r="B1209" s="1" t="s">
        <v>14</v>
      </c>
      <c r="C1209" s="1" t="s">
        <v>15</v>
      </c>
      <c r="D1209" s="1" t="s">
        <v>18</v>
      </c>
      <c r="E1209" s="1" t="s">
        <v>4310</v>
      </c>
      <c r="F1209" s="3">
        <v>2104.69</v>
      </c>
      <c r="G1209" s="1" t="s">
        <v>2019</v>
      </c>
      <c r="H1209" s="1" t="s">
        <v>1974</v>
      </c>
      <c r="I1209" s="1" t="s">
        <v>4321</v>
      </c>
      <c r="J1209" s="1">
        <v>2018</v>
      </c>
      <c r="K1209" s="1" t="s">
        <v>9</v>
      </c>
      <c r="L1209" s="1" t="s">
        <v>1616</v>
      </c>
      <c r="M1209" s="1"/>
      <c r="N1209" s="1">
        <v>2018</v>
      </c>
    </row>
    <row r="1210" spans="1:14" x14ac:dyDescent="0.2">
      <c r="A1210" s="114" t="s">
        <v>283</v>
      </c>
      <c r="B1210" s="1" t="s">
        <v>14</v>
      </c>
      <c r="C1210" s="1" t="s">
        <v>15</v>
      </c>
      <c r="D1210" s="1" t="s">
        <v>18</v>
      </c>
      <c r="E1210" s="1" t="s">
        <v>4310</v>
      </c>
      <c r="F1210" s="3">
        <v>2114.46</v>
      </c>
      <c r="G1210" s="1" t="s">
        <v>2020</v>
      </c>
      <c r="H1210" s="1" t="s">
        <v>1983</v>
      </c>
      <c r="I1210" s="1" t="s">
        <v>4321</v>
      </c>
      <c r="J1210" s="1">
        <v>2018</v>
      </c>
      <c r="K1210" s="1" t="s">
        <v>9</v>
      </c>
      <c r="L1210" s="1" t="s">
        <v>1616</v>
      </c>
      <c r="M1210" s="1"/>
      <c r="N1210" s="1">
        <v>2018</v>
      </c>
    </row>
    <row r="1211" spans="1:14" x14ac:dyDescent="0.2">
      <c r="A1211" s="114" t="s">
        <v>974</v>
      </c>
      <c r="B1211" s="1" t="s">
        <v>14</v>
      </c>
      <c r="C1211" s="1" t="s">
        <v>15</v>
      </c>
      <c r="D1211" s="1" t="s">
        <v>16</v>
      </c>
      <c r="E1211" s="1" t="s">
        <v>4309</v>
      </c>
      <c r="F1211" s="3">
        <v>1805.9</v>
      </c>
      <c r="G1211" s="1" t="s">
        <v>3136</v>
      </c>
      <c r="H1211" s="1" t="s">
        <v>3137</v>
      </c>
      <c r="I1211" s="1" t="s">
        <v>2128</v>
      </c>
      <c r="J1211" s="1">
        <v>2018</v>
      </c>
      <c r="K1211" s="1" t="s">
        <v>9</v>
      </c>
      <c r="L1211" s="1" t="s">
        <v>1616</v>
      </c>
      <c r="M1211" s="1" t="s">
        <v>3096</v>
      </c>
      <c r="N1211" s="1">
        <v>2018</v>
      </c>
    </row>
    <row r="1212" spans="1:14" x14ac:dyDescent="0.2">
      <c r="A1212" s="114" t="s">
        <v>155</v>
      </c>
      <c r="B1212" s="1" t="s">
        <v>14</v>
      </c>
      <c r="C1212" s="1" t="s">
        <v>15</v>
      </c>
      <c r="D1212" s="1" t="s">
        <v>18</v>
      </c>
      <c r="E1212" s="1" t="s">
        <v>4310</v>
      </c>
      <c r="F1212" s="3">
        <v>2130</v>
      </c>
      <c r="G1212" s="1" t="s">
        <v>1826</v>
      </c>
      <c r="H1212" s="1" t="s">
        <v>1827</v>
      </c>
      <c r="I1212" s="1" t="s">
        <v>1786</v>
      </c>
      <c r="J1212" s="1">
        <v>2018</v>
      </c>
      <c r="K1212" s="1" t="s">
        <v>9</v>
      </c>
      <c r="L1212" s="1" t="s">
        <v>1616</v>
      </c>
      <c r="M1212" s="1"/>
      <c r="N1212" s="1">
        <v>2018</v>
      </c>
    </row>
    <row r="1213" spans="1:14" x14ac:dyDescent="0.2">
      <c r="A1213" s="114" t="s">
        <v>248</v>
      </c>
      <c r="B1213" s="1" t="s">
        <v>14</v>
      </c>
      <c r="C1213" s="1" t="s">
        <v>15</v>
      </c>
      <c r="D1213" s="1" t="s">
        <v>18</v>
      </c>
      <c r="E1213" s="1" t="s">
        <v>4310</v>
      </c>
      <c r="F1213" s="3">
        <v>2132.58</v>
      </c>
      <c r="G1213" s="1" t="s">
        <v>1973</v>
      </c>
      <c r="H1213" s="1" t="s">
        <v>1974</v>
      </c>
      <c r="I1213" s="1" t="s">
        <v>4321</v>
      </c>
      <c r="J1213" s="1">
        <v>2018</v>
      </c>
      <c r="K1213" s="1" t="s">
        <v>9</v>
      </c>
      <c r="L1213" s="1" t="s">
        <v>1616</v>
      </c>
      <c r="M1213" s="1"/>
      <c r="N1213" s="1">
        <v>2018</v>
      </c>
    </row>
    <row r="1214" spans="1:14" x14ac:dyDescent="0.2">
      <c r="A1214" s="114" t="s">
        <v>158</v>
      </c>
      <c r="B1214" s="1" t="s">
        <v>14</v>
      </c>
      <c r="C1214" s="1" t="s">
        <v>15</v>
      </c>
      <c r="D1214" s="1" t="s">
        <v>18</v>
      </c>
      <c r="E1214" s="1" t="s">
        <v>4310</v>
      </c>
      <c r="F1214" s="3">
        <v>2160</v>
      </c>
      <c r="G1214" s="1" t="s">
        <v>1830</v>
      </c>
      <c r="H1214" s="1" t="s">
        <v>1831</v>
      </c>
      <c r="I1214" s="1" t="s">
        <v>1832</v>
      </c>
      <c r="J1214" s="1">
        <v>2018</v>
      </c>
      <c r="K1214" s="1" t="s">
        <v>9</v>
      </c>
      <c r="L1214" s="1" t="s">
        <v>1616</v>
      </c>
      <c r="M1214" s="1"/>
      <c r="N1214" s="1">
        <v>2018</v>
      </c>
    </row>
    <row r="1215" spans="1:14" x14ac:dyDescent="0.2">
      <c r="A1215" s="114" t="s">
        <v>1033</v>
      </c>
      <c r="B1215" s="1" t="s">
        <v>14</v>
      </c>
      <c r="C1215" s="1" t="s">
        <v>15</v>
      </c>
      <c r="D1215" s="1" t="s">
        <v>16</v>
      </c>
      <c r="E1215" s="1" t="s">
        <v>4309</v>
      </c>
      <c r="F1215" s="3">
        <v>1911</v>
      </c>
      <c r="G1215" s="1" t="s">
        <v>3237</v>
      </c>
      <c r="H1215" s="1" t="s">
        <v>3137</v>
      </c>
      <c r="I1215" s="1" t="s">
        <v>2128</v>
      </c>
      <c r="J1215" s="1">
        <v>2018</v>
      </c>
      <c r="K1215" s="1" t="s">
        <v>9</v>
      </c>
      <c r="L1215" s="1" t="s">
        <v>1616</v>
      </c>
      <c r="M1215" s="1" t="s">
        <v>3096</v>
      </c>
      <c r="N1215" s="1">
        <v>2018</v>
      </c>
    </row>
    <row r="1216" spans="1:14" x14ac:dyDescent="0.2">
      <c r="A1216" s="114" t="s">
        <v>1414</v>
      </c>
      <c r="B1216" s="1" t="s">
        <v>14</v>
      </c>
      <c r="C1216" s="1" t="s">
        <v>15</v>
      </c>
      <c r="D1216" s="1" t="s">
        <v>18</v>
      </c>
      <c r="E1216" s="1" t="s">
        <v>4309</v>
      </c>
      <c r="F1216" s="3">
        <v>1806</v>
      </c>
      <c r="G1216" s="1" t="s">
        <v>3868</v>
      </c>
      <c r="H1216" s="1" t="s">
        <v>3869</v>
      </c>
      <c r="I1216" s="1" t="s">
        <v>2128</v>
      </c>
      <c r="J1216" s="1">
        <v>2018</v>
      </c>
      <c r="K1216" s="1" t="s">
        <v>9</v>
      </c>
      <c r="L1216" s="1" t="s">
        <v>1616</v>
      </c>
      <c r="M1216" s="1" t="s">
        <v>3096</v>
      </c>
      <c r="N1216" s="1">
        <v>2018</v>
      </c>
    </row>
    <row r="1217" spans="1:14" x14ac:dyDescent="0.2">
      <c r="A1217" s="114" t="s">
        <v>1034</v>
      </c>
      <c r="B1217" s="1" t="s">
        <v>14</v>
      </c>
      <c r="C1217" s="1" t="s">
        <v>15</v>
      </c>
      <c r="D1217" s="1" t="s">
        <v>18</v>
      </c>
      <c r="E1217" s="1" t="s">
        <v>4309</v>
      </c>
      <c r="F1217" s="3">
        <v>1911</v>
      </c>
      <c r="G1217" s="1" t="s">
        <v>3238</v>
      </c>
      <c r="H1217" s="1" t="s">
        <v>3239</v>
      </c>
      <c r="I1217" s="1" t="s">
        <v>2128</v>
      </c>
      <c r="J1217" s="1">
        <v>2018</v>
      </c>
      <c r="K1217" s="1" t="s">
        <v>9</v>
      </c>
      <c r="L1217" s="1" t="s">
        <v>1616</v>
      </c>
      <c r="M1217" s="1" t="s">
        <v>3096</v>
      </c>
      <c r="N1217" s="1">
        <v>2018</v>
      </c>
    </row>
    <row r="1218" spans="1:14" x14ac:dyDescent="0.2">
      <c r="A1218" s="114" t="s">
        <v>1419</v>
      </c>
      <c r="B1218" s="1" t="s">
        <v>14</v>
      </c>
      <c r="C1218" s="1" t="s">
        <v>15</v>
      </c>
      <c r="D1218" s="1" t="s">
        <v>18</v>
      </c>
      <c r="E1218" s="1" t="s">
        <v>4309</v>
      </c>
      <c r="F1218" s="3">
        <v>1806</v>
      </c>
      <c r="G1218" s="1" t="s">
        <v>3877</v>
      </c>
      <c r="H1218" s="1" t="s">
        <v>3878</v>
      </c>
      <c r="I1218" s="1" t="s">
        <v>2128</v>
      </c>
      <c r="J1218" s="1">
        <v>2018</v>
      </c>
      <c r="K1218" s="1" t="s">
        <v>9</v>
      </c>
      <c r="L1218" s="1" t="s">
        <v>1616</v>
      </c>
      <c r="M1218" s="2" t="s">
        <v>3096</v>
      </c>
      <c r="N1218" s="1">
        <v>2018</v>
      </c>
    </row>
    <row r="1219" spans="1:14" x14ac:dyDescent="0.2">
      <c r="A1219" s="114" t="s">
        <v>975</v>
      </c>
      <c r="B1219" s="1" t="s">
        <v>14</v>
      </c>
      <c r="C1219" s="1" t="s">
        <v>15</v>
      </c>
      <c r="D1219" s="1" t="s">
        <v>21</v>
      </c>
      <c r="E1219" s="1" t="s">
        <v>4309</v>
      </c>
      <c r="F1219" s="3">
        <v>1805.9</v>
      </c>
      <c r="G1219" s="1" t="s">
        <v>3138</v>
      </c>
      <c r="H1219" s="1" t="s">
        <v>3139</v>
      </c>
      <c r="I1219" s="1" t="s">
        <v>2128</v>
      </c>
      <c r="J1219" s="1">
        <v>2018</v>
      </c>
      <c r="K1219" s="1" t="s">
        <v>9</v>
      </c>
      <c r="L1219" s="1" t="s">
        <v>1616</v>
      </c>
      <c r="M1219" s="1" t="s">
        <v>3096</v>
      </c>
      <c r="N1219" s="1">
        <v>2018</v>
      </c>
    </row>
    <row r="1220" spans="1:14" x14ac:dyDescent="0.2">
      <c r="A1220" s="114" t="s">
        <v>1012</v>
      </c>
      <c r="B1220" s="1" t="s">
        <v>14</v>
      </c>
      <c r="C1220" s="1" t="s">
        <v>15</v>
      </c>
      <c r="D1220" s="1" t="s">
        <v>21</v>
      </c>
      <c r="E1220" s="1" t="s">
        <v>4309</v>
      </c>
      <c r="F1220" s="3">
        <v>1806</v>
      </c>
      <c r="G1220" s="1" t="s">
        <v>3199</v>
      </c>
      <c r="H1220" s="1" t="s">
        <v>3200</v>
      </c>
      <c r="I1220" s="1" t="s">
        <v>2128</v>
      </c>
      <c r="J1220" s="1">
        <v>2018</v>
      </c>
      <c r="K1220" s="1" t="s">
        <v>9</v>
      </c>
      <c r="L1220" s="1" t="s">
        <v>1616</v>
      </c>
      <c r="M1220" s="1" t="s">
        <v>3096</v>
      </c>
      <c r="N1220" s="1">
        <v>2018</v>
      </c>
    </row>
    <row r="1221" spans="1:14" x14ac:dyDescent="0.2">
      <c r="A1221" s="114" t="s">
        <v>964</v>
      </c>
      <c r="B1221" s="1" t="s">
        <v>14</v>
      </c>
      <c r="C1221" s="1" t="s">
        <v>15</v>
      </c>
      <c r="D1221" s="1" t="s">
        <v>18</v>
      </c>
      <c r="E1221" s="1" t="s">
        <v>4309</v>
      </c>
      <c r="F1221" s="3">
        <v>1449</v>
      </c>
      <c r="G1221" s="1" t="s">
        <v>3119</v>
      </c>
      <c r="H1221" s="1" t="s">
        <v>3120</v>
      </c>
      <c r="I1221" s="1" t="s">
        <v>2128</v>
      </c>
      <c r="J1221" s="1">
        <v>2018</v>
      </c>
      <c r="K1221" s="1" t="s">
        <v>9</v>
      </c>
      <c r="L1221" s="1" t="s">
        <v>1616</v>
      </c>
      <c r="M1221" s="1" t="s">
        <v>3096</v>
      </c>
      <c r="N1221" s="1">
        <v>2018</v>
      </c>
    </row>
    <row r="1222" spans="1:14" x14ac:dyDescent="0.2">
      <c r="A1222" s="114" t="s">
        <v>965</v>
      </c>
      <c r="B1222" s="1" t="s">
        <v>14</v>
      </c>
      <c r="C1222" s="1" t="s">
        <v>15</v>
      </c>
      <c r="D1222" s="1" t="s">
        <v>18</v>
      </c>
      <c r="E1222" s="1" t="s">
        <v>4309</v>
      </c>
      <c r="F1222" s="3">
        <v>1449</v>
      </c>
      <c r="G1222" s="1" t="s">
        <v>3121</v>
      </c>
      <c r="H1222" s="1" t="s">
        <v>3120</v>
      </c>
      <c r="I1222" s="1" t="s">
        <v>2128</v>
      </c>
      <c r="J1222" s="1">
        <v>2018</v>
      </c>
      <c r="K1222" s="1" t="s">
        <v>9</v>
      </c>
      <c r="L1222" s="1" t="s">
        <v>1616</v>
      </c>
      <c r="M1222" s="1" t="s">
        <v>3096</v>
      </c>
      <c r="N1222" s="1">
        <v>2018</v>
      </c>
    </row>
    <row r="1223" spans="1:14" x14ac:dyDescent="0.2">
      <c r="A1223" s="114" t="s">
        <v>162</v>
      </c>
      <c r="B1223" s="1" t="s">
        <v>14</v>
      </c>
      <c r="C1223" s="1" t="s">
        <v>15</v>
      </c>
      <c r="D1223" s="1" t="s">
        <v>16</v>
      </c>
      <c r="E1223" s="1" t="s">
        <v>4310</v>
      </c>
      <c r="F1223" s="3">
        <v>2220</v>
      </c>
      <c r="G1223" s="1" t="s">
        <v>1838</v>
      </c>
      <c r="H1223" s="1" t="s">
        <v>1839</v>
      </c>
      <c r="I1223" s="1" t="s">
        <v>1685</v>
      </c>
      <c r="J1223" s="1">
        <v>2018</v>
      </c>
      <c r="K1223" s="1" t="s">
        <v>9</v>
      </c>
      <c r="L1223" s="1" t="s">
        <v>1616</v>
      </c>
      <c r="M1223" s="1"/>
      <c r="N1223" s="1">
        <v>2018</v>
      </c>
    </row>
    <row r="1224" spans="1:14" x14ac:dyDescent="0.2">
      <c r="A1224" s="114" t="s">
        <v>960</v>
      </c>
      <c r="B1224" s="1" t="s">
        <v>14</v>
      </c>
      <c r="C1224" s="1" t="s">
        <v>15</v>
      </c>
      <c r="D1224" s="1" t="s">
        <v>18</v>
      </c>
      <c r="E1224" s="1" t="s">
        <v>4309</v>
      </c>
      <c r="F1224" s="3">
        <v>590.52</v>
      </c>
      <c r="G1224" s="1" t="s">
        <v>3112</v>
      </c>
      <c r="H1224" s="1" t="s">
        <v>3113</v>
      </c>
      <c r="I1224" s="1" t="s">
        <v>2128</v>
      </c>
      <c r="J1224" s="1">
        <v>2018</v>
      </c>
      <c r="K1224" s="1" t="s">
        <v>9</v>
      </c>
      <c r="L1224" s="1" t="s">
        <v>1616</v>
      </c>
      <c r="M1224" s="1" t="s">
        <v>3096</v>
      </c>
      <c r="N1224" s="1">
        <v>2018</v>
      </c>
    </row>
    <row r="1225" spans="1:14" x14ac:dyDescent="0.2">
      <c r="A1225" s="114" t="s">
        <v>409</v>
      </c>
      <c r="B1225" s="1" t="s">
        <v>14</v>
      </c>
      <c r="C1225" s="1" t="s">
        <v>15</v>
      </c>
      <c r="D1225" s="1" t="s">
        <v>18</v>
      </c>
      <c r="E1225" s="1" t="s">
        <v>4310</v>
      </c>
      <c r="F1225" s="3">
        <v>2250</v>
      </c>
      <c r="G1225" s="1" t="s">
        <v>2180</v>
      </c>
      <c r="H1225" s="1" t="s">
        <v>1961</v>
      </c>
      <c r="I1225" s="1" t="s">
        <v>1853</v>
      </c>
      <c r="J1225" s="1">
        <v>2018</v>
      </c>
      <c r="K1225" s="1" t="s">
        <v>9</v>
      </c>
      <c r="L1225" s="1" t="s">
        <v>1616</v>
      </c>
      <c r="M1225" s="1"/>
      <c r="N1225" s="1">
        <v>2018</v>
      </c>
    </row>
    <row r="1226" spans="1:14" x14ac:dyDescent="0.2">
      <c r="A1226" s="114" t="s">
        <v>957</v>
      </c>
      <c r="B1226" s="1" t="s">
        <v>14</v>
      </c>
      <c r="C1226" s="1" t="s">
        <v>15</v>
      </c>
      <c r="D1226" s="1" t="s">
        <v>18</v>
      </c>
      <c r="E1226" s="1" t="s">
        <v>4309</v>
      </c>
      <c r="F1226" s="3">
        <v>198.93</v>
      </c>
      <c r="G1226" s="1" t="s">
        <v>3106</v>
      </c>
      <c r="H1226" s="1" t="s">
        <v>3107</v>
      </c>
      <c r="I1226" s="1" t="s">
        <v>2128</v>
      </c>
      <c r="J1226" s="1">
        <v>2018</v>
      </c>
      <c r="K1226" s="1" t="s">
        <v>9</v>
      </c>
      <c r="L1226" s="1" t="s">
        <v>1635</v>
      </c>
      <c r="M1226" s="1" t="s">
        <v>3096</v>
      </c>
      <c r="N1226" s="1">
        <v>2018</v>
      </c>
    </row>
    <row r="1227" spans="1:14" x14ac:dyDescent="0.2">
      <c r="A1227" s="114" t="s">
        <v>966</v>
      </c>
      <c r="B1227" s="1" t="s">
        <v>14</v>
      </c>
      <c r="C1227" s="1" t="s">
        <v>15</v>
      </c>
      <c r="D1227" s="1" t="s">
        <v>18</v>
      </c>
      <c r="E1227" s="1" t="s">
        <v>4309</v>
      </c>
      <c r="F1227" s="3">
        <v>1499</v>
      </c>
      <c r="G1227" s="1" t="s">
        <v>3122</v>
      </c>
      <c r="H1227" s="1" t="s">
        <v>3123</v>
      </c>
      <c r="I1227" s="1" t="s">
        <v>2128</v>
      </c>
      <c r="J1227" s="1">
        <v>2018</v>
      </c>
      <c r="K1227" s="1" t="s">
        <v>9</v>
      </c>
      <c r="L1227" s="1" t="s">
        <v>1616</v>
      </c>
      <c r="M1227" s="1" t="s">
        <v>3096</v>
      </c>
      <c r="N1227" s="1">
        <v>2018</v>
      </c>
    </row>
    <row r="1228" spans="1:14" x14ac:dyDescent="0.2">
      <c r="A1228" s="114" t="s">
        <v>1013</v>
      </c>
      <c r="B1228" s="1" t="s">
        <v>14</v>
      </c>
      <c r="C1228" s="1" t="s">
        <v>15</v>
      </c>
      <c r="D1228" s="1" t="s">
        <v>21</v>
      </c>
      <c r="E1228" s="1" t="s">
        <v>4309</v>
      </c>
      <c r="F1228" s="3">
        <v>1806</v>
      </c>
      <c r="G1228" s="1" t="s">
        <v>3201</v>
      </c>
      <c r="H1228" s="1" t="s">
        <v>3202</v>
      </c>
      <c r="I1228" s="1" t="s">
        <v>2128</v>
      </c>
      <c r="J1228" s="1">
        <v>2018</v>
      </c>
      <c r="K1228" s="1" t="s">
        <v>9</v>
      </c>
      <c r="L1228" s="1" t="s">
        <v>1616</v>
      </c>
      <c r="M1228" s="1" t="s">
        <v>3096</v>
      </c>
      <c r="N1228" s="1">
        <v>2018</v>
      </c>
    </row>
    <row r="1229" spans="1:14" x14ac:dyDescent="0.2">
      <c r="A1229" s="114" t="s">
        <v>1014</v>
      </c>
      <c r="B1229" s="1" t="s">
        <v>14</v>
      </c>
      <c r="C1229" s="1" t="s">
        <v>15</v>
      </c>
      <c r="D1229" s="1" t="s">
        <v>18</v>
      </c>
      <c r="E1229" s="1" t="s">
        <v>4309</v>
      </c>
      <c r="F1229" s="3">
        <v>1806</v>
      </c>
      <c r="G1229" s="1" t="s">
        <v>3203</v>
      </c>
      <c r="H1229" s="1" t="s">
        <v>3204</v>
      </c>
      <c r="I1229" s="1" t="s">
        <v>2128</v>
      </c>
      <c r="J1229" s="1">
        <v>2018</v>
      </c>
      <c r="K1229" s="1" t="s">
        <v>9</v>
      </c>
      <c r="L1229" s="1" t="s">
        <v>1616</v>
      </c>
      <c r="M1229" s="1" t="s">
        <v>3096</v>
      </c>
      <c r="N1229" s="1">
        <v>2018</v>
      </c>
    </row>
    <row r="1230" spans="1:14" x14ac:dyDescent="0.2">
      <c r="A1230" s="114" t="s">
        <v>959</v>
      </c>
      <c r="B1230" s="1" t="s">
        <v>14</v>
      </c>
      <c r="C1230" s="1" t="s">
        <v>15</v>
      </c>
      <c r="D1230" s="1" t="s">
        <v>18</v>
      </c>
      <c r="E1230" s="1" t="s">
        <v>4309</v>
      </c>
      <c r="F1230" s="3">
        <v>213.28</v>
      </c>
      <c r="G1230" s="1" t="s">
        <v>3110</v>
      </c>
      <c r="H1230" s="1" t="s">
        <v>3111</v>
      </c>
      <c r="I1230" s="1" t="s">
        <v>2128</v>
      </c>
      <c r="J1230" s="1">
        <v>2018</v>
      </c>
      <c r="K1230" s="1" t="s">
        <v>9</v>
      </c>
      <c r="L1230" s="1" t="s">
        <v>1635</v>
      </c>
      <c r="M1230" s="1" t="s">
        <v>3096</v>
      </c>
      <c r="N1230" s="1">
        <v>2018</v>
      </c>
    </row>
    <row r="1231" spans="1:14" x14ac:dyDescent="0.2">
      <c r="A1231" s="114" t="s">
        <v>1547</v>
      </c>
      <c r="B1231" s="1" t="s">
        <v>14</v>
      </c>
      <c r="C1231" s="1" t="s">
        <v>15</v>
      </c>
      <c r="D1231" s="1" t="s">
        <v>18</v>
      </c>
      <c r="E1231" s="1" t="s">
        <v>4309</v>
      </c>
      <c r="F1231" s="3">
        <v>4304.3999999999996</v>
      </c>
      <c r="G1231" s="1" t="s">
        <v>4091</v>
      </c>
      <c r="H1231" s="1" t="s">
        <v>4092</v>
      </c>
      <c r="I1231" s="1" t="s">
        <v>4093</v>
      </c>
      <c r="J1231" s="1">
        <v>2018</v>
      </c>
      <c r="K1231" s="1" t="s">
        <v>9</v>
      </c>
      <c r="L1231" s="1" t="s">
        <v>1616</v>
      </c>
      <c r="M1231" s="1"/>
      <c r="N1231" s="1">
        <v>2018</v>
      </c>
    </row>
    <row r="1232" spans="1:14" x14ac:dyDescent="0.2">
      <c r="A1232" s="114" t="s">
        <v>907</v>
      </c>
      <c r="B1232" s="1" t="s">
        <v>14</v>
      </c>
      <c r="C1232" s="1" t="s">
        <v>15</v>
      </c>
      <c r="D1232" s="1" t="s">
        <v>16</v>
      </c>
      <c r="E1232" s="1" t="s">
        <v>4309</v>
      </c>
      <c r="F1232" s="3">
        <v>2531.75</v>
      </c>
      <c r="G1232" s="1" t="s">
        <v>3032</v>
      </c>
      <c r="H1232" s="1" t="s">
        <v>3033</v>
      </c>
      <c r="I1232" s="1" t="s">
        <v>2226</v>
      </c>
      <c r="J1232" s="1">
        <v>2018</v>
      </c>
      <c r="K1232" s="1" t="s">
        <v>9</v>
      </c>
      <c r="L1232" s="1" t="s">
        <v>1616</v>
      </c>
      <c r="M1232" s="1" t="s">
        <v>3001</v>
      </c>
      <c r="N1232" s="1">
        <v>2018</v>
      </c>
    </row>
    <row r="1233" spans="1:14" x14ac:dyDescent="0.2">
      <c r="A1233" s="114" t="s">
        <v>908</v>
      </c>
      <c r="B1233" s="1" t="s">
        <v>14</v>
      </c>
      <c r="C1233" s="1" t="s">
        <v>15</v>
      </c>
      <c r="D1233" s="1" t="s">
        <v>16</v>
      </c>
      <c r="E1233" s="1" t="s">
        <v>4309</v>
      </c>
      <c r="F1233" s="3">
        <v>2531.75</v>
      </c>
      <c r="G1233" s="1" t="s">
        <v>3034</v>
      </c>
      <c r="H1233" s="1" t="s">
        <v>3033</v>
      </c>
      <c r="I1233" s="1" t="s">
        <v>2226</v>
      </c>
      <c r="J1233" s="1">
        <v>2018</v>
      </c>
      <c r="K1233" s="1" t="s">
        <v>9</v>
      </c>
      <c r="L1233" s="1" t="s">
        <v>1616</v>
      </c>
      <c r="M1233" s="1" t="s">
        <v>3001</v>
      </c>
      <c r="N1233" s="1">
        <v>2018</v>
      </c>
    </row>
    <row r="1234" spans="1:14" x14ac:dyDescent="0.2">
      <c r="A1234" s="114" t="s">
        <v>909</v>
      </c>
      <c r="B1234" s="1" t="s">
        <v>14</v>
      </c>
      <c r="C1234" s="1" t="s">
        <v>15</v>
      </c>
      <c r="D1234" s="1" t="s">
        <v>16</v>
      </c>
      <c r="E1234" s="1" t="s">
        <v>4309</v>
      </c>
      <c r="F1234" s="3">
        <v>2531.75</v>
      </c>
      <c r="G1234" s="1" t="s">
        <v>3035</v>
      </c>
      <c r="H1234" s="1" t="s">
        <v>3033</v>
      </c>
      <c r="I1234" s="1" t="s">
        <v>2226</v>
      </c>
      <c r="J1234" s="1">
        <v>2018</v>
      </c>
      <c r="K1234" s="1" t="s">
        <v>9</v>
      </c>
      <c r="L1234" s="1" t="s">
        <v>1616</v>
      </c>
      <c r="M1234" s="1" t="s">
        <v>3001</v>
      </c>
      <c r="N1234" s="1">
        <v>2018</v>
      </c>
    </row>
    <row r="1235" spans="1:14" x14ac:dyDescent="0.2">
      <c r="A1235" s="114" t="s">
        <v>910</v>
      </c>
      <c r="B1235" s="1" t="s">
        <v>14</v>
      </c>
      <c r="C1235" s="1" t="s">
        <v>15</v>
      </c>
      <c r="D1235" s="1" t="s">
        <v>16</v>
      </c>
      <c r="E1235" s="1" t="s">
        <v>4309</v>
      </c>
      <c r="F1235" s="3">
        <v>2531.75</v>
      </c>
      <c r="G1235" s="1" t="s">
        <v>3036</v>
      </c>
      <c r="H1235" s="1" t="s">
        <v>3033</v>
      </c>
      <c r="I1235" s="1" t="s">
        <v>2226</v>
      </c>
      <c r="J1235" s="1">
        <v>2018</v>
      </c>
      <c r="K1235" s="1" t="s">
        <v>9</v>
      </c>
      <c r="L1235" s="1" t="s">
        <v>1616</v>
      </c>
      <c r="M1235" s="1" t="s">
        <v>3001</v>
      </c>
      <c r="N1235" s="1">
        <v>2018</v>
      </c>
    </row>
    <row r="1236" spans="1:14" x14ac:dyDescent="0.2">
      <c r="A1236" s="114" t="s">
        <v>887</v>
      </c>
      <c r="B1236" s="1" t="s">
        <v>14</v>
      </c>
      <c r="C1236" s="1" t="s">
        <v>15</v>
      </c>
      <c r="D1236" s="1" t="s">
        <v>16</v>
      </c>
      <c r="E1236" s="1" t="s">
        <v>4309</v>
      </c>
      <c r="F1236" s="3">
        <v>2301.59</v>
      </c>
      <c r="G1236" s="1" t="s">
        <v>3002</v>
      </c>
      <c r="H1236" s="1" t="s">
        <v>3003</v>
      </c>
      <c r="I1236" s="1" t="s">
        <v>2226</v>
      </c>
      <c r="J1236" s="1">
        <v>2018</v>
      </c>
      <c r="K1236" s="1" t="s">
        <v>9</v>
      </c>
      <c r="L1236" s="1" t="s">
        <v>1616</v>
      </c>
      <c r="M1236" s="1" t="s">
        <v>3001</v>
      </c>
      <c r="N1236" s="1">
        <v>2018</v>
      </c>
    </row>
    <row r="1237" spans="1:14" x14ac:dyDescent="0.2">
      <c r="A1237" s="114" t="s">
        <v>888</v>
      </c>
      <c r="B1237" s="1" t="s">
        <v>14</v>
      </c>
      <c r="C1237" s="1" t="s">
        <v>15</v>
      </c>
      <c r="D1237" s="1" t="s">
        <v>16</v>
      </c>
      <c r="E1237" s="1" t="s">
        <v>4309</v>
      </c>
      <c r="F1237" s="3">
        <v>2301.59</v>
      </c>
      <c r="G1237" s="1" t="s">
        <v>3004</v>
      </c>
      <c r="H1237" s="1" t="s">
        <v>3003</v>
      </c>
      <c r="I1237" s="1" t="s">
        <v>2226</v>
      </c>
      <c r="J1237" s="1">
        <v>2018</v>
      </c>
      <c r="K1237" s="1" t="s">
        <v>9</v>
      </c>
      <c r="L1237" s="1" t="s">
        <v>1616</v>
      </c>
      <c r="M1237" s="1" t="s">
        <v>3001</v>
      </c>
      <c r="N1237" s="1">
        <v>2018</v>
      </c>
    </row>
    <row r="1238" spans="1:14" x14ac:dyDescent="0.2">
      <c r="A1238" s="114" t="s">
        <v>889</v>
      </c>
      <c r="B1238" s="1" t="s">
        <v>14</v>
      </c>
      <c r="C1238" s="1" t="s">
        <v>15</v>
      </c>
      <c r="D1238" s="1" t="s">
        <v>16</v>
      </c>
      <c r="E1238" s="1" t="s">
        <v>4309</v>
      </c>
      <c r="F1238" s="3">
        <v>2301.59</v>
      </c>
      <c r="G1238" s="1" t="s">
        <v>3005</v>
      </c>
      <c r="H1238" s="1" t="s">
        <v>3003</v>
      </c>
      <c r="I1238" s="1" t="s">
        <v>2226</v>
      </c>
      <c r="J1238" s="1">
        <v>2018</v>
      </c>
      <c r="K1238" s="1" t="s">
        <v>9</v>
      </c>
      <c r="L1238" s="1" t="s">
        <v>1616</v>
      </c>
      <c r="M1238" s="1" t="s">
        <v>3001</v>
      </c>
      <c r="N1238" s="1">
        <v>2018</v>
      </c>
    </row>
    <row r="1239" spans="1:14" x14ac:dyDescent="0.2">
      <c r="A1239" s="114" t="s">
        <v>890</v>
      </c>
      <c r="B1239" s="1" t="s">
        <v>14</v>
      </c>
      <c r="C1239" s="1" t="s">
        <v>15</v>
      </c>
      <c r="D1239" s="1" t="s">
        <v>16</v>
      </c>
      <c r="E1239" s="1" t="s">
        <v>4309</v>
      </c>
      <c r="F1239" s="3">
        <v>2301.59</v>
      </c>
      <c r="G1239" s="1" t="s">
        <v>3006</v>
      </c>
      <c r="H1239" s="1" t="s">
        <v>3003</v>
      </c>
      <c r="I1239" s="1" t="s">
        <v>2226</v>
      </c>
      <c r="J1239" s="1">
        <v>2018</v>
      </c>
      <c r="K1239" s="1" t="s">
        <v>9</v>
      </c>
      <c r="L1239" s="1" t="s">
        <v>1616</v>
      </c>
      <c r="M1239" s="1" t="s">
        <v>3001</v>
      </c>
      <c r="N1239" s="1">
        <v>2018</v>
      </c>
    </row>
    <row r="1240" spans="1:14" x14ac:dyDescent="0.2">
      <c r="A1240" s="114" t="s">
        <v>891</v>
      </c>
      <c r="B1240" s="1" t="s">
        <v>14</v>
      </c>
      <c r="C1240" s="1" t="s">
        <v>15</v>
      </c>
      <c r="D1240" s="1" t="s">
        <v>16</v>
      </c>
      <c r="E1240" s="1" t="s">
        <v>4309</v>
      </c>
      <c r="F1240" s="3">
        <v>2301.59</v>
      </c>
      <c r="G1240" s="1" t="s">
        <v>3007</v>
      </c>
      <c r="H1240" s="1" t="s">
        <v>3003</v>
      </c>
      <c r="I1240" s="1" t="s">
        <v>2226</v>
      </c>
      <c r="J1240" s="1">
        <v>2018</v>
      </c>
      <c r="K1240" s="1" t="s">
        <v>9</v>
      </c>
      <c r="L1240" s="1" t="s">
        <v>1616</v>
      </c>
      <c r="M1240" s="1" t="s">
        <v>3001</v>
      </c>
      <c r="N1240" s="1">
        <v>2018</v>
      </c>
    </row>
    <row r="1241" spans="1:14" x14ac:dyDescent="0.2">
      <c r="A1241" s="114" t="s">
        <v>911</v>
      </c>
      <c r="B1241" s="1" t="s">
        <v>14</v>
      </c>
      <c r="C1241" s="1" t="s">
        <v>15</v>
      </c>
      <c r="D1241" s="1" t="s">
        <v>16</v>
      </c>
      <c r="E1241" s="1" t="s">
        <v>4309</v>
      </c>
      <c r="F1241" s="3">
        <v>2531.75</v>
      </c>
      <c r="G1241" s="1" t="s">
        <v>3037</v>
      </c>
      <c r="H1241" s="1" t="s">
        <v>3003</v>
      </c>
      <c r="I1241" s="1" t="s">
        <v>2226</v>
      </c>
      <c r="J1241" s="1">
        <v>2018</v>
      </c>
      <c r="K1241" s="1" t="s">
        <v>9</v>
      </c>
      <c r="L1241" s="1" t="s">
        <v>1616</v>
      </c>
      <c r="M1241" s="1" t="s">
        <v>3001</v>
      </c>
      <c r="N1241" s="1">
        <v>2018</v>
      </c>
    </row>
    <row r="1242" spans="1:14" x14ac:dyDescent="0.2">
      <c r="A1242" s="114" t="s">
        <v>912</v>
      </c>
      <c r="B1242" s="1" t="s">
        <v>14</v>
      </c>
      <c r="C1242" s="1" t="s">
        <v>15</v>
      </c>
      <c r="D1242" s="1" t="s">
        <v>16</v>
      </c>
      <c r="E1242" s="1" t="s">
        <v>4309</v>
      </c>
      <c r="F1242" s="3">
        <v>2531.75</v>
      </c>
      <c r="G1242" s="1" t="s">
        <v>3038</v>
      </c>
      <c r="H1242" s="1" t="s">
        <v>3003</v>
      </c>
      <c r="I1242" s="1" t="s">
        <v>2226</v>
      </c>
      <c r="J1242" s="1">
        <v>2018</v>
      </c>
      <c r="K1242" s="1" t="s">
        <v>9</v>
      </c>
      <c r="L1242" s="1" t="s">
        <v>1616</v>
      </c>
      <c r="M1242" s="1" t="s">
        <v>3001</v>
      </c>
      <c r="N1242" s="1">
        <v>2018</v>
      </c>
    </row>
    <row r="1243" spans="1:14" x14ac:dyDescent="0.2">
      <c r="A1243" s="114" t="s">
        <v>915</v>
      </c>
      <c r="B1243" s="1" t="s">
        <v>14</v>
      </c>
      <c r="C1243" s="1" t="s">
        <v>15</v>
      </c>
      <c r="D1243" s="1" t="s">
        <v>16</v>
      </c>
      <c r="E1243" s="1" t="s">
        <v>4309</v>
      </c>
      <c r="F1243" s="3">
        <v>2531.75</v>
      </c>
      <c r="G1243" s="1" t="s">
        <v>3041</v>
      </c>
      <c r="H1243" s="1" t="s">
        <v>3042</v>
      </c>
      <c r="I1243" s="1" t="s">
        <v>2226</v>
      </c>
      <c r="J1243" s="1">
        <v>2018</v>
      </c>
      <c r="K1243" s="1" t="s">
        <v>9</v>
      </c>
      <c r="L1243" s="1" t="s">
        <v>1616</v>
      </c>
      <c r="M1243" s="1" t="s">
        <v>3001</v>
      </c>
      <c r="N1243" s="1">
        <v>2018</v>
      </c>
    </row>
    <row r="1244" spans="1:14" x14ac:dyDescent="0.2">
      <c r="A1244" s="114" t="s">
        <v>892</v>
      </c>
      <c r="B1244" s="1" t="s">
        <v>14</v>
      </c>
      <c r="C1244" s="1" t="s">
        <v>15</v>
      </c>
      <c r="D1244" s="1" t="s">
        <v>16</v>
      </c>
      <c r="E1244" s="1" t="s">
        <v>4309</v>
      </c>
      <c r="F1244" s="3">
        <v>2301.59</v>
      </c>
      <c r="G1244" s="1" t="s">
        <v>3008</v>
      </c>
      <c r="H1244" s="1" t="s">
        <v>3009</v>
      </c>
      <c r="I1244" s="1" t="s">
        <v>2226</v>
      </c>
      <c r="J1244" s="1">
        <v>2018</v>
      </c>
      <c r="K1244" s="1" t="s">
        <v>9</v>
      </c>
      <c r="L1244" s="1" t="s">
        <v>1616</v>
      </c>
      <c r="M1244" s="1" t="s">
        <v>3001</v>
      </c>
      <c r="N1244" s="1">
        <v>2018</v>
      </c>
    </row>
    <row r="1245" spans="1:14" x14ac:dyDescent="0.2">
      <c r="A1245" s="114" t="s">
        <v>893</v>
      </c>
      <c r="B1245" s="1" t="s">
        <v>14</v>
      </c>
      <c r="C1245" s="1" t="s">
        <v>15</v>
      </c>
      <c r="D1245" s="1" t="s">
        <v>16</v>
      </c>
      <c r="E1245" s="1" t="s">
        <v>4309</v>
      </c>
      <c r="F1245" s="3">
        <v>2301.59</v>
      </c>
      <c r="G1245" s="1" t="s">
        <v>3010</v>
      </c>
      <c r="H1245" s="1" t="s">
        <v>3011</v>
      </c>
      <c r="I1245" s="1" t="s">
        <v>2226</v>
      </c>
      <c r="J1245" s="1">
        <v>2018</v>
      </c>
      <c r="K1245" s="1" t="s">
        <v>9</v>
      </c>
      <c r="L1245" s="1" t="s">
        <v>1616</v>
      </c>
      <c r="M1245" s="1" t="s">
        <v>3001</v>
      </c>
      <c r="N1245" s="1">
        <v>2018</v>
      </c>
    </row>
    <row r="1246" spans="1:14" x14ac:dyDescent="0.2">
      <c r="A1246" s="114" t="s">
        <v>894</v>
      </c>
      <c r="B1246" s="1" t="s">
        <v>14</v>
      </c>
      <c r="C1246" s="1" t="s">
        <v>15</v>
      </c>
      <c r="D1246" s="1" t="s">
        <v>16</v>
      </c>
      <c r="E1246" s="1" t="s">
        <v>4309</v>
      </c>
      <c r="F1246" s="3">
        <v>2301.59</v>
      </c>
      <c r="G1246" s="1" t="s">
        <v>3012</v>
      </c>
      <c r="H1246" s="1" t="s">
        <v>3011</v>
      </c>
      <c r="I1246" s="1" t="s">
        <v>2226</v>
      </c>
      <c r="J1246" s="1">
        <v>2018</v>
      </c>
      <c r="K1246" s="1" t="s">
        <v>9</v>
      </c>
      <c r="L1246" s="1" t="s">
        <v>1616</v>
      </c>
      <c r="M1246" s="1" t="s">
        <v>3001</v>
      </c>
      <c r="N1246" s="1">
        <v>2018</v>
      </c>
    </row>
    <row r="1247" spans="1:14" x14ac:dyDescent="0.2">
      <c r="A1247" s="114" t="s">
        <v>895</v>
      </c>
      <c r="B1247" s="1" t="s">
        <v>14</v>
      </c>
      <c r="C1247" s="1" t="s">
        <v>15</v>
      </c>
      <c r="D1247" s="1" t="s">
        <v>16</v>
      </c>
      <c r="E1247" s="1" t="s">
        <v>4309</v>
      </c>
      <c r="F1247" s="3">
        <v>2301.59</v>
      </c>
      <c r="G1247" s="1" t="s">
        <v>3013</v>
      </c>
      <c r="H1247" s="1" t="s">
        <v>3011</v>
      </c>
      <c r="I1247" s="1" t="s">
        <v>2226</v>
      </c>
      <c r="J1247" s="1">
        <v>2018</v>
      </c>
      <c r="K1247" s="1" t="s">
        <v>9</v>
      </c>
      <c r="L1247" s="1" t="s">
        <v>1616</v>
      </c>
      <c r="M1247" s="1" t="s">
        <v>3001</v>
      </c>
      <c r="N1247" s="1">
        <v>2018</v>
      </c>
    </row>
    <row r="1248" spans="1:14" x14ac:dyDescent="0.2">
      <c r="A1248" s="114" t="s">
        <v>896</v>
      </c>
      <c r="B1248" s="1" t="s">
        <v>14</v>
      </c>
      <c r="C1248" s="1" t="s">
        <v>15</v>
      </c>
      <c r="D1248" s="1" t="s">
        <v>16</v>
      </c>
      <c r="E1248" s="1" t="s">
        <v>4309</v>
      </c>
      <c r="F1248" s="3">
        <v>2301.59</v>
      </c>
      <c r="G1248" s="1" t="s">
        <v>3014</v>
      </c>
      <c r="H1248" s="1" t="s">
        <v>3011</v>
      </c>
      <c r="I1248" s="1" t="s">
        <v>2226</v>
      </c>
      <c r="J1248" s="1">
        <v>2018</v>
      </c>
      <c r="K1248" s="1" t="s">
        <v>9</v>
      </c>
      <c r="L1248" s="1" t="s">
        <v>1616</v>
      </c>
      <c r="M1248" s="1" t="s">
        <v>3001</v>
      </c>
      <c r="N1248" s="1">
        <v>2018</v>
      </c>
    </row>
    <row r="1249" spans="1:14" x14ac:dyDescent="0.2">
      <c r="A1249" s="114" t="s">
        <v>917</v>
      </c>
      <c r="B1249" s="1" t="s">
        <v>14</v>
      </c>
      <c r="C1249" s="1" t="s">
        <v>15</v>
      </c>
      <c r="D1249" s="1" t="s">
        <v>16</v>
      </c>
      <c r="E1249" s="1" t="s">
        <v>4309</v>
      </c>
      <c r="F1249" s="3">
        <v>2531.75</v>
      </c>
      <c r="G1249" s="1" t="s">
        <v>3044</v>
      </c>
      <c r="H1249" s="1" t="s">
        <v>3011</v>
      </c>
      <c r="I1249" s="1" t="s">
        <v>2226</v>
      </c>
      <c r="J1249" s="1">
        <v>2018</v>
      </c>
      <c r="K1249" s="1" t="s">
        <v>9</v>
      </c>
      <c r="L1249" s="1" t="s">
        <v>1616</v>
      </c>
      <c r="M1249" s="1" t="s">
        <v>3001</v>
      </c>
      <c r="N1249" s="1">
        <v>2018</v>
      </c>
    </row>
    <row r="1250" spans="1:14" x14ac:dyDescent="0.2">
      <c r="A1250" s="114" t="s">
        <v>937</v>
      </c>
      <c r="B1250" s="1" t="s">
        <v>14</v>
      </c>
      <c r="C1250" s="1" t="s">
        <v>15</v>
      </c>
      <c r="D1250" s="1" t="s">
        <v>16</v>
      </c>
      <c r="E1250" s="1" t="s">
        <v>4309</v>
      </c>
      <c r="F1250" s="3">
        <v>2531.75</v>
      </c>
      <c r="G1250" s="1" t="s">
        <v>3074</v>
      </c>
      <c r="H1250" s="1" t="s">
        <v>3011</v>
      </c>
      <c r="I1250" s="1" t="s">
        <v>2226</v>
      </c>
      <c r="J1250" s="1">
        <v>2018</v>
      </c>
      <c r="K1250" s="1" t="s">
        <v>9</v>
      </c>
      <c r="L1250" s="1" t="s">
        <v>1616</v>
      </c>
      <c r="M1250" s="1" t="s">
        <v>3001</v>
      </c>
      <c r="N1250" s="1">
        <v>2018</v>
      </c>
    </row>
    <row r="1251" spans="1:14" x14ac:dyDescent="0.2">
      <c r="A1251" s="114" t="s">
        <v>938</v>
      </c>
      <c r="B1251" s="1" t="s">
        <v>14</v>
      </c>
      <c r="C1251" s="1" t="s">
        <v>15</v>
      </c>
      <c r="D1251" s="1" t="s">
        <v>16</v>
      </c>
      <c r="E1251" s="1" t="s">
        <v>4309</v>
      </c>
      <c r="F1251" s="3">
        <v>2531.75</v>
      </c>
      <c r="G1251" s="1" t="s">
        <v>3075</v>
      </c>
      <c r="H1251" s="1" t="s">
        <v>3011</v>
      </c>
      <c r="I1251" s="1" t="s">
        <v>2226</v>
      </c>
      <c r="J1251" s="1">
        <v>2018</v>
      </c>
      <c r="K1251" s="1" t="s">
        <v>9</v>
      </c>
      <c r="L1251" s="1" t="s">
        <v>1616</v>
      </c>
      <c r="M1251" s="1" t="s">
        <v>3001</v>
      </c>
      <c r="N1251" s="1">
        <v>2018</v>
      </c>
    </row>
    <row r="1252" spans="1:14" x14ac:dyDescent="0.2">
      <c r="A1252" s="114" t="s">
        <v>410</v>
      </c>
      <c r="B1252" s="1" t="s">
        <v>14</v>
      </c>
      <c r="C1252" s="1" t="s">
        <v>15</v>
      </c>
      <c r="D1252" s="1" t="s">
        <v>18</v>
      </c>
      <c r="E1252" s="1" t="s">
        <v>4310</v>
      </c>
      <c r="F1252" s="3">
        <v>2307.6999999999998</v>
      </c>
      <c r="G1252" s="1" t="s">
        <v>2181</v>
      </c>
      <c r="H1252" s="1" t="s">
        <v>1841</v>
      </c>
      <c r="I1252" s="1" t="s">
        <v>1670</v>
      </c>
      <c r="J1252" s="1">
        <v>2018</v>
      </c>
      <c r="K1252" s="1" t="s">
        <v>9</v>
      </c>
      <c r="L1252" s="1" t="s">
        <v>1616</v>
      </c>
      <c r="M1252" s="1"/>
      <c r="N1252" s="1">
        <v>2018</v>
      </c>
    </row>
    <row r="1253" spans="1:14" x14ac:dyDescent="0.2">
      <c r="A1253" s="114" t="s">
        <v>785</v>
      </c>
      <c r="B1253" s="1" t="s">
        <v>14</v>
      </c>
      <c r="C1253" s="1" t="s">
        <v>15</v>
      </c>
      <c r="D1253" s="1" t="s">
        <v>18</v>
      </c>
      <c r="E1253" s="1" t="s">
        <v>4316</v>
      </c>
      <c r="F1253" s="3">
        <v>2308.3200000000002</v>
      </c>
      <c r="G1253" s="1" t="s">
        <v>2868</v>
      </c>
      <c r="H1253" s="1" t="s">
        <v>2348</v>
      </c>
      <c r="I1253" s="1" t="s">
        <v>2349</v>
      </c>
      <c r="J1253" s="1">
        <v>2018</v>
      </c>
      <c r="K1253" s="1" t="s">
        <v>9</v>
      </c>
      <c r="L1253" s="1" t="s">
        <v>1635</v>
      </c>
      <c r="M1253" s="1" t="s">
        <v>1912</v>
      </c>
      <c r="N1253" s="1">
        <v>2018</v>
      </c>
    </row>
    <row r="1254" spans="1:14" x14ac:dyDescent="0.2">
      <c r="A1254" s="114" t="s">
        <v>939</v>
      </c>
      <c r="B1254" s="1" t="s">
        <v>14</v>
      </c>
      <c r="C1254" s="1" t="s">
        <v>15</v>
      </c>
      <c r="D1254" s="1" t="s">
        <v>16</v>
      </c>
      <c r="E1254" s="1" t="s">
        <v>4309</v>
      </c>
      <c r="F1254" s="3">
        <v>2531.75</v>
      </c>
      <c r="G1254" s="1" t="s">
        <v>3076</v>
      </c>
      <c r="H1254" s="1" t="s">
        <v>3011</v>
      </c>
      <c r="I1254" s="1" t="s">
        <v>2226</v>
      </c>
      <c r="J1254" s="1">
        <v>2018</v>
      </c>
      <c r="K1254" s="1" t="s">
        <v>9</v>
      </c>
      <c r="L1254" s="1" t="s">
        <v>1616</v>
      </c>
      <c r="M1254" s="1" t="s">
        <v>3001</v>
      </c>
      <c r="N1254" s="1">
        <v>2018</v>
      </c>
    </row>
    <row r="1255" spans="1:14" x14ac:dyDescent="0.2">
      <c r="A1255" s="114" t="s">
        <v>284</v>
      </c>
      <c r="B1255" s="1" t="s">
        <v>14</v>
      </c>
      <c r="C1255" s="1" t="s">
        <v>15</v>
      </c>
      <c r="D1255" s="1" t="s">
        <v>18</v>
      </c>
      <c r="E1255" s="1" t="s">
        <v>4310</v>
      </c>
      <c r="F1255" s="3">
        <v>2314.85</v>
      </c>
      <c r="G1255" s="1" t="s">
        <v>2021</v>
      </c>
      <c r="H1255" s="1" t="s">
        <v>2022</v>
      </c>
      <c r="I1255" s="1" t="s">
        <v>4321</v>
      </c>
      <c r="J1255" s="1">
        <v>2018</v>
      </c>
      <c r="K1255" s="1" t="s">
        <v>9</v>
      </c>
      <c r="L1255" s="1" t="s">
        <v>1616</v>
      </c>
      <c r="M1255" s="1"/>
      <c r="N1255" s="1">
        <v>2018</v>
      </c>
    </row>
    <row r="1256" spans="1:14" x14ac:dyDescent="0.2">
      <c r="A1256" s="114" t="s">
        <v>941</v>
      </c>
      <c r="B1256" s="1" t="s">
        <v>14</v>
      </c>
      <c r="C1256" s="1" t="s">
        <v>15</v>
      </c>
      <c r="D1256" s="1" t="s">
        <v>16</v>
      </c>
      <c r="E1256" s="1" t="s">
        <v>4309</v>
      </c>
      <c r="F1256" s="3">
        <v>2531.75</v>
      </c>
      <c r="G1256" s="1" t="s">
        <v>3079</v>
      </c>
      <c r="H1256" s="1" t="s">
        <v>3080</v>
      </c>
      <c r="I1256" s="1" t="s">
        <v>2226</v>
      </c>
      <c r="J1256" s="1">
        <v>2018</v>
      </c>
      <c r="K1256" s="1" t="s">
        <v>9</v>
      </c>
      <c r="L1256" s="1" t="s">
        <v>1616</v>
      </c>
      <c r="M1256" s="1" t="s">
        <v>3001</v>
      </c>
      <c r="N1256" s="1">
        <v>2018</v>
      </c>
    </row>
    <row r="1257" spans="1:14" x14ac:dyDescent="0.2">
      <c r="A1257" s="114" t="s">
        <v>897</v>
      </c>
      <c r="B1257" s="1" t="s">
        <v>14</v>
      </c>
      <c r="C1257" s="1" t="s">
        <v>15</v>
      </c>
      <c r="D1257" s="1" t="s">
        <v>16</v>
      </c>
      <c r="E1257" s="1" t="s">
        <v>4309</v>
      </c>
      <c r="F1257" s="3">
        <v>2301.59</v>
      </c>
      <c r="G1257" s="1" t="s">
        <v>3015</v>
      </c>
      <c r="H1257" s="1" t="s">
        <v>3016</v>
      </c>
      <c r="I1257" s="1" t="s">
        <v>2226</v>
      </c>
      <c r="J1257" s="1">
        <v>2018</v>
      </c>
      <c r="K1257" s="1" t="s">
        <v>9</v>
      </c>
      <c r="L1257" s="1" t="s">
        <v>1616</v>
      </c>
      <c r="M1257" s="1" t="s">
        <v>3001</v>
      </c>
      <c r="N1257" s="1">
        <v>2018</v>
      </c>
    </row>
    <row r="1258" spans="1:14" x14ac:dyDescent="0.2">
      <c r="A1258" s="114" t="s">
        <v>898</v>
      </c>
      <c r="B1258" s="1" t="s">
        <v>14</v>
      </c>
      <c r="C1258" s="1" t="s">
        <v>15</v>
      </c>
      <c r="D1258" s="1" t="s">
        <v>18</v>
      </c>
      <c r="E1258" s="1" t="s">
        <v>4309</v>
      </c>
      <c r="F1258" s="3">
        <v>2301.59</v>
      </c>
      <c r="G1258" s="1" t="s">
        <v>3017</v>
      </c>
      <c r="H1258" s="1" t="s">
        <v>3016</v>
      </c>
      <c r="I1258" s="1" t="s">
        <v>2226</v>
      </c>
      <c r="J1258" s="1">
        <v>2018</v>
      </c>
      <c r="K1258" s="1" t="s">
        <v>9</v>
      </c>
      <c r="L1258" s="1" t="s">
        <v>1616</v>
      </c>
      <c r="M1258" s="1" t="s">
        <v>3001</v>
      </c>
      <c r="N1258" s="1">
        <v>2018</v>
      </c>
    </row>
    <row r="1259" spans="1:14" x14ac:dyDescent="0.2">
      <c r="A1259" s="114" t="s">
        <v>771</v>
      </c>
      <c r="B1259" s="1" t="s">
        <v>14</v>
      </c>
      <c r="C1259" s="1" t="s">
        <v>15</v>
      </c>
      <c r="D1259" s="1" t="s">
        <v>18</v>
      </c>
      <c r="E1259" s="1" t="s">
        <v>4316</v>
      </c>
      <c r="F1259" s="3">
        <v>2341.84</v>
      </c>
      <c r="G1259" s="1" t="s">
        <v>2843</v>
      </c>
      <c r="H1259" s="1" t="s">
        <v>2844</v>
      </c>
      <c r="I1259" s="1" t="s">
        <v>1634</v>
      </c>
      <c r="J1259" s="1">
        <v>2018</v>
      </c>
      <c r="K1259" s="1" t="s">
        <v>9</v>
      </c>
      <c r="L1259" s="1" t="s">
        <v>1616</v>
      </c>
      <c r="M1259" s="1"/>
      <c r="N1259" s="1">
        <v>2018</v>
      </c>
    </row>
    <row r="1260" spans="1:14" x14ac:dyDescent="0.2">
      <c r="A1260" s="114" t="s">
        <v>337</v>
      </c>
      <c r="B1260" s="1" t="s">
        <v>14</v>
      </c>
      <c r="C1260" s="1" t="s">
        <v>15</v>
      </c>
      <c r="D1260" s="1" t="s">
        <v>18</v>
      </c>
      <c r="E1260" s="1" t="s">
        <v>4310</v>
      </c>
      <c r="F1260" s="3">
        <v>2345.59</v>
      </c>
      <c r="G1260" s="1" t="s">
        <v>2076</v>
      </c>
      <c r="H1260" s="1" t="s">
        <v>1792</v>
      </c>
      <c r="I1260" s="1" t="s">
        <v>4321</v>
      </c>
      <c r="J1260" s="1">
        <v>2018</v>
      </c>
      <c r="K1260" s="1" t="s">
        <v>9</v>
      </c>
      <c r="L1260" s="1" t="s">
        <v>1616</v>
      </c>
      <c r="M1260" s="1" t="s">
        <v>1912</v>
      </c>
      <c r="N1260" s="1">
        <v>2018</v>
      </c>
    </row>
    <row r="1261" spans="1:14" x14ac:dyDescent="0.2">
      <c r="A1261" s="114" t="s">
        <v>411</v>
      </c>
      <c r="B1261" s="1" t="s">
        <v>14</v>
      </c>
      <c r="C1261" s="1" t="s">
        <v>15</v>
      </c>
      <c r="D1261" s="1" t="s">
        <v>18</v>
      </c>
      <c r="E1261" s="1" t="s">
        <v>4310</v>
      </c>
      <c r="F1261" s="3">
        <v>2346.2199999999998</v>
      </c>
      <c r="G1261" s="1" t="s">
        <v>2182</v>
      </c>
      <c r="H1261" s="1" t="s">
        <v>1804</v>
      </c>
      <c r="I1261" s="1" t="s">
        <v>1670</v>
      </c>
      <c r="J1261" s="1">
        <v>2018</v>
      </c>
      <c r="K1261" s="1" t="s">
        <v>9</v>
      </c>
      <c r="L1261" s="1" t="s">
        <v>1616</v>
      </c>
      <c r="M1261" s="1"/>
      <c r="N1261" s="1">
        <v>2018</v>
      </c>
    </row>
    <row r="1262" spans="1:14" x14ac:dyDescent="0.2">
      <c r="A1262" s="114" t="s">
        <v>942</v>
      </c>
      <c r="B1262" s="1" t="s">
        <v>14</v>
      </c>
      <c r="C1262" s="1" t="s">
        <v>15</v>
      </c>
      <c r="D1262" s="1" t="s">
        <v>16</v>
      </c>
      <c r="E1262" s="1" t="s">
        <v>4309</v>
      </c>
      <c r="F1262" s="3">
        <v>2531.75</v>
      </c>
      <c r="G1262" s="1" t="s">
        <v>3081</v>
      </c>
      <c r="H1262" s="1" t="s">
        <v>3082</v>
      </c>
      <c r="I1262" s="1" t="s">
        <v>2226</v>
      </c>
      <c r="J1262" s="1">
        <v>2018</v>
      </c>
      <c r="K1262" s="1" t="s">
        <v>9</v>
      </c>
      <c r="L1262" s="1" t="s">
        <v>1616</v>
      </c>
      <c r="M1262" s="1" t="s">
        <v>3001</v>
      </c>
      <c r="N1262" s="1">
        <v>2018</v>
      </c>
    </row>
    <row r="1263" spans="1:14" x14ac:dyDescent="0.2">
      <c r="A1263" s="114" t="s">
        <v>1531</v>
      </c>
      <c r="B1263" s="1" t="s">
        <v>14</v>
      </c>
      <c r="C1263" s="1" t="s">
        <v>15</v>
      </c>
      <c r="D1263" s="1" t="s">
        <v>16</v>
      </c>
      <c r="E1263" s="1" t="s">
        <v>4309</v>
      </c>
      <c r="F1263" s="3">
        <v>1500</v>
      </c>
      <c r="G1263" s="1" t="s">
        <v>4065</v>
      </c>
      <c r="H1263" s="1" t="s">
        <v>4066</v>
      </c>
      <c r="I1263" s="1" t="s">
        <v>2226</v>
      </c>
      <c r="J1263" s="1">
        <v>2018</v>
      </c>
      <c r="K1263" s="1" t="s">
        <v>9</v>
      </c>
      <c r="L1263" s="1" t="s">
        <v>1616</v>
      </c>
      <c r="M1263" s="1" t="s">
        <v>2135</v>
      </c>
      <c r="N1263" s="1">
        <v>2018</v>
      </c>
    </row>
    <row r="1264" spans="1:14" x14ac:dyDescent="0.2">
      <c r="A1264" s="114" t="s">
        <v>211</v>
      </c>
      <c r="B1264" s="1" t="s">
        <v>14</v>
      </c>
      <c r="C1264" s="1" t="s">
        <v>15</v>
      </c>
      <c r="D1264" s="1" t="s">
        <v>18</v>
      </c>
      <c r="E1264" s="1" t="s">
        <v>4310</v>
      </c>
      <c r="F1264" s="3">
        <v>2370</v>
      </c>
      <c r="G1264" s="1" t="s">
        <v>1913</v>
      </c>
      <c r="H1264" s="1" t="s">
        <v>1827</v>
      </c>
      <c r="I1264" s="1" t="s">
        <v>1786</v>
      </c>
      <c r="J1264" s="1">
        <v>2018</v>
      </c>
      <c r="K1264" s="1" t="s">
        <v>9</v>
      </c>
      <c r="L1264" s="1" t="s">
        <v>1813</v>
      </c>
      <c r="M1264" s="1" t="s">
        <v>1912</v>
      </c>
      <c r="N1264" s="1">
        <v>2018</v>
      </c>
    </row>
    <row r="1265" spans="1:14" x14ac:dyDescent="0.2">
      <c r="A1265" s="114" t="s">
        <v>285</v>
      </c>
      <c r="B1265" s="1" t="s">
        <v>14</v>
      </c>
      <c r="C1265" s="1" t="s">
        <v>15</v>
      </c>
      <c r="D1265" s="1" t="s">
        <v>18</v>
      </c>
      <c r="E1265" s="1" t="s">
        <v>4310</v>
      </c>
      <c r="F1265" s="3">
        <v>2373.65</v>
      </c>
      <c r="G1265" s="1" t="s">
        <v>2023</v>
      </c>
      <c r="H1265" s="1" t="s">
        <v>1792</v>
      </c>
      <c r="I1265" s="1" t="s">
        <v>4321</v>
      </c>
      <c r="J1265" s="1">
        <v>2018</v>
      </c>
      <c r="K1265" s="1" t="s">
        <v>9</v>
      </c>
      <c r="L1265" s="1" t="s">
        <v>1616</v>
      </c>
      <c r="M1265" s="1"/>
      <c r="N1265" s="1">
        <v>2018</v>
      </c>
    </row>
    <row r="1266" spans="1:14" x14ac:dyDescent="0.2">
      <c r="A1266" s="114" t="s">
        <v>899</v>
      </c>
      <c r="B1266" s="1" t="s">
        <v>14</v>
      </c>
      <c r="C1266" s="1" t="s">
        <v>15</v>
      </c>
      <c r="D1266" s="1" t="s">
        <v>18</v>
      </c>
      <c r="E1266" s="1" t="s">
        <v>4309</v>
      </c>
      <c r="F1266" s="3">
        <v>2301.59</v>
      </c>
      <c r="G1266" s="1" t="s">
        <v>3018</v>
      </c>
      <c r="H1266" s="1" t="s">
        <v>3019</v>
      </c>
      <c r="I1266" s="1" t="s">
        <v>2226</v>
      </c>
      <c r="J1266" s="1">
        <v>2018</v>
      </c>
      <c r="K1266" s="1" t="s">
        <v>9</v>
      </c>
      <c r="L1266" s="1" t="s">
        <v>1616</v>
      </c>
      <c r="M1266" s="1" t="s">
        <v>3001</v>
      </c>
      <c r="N1266" s="1">
        <v>2018</v>
      </c>
    </row>
    <row r="1267" spans="1:14" x14ac:dyDescent="0.2">
      <c r="A1267" s="114" t="s">
        <v>900</v>
      </c>
      <c r="B1267" s="1" t="s">
        <v>14</v>
      </c>
      <c r="C1267" s="1" t="s">
        <v>15</v>
      </c>
      <c r="D1267" s="1" t="s">
        <v>16</v>
      </c>
      <c r="E1267" s="1" t="s">
        <v>4309</v>
      </c>
      <c r="F1267" s="3">
        <v>2301.59</v>
      </c>
      <c r="G1267" s="1" t="s">
        <v>3020</v>
      </c>
      <c r="H1267" s="1" t="s">
        <v>3019</v>
      </c>
      <c r="I1267" s="1" t="s">
        <v>2226</v>
      </c>
      <c r="J1267" s="1">
        <v>2018</v>
      </c>
      <c r="K1267" s="1" t="s">
        <v>9</v>
      </c>
      <c r="L1267" s="1" t="s">
        <v>1616</v>
      </c>
      <c r="M1267" s="1" t="s">
        <v>3001</v>
      </c>
      <c r="N1267" s="1">
        <v>2018</v>
      </c>
    </row>
    <row r="1268" spans="1:14" x14ac:dyDescent="0.2">
      <c r="A1268" s="114" t="s">
        <v>943</v>
      </c>
      <c r="B1268" s="1" t="s">
        <v>14</v>
      </c>
      <c r="C1268" s="1" t="s">
        <v>15</v>
      </c>
      <c r="D1268" s="1" t="s">
        <v>16</v>
      </c>
      <c r="E1268" s="1" t="s">
        <v>4309</v>
      </c>
      <c r="F1268" s="3">
        <v>2531.75</v>
      </c>
      <c r="G1268" s="1" t="s">
        <v>3083</v>
      </c>
      <c r="H1268" s="1" t="s">
        <v>3084</v>
      </c>
      <c r="I1268" s="1" t="s">
        <v>2226</v>
      </c>
      <c r="J1268" s="1">
        <v>2018</v>
      </c>
      <c r="K1268" s="1" t="s">
        <v>9</v>
      </c>
      <c r="L1268" s="1" t="s">
        <v>1616</v>
      </c>
      <c r="M1268" s="1" t="s">
        <v>3001</v>
      </c>
      <c r="N1268" s="1">
        <v>2018</v>
      </c>
    </row>
    <row r="1269" spans="1:14" x14ac:dyDescent="0.2">
      <c r="A1269" s="114" t="s">
        <v>901</v>
      </c>
      <c r="B1269" s="1" t="s">
        <v>14</v>
      </c>
      <c r="C1269" s="1" t="s">
        <v>15</v>
      </c>
      <c r="D1269" s="1" t="s">
        <v>16</v>
      </c>
      <c r="E1269" s="1" t="s">
        <v>4309</v>
      </c>
      <c r="F1269" s="3">
        <v>2301.59</v>
      </c>
      <c r="G1269" s="1" t="s">
        <v>3021</v>
      </c>
      <c r="H1269" s="1" t="s">
        <v>3022</v>
      </c>
      <c r="I1269" s="1" t="s">
        <v>2226</v>
      </c>
      <c r="J1269" s="1">
        <v>2018</v>
      </c>
      <c r="K1269" s="1" t="s">
        <v>9</v>
      </c>
      <c r="L1269" s="1" t="s">
        <v>1616</v>
      </c>
      <c r="M1269" s="1" t="s">
        <v>3001</v>
      </c>
      <c r="N1269" s="1">
        <v>2018</v>
      </c>
    </row>
    <row r="1270" spans="1:14" x14ac:dyDescent="0.2">
      <c r="A1270" s="114" t="s">
        <v>902</v>
      </c>
      <c r="B1270" s="1" t="s">
        <v>14</v>
      </c>
      <c r="C1270" s="1" t="s">
        <v>15</v>
      </c>
      <c r="D1270" s="1" t="s">
        <v>16</v>
      </c>
      <c r="E1270" s="1" t="s">
        <v>4309</v>
      </c>
      <c r="F1270" s="3">
        <v>2301.59</v>
      </c>
      <c r="G1270" s="1" t="s">
        <v>3023</v>
      </c>
      <c r="H1270" s="1" t="s">
        <v>3022</v>
      </c>
      <c r="I1270" s="1" t="s">
        <v>2226</v>
      </c>
      <c r="J1270" s="1">
        <v>2018</v>
      </c>
      <c r="K1270" s="1" t="s">
        <v>9</v>
      </c>
      <c r="L1270" s="1" t="s">
        <v>1616</v>
      </c>
      <c r="M1270" s="1" t="s">
        <v>3001</v>
      </c>
      <c r="N1270" s="1">
        <v>2018</v>
      </c>
    </row>
    <row r="1271" spans="1:14" x14ac:dyDescent="0.2">
      <c r="A1271" s="114" t="s">
        <v>945</v>
      </c>
      <c r="B1271" s="1" t="s">
        <v>14</v>
      </c>
      <c r="C1271" s="1" t="s">
        <v>15</v>
      </c>
      <c r="D1271" s="1" t="s">
        <v>16</v>
      </c>
      <c r="E1271" s="1" t="s">
        <v>4309</v>
      </c>
      <c r="F1271" s="3">
        <v>2531.75</v>
      </c>
      <c r="G1271" s="1" t="s">
        <v>3086</v>
      </c>
      <c r="H1271" s="1" t="s">
        <v>3022</v>
      </c>
      <c r="I1271" s="1" t="s">
        <v>2226</v>
      </c>
      <c r="J1271" s="1">
        <v>2018</v>
      </c>
      <c r="K1271" s="1" t="s">
        <v>9</v>
      </c>
      <c r="L1271" s="1" t="s">
        <v>1616</v>
      </c>
      <c r="M1271" s="1" t="s">
        <v>3001</v>
      </c>
      <c r="N1271" s="1">
        <v>2018</v>
      </c>
    </row>
    <row r="1272" spans="1:14" x14ac:dyDescent="0.2">
      <c r="A1272" s="114" t="s">
        <v>412</v>
      </c>
      <c r="B1272" s="1" t="s">
        <v>14</v>
      </c>
      <c r="C1272" s="1" t="s">
        <v>15</v>
      </c>
      <c r="D1272" s="1" t="s">
        <v>18</v>
      </c>
      <c r="E1272" s="1" t="s">
        <v>4310</v>
      </c>
      <c r="F1272" s="3">
        <v>2460</v>
      </c>
      <c r="G1272" s="1" t="s">
        <v>2183</v>
      </c>
      <c r="H1272" s="1" t="s">
        <v>2184</v>
      </c>
      <c r="I1272" s="1" t="s">
        <v>1832</v>
      </c>
      <c r="J1272" s="1">
        <v>2018</v>
      </c>
      <c r="K1272" s="1" t="s">
        <v>9</v>
      </c>
      <c r="L1272" s="1" t="s">
        <v>1616</v>
      </c>
      <c r="M1272" s="1"/>
      <c r="N1272" s="1">
        <v>2018</v>
      </c>
    </row>
    <row r="1273" spans="1:14" x14ac:dyDescent="0.2">
      <c r="A1273" s="114" t="s">
        <v>245</v>
      </c>
      <c r="B1273" s="1" t="s">
        <v>14</v>
      </c>
      <c r="C1273" s="1" t="s">
        <v>15</v>
      </c>
      <c r="D1273" s="1" t="s">
        <v>18</v>
      </c>
      <c r="E1273" s="1" t="s">
        <v>4310</v>
      </c>
      <c r="F1273" s="3">
        <v>2460.16</v>
      </c>
      <c r="G1273" s="1" t="s">
        <v>1969</v>
      </c>
      <c r="H1273" s="1" t="s">
        <v>1970</v>
      </c>
      <c r="I1273" s="1" t="s">
        <v>1832</v>
      </c>
      <c r="J1273" s="1">
        <v>2018</v>
      </c>
      <c r="K1273" s="1" t="s">
        <v>9</v>
      </c>
      <c r="L1273" s="1" t="s">
        <v>1616</v>
      </c>
      <c r="M1273" s="1" t="s">
        <v>1912</v>
      </c>
      <c r="N1273" s="1">
        <v>2018</v>
      </c>
    </row>
    <row r="1274" spans="1:14" x14ac:dyDescent="0.2">
      <c r="A1274" s="114" t="s">
        <v>286</v>
      </c>
      <c r="B1274" s="1" t="s">
        <v>14</v>
      </c>
      <c r="C1274" s="1" t="s">
        <v>15</v>
      </c>
      <c r="D1274" s="1" t="s">
        <v>18</v>
      </c>
      <c r="E1274" s="1" t="s">
        <v>4310</v>
      </c>
      <c r="F1274" s="3">
        <v>2466.2600000000002</v>
      </c>
      <c r="G1274" s="1" t="s">
        <v>2024</v>
      </c>
      <c r="H1274" s="1" t="s">
        <v>1792</v>
      </c>
      <c r="I1274" s="1" t="s">
        <v>4321</v>
      </c>
      <c r="J1274" s="1">
        <v>2018</v>
      </c>
      <c r="K1274" s="1" t="s">
        <v>9</v>
      </c>
      <c r="L1274" s="1" t="s">
        <v>1616</v>
      </c>
      <c r="M1274" s="1"/>
      <c r="N1274" s="1">
        <v>2018</v>
      </c>
    </row>
    <row r="1275" spans="1:14" x14ac:dyDescent="0.2">
      <c r="A1275" s="114" t="s">
        <v>287</v>
      </c>
      <c r="B1275" s="1" t="s">
        <v>14</v>
      </c>
      <c r="C1275" s="1" t="s">
        <v>15</v>
      </c>
      <c r="D1275" s="1" t="s">
        <v>16</v>
      </c>
      <c r="E1275" s="1" t="s">
        <v>4310</v>
      </c>
      <c r="F1275" s="3">
        <v>2466.2600000000002</v>
      </c>
      <c r="G1275" s="1" t="s">
        <v>2025</v>
      </c>
      <c r="H1275" s="1" t="s">
        <v>1794</v>
      </c>
      <c r="I1275" s="1" t="s">
        <v>4321</v>
      </c>
      <c r="J1275" s="1">
        <v>2018</v>
      </c>
      <c r="K1275" s="1" t="s">
        <v>9</v>
      </c>
      <c r="L1275" s="1" t="s">
        <v>1616</v>
      </c>
      <c r="M1275" s="1"/>
      <c r="N1275" s="1">
        <v>2018</v>
      </c>
    </row>
    <row r="1276" spans="1:14" x14ac:dyDescent="0.2">
      <c r="A1276" s="114" t="s">
        <v>288</v>
      </c>
      <c r="B1276" s="1" t="s">
        <v>14</v>
      </c>
      <c r="C1276" s="1" t="s">
        <v>15</v>
      </c>
      <c r="D1276" s="1" t="s">
        <v>18</v>
      </c>
      <c r="E1276" s="1" t="s">
        <v>4310</v>
      </c>
      <c r="F1276" s="3">
        <v>2466.2600000000002</v>
      </c>
      <c r="G1276" s="1" t="s">
        <v>2026</v>
      </c>
      <c r="H1276" s="1" t="s">
        <v>1868</v>
      </c>
      <c r="I1276" s="1" t="s">
        <v>4321</v>
      </c>
      <c r="J1276" s="1">
        <v>2018</v>
      </c>
      <c r="K1276" s="1" t="s">
        <v>9</v>
      </c>
      <c r="L1276" s="1" t="s">
        <v>1616</v>
      </c>
      <c r="M1276" s="1"/>
      <c r="N1276" s="1">
        <v>2018</v>
      </c>
    </row>
    <row r="1277" spans="1:14" x14ac:dyDescent="0.2">
      <c r="A1277" s="114" t="s">
        <v>289</v>
      </c>
      <c r="B1277" s="1" t="s">
        <v>14</v>
      </c>
      <c r="C1277" s="1" t="s">
        <v>15</v>
      </c>
      <c r="D1277" s="1" t="s">
        <v>18</v>
      </c>
      <c r="E1277" s="1" t="s">
        <v>4310</v>
      </c>
      <c r="F1277" s="3">
        <v>2466.2600000000002</v>
      </c>
      <c r="G1277" s="1" t="s">
        <v>2027</v>
      </c>
      <c r="H1277" s="1" t="s">
        <v>1836</v>
      </c>
      <c r="I1277" s="1" t="s">
        <v>4321</v>
      </c>
      <c r="J1277" s="1">
        <v>2018</v>
      </c>
      <c r="K1277" s="1" t="s">
        <v>9</v>
      </c>
      <c r="L1277" s="1" t="s">
        <v>1616</v>
      </c>
      <c r="M1277" s="1"/>
      <c r="N1277" s="1">
        <v>2018</v>
      </c>
    </row>
    <row r="1278" spans="1:14" x14ac:dyDescent="0.2">
      <c r="A1278" s="114" t="s">
        <v>290</v>
      </c>
      <c r="B1278" s="1" t="s">
        <v>14</v>
      </c>
      <c r="C1278" s="1" t="s">
        <v>15</v>
      </c>
      <c r="D1278" s="1" t="s">
        <v>18</v>
      </c>
      <c r="E1278" s="1" t="s">
        <v>4310</v>
      </c>
      <c r="F1278" s="3">
        <v>2468.2399999999998</v>
      </c>
      <c r="G1278" s="1" t="s">
        <v>2028</v>
      </c>
      <c r="H1278" s="1" t="s">
        <v>1794</v>
      </c>
      <c r="I1278" s="1" t="s">
        <v>4321</v>
      </c>
      <c r="J1278" s="1">
        <v>2018</v>
      </c>
      <c r="K1278" s="1" t="s">
        <v>9</v>
      </c>
      <c r="L1278" s="1" t="s">
        <v>1616</v>
      </c>
      <c r="M1278" s="1"/>
      <c r="N1278" s="1">
        <v>2018</v>
      </c>
    </row>
    <row r="1279" spans="1:14" x14ac:dyDescent="0.2">
      <c r="A1279" s="114" t="s">
        <v>291</v>
      </c>
      <c r="B1279" s="1" t="s">
        <v>14</v>
      </c>
      <c r="C1279" s="1" t="s">
        <v>15</v>
      </c>
      <c r="D1279" s="1" t="s">
        <v>18</v>
      </c>
      <c r="E1279" s="1" t="s">
        <v>4310</v>
      </c>
      <c r="F1279" s="3">
        <v>2468.2399999999998</v>
      </c>
      <c r="G1279" s="1" t="s">
        <v>2029</v>
      </c>
      <c r="H1279" s="1" t="s">
        <v>1836</v>
      </c>
      <c r="I1279" s="1" t="s">
        <v>4321</v>
      </c>
      <c r="J1279" s="1">
        <v>2018</v>
      </c>
      <c r="K1279" s="1" t="s">
        <v>9</v>
      </c>
      <c r="L1279" s="1" t="s">
        <v>1616</v>
      </c>
      <c r="M1279" s="1"/>
      <c r="N1279" s="1">
        <v>2018</v>
      </c>
    </row>
    <row r="1280" spans="1:14" x14ac:dyDescent="0.2">
      <c r="A1280" s="114" t="s">
        <v>903</v>
      </c>
      <c r="B1280" s="1" t="s">
        <v>14</v>
      </c>
      <c r="C1280" s="1" t="s">
        <v>15</v>
      </c>
      <c r="D1280" s="1" t="s">
        <v>18</v>
      </c>
      <c r="E1280" s="1" t="s">
        <v>4309</v>
      </c>
      <c r="F1280" s="3">
        <v>2301.59</v>
      </c>
      <c r="G1280" s="1" t="s">
        <v>3024</v>
      </c>
      <c r="H1280" s="1" t="s">
        <v>3025</v>
      </c>
      <c r="I1280" s="1" t="s">
        <v>2226</v>
      </c>
      <c r="J1280" s="1">
        <v>2018</v>
      </c>
      <c r="K1280" s="1" t="s">
        <v>9</v>
      </c>
      <c r="L1280" s="1" t="s">
        <v>1616</v>
      </c>
      <c r="M1280" s="1" t="s">
        <v>3001</v>
      </c>
      <c r="N1280" s="1">
        <v>2018</v>
      </c>
    </row>
    <row r="1281" spans="1:14" x14ac:dyDescent="0.2">
      <c r="A1281" s="114" t="s">
        <v>292</v>
      </c>
      <c r="B1281" s="1" t="s">
        <v>14</v>
      </c>
      <c r="C1281" s="1" t="s">
        <v>15</v>
      </c>
      <c r="D1281" s="1" t="s">
        <v>16</v>
      </c>
      <c r="E1281" s="1" t="s">
        <v>4310</v>
      </c>
      <c r="F1281" s="3">
        <v>2479.94</v>
      </c>
      <c r="G1281" s="1" t="s">
        <v>2030</v>
      </c>
      <c r="H1281" s="1" t="s">
        <v>1821</v>
      </c>
      <c r="I1281" s="1" t="s">
        <v>4321</v>
      </c>
      <c r="J1281" s="1">
        <v>2018</v>
      </c>
      <c r="K1281" s="1" t="s">
        <v>9</v>
      </c>
      <c r="L1281" s="1" t="s">
        <v>1616</v>
      </c>
      <c r="M1281" s="1"/>
      <c r="N1281" s="1">
        <v>2018</v>
      </c>
    </row>
    <row r="1282" spans="1:14" x14ac:dyDescent="0.2">
      <c r="A1282" s="114" t="s">
        <v>293</v>
      </c>
      <c r="B1282" s="1" t="s">
        <v>14</v>
      </c>
      <c r="C1282" s="1" t="s">
        <v>15</v>
      </c>
      <c r="D1282" s="1" t="s">
        <v>18</v>
      </c>
      <c r="E1282" s="1" t="s">
        <v>4310</v>
      </c>
      <c r="F1282" s="3">
        <v>2486.7800000000002</v>
      </c>
      <c r="G1282" s="1" t="s">
        <v>2031</v>
      </c>
      <c r="H1282" s="1" t="s">
        <v>1792</v>
      </c>
      <c r="I1282" s="1" t="s">
        <v>4321</v>
      </c>
      <c r="J1282" s="1">
        <v>2018</v>
      </c>
      <c r="K1282" s="1" t="s">
        <v>9</v>
      </c>
      <c r="L1282" s="1" t="s">
        <v>1616</v>
      </c>
      <c r="M1282" s="1"/>
      <c r="N1282" s="1">
        <v>2018</v>
      </c>
    </row>
    <row r="1283" spans="1:14" x14ac:dyDescent="0.2">
      <c r="A1283" s="114" t="s">
        <v>294</v>
      </c>
      <c r="B1283" s="1" t="s">
        <v>14</v>
      </c>
      <c r="C1283" s="1" t="s">
        <v>15</v>
      </c>
      <c r="D1283" s="1" t="s">
        <v>18</v>
      </c>
      <c r="E1283" s="1" t="s">
        <v>4310</v>
      </c>
      <c r="F1283" s="3">
        <v>2486.7800000000002</v>
      </c>
      <c r="G1283" s="1" t="s">
        <v>2032</v>
      </c>
      <c r="H1283" s="1" t="s">
        <v>1836</v>
      </c>
      <c r="I1283" s="1" t="s">
        <v>4321</v>
      </c>
      <c r="J1283" s="1">
        <v>2018</v>
      </c>
      <c r="K1283" s="1" t="s">
        <v>9</v>
      </c>
      <c r="L1283" s="1" t="s">
        <v>1616</v>
      </c>
      <c r="M1283" s="1"/>
      <c r="N1283" s="1">
        <v>2018</v>
      </c>
    </row>
    <row r="1284" spans="1:14" x14ac:dyDescent="0.2">
      <c r="A1284" s="114" t="s">
        <v>295</v>
      </c>
      <c r="B1284" s="1" t="s">
        <v>14</v>
      </c>
      <c r="C1284" s="1" t="s">
        <v>15</v>
      </c>
      <c r="D1284" s="1" t="s">
        <v>21</v>
      </c>
      <c r="E1284" s="1" t="s">
        <v>4310</v>
      </c>
      <c r="F1284" s="3">
        <v>2486.7800000000002</v>
      </c>
      <c r="G1284" s="1" t="s">
        <v>2033</v>
      </c>
      <c r="H1284" s="1" t="s">
        <v>1821</v>
      </c>
      <c r="I1284" s="1" t="s">
        <v>4321</v>
      </c>
      <c r="J1284" s="1">
        <v>2018</v>
      </c>
      <c r="K1284" s="1" t="s">
        <v>9</v>
      </c>
      <c r="L1284" s="1" t="s">
        <v>1616</v>
      </c>
      <c r="M1284" s="1"/>
      <c r="N1284" s="1">
        <v>2018</v>
      </c>
    </row>
    <row r="1285" spans="1:14" x14ac:dyDescent="0.2">
      <c r="A1285" s="114" t="s">
        <v>946</v>
      </c>
      <c r="B1285" s="1" t="s">
        <v>14</v>
      </c>
      <c r="C1285" s="1" t="s">
        <v>15</v>
      </c>
      <c r="D1285" s="1" t="s">
        <v>18</v>
      </c>
      <c r="E1285" s="1" t="s">
        <v>4309</v>
      </c>
      <c r="F1285" s="3">
        <v>2531.75</v>
      </c>
      <c r="G1285" s="1" t="s">
        <v>3087</v>
      </c>
      <c r="H1285" s="1" t="s">
        <v>3025</v>
      </c>
      <c r="I1285" s="1" t="s">
        <v>2226</v>
      </c>
      <c r="J1285" s="1">
        <v>2018</v>
      </c>
      <c r="K1285" s="1" t="s">
        <v>9</v>
      </c>
      <c r="L1285" s="1" t="s">
        <v>1616</v>
      </c>
      <c r="M1285" s="1" t="s">
        <v>3001</v>
      </c>
      <c r="N1285" s="1">
        <v>2018</v>
      </c>
    </row>
    <row r="1286" spans="1:14" x14ac:dyDescent="0.2">
      <c r="A1286" s="114" t="s">
        <v>950</v>
      </c>
      <c r="B1286" s="1" t="s">
        <v>14</v>
      </c>
      <c r="C1286" s="1" t="s">
        <v>15</v>
      </c>
      <c r="D1286" s="1" t="s">
        <v>16</v>
      </c>
      <c r="E1286" s="1" t="s">
        <v>4309</v>
      </c>
      <c r="F1286" s="3">
        <v>2531.75</v>
      </c>
      <c r="G1286" s="1" t="s">
        <v>3092</v>
      </c>
      <c r="H1286" s="1" t="s">
        <v>3093</v>
      </c>
      <c r="I1286" s="1" t="s">
        <v>2226</v>
      </c>
      <c r="J1286" s="1">
        <v>2018</v>
      </c>
      <c r="K1286" s="1" t="s">
        <v>9</v>
      </c>
      <c r="L1286" s="1" t="s">
        <v>1616</v>
      </c>
      <c r="M1286" s="1" t="s">
        <v>3001</v>
      </c>
      <c r="N1286" s="1">
        <v>2018</v>
      </c>
    </row>
    <row r="1287" spans="1:14" x14ac:dyDescent="0.2">
      <c r="A1287" s="114" t="s">
        <v>296</v>
      </c>
      <c r="B1287" s="1" t="s">
        <v>14</v>
      </c>
      <c r="C1287" s="1" t="s">
        <v>15</v>
      </c>
      <c r="D1287" s="1" t="s">
        <v>18</v>
      </c>
      <c r="E1287" s="1" t="s">
        <v>4310</v>
      </c>
      <c r="F1287" s="3">
        <v>2493.4899999999998</v>
      </c>
      <c r="G1287" s="1" t="s">
        <v>2034</v>
      </c>
      <c r="H1287" s="1" t="s">
        <v>1792</v>
      </c>
      <c r="I1287" s="1" t="s">
        <v>4321</v>
      </c>
      <c r="J1287" s="1">
        <v>2018</v>
      </c>
      <c r="K1287" s="1" t="s">
        <v>9</v>
      </c>
      <c r="L1287" s="1" t="s">
        <v>1616</v>
      </c>
      <c r="M1287" s="1"/>
      <c r="N1287" s="1">
        <v>2018</v>
      </c>
    </row>
    <row r="1288" spans="1:14" x14ac:dyDescent="0.2">
      <c r="A1288" s="114" t="s">
        <v>297</v>
      </c>
      <c r="B1288" s="1" t="s">
        <v>14</v>
      </c>
      <c r="C1288" s="1" t="s">
        <v>15</v>
      </c>
      <c r="D1288" s="1" t="s">
        <v>18</v>
      </c>
      <c r="E1288" s="1" t="s">
        <v>4310</v>
      </c>
      <c r="F1288" s="3">
        <v>2493.4899999999998</v>
      </c>
      <c r="G1288" s="1" t="s">
        <v>2035</v>
      </c>
      <c r="H1288" s="1" t="s">
        <v>1794</v>
      </c>
      <c r="I1288" s="1" t="s">
        <v>4321</v>
      </c>
      <c r="J1288" s="1">
        <v>2018</v>
      </c>
      <c r="K1288" s="1" t="s">
        <v>9</v>
      </c>
      <c r="L1288" s="1" t="s">
        <v>1616</v>
      </c>
      <c r="M1288" s="1"/>
      <c r="N1288" s="1">
        <v>2018</v>
      </c>
    </row>
    <row r="1289" spans="1:14" x14ac:dyDescent="0.2">
      <c r="A1289" s="114" t="s">
        <v>905</v>
      </c>
      <c r="B1289" s="1" t="s">
        <v>14</v>
      </c>
      <c r="C1289" s="1" t="s">
        <v>15</v>
      </c>
      <c r="D1289" s="1" t="s">
        <v>16</v>
      </c>
      <c r="E1289" s="1" t="s">
        <v>4309</v>
      </c>
      <c r="F1289" s="3">
        <v>2301.59</v>
      </c>
      <c r="G1289" s="1" t="s">
        <v>3028</v>
      </c>
      <c r="H1289" s="1" t="s">
        <v>3029</v>
      </c>
      <c r="I1289" s="1" t="s">
        <v>2226</v>
      </c>
      <c r="J1289" s="1">
        <v>2018</v>
      </c>
      <c r="K1289" s="1" t="s">
        <v>9</v>
      </c>
      <c r="L1289" s="1" t="s">
        <v>1616</v>
      </c>
      <c r="M1289" s="1" t="s">
        <v>3001</v>
      </c>
      <c r="N1289" s="1">
        <v>2018</v>
      </c>
    </row>
    <row r="1290" spans="1:14" x14ac:dyDescent="0.2">
      <c r="A1290" s="114" t="s">
        <v>947</v>
      </c>
      <c r="B1290" s="1" t="s">
        <v>14</v>
      </c>
      <c r="C1290" s="1" t="s">
        <v>15</v>
      </c>
      <c r="D1290" s="1" t="s">
        <v>16</v>
      </c>
      <c r="E1290" s="1" t="s">
        <v>4309</v>
      </c>
      <c r="F1290" s="3">
        <v>2531.75</v>
      </c>
      <c r="G1290" s="1" t="s">
        <v>3088</v>
      </c>
      <c r="H1290" s="1" t="s">
        <v>3029</v>
      </c>
      <c r="I1290" s="1" t="s">
        <v>2226</v>
      </c>
      <c r="J1290" s="1">
        <v>2018</v>
      </c>
      <c r="K1290" s="1" t="s">
        <v>9</v>
      </c>
      <c r="L1290" s="1" t="s">
        <v>1616</v>
      </c>
      <c r="M1290" s="1" t="s">
        <v>3001</v>
      </c>
      <c r="N1290" s="1">
        <v>2018</v>
      </c>
    </row>
    <row r="1291" spans="1:14" x14ac:dyDescent="0.2">
      <c r="A1291" s="114" t="s">
        <v>171</v>
      </c>
      <c r="B1291" s="1" t="s">
        <v>14</v>
      </c>
      <c r="C1291" s="1" t="s">
        <v>15</v>
      </c>
      <c r="D1291" s="1" t="s">
        <v>18</v>
      </c>
      <c r="E1291" s="1" t="s">
        <v>4310</v>
      </c>
      <c r="F1291" s="3">
        <v>2500</v>
      </c>
      <c r="G1291" s="1" t="s">
        <v>1854</v>
      </c>
      <c r="H1291" s="1" t="s">
        <v>1839</v>
      </c>
      <c r="I1291" s="1" t="s">
        <v>1685</v>
      </c>
      <c r="J1291" s="1">
        <v>2018</v>
      </c>
      <c r="K1291" s="1" t="s">
        <v>9</v>
      </c>
      <c r="L1291" s="1" t="s">
        <v>1616</v>
      </c>
      <c r="M1291" s="1" t="s">
        <v>2135</v>
      </c>
      <c r="N1291" s="1">
        <v>2018</v>
      </c>
    </row>
    <row r="1292" spans="1:14" x14ac:dyDescent="0.2">
      <c r="A1292" s="114" t="s">
        <v>172</v>
      </c>
      <c r="B1292" s="1" t="s">
        <v>14</v>
      </c>
      <c r="C1292" s="1" t="s">
        <v>15</v>
      </c>
      <c r="D1292" s="1" t="s">
        <v>18</v>
      </c>
      <c r="E1292" s="1" t="s">
        <v>4310</v>
      </c>
      <c r="F1292" s="3">
        <v>2500</v>
      </c>
      <c r="G1292" s="1" t="s">
        <v>1855</v>
      </c>
      <c r="H1292" s="1" t="s">
        <v>1839</v>
      </c>
      <c r="I1292" s="1" t="s">
        <v>1685</v>
      </c>
      <c r="J1292" s="1">
        <v>2018</v>
      </c>
      <c r="K1292" s="1" t="s">
        <v>9</v>
      </c>
      <c r="L1292" s="1" t="s">
        <v>1616</v>
      </c>
      <c r="M1292" s="1" t="s">
        <v>2135</v>
      </c>
      <c r="N1292" s="1">
        <v>2018</v>
      </c>
    </row>
    <row r="1293" spans="1:14" x14ac:dyDescent="0.2">
      <c r="A1293" s="114" t="s">
        <v>173</v>
      </c>
      <c r="B1293" s="1" t="s">
        <v>14</v>
      </c>
      <c r="C1293" s="1" t="s">
        <v>15</v>
      </c>
      <c r="D1293" s="1" t="s">
        <v>18</v>
      </c>
      <c r="E1293" s="1" t="s">
        <v>4310</v>
      </c>
      <c r="F1293" s="3">
        <v>2500</v>
      </c>
      <c r="G1293" s="1" t="s">
        <v>1856</v>
      </c>
      <c r="H1293" s="1" t="s">
        <v>1839</v>
      </c>
      <c r="I1293" s="1" t="s">
        <v>1685</v>
      </c>
      <c r="J1293" s="1">
        <v>2018</v>
      </c>
      <c r="K1293" s="1" t="s">
        <v>9</v>
      </c>
      <c r="L1293" s="1" t="s">
        <v>1616</v>
      </c>
      <c r="M1293" s="1" t="s">
        <v>2135</v>
      </c>
      <c r="N1293" s="1">
        <v>2018</v>
      </c>
    </row>
    <row r="1294" spans="1:14" x14ac:dyDescent="0.2">
      <c r="A1294" s="114" t="s">
        <v>174</v>
      </c>
      <c r="B1294" s="1" t="s">
        <v>14</v>
      </c>
      <c r="C1294" s="1" t="s">
        <v>15</v>
      </c>
      <c r="D1294" s="1" t="s">
        <v>16</v>
      </c>
      <c r="E1294" s="1" t="s">
        <v>4310</v>
      </c>
      <c r="F1294" s="3">
        <v>2500</v>
      </c>
      <c r="G1294" s="1" t="s">
        <v>1857</v>
      </c>
      <c r="H1294" s="1" t="s">
        <v>1839</v>
      </c>
      <c r="I1294" s="1" t="s">
        <v>1685</v>
      </c>
      <c r="J1294" s="1">
        <v>2018</v>
      </c>
      <c r="K1294" s="1" t="s">
        <v>9</v>
      </c>
      <c r="L1294" s="1" t="s">
        <v>1616</v>
      </c>
      <c r="M1294" s="1" t="s">
        <v>2135</v>
      </c>
      <c r="N1294" s="1">
        <v>2018</v>
      </c>
    </row>
    <row r="1295" spans="1:14" x14ac:dyDescent="0.2">
      <c r="A1295" s="114" t="s">
        <v>176</v>
      </c>
      <c r="B1295" s="1" t="s">
        <v>14</v>
      </c>
      <c r="C1295" s="1" t="s">
        <v>15</v>
      </c>
      <c r="D1295" s="1" t="s">
        <v>16</v>
      </c>
      <c r="E1295" s="1" t="s">
        <v>4310</v>
      </c>
      <c r="F1295" s="3">
        <v>2500</v>
      </c>
      <c r="G1295" s="1" t="s">
        <v>1859</v>
      </c>
      <c r="H1295" s="1" t="s">
        <v>1844</v>
      </c>
      <c r="I1295" s="1" t="s">
        <v>1845</v>
      </c>
      <c r="J1295" s="1">
        <v>2018</v>
      </c>
      <c r="K1295" s="1" t="s">
        <v>9</v>
      </c>
      <c r="L1295" s="1" t="s">
        <v>1616</v>
      </c>
      <c r="M1295" s="1" t="s">
        <v>2135</v>
      </c>
      <c r="N1295" s="1">
        <v>2018</v>
      </c>
    </row>
    <row r="1296" spans="1:14" x14ac:dyDescent="0.2">
      <c r="A1296" s="114" t="s">
        <v>178</v>
      </c>
      <c r="B1296" s="1" t="s">
        <v>14</v>
      </c>
      <c r="C1296" s="1" t="s">
        <v>15</v>
      </c>
      <c r="D1296" s="1" t="s">
        <v>16</v>
      </c>
      <c r="E1296" s="1" t="s">
        <v>4310</v>
      </c>
      <c r="F1296" s="3">
        <v>2500</v>
      </c>
      <c r="G1296" s="1" t="s">
        <v>1863</v>
      </c>
      <c r="H1296" s="1" t="s">
        <v>1817</v>
      </c>
      <c r="I1296" s="1" t="s">
        <v>1818</v>
      </c>
      <c r="J1296" s="1">
        <v>2018</v>
      </c>
      <c r="K1296" s="1" t="s">
        <v>9</v>
      </c>
      <c r="L1296" s="1" t="s">
        <v>1616</v>
      </c>
      <c r="M1296" s="1" t="s">
        <v>2135</v>
      </c>
      <c r="N1296" s="1">
        <v>2018</v>
      </c>
    </row>
    <row r="1297" spans="1:14" x14ac:dyDescent="0.2">
      <c r="A1297" s="114" t="s">
        <v>179</v>
      </c>
      <c r="B1297" s="1" t="s">
        <v>14</v>
      </c>
      <c r="C1297" s="1" t="s">
        <v>15</v>
      </c>
      <c r="D1297" s="1" t="s">
        <v>18</v>
      </c>
      <c r="E1297" s="1" t="s">
        <v>4310</v>
      </c>
      <c r="F1297" s="3">
        <v>2500</v>
      </c>
      <c r="G1297" s="1" t="s">
        <v>1864</v>
      </c>
      <c r="H1297" s="1" t="s">
        <v>1865</v>
      </c>
      <c r="I1297" s="1" t="s">
        <v>1866</v>
      </c>
      <c r="J1297" s="1">
        <v>2018</v>
      </c>
      <c r="K1297" s="1" t="s">
        <v>9</v>
      </c>
      <c r="L1297" s="1" t="s">
        <v>1616</v>
      </c>
      <c r="M1297" s="1" t="s">
        <v>2135</v>
      </c>
      <c r="N1297" s="1">
        <v>2018</v>
      </c>
    </row>
    <row r="1298" spans="1:14" x14ac:dyDescent="0.2">
      <c r="A1298" s="114" t="s">
        <v>414</v>
      </c>
      <c r="B1298" s="1" t="s">
        <v>14</v>
      </c>
      <c r="C1298" s="1" t="s">
        <v>15</v>
      </c>
      <c r="D1298" s="1" t="s">
        <v>18</v>
      </c>
      <c r="E1298" s="1" t="s">
        <v>4310</v>
      </c>
      <c r="F1298" s="3">
        <v>2500</v>
      </c>
      <c r="G1298" s="1" t="s">
        <v>2186</v>
      </c>
      <c r="H1298" s="1" t="s">
        <v>1906</v>
      </c>
      <c r="I1298" s="1" t="s">
        <v>1634</v>
      </c>
      <c r="J1298" s="1">
        <v>2018</v>
      </c>
      <c r="K1298" s="1" t="s">
        <v>9</v>
      </c>
      <c r="L1298" s="1" t="s">
        <v>1616</v>
      </c>
      <c r="M1298" s="1" t="s">
        <v>2135</v>
      </c>
      <c r="N1298" s="1">
        <v>2018</v>
      </c>
    </row>
    <row r="1299" spans="1:14" x14ac:dyDescent="0.2">
      <c r="A1299" s="114" t="s">
        <v>415</v>
      </c>
      <c r="B1299" s="1" t="s">
        <v>14</v>
      </c>
      <c r="C1299" s="1" t="s">
        <v>15</v>
      </c>
      <c r="D1299" s="1" t="s">
        <v>18</v>
      </c>
      <c r="E1299" s="1" t="s">
        <v>4310</v>
      </c>
      <c r="F1299" s="3">
        <v>2500</v>
      </c>
      <c r="G1299" s="1" t="s">
        <v>2187</v>
      </c>
      <c r="H1299" s="1" t="s">
        <v>2188</v>
      </c>
      <c r="I1299" s="1" t="s">
        <v>1634</v>
      </c>
      <c r="J1299" s="1">
        <v>2018</v>
      </c>
      <c r="K1299" s="1" t="s">
        <v>9</v>
      </c>
      <c r="L1299" s="1" t="s">
        <v>1635</v>
      </c>
      <c r="M1299" s="1" t="s">
        <v>2135</v>
      </c>
      <c r="N1299" s="1">
        <v>2018</v>
      </c>
    </row>
    <row r="1300" spans="1:14" x14ac:dyDescent="0.2">
      <c r="A1300" s="114" t="s">
        <v>416</v>
      </c>
      <c r="B1300" s="1" t="s">
        <v>14</v>
      </c>
      <c r="C1300" s="1" t="s">
        <v>15</v>
      </c>
      <c r="D1300" s="1" t="s">
        <v>18</v>
      </c>
      <c r="E1300" s="1" t="s">
        <v>4310</v>
      </c>
      <c r="F1300" s="3">
        <v>2500</v>
      </c>
      <c r="G1300" s="1" t="s">
        <v>2189</v>
      </c>
      <c r="H1300" s="1" t="s">
        <v>1839</v>
      </c>
      <c r="I1300" s="1" t="s">
        <v>1685</v>
      </c>
      <c r="J1300" s="1">
        <v>2018</v>
      </c>
      <c r="K1300" s="1" t="s">
        <v>9</v>
      </c>
      <c r="L1300" s="1" t="s">
        <v>1616</v>
      </c>
      <c r="M1300" s="1" t="s">
        <v>2135</v>
      </c>
      <c r="N1300" s="1">
        <v>2018</v>
      </c>
    </row>
    <row r="1301" spans="1:14" x14ac:dyDescent="0.2">
      <c r="A1301" s="114" t="s">
        <v>419</v>
      </c>
      <c r="B1301" s="1" t="s">
        <v>14</v>
      </c>
      <c r="C1301" s="1" t="s">
        <v>15</v>
      </c>
      <c r="D1301" s="1" t="s">
        <v>16</v>
      </c>
      <c r="E1301" s="1" t="s">
        <v>4310</v>
      </c>
      <c r="F1301" s="3">
        <v>2500</v>
      </c>
      <c r="G1301" s="1" t="s">
        <v>2192</v>
      </c>
      <c r="H1301" s="1" t="s">
        <v>1839</v>
      </c>
      <c r="I1301" s="1" t="s">
        <v>1685</v>
      </c>
      <c r="J1301" s="1">
        <v>2018</v>
      </c>
      <c r="K1301" s="1" t="s">
        <v>9</v>
      </c>
      <c r="L1301" s="1" t="s">
        <v>1616</v>
      </c>
      <c r="M1301" s="1" t="s">
        <v>2135</v>
      </c>
      <c r="N1301" s="1">
        <v>2018</v>
      </c>
    </row>
    <row r="1302" spans="1:14" x14ac:dyDescent="0.2">
      <c r="A1302" s="114" t="s">
        <v>420</v>
      </c>
      <c r="B1302" s="1" t="s">
        <v>14</v>
      </c>
      <c r="C1302" s="1" t="s">
        <v>15</v>
      </c>
      <c r="D1302" s="1" t="s">
        <v>18</v>
      </c>
      <c r="E1302" s="1" t="s">
        <v>4310</v>
      </c>
      <c r="F1302" s="3">
        <v>2500</v>
      </c>
      <c r="G1302" s="1" t="s">
        <v>2193</v>
      </c>
      <c r="H1302" s="1" t="s">
        <v>1839</v>
      </c>
      <c r="I1302" s="1" t="s">
        <v>1685</v>
      </c>
      <c r="J1302" s="1">
        <v>2018</v>
      </c>
      <c r="K1302" s="1" t="s">
        <v>9</v>
      </c>
      <c r="L1302" s="1" t="s">
        <v>1616</v>
      </c>
      <c r="M1302" s="1" t="s">
        <v>2135</v>
      </c>
      <c r="N1302" s="1">
        <v>2018</v>
      </c>
    </row>
    <row r="1303" spans="1:14" x14ac:dyDescent="0.2">
      <c r="A1303" s="114" t="s">
        <v>421</v>
      </c>
      <c r="B1303" s="1" t="s">
        <v>14</v>
      </c>
      <c r="C1303" s="1" t="s">
        <v>15</v>
      </c>
      <c r="D1303" s="1" t="s">
        <v>18</v>
      </c>
      <c r="E1303" s="1" t="s">
        <v>4310</v>
      </c>
      <c r="F1303" s="3">
        <v>2500</v>
      </c>
      <c r="G1303" s="1" t="s">
        <v>2194</v>
      </c>
      <c r="H1303" s="1" t="s">
        <v>1839</v>
      </c>
      <c r="I1303" s="1" t="s">
        <v>1685</v>
      </c>
      <c r="J1303" s="1">
        <v>2018</v>
      </c>
      <c r="K1303" s="1" t="s">
        <v>9</v>
      </c>
      <c r="L1303" s="1" t="s">
        <v>1616</v>
      </c>
      <c r="M1303" s="1" t="s">
        <v>2135</v>
      </c>
      <c r="N1303" s="1">
        <v>2018</v>
      </c>
    </row>
    <row r="1304" spans="1:14" x14ac:dyDescent="0.2">
      <c r="A1304" s="114" t="s">
        <v>423</v>
      </c>
      <c r="B1304" s="1" t="s">
        <v>14</v>
      </c>
      <c r="C1304" s="1" t="s">
        <v>15</v>
      </c>
      <c r="D1304" s="1" t="s">
        <v>18</v>
      </c>
      <c r="E1304" s="1" t="s">
        <v>4310</v>
      </c>
      <c r="F1304" s="3">
        <v>2500</v>
      </c>
      <c r="G1304" s="1" t="s">
        <v>2196</v>
      </c>
      <c r="H1304" s="1" t="s">
        <v>1827</v>
      </c>
      <c r="I1304" s="1" t="s">
        <v>1786</v>
      </c>
      <c r="J1304" s="1">
        <v>2018</v>
      </c>
      <c r="K1304" s="1" t="s">
        <v>9</v>
      </c>
      <c r="L1304" s="1" t="s">
        <v>1813</v>
      </c>
      <c r="M1304" s="1" t="s">
        <v>2135</v>
      </c>
      <c r="N1304" s="1">
        <v>2018</v>
      </c>
    </row>
    <row r="1305" spans="1:14" x14ac:dyDescent="0.2">
      <c r="A1305" s="114" t="s">
        <v>424</v>
      </c>
      <c r="B1305" s="1" t="s">
        <v>14</v>
      </c>
      <c r="C1305" s="1" t="s">
        <v>15</v>
      </c>
      <c r="D1305" s="1" t="s">
        <v>16</v>
      </c>
      <c r="E1305" s="1" t="s">
        <v>4310</v>
      </c>
      <c r="F1305" s="3">
        <v>2500</v>
      </c>
      <c r="G1305" s="1" t="s">
        <v>2197</v>
      </c>
      <c r="H1305" s="1" t="s">
        <v>1844</v>
      </c>
      <c r="I1305" s="1" t="s">
        <v>1845</v>
      </c>
      <c r="J1305" s="1">
        <v>2018</v>
      </c>
      <c r="K1305" s="1" t="s">
        <v>9</v>
      </c>
      <c r="L1305" s="1" t="s">
        <v>1616</v>
      </c>
      <c r="M1305" s="1" t="s">
        <v>2135</v>
      </c>
      <c r="N1305" s="1">
        <v>2018</v>
      </c>
    </row>
    <row r="1306" spans="1:14" x14ac:dyDescent="0.2">
      <c r="A1306" s="114" t="s">
        <v>425</v>
      </c>
      <c r="B1306" s="1" t="s">
        <v>14</v>
      </c>
      <c r="C1306" s="1" t="s">
        <v>15</v>
      </c>
      <c r="D1306" s="1" t="s">
        <v>18</v>
      </c>
      <c r="E1306" s="1" t="s">
        <v>4310</v>
      </c>
      <c r="F1306" s="3">
        <v>2500</v>
      </c>
      <c r="G1306" s="1" t="s">
        <v>2198</v>
      </c>
      <c r="H1306" s="1" t="s">
        <v>2199</v>
      </c>
      <c r="I1306" s="1" t="s">
        <v>1670</v>
      </c>
      <c r="J1306" s="1">
        <v>2018</v>
      </c>
      <c r="K1306" s="1" t="s">
        <v>9</v>
      </c>
      <c r="L1306" s="1" t="s">
        <v>1616</v>
      </c>
      <c r="M1306" s="1" t="s">
        <v>2135</v>
      </c>
      <c r="N1306" s="1">
        <v>2018</v>
      </c>
    </row>
    <row r="1307" spans="1:14" x14ac:dyDescent="0.2">
      <c r="A1307" s="114" t="s">
        <v>427</v>
      </c>
      <c r="B1307" s="1" t="s">
        <v>14</v>
      </c>
      <c r="C1307" s="1" t="s">
        <v>15</v>
      </c>
      <c r="D1307" s="1" t="s">
        <v>18</v>
      </c>
      <c r="E1307" s="1" t="s">
        <v>4310</v>
      </c>
      <c r="F1307" s="3">
        <v>2500</v>
      </c>
      <c r="G1307" s="1" t="s">
        <v>2201</v>
      </c>
      <c r="H1307" s="1" t="s">
        <v>1865</v>
      </c>
      <c r="I1307" s="1" t="s">
        <v>1866</v>
      </c>
      <c r="J1307" s="1">
        <v>2018</v>
      </c>
      <c r="K1307" s="1" t="s">
        <v>9</v>
      </c>
      <c r="L1307" s="1" t="s">
        <v>1616</v>
      </c>
      <c r="M1307" s="1" t="s">
        <v>2135</v>
      </c>
      <c r="N1307" s="1">
        <v>2018</v>
      </c>
    </row>
    <row r="1308" spans="1:14" x14ac:dyDescent="0.2">
      <c r="A1308" s="114" t="s">
        <v>298</v>
      </c>
      <c r="B1308" s="1" t="s">
        <v>14</v>
      </c>
      <c r="C1308" s="1" t="s">
        <v>15</v>
      </c>
      <c r="D1308" s="1" t="s">
        <v>18</v>
      </c>
      <c r="E1308" s="1" t="s">
        <v>4310</v>
      </c>
      <c r="F1308" s="3">
        <v>2505.08</v>
      </c>
      <c r="G1308" s="1" t="s">
        <v>2036</v>
      </c>
      <c r="H1308" s="1" t="s">
        <v>1792</v>
      </c>
      <c r="I1308" s="1" t="s">
        <v>4321</v>
      </c>
      <c r="J1308" s="1">
        <v>2018</v>
      </c>
      <c r="K1308" s="1" t="s">
        <v>9</v>
      </c>
      <c r="L1308" s="1" t="s">
        <v>1616</v>
      </c>
      <c r="M1308" s="1"/>
      <c r="N1308" s="1">
        <v>2018</v>
      </c>
    </row>
    <row r="1309" spans="1:14" x14ac:dyDescent="0.2">
      <c r="A1309" s="114" t="s">
        <v>299</v>
      </c>
      <c r="B1309" s="1" t="s">
        <v>14</v>
      </c>
      <c r="C1309" s="1" t="s">
        <v>15</v>
      </c>
      <c r="D1309" s="1" t="s">
        <v>18</v>
      </c>
      <c r="E1309" s="1" t="s">
        <v>4310</v>
      </c>
      <c r="F1309" s="3">
        <v>2505.08</v>
      </c>
      <c r="G1309" s="1" t="s">
        <v>2037</v>
      </c>
      <c r="H1309" s="1" t="s">
        <v>1667</v>
      </c>
      <c r="I1309" s="1" t="s">
        <v>4321</v>
      </c>
      <c r="J1309" s="1">
        <v>2018</v>
      </c>
      <c r="K1309" s="1" t="s">
        <v>9</v>
      </c>
      <c r="L1309" s="1" t="s">
        <v>1616</v>
      </c>
      <c r="M1309" s="1"/>
      <c r="N1309" s="1">
        <v>2018</v>
      </c>
    </row>
    <row r="1310" spans="1:14" x14ac:dyDescent="0.2">
      <c r="A1310" s="114" t="s">
        <v>948</v>
      </c>
      <c r="B1310" s="1" t="s">
        <v>14</v>
      </c>
      <c r="C1310" s="1" t="s">
        <v>15</v>
      </c>
      <c r="D1310" s="1" t="s">
        <v>16</v>
      </c>
      <c r="E1310" s="1" t="s">
        <v>4309</v>
      </c>
      <c r="F1310" s="3">
        <v>2531.75</v>
      </c>
      <c r="G1310" s="1" t="s">
        <v>3089</v>
      </c>
      <c r="H1310" s="1" t="s">
        <v>3090</v>
      </c>
      <c r="I1310" s="1" t="s">
        <v>2226</v>
      </c>
      <c r="J1310" s="1">
        <v>2018</v>
      </c>
      <c r="K1310" s="1" t="s">
        <v>9</v>
      </c>
      <c r="L1310" s="1" t="s">
        <v>1616</v>
      </c>
      <c r="M1310" s="1" t="s">
        <v>3001</v>
      </c>
      <c r="N1310" s="1">
        <v>2018</v>
      </c>
    </row>
    <row r="1311" spans="1:14" x14ac:dyDescent="0.2">
      <c r="A1311" s="114" t="s">
        <v>1541</v>
      </c>
      <c r="B1311" s="1" t="s">
        <v>14</v>
      </c>
      <c r="C1311" s="1" t="s">
        <v>15</v>
      </c>
      <c r="D1311" s="1" t="s">
        <v>18</v>
      </c>
      <c r="E1311" s="1" t="s">
        <v>4316</v>
      </c>
      <c r="F1311" s="3">
        <v>2520</v>
      </c>
      <c r="G1311" s="1" t="s">
        <v>4084</v>
      </c>
      <c r="H1311" s="1" t="s">
        <v>4035</v>
      </c>
      <c r="I1311" s="1" t="s">
        <v>1786</v>
      </c>
      <c r="J1311" s="1">
        <v>2018</v>
      </c>
      <c r="K1311" s="1" t="s">
        <v>9</v>
      </c>
      <c r="L1311" s="1" t="s">
        <v>1813</v>
      </c>
      <c r="M1311" s="1"/>
      <c r="N1311" s="1">
        <v>2018</v>
      </c>
    </row>
    <row r="1312" spans="1:14" x14ac:dyDescent="0.2">
      <c r="A1312" s="114" t="s">
        <v>182</v>
      </c>
      <c r="B1312" s="1" t="s">
        <v>14</v>
      </c>
      <c r="C1312" s="1" t="s">
        <v>15</v>
      </c>
      <c r="D1312" s="1" t="s">
        <v>18</v>
      </c>
      <c r="E1312" s="1" t="s">
        <v>4310</v>
      </c>
      <c r="F1312" s="3">
        <v>2522.36</v>
      </c>
      <c r="G1312" s="1" t="s">
        <v>1869</v>
      </c>
      <c r="H1312" s="1" t="s">
        <v>1865</v>
      </c>
      <c r="I1312" s="1" t="s">
        <v>1866</v>
      </c>
      <c r="J1312" s="1">
        <v>2018</v>
      </c>
      <c r="K1312" s="1" t="s">
        <v>9</v>
      </c>
      <c r="L1312" s="1" t="s">
        <v>1616</v>
      </c>
      <c r="M1312" s="1"/>
      <c r="N1312" s="1">
        <v>2018</v>
      </c>
    </row>
    <row r="1313" spans="1:14" x14ac:dyDescent="0.2">
      <c r="A1313" s="114" t="s">
        <v>249</v>
      </c>
      <c r="B1313" s="1" t="s">
        <v>14</v>
      </c>
      <c r="C1313" s="1" t="s">
        <v>15</v>
      </c>
      <c r="D1313" s="1" t="s">
        <v>18</v>
      </c>
      <c r="E1313" s="1" t="s">
        <v>4310</v>
      </c>
      <c r="F1313" s="3">
        <v>2526.5500000000002</v>
      </c>
      <c r="G1313" s="1" t="s">
        <v>1975</v>
      </c>
      <c r="H1313" s="1" t="s">
        <v>1792</v>
      </c>
      <c r="I1313" s="1" t="s">
        <v>4321</v>
      </c>
      <c r="J1313" s="1">
        <v>2018</v>
      </c>
      <c r="K1313" s="1" t="s">
        <v>9</v>
      </c>
      <c r="L1313" s="1" t="s">
        <v>1616</v>
      </c>
      <c r="M1313" s="1"/>
      <c r="N1313" s="1">
        <v>2018</v>
      </c>
    </row>
    <row r="1314" spans="1:14" x14ac:dyDescent="0.2">
      <c r="A1314" s="114" t="s">
        <v>906</v>
      </c>
      <c r="B1314" s="1" t="s">
        <v>14</v>
      </c>
      <c r="C1314" s="1" t="s">
        <v>15</v>
      </c>
      <c r="D1314" s="1" t="s">
        <v>16</v>
      </c>
      <c r="E1314" s="1" t="s">
        <v>4309</v>
      </c>
      <c r="F1314" s="3">
        <v>2301.59</v>
      </c>
      <c r="G1314" s="1" t="s">
        <v>3030</v>
      </c>
      <c r="H1314" s="1" t="s">
        <v>3031</v>
      </c>
      <c r="I1314" s="1" t="s">
        <v>2226</v>
      </c>
      <c r="J1314" s="1">
        <v>2018</v>
      </c>
      <c r="K1314" s="1" t="s">
        <v>9</v>
      </c>
      <c r="L1314" s="1" t="s">
        <v>1616</v>
      </c>
      <c r="M1314" s="1" t="s">
        <v>3001</v>
      </c>
      <c r="N1314" s="1">
        <v>2018</v>
      </c>
    </row>
    <row r="1315" spans="1:14" x14ac:dyDescent="0.2">
      <c r="A1315" s="114" t="s">
        <v>1436</v>
      </c>
      <c r="B1315" s="1" t="s">
        <v>14</v>
      </c>
      <c r="C1315" s="1" t="s">
        <v>15</v>
      </c>
      <c r="D1315" s="1" t="s">
        <v>18</v>
      </c>
      <c r="E1315" s="1" t="s">
        <v>4309</v>
      </c>
      <c r="F1315" s="3">
        <v>1461</v>
      </c>
      <c r="G1315" s="1" t="s">
        <v>3912</v>
      </c>
      <c r="H1315" s="1" t="s">
        <v>2288</v>
      </c>
      <c r="I1315" s="1" t="s">
        <v>1786</v>
      </c>
      <c r="J1315" s="1">
        <v>2018</v>
      </c>
      <c r="K1315" s="1" t="s">
        <v>9</v>
      </c>
      <c r="L1315" s="1" t="s">
        <v>1616</v>
      </c>
      <c r="M1315" s="1"/>
      <c r="N1315" s="1">
        <v>2018</v>
      </c>
    </row>
    <row r="1316" spans="1:14" x14ac:dyDescent="0.2">
      <c r="A1316" s="114" t="s">
        <v>504</v>
      </c>
      <c r="B1316" s="1" t="s">
        <v>14</v>
      </c>
      <c r="C1316" s="1" t="s">
        <v>15</v>
      </c>
      <c r="D1316" s="1" t="s">
        <v>16</v>
      </c>
      <c r="E1316" s="1" t="s">
        <v>4309</v>
      </c>
      <c r="F1316" s="3">
        <v>1500</v>
      </c>
      <c r="G1316" s="1" t="s">
        <v>2356</v>
      </c>
      <c r="H1316" s="1" t="s">
        <v>2288</v>
      </c>
      <c r="I1316" s="1" t="s">
        <v>1786</v>
      </c>
      <c r="J1316" s="1">
        <v>2018</v>
      </c>
      <c r="K1316" s="1" t="s">
        <v>9</v>
      </c>
      <c r="L1316" s="1" t="s">
        <v>1616</v>
      </c>
      <c r="M1316" s="1" t="s">
        <v>2135</v>
      </c>
      <c r="N1316" s="1">
        <v>2018</v>
      </c>
    </row>
    <row r="1317" spans="1:14" x14ac:dyDescent="0.2">
      <c r="A1317" s="114" t="s">
        <v>1503</v>
      </c>
      <c r="B1317" s="1" t="s">
        <v>14</v>
      </c>
      <c r="C1317" s="1" t="s">
        <v>15</v>
      </c>
      <c r="D1317" s="1" t="s">
        <v>18</v>
      </c>
      <c r="E1317" s="1" t="s">
        <v>4309</v>
      </c>
      <c r="F1317" s="3">
        <v>1500</v>
      </c>
      <c r="G1317" s="1" t="s">
        <v>4022</v>
      </c>
      <c r="H1317" s="1" t="s">
        <v>2288</v>
      </c>
      <c r="I1317" s="1" t="s">
        <v>1786</v>
      </c>
      <c r="J1317" s="1">
        <v>2018</v>
      </c>
      <c r="K1317" s="1" t="s">
        <v>9</v>
      </c>
      <c r="L1317" s="1" t="s">
        <v>1616</v>
      </c>
      <c r="M1317" s="1" t="s">
        <v>2135</v>
      </c>
      <c r="N1317" s="1">
        <v>2018</v>
      </c>
    </row>
    <row r="1318" spans="1:14" x14ac:dyDescent="0.2">
      <c r="A1318" s="114" t="s">
        <v>543</v>
      </c>
      <c r="B1318" s="1" t="s">
        <v>14</v>
      </c>
      <c r="C1318" s="1" t="s">
        <v>15</v>
      </c>
      <c r="D1318" s="1" t="s">
        <v>18</v>
      </c>
      <c r="E1318" s="1" t="s">
        <v>4309</v>
      </c>
      <c r="F1318" s="3">
        <v>1860</v>
      </c>
      <c r="G1318" s="1" t="s">
        <v>2434</v>
      </c>
      <c r="H1318" s="1" t="s">
        <v>2435</v>
      </c>
      <c r="I1318" s="1" t="s">
        <v>1786</v>
      </c>
      <c r="J1318" s="1">
        <v>2018</v>
      </c>
      <c r="K1318" s="1" t="s">
        <v>9</v>
      </c>
      <c r="L1318" s="1" t="s">
        <v>1813</v>
      </c>
      <c r="M1318" s="1"/>
      <c r="N1318" s="1">
        <v>2018</v>
      </c>
    </row>
    <row r="1319" spans="1:14" x14ac:dyDescent="0.2">
      <c r="A1319" s="114" t="s">
        <v>741</v>
      </c>
      <c r="B1319" s="1" t="s">
        <v>14</v>
      </c>
      <c r="C1319" s="1" t="s">
        <v>15</v>
      </c>
      <c r="D1319" s="1" t="s">
        <v>18</v>
      </c>
      <c r="E1319" s="1" t="s">
        <v>4309</v>
      </c>
      <c r="F1319" s="3">
        <v>3720</v>
      </c>
      <c r="G1319" s="1" t="s">
        <v>2792</v>
      </c>
      <c r="H1319" s="1" t="s">
        <v>2435</v>
      </c>
      <c r="I1319" s="1" t="s">
        <v>1786</v>
      </c>
      <c r="J1319" s="1">
        <v>2018</v>
      </c>
      <c r="K1319" s="1" t="s">
        <v>9</v>
      </c>
      <c r="L1319" s="1" t="s">
        <v>1813</v>
      </c>
      <c r="M1319" s="1"/>
      <c r="N1319" s="1">
        <v>2018</v>
      </c>
    </row>
    <row r="1320" spans="1:14" x14ac:dyDescent="0.2">
      <c r="A1320" s="114" t="s">
        <v>1504</v>
      </c>
      <c r="B1320" s="1" t="s">
        <v>14</v>
      </c>
      <c r="C1320" s="1" t="s">
        <v>15</v>
      </c>
      <c r="D1320" s="1" t="s">
        <v>18</v>
      </c>
      <c r="E1320" s="1" t="s">
        <v>4309</v>
      </c>
      <c r="F1320" s="3">
        <v>1500</v>
      </c>
      <c r="G1320" s="1" t="s">
        <v>4023</v>
      </c>
      <c r="H1320" s="1" t="s">
        <v>2435</v>
      </c>
      <c r="I1320" s="1" t="s">
        <v>1786</v>
      </c>
      <c r="J1320" s="1">
        <v>2018</v>
      </c>
      <c r="K1320" s="1" t="s">
        <v>9</v>
      </c>
      <c r="L1320" s="1" t="s">
        <v>1813</v>
      </c>
      <c r="M1320" s="1" t="s">
        <v>2135</v>
      </c>
      <c r="N1320" s="1">
        <v>2018</v>
      </c>
    </row>
    <row r="1321" spans="1:14" x14ac:dyDescent="0.2">
      <c r="A1321" s="114" t="s">
        <v>534</v>
      </c>
      <c r="B1321" s="1" t="s">
        <v>14</v>
      </c>
      <c r="C1321" s="1" t="s">
        <v>15</v>
      </c>
      <c r="D1321" s="1" t="s">
        <v>21</v>
      </c>
      <c r="E1321" s="1" t="s">
        <v>4309</v>
      </c>
      <c r="F1321" s="3">
        <v>1680</v>
      </c>
      <c r="G1321" s="1" t="s">
        <v>2415</v>
      </c>
      <c r="H1321" s="1" t="s">
        <v>2416</v>
      </c>
      <c r="I1321" s="1" t="s">
        <v>1786</v>
      </c>
      <c r="J1321" s="1">
        <v>2018</v>
      </c>
      <c r="K1321" s="1" t="s">
        <v>9</v>
      </c>
      <c r="L1321" s="1" t="s">
        <v>1635</v>
      </c>
      <c r="M1321" s="1"/>
      <c r="N1321" s="1">
        <v>2018</v>
      </c>
    </row>
    <row r="1322" spans="1:14" x14ac:dyDescent="0.2">
      <c r="A1322" s="114" t="s">
        <v>696</v>
      </c>
      <c r="B1322" s="1" t="s">
        <v>14</v>
      </c>
      <c r="C1322" s="1" t="s">
        <v>15</v>
      </c>
      <c r="D1322" s="1" t="s">
        <v>18</v>
      </c>
      <c r="E1322" s="1" t="s">
        <v>4309</v>
      </c>
      <c r="F1322" s="3">
        <v>3276</v>
      </c>
      <c r="G1322" s="1" t="s">
        <v>2717</v>
      </c>
      <c r="H1322" s="1" t="s">
        <v>2624</v>
      </c>
      <c r="I1322" s="1" t="s">
        <v>1786</v>
      </c>
      <c r="J1322" s="1">
        <v>2018</v>
      </c>
      <c r="K1322" s="1" t="s">
        <v>9</v>
      </c>
      <c r="L1322" s="1" t="s">
        <v>1616</v>
      </c>
      <c r="M1322" s="1"/>
      <c r="N1322" s="1">
        <v>2018</v>
      </c>
    </row>
    <row r="1323" spans="1:14" x14ac:dyDescent="0.2">
      <c r="A1323" s="114" t="s">
        <v>1505</v>
      </c>
      <c r="B1323" s="1" t="s">
        <v>14</v>
      </c>
      <c r="C1323" s="1" t="s">
        <v>15</v>
      </c>
      <c r="D1323" s="1" t="s">
        <v>18</v>
      </c>
      <c r="E1323" s="1" t="s">
        <v>4309</v>
      </c>
      <c r="F1323" s="3">
        <v>1500</v>
      </c>
      <c r="G1323" s="1" t="s">
        <v>4024</v>
      </c>
      <c r="H1323" s="1" t="s">
        <v>2626</v>
      </c>
      <c r="I1323" s="1" t="s">
        <v>1786</v>
      </c>
      <c r="J1323" s="1">
        <v>2018</v>
      </c>
      <c r="K1323" s="1" t="s">
        <v>9</v>
      </c>
      <c r="L1323" s="1" t="s">
        <v>1616</v>
      </c>
      <c r="M1323" s="1" t="s">
        <v>2135</v>
      </c>
      <c r="N1323" s="1">
        <v>2018</v>
      </c>
    </row>
    <row r="1324" spans="1:14" x14ac:dyDescent="0.2">
      <c r="A1324" s="114" t="s">
        <v>505</v>
      </c>
      <c r="B1324" s="1" t="s">
        <v>14</v>
      </c>
      <c r="C1324" s="1" t="s">
        <v>15</v>
      </c>
      <c r="D1324" s="1" t="s">
        <v>18</v>
      </c>
      <c r="E1324" s="1" t="s">
        <v>4309</v>
      </c>
      <c r="F1324" s="3">
        <v>1500</v>
      </c>
      <c r="G1324" s="1" t="s">
        <v>2357</v>
      </c>
      <c r="H1324" s="1" t="s">
        <v>2358</v>
      </c>
      <c r="I1324" s="1" t="s">
        <v>1786</v>
      </c>
      <c r="J1324" s="1">
        <v>2018</v>
      </c>
      <c r="K1324" s="1" t="s">
        <v>9</v>
      </c>
      <c r="L1324" s="1" t="s">
        <v>1616</v>
      </c>
      <c r="M1324" s="1" t="s">
        <v>2135</v>
      </c>
      <c r="N1324" s="1">
        <v>2018</v>
      </c>
    </row>
    <row r="1325" spans="1:14" x14ac:dyDescent="0.2">
      <c r="A1325" s="114" t="s">
        <v>649</v>
      </c>
      <c r="B1325" s="1" t="s">
        <v>14</v>
      </c>
      <c r="C1325" s="1" t="s">
        <v>15</v>
      </c>
      <c r="D1325" s="1" t="s">
        <v>18</v>
      </c>
      <c r="E1325" s="1" t="s">
        <v>4309</v>
      </c>
      <c r="F1325" s="3">
        <v>2940</v>
      </c>
      <c r="G1325" s="1" t="s">
        <v>2625</v>
      </c>
      <c r="H1325" s="1" t="s">
        <v>2626</v>
      </c>
      <c r="I1325" s="1" t="s">
        <v>1786</v>
      </c>
      <c r="J1325" s="1">
        <v>2018</v>
      </c>
      <c r="K1325" s="1" t="s">
        <v>9</v>
      </c>
      <c r="L1325" s="1" t="s">
        <v>1813</v>
      </c>
      <c r="M1325" s="1"/>
      <c r="N1325" s="1">
        <v>2018</v>
      </c>
    </row>
    <row r="1326" spans="1:14" x14ac:dyDescent="0.2">
      <c r="A1326" s="114" t="s">
        <v>539</v>
      </c>
      <c r="B1326" s="1" t="s">
        <v>14</v>
      </c>
      <c r="C1326" s="1" t="s">
        <v>15</v>
      </c>
      <c r="D1326" s="1" t="s">
        <v>18</v>
      </c>
      <c r="E1326" s="1" t="s">
        <v>4309</v>
      </c>
      <c r="F1326" s="3">
        <v>1755.6</v>
      </c>
      <c r="G1326" s="1" t="s">
        <v>2426</v>
      </c>
      <c r="H1326" s="1" t="s">
        <v>1785</v>
      </c>
      <c r="I1326" s="1" t="s">
        <v>1786</v>
      </c>
      <c r="J1326" s="1">
        <v>2018</v>
      </c>
      <c r="K1326" s="1" t="s">
        <v>9</v>
      </c>
      <c r="L1326" s="1" t="s">
        <v>1813</v>
      </c>
      <c r="M1326" s="1"/>
      <c r="N1326" s="1">
        <v>2018</v>
      </c>
    </row>
    <row r="1327" spans="1:14" x14ac:dyDescent="0.2">
      <c r="A1327" s="114" t="s">
        <v>1506</v>
      </c>
      <c r="B1327" s="1" t="s">
        <v>14</v>
      </c>
      <c r="C1327" s="1" t="s">
        <v>15</v>
      </c>
      <c r="D1327" s="1" t="s">
        <v>16</v>
      </c>
      <c r="E1327" s="1" t="s">
        <v>4309</v>
      </c>
      <c r="F1327" s="3">
        <v>1500</v>
      </c>
      <c r="G1327" s="1" t="s">
        <v>4025</v>
      </c>
      <c r="H1327" s="1" t="s">
        <v>4026</v>
      </c>
      <c r="I1327" s="1" t="s">
        <v>1786</v>
      </c>
      <c r="J1327" s="1">
        <v>2018</v>
      </c>
      <c r="K1327" s="1" t="s">
        <v>9</v>
      </c>
      <c r="L1327" s="1" t="s">
        <v>1616</v>
      </c>
      <c r="M1327" s="1" t="s">
        <v>2135</v>
      </c>
      <c r="N1327" s="1">
        <v>2018</v>
      </c>
    </row>
    <row r="1328" spans="1:14" x14ac:dyDescent="0.2">
      <c r="A1328" s="114" t="s">
        <v>1507</v>
      </c>
      <c r="B1328" s="1" t="s">
        <v>14</v>
      </c>
      <c r="C1328" s="1" t="s">
        <v>15</v>
      </c>
      <c r="D1328" s="1" t="s">
        <v>18</v>
      </c>
      <c r="E1328" s="1" t="s">
        <v>4309</v>
      </c>
      <c r="F1328" s="3">
        <v>1500</v>
      </c>
      <c r="G1328" s="1" t="s">
        <v>4027</v>
      </c>
      <c r="H1328" s="1" t="s">
        <v>4028</v>
      </c>
      <c r="I1328" s="1" t="s">
        <v>1786</v>
      </c>
      <c r="J1328" s="1">
        <v>2018</v>
      </c>
      <c r="K1328" s="1" t="s">
        <v>9</v>
      </c>
      <c r="L1328" s="1" t="s">
        <v>1616</v>
      </c>
      <c r="M1328" s="1" t="s">
        <v>2135</v>
      </c>
      <c r="N1328" s="1">
        <v>2018</v>
      </c>
    </row>
    <row r="1329" spans="1:14" x14ac:dyDescent="0.2">
      <c r="A1329" s="114" t="s">
        <v>183</v>
      </c>
      <c r="B1329" s="1" t="s">
        <v>14</v>
      </c>
      <c r="C1329" s="1" t="s">
        <v>15</v>
      </c>
      <c r="D1329" s="1" t="s">
        <v>18</v>
      </c>
      <c r="E1329" s="1" t="s">
        <v>4310</v>
      </c>
      <c r="F1329" s="3">
        <v>2533.5500000000002</v>
      </c>
      <c r="G1329" s="1" t="s">
        <v>1870</v>
      </c>
      <c r="H1329" s="1" t="s">
        <v>1868</v>
      </c>
      <c r="I1329" s="1" t="s">
        <v>4321</v>
      </c>
      <c r="J1329" s="1">
        <v>2018</v>
      </c>
      <c r="K1329" s="1" t="s">
        <v>9</v>
      </c>
      <c r="L1329" s="1" t="s">
        <v>1616</v>
      </c>
      <c r="M1329" s="1"/>
      <c r="N1329" s="1">
        <v>2018</v>
      </c>
    </row>
    <row r="1330" spans="1:14" x14ac:dyDescent="0.2">
      <c r="A1330" s="114" t="s">
        <v>1508</v>
      </c>
      <c r="B1330" s="1" t="s">
        <v>14</v>
      </c>
      <c r="C1330" s="1" t="s">
        <v>15</v>
      </c>
      <c r="D1330" s="1" t="s">
        <v>16</v>
      </c>
      <c r="E1330" s="1" t="s">
        <v>4309</v>
      </c>
      <c r="F1330" s="3">
        <v>1500</v>
      </c>
      <c r="G1330" s="1" t="s">
        <v>4029</v>
      </c>
      <c r="H1330" s="1" t="s">
        <v>4030</v>
      </c>
      <c r="I1330" s="1" t="s">
        <v>1786</v>
      </c>
      <c r="J1330" s="1">
        <v>2018</v>
      </c>
      <c r="K1330" s="1" t="s">
        <v>9</v>
      </c>
      <c r="L1330" s="1" t="s">
        <v>1616</v>
      </c>
      <c r="M1330" s="1" t="s">
        <v>2135</v>
      </c>
      <c r="N1330" s="1">
        <v>2018</v>
      </c>
    </row>
    <row r="1331" spans="1:14" x14ac:dyDescent="0.2">
      <c r="A1331" s="114" t="s">
        <v>300</v>
      </c>
      <c r="B1331" s="1" t="s">
        <v>14</v>
      </c>
      <c r="C1331" s="1" t="s">
        <v>15</v>
      </c>
      <c r="D1331" s="1" t="s">
        <v>18</v>
      </c>
      <c r="E1331" s="1" t="s">
        <v>4310</v>
      </c>
      <c r="F1331" s="3">
        <v>2544.9299999999998</v>
      </c>
      <c r="G1331" s="1" t="s">
        <v>2038</v>
      </c>
      <c r="H1331" s="1" t="s">
        <v>1792</v>
      </c>
      <c r="I1331" s="1" t="s">
        <v>4321</v>
      </c>
      <c r="J1331" s="1">
        <v>2018</v>
      </c>
      <c r="K1331" s="1" t="s">
        <v>9</v>
      </c>
      <c r="L1331" s="1" t="s">
        <v>1616</v>
      </c>
      <c r="M1331" s="1"/>
      <c r="N1331" s="1">
        <v>2018</v>
      </c>
    </row>
    <row r="1332" spans="1:14" x14ac:dyDescent="0.2">
      <c r="A1332" s="114" t="s">
        <v>301</v>
      </c>
      <c r="B1332" s="1" t="s">
        <v>14</v>
      </c>
      <c r="C1332" s="1" t="s">
        <v>15</v>
      </c>
      <c r="D1332" s="1" t="s">
        <v>18</v>
      </c>
      <c r="E1332" s="1" t="s">
        <v>4310</v>
      </c>
      <c r="F1332" s="3">
        <v>2544.9299999999998</v>
      </c>
      <c r="G1332" s="1" t="s">
        <v>2039</v>
      </c>
      <c r="H1332" s="1" t="s">
        <v>1794</v>
      </c>
      <c r="I1332" s="1" t="s">
        <v>4321</v>
      </c>
      <c r="J1332" s="1">
        <v>2018</v>
      </c>
      <c r="K1332" s="1" t="s">
        <v>9</v>
      </c>
      <c r="L1332" s="1" t="s">
        <v>1616</v>
      </c>
      <c r="M1332" s="1"/>
      <c r="N1332" s="1">
        <v>2018</v>
      </c>
    </row>
    <row r="1333" spans="1:14" x14ac:dyDescent="0.2">
      <c r="A1333" s="114" t="s">
        <v>302</v>
      </c>
      <c r="B1333" s="1" t="s">
        <v>14</v>
      </c>
      <c r="C1333" s="1" t="s">
        <v>15</v>
      </c>
      <c r="D1333" s="1" t="s">
        <v>18</v>
      </c>
      <c r="E1333" s="1" t="s">
        <v>4310</v>
      </c>
      <c r="F1333" s="3">
        <v>2544.9299999999998</v>
      </c>
      <c r="G1333" s="1" t="s">
        <v>2040</v>
      </c>
      <c r="H1333" s="1" t="s">
        <v>1825</v>
      </c>
      <c r="I1333" s="1" t="s">
        <v>4321</v>
      </c>
      <c r="J1333" s="1">
        <v>2018</v>
      </c>
      <c r="K1333" s="1" t="s">
        <v>9</v>
      </c>
      <c r="L1333" s="1" t="s">
        <v>1616</v>
      </c>
      <c r="M1333" s="1"/>
      <c r="N1333" s="1">
        <v>2018</v>
      </c>
    </row>
    <row r="1334" spans="1:14" x14ac:dyDescent="0.2">
      <c r="A1334" s="114" t="s">
        <v>1509</v>
      </c>
      <c r="B1334" s="1" t="s">
        <v>14</v>
      </c>
      <c r="C1334" s="1" t="s">
        <v>15</v>
      </c>
      <c r="D1334" s="1" t="s">
        <v>16</v>
      </c>
      <c r="E1334" s="1" t="s">
        <v>4309</v>
      </c>
      <c r="F1334" s="3">
        <v>1500</v>
      </c>
      <c r="G1334" s="1" t="s">
        <v>4031</v>
      </c>
      <c r="H1334" s="1" t="s">
        <v>4030</v>
      </c>
      <c r="I1334" s="1" t="s">
        <v>1786</v>
      </c>
      <c r="J1334" s="1">
        <v>2018</v>
      </c>
      <c r="K1334" s="1" t="s">
        <v>9</v>
      </c>
      <c r="L1334" s="1" t="s">
        <v>1616</v>
      </c>
      <c r="M1334" s="1" t="s">
        <v>2135</v>
      </c>
      <c r="N1334" s="1">
        <v>2018</v>
      </c>
    </row>
    <row r="1335" spans="1:14" x14ac:dyDescent="0.2">
      <c r="A1335" s="114" t="s">
        <v>1510</v>
      </c>
      <c r="B1335" s="1" t="s">
        <v>14</v>
      </c>
      <c r="C1335" s="1" t="s">
        <v>15</v>
      </c>
      <c r="D1335" s="1" t="s">
        <v>18</v>
      </c>
      <c r="E1335" s="1" t="s">
        <v>4309</v>
      </c>
      <c r="F1335" s="3">
        <v>1500</v>
      </c>
      <c r="G1335" s="1" t="s">
        <v>4032</v>
      </c>
      <c r="H1335" s="1" t="s">
        <v>2360</v>
      </c>
      <c r="I1335" s="1" t="s">
        <v>1786</v>
      </c>
      <c r="J1335" s="1">
        <v>2018</v>
      </c>
      <c r="K1335" s="1" t="s">
        <v>9</v>
      </c>
      <c r="L1335" s="1" t="s">
        <v>1616</v>
      </c>
      <c r="M1335" s="1" t="s">
        <v>2135</v>
      </c>
      <c r="N1335" s="1">
        <v>2018</v>
      </c>
    </row>
    <row r="1336" spans="1:14" x14ac:dyDescent="0.2">
      <c r="A1336" s="114" t="s">
        <v>1511</v>
      </c>
      <c r="B1336" s="1" t="s">
        <v>14</v>
      </c>
      <c r="C1336" s="1" t="s">
        <v>15</v>
      </c>
      <c r="D1336" s="1" t="s">
        <v>18</v>
      </c>
      <c r="E1336" s="1" t="s">
        <v>4309</v>
      </c>
      <c r="F1336" s="3">
        <v>1500</v>
      </c>
      <c r="G1336" s="1" t="s">
        <v>4033</v>
      </c>
      <c r="H1336" s="1" t="s">
        <v>2360</v>
      </c>
      <c r="I1336" s="1" t="s">
        <v>1786</v>
      </c>
      <c r="J1336" s="1">
        <v>2018</v>
      </c>
      <c r="K1336" s="1" t="s">
        <v>9</v>
      </c>
      <c r="L1336" s="1" t="s">
        <v>1616</v>
      </c>
      <c r="M1336" s="1" t="s">
        <v>2135</v>
      </c>
      <c r="N1336" s="1">
        <v>2018</v>
      </c>
    </row>
    <row r="1337" spans="1:14" x14ac:dyDescent="0.2">
      <c r="A1337" s="114" t="s">
        <v>213</v>
      </c>
      <c r="B1337" s="1" t="s">
        <v>14</v>
      </c>
      <c r="C1337" s="1" t="s">
        <v>15</v>
      </c>
      <c r="D1337" s="1" t="s">
        <v>18</v>
      </c>
      <c r="E1337" s="1" t="s">
        <v>4310</v>
      </c>
      <c r="F1337" s="3">
        <v>2556</v>
      </c>
      <c r="G1337" s="1" t="s">
        <v>1915</v>
      </c>
      <c r="H1337" s="1" t="s">
        <v>1827</v>
      </c>
      <c r="I1337" s="1" t="s">
        <v>1786</v>
      </c>
      <c r="J1337" s="1">
        <v>2018</v>
      </c>
      <c r="K1337" s="1" t="s">
        <v>9</v>
      </c>
      <c r="L1337" s="1" t="s">
        <v>1813</v>
      </c>
      <c r="M1337" s="1" t="s">
        <v>1912</v>
      </c>
      <c r="N1337" s="1">
        <v>2018</v>
      </c>
    </row>
    <row r="1338" spans="1:14" x14ac:dyDescent="0.2">
      <c r="A1338" s="114" t="s">
        <v>433</v>
      </c>
      <c r="B1338" s="1" t="s">
        <v>14</v>
      </c>
      <c r="C1338" s="1" t="s">
        <v>15</v>
      </c>
      <c r="D1338" s="1" t="s">
        <v>18</v>
      </c>
      <c r="E1338" s="1" t="s">
        <v>4310</v>
      </c>
      <c r="F1338" s="3">
        <v>2556</v>
      </c>
      <c r="G1338" s="1" t="s">
        <v>2209</v>
      </c>
      <c r="H1338" s="1" t="s">
        <v>1827</v>
      </c>
      <c r="I1338" s="1" t="s">
        <v>1786</v>
      </c>
      <c r="J1338" s="1">
        <v>2018</v>
      </c>
      <c r="K1338" s="1" t="s">
        <v>9</v>
      </c>
      <c r="L1338" s="1" t="s">
        <v>1616</v>
      </c>
      <c r="M1338" s="1"/>
      <c r="N1338" s="1">
        <v>2018</v>
      </c>
    </row>
    <row r="1339" spans="1:14" x14ac:dyDescent="0.2">
      <c r="A1339" s="114" t="s">
        <v>303</v>
      </c>
      <c r="B1339" s="1" t="s">
        <v>14</v>
      </c>
      <c r="C1339" s="1" t="s">
        <v>15</v>
      </c>
      <c r="D1339" s="1" t="s">
        <v>18</v>
      </c>
      <c r="E1339" s="1" t="s">
        <v>4310</v>
      </c>
      <c r="F1339" s="3">
        <v>2562.12</v>
      </c>
      <c r="G1339" s="1" t="s">
        <v>2041</v>
      </c>
      <c r="H1339" s="1" t="s">
        <v>1792</v>
      </c>
      <c r="I1339" s="1" t="s">
        <v>4321</v>
      </c>
      <c r="J1339" s="1">
        <v>2018</v>
      </c>
      <c r="K1339" s="1" t="s">
        <v>9</v>
      </c>
      <c r="L1339" s="1" t="s">
        <v>1616</v>
      </c>
      <c r="M1339" s="1"/>
      <c r="N1339" s="1">
        <v>2018</v>
      </c>
    </row>
    <row r="1340" spans="1:14" x14ac:dyDescent="0.2">
      <c r="A1340" s="114" t="s">
        <v>304</v>
      </c>
      <c r="B1340" s="1" t="s">
        <v>14</v>
      </c>
      <c r="C1340" s="1" t="s">
        <v>15</v>
      </c>
      <c r="D1340" s="1" t="s">
        <v>18</v>
      </c>
      <c r="E1340" s="1" t="s">
        <v>4310</v>
      </c>
      <c r="F1340" s="3">
        <v>2562.12</v>
      </c>
      <c r="G1340" s="1" t="s">
        <v>2042</v>
      </c>
      <c r="H1340" s="1" t="s">
        <v>1792</v>
      </c>
      <c r="I1340" s="1" t="s">
        <v>4321</v>
      </c>
      <c r="J1340" s="1">
        <v>2018</v>
      </c>
      <c r="K1340" s="1" t="s">
        <v>9</v>
      </c>
      <c r="L1340" s="1" t="s">
        <v>1616</v>
      </c>
      <c r="M1340" s="1"/>
      <c r="N1340" s="1">
        <v>2018</v>
      </c>
    </row>
    <row r="1341" spans="1:14" x14ac:dyDescent="0.2">
      <c r="A1341" s="114" t="s">
        <v>305</v>
      </c>
      <c r="B1341" s="1" t="s">
        <v>14</v>
      </c>
      <c r="C1341" s="1" t="s">
        <v>15</v>
      </c>
      <c r="D1341" s="1" t="s">
        <v>21</v>
      </c>
      <c r="E1341" s="1" t="s">
        <v>4310</v>
      </c>
      <c r="F1341" s="3">
        <v>2562.12</v>
      </c>
      <c r="G1341" s="1" t="s">
        <v>2043</v>
      </c>
      <c r="H1341" s="1" t="s">
        <v>1721</v>
      </c>
      <c r="I1341" s="1" t="s">
        <v>4321</v>
      </c>
      <c r="J1341" s="1">
        <v>2018</v>
      </c>
      <c r="K1341" s="1" t="s">
        <v>9</v>
      </c>
      <c r="L1341" s="1" t="s">
        <v>1616</v>
      </c>
      <c r="M1341" s="1"/>
      <c r="N1341" s="1">
        <v>2018</v>
      </c>
    </row>
    <row r="1342" spans="1:14" x14ac:dyDescent="0.2">
      <c r="A1342" s="114" t="s">
        <v>306</v>
      </c>
      <c r="B1342" s="1" t="s">
        <v>14</v>
      </c>
      <c r="C1342" s="1" t="s">
        <v>15</v>
      </c>
      <c r="D1342" s="1" t="s">
        <v>18</v>
      </c>
      <c r="E1342" s="1" t="s">
        <v>4310</v>
      </c>
      <c r="F1342" s="3">
        <v>2562.12</v>
      </c>
      <c r="G1342" s="1" t="s">
        <v>2044</v>
      </c>
      <c r="H1342" s="1" t="s">
        <v>1825</v>
      </c>
      <c r="I1342" s="1" t="s">
        <v>4321</v>
      </c>
      <c r="J1342" s="1">
        <v>2018</v>
      </c>
      <c r="K1342" s="1" t="s">
        <v>9</v>
      </c>
      <c r="L1342" s="1" t="s">
        <v>1616</v>
      </c>
      <c r="M1342" s="1"/>
      <c r="N1342" s="1">
        <v>2018</v>
      </c>
    </row>
    <row r="1343" spans="1:14" x14ac:dyDescent="0.2">
      <c r="A1343" s="114" t="s">
        <v>307</v>
      </c>
      <c r="B1343" s="1" t="s">
        <v>14</v>
      </c>
      <c r="C1343" s="1" t="s">
        <v>15</v>
      </c>
      <c r="D1343" s="1" t="s">
        <v>18</v>
      </c>
      <c r="E1343" s="1" t="s">
        <v>4310</v>
      </c>
      <c r="F1343" s="3">
        <v>2562.12</v>
      </c>
      <c r="G1343" s="1" t="s">
        <v>2045</v>
      </c>
      <c r="H1343" s="1" t="s">
        <v>1667</v>
      </c>
      <c r="I1343" s="1" t="s">
        <v>4321</v>
      </c>
      <c r="J1343" s="1">
        <v>2018</v>
      </c>
      <c r="K1343" s="1" t="s">
        <v>9</v>
      </c>
      <c r="L1343" s="1" t="s">
        <v>1616</v>
      </c>
      <c r="M1343" s="1"/>
      <c r="N1343" s="1">
        <v>2018</v>
      </c>
    </row>
    <row r="1344" spans="1:14" x14ac:dyDescent="0.2">
      <c r="A1344" s="114" t="s">
        <v>308</v>
      </c>
      <c r="B1344" s="1" t="s">
        <v>14</v>
      </c>
      <c r="C1344" s="1" t="s">
        <v>15</v>
      </c>
      <c r="D1344" s="1" t="s">
        <v>18</v>
      </c>
      <c r="E1344" s="1" t="s">
        <v>4310</v>
      </c>
      <c r="F1344" s="3">
        <v>2562.12</v>
      </c>
      <c r="G1344" s="1" t="s">
        <v>2046</v>
      </c>
      <c r="H1344" s="1" t="s">
        <v>1667</v>
      </c>
      <c r="I1344" s="1" t="s">
        <v>4321</v>
      </c>
      <c r="J1344" s="1">
        <v>2018</v>
      </c>
      <c r="K1344" s="1" t="s">
        <v>9</v>
      </c>
      <c r="L1344" s="1" t="s">
        <v>1616</v>
      </c>
      <c r="M1344" s="1"/>
      <c r="N1344" s="1">
        <v>2018</v>
      </c>
    </row>
    <row r="1345" spans="1:14" x14ac:dyDescent="0.2">
      <c r="A1345" s="114" t="s">
        <v>309</v>
      </c>
      <c r="B1345" s="1" t="s">
        <v>14</v>
      </c>
      <c r="C1345" s="1" t="s">
        <v>15</v>
      </c>
      <c r="D1345" s="1" t="s">
        <v>18</v>
      </c>
      <c r="E1345" s="1" t="s">
        <v>4310</v>
      </c>
      <c r="F1345" s="3">
        <v>2562.12</v>
      </c>
      <c r="G1345" s="1" t="s">
        <v>2047</v>
      </c>
      <c r="H1345" s="1" t="s">
        <v>1667</v>
      </c>
      <c r="I1345" s="1" t="s">
        <v>4321</v>
      </c>
      <c r="J1345" s="1">
        <v>2018</v>
      </c>
      <c r="K1345" s="1" t="s">
        <v>9</v>
      </c>
      <c r="L1345" s="1" t="s">
        <v>1616</v>
      </c>
      <c r="M1345" s="1"/>
      <c r="N1345" s="1">
        <v>2018</v>
      </c>
    </row>
    <row r="1346" spans="1:14" x14ac:dyDescent="0.2">
      <c r="A1346" s="114" t="s">
        <v>669</v>
      </c>
      <c r="B1346" s="1" t="s">
        <v>14</v>
      </c>
      <c r="C1346" s="1" t="s">
        <v>15</v>
      </c>
      <c r="D1346" s="1" t="s">
        <v>18</v>
      </c>
      <c r="E1346" s="1" t="s">
        <v>4309</v>
      </c>
      <c r="F1346" s="3">
        <v>3060</v>
      </c>
      <c r="G1346" s="1" t="s">
        <v>2665</v>
      </c>
      <c r="H1346" s="1" t="s">
        <v>2666</v>
      </c>
      <c r="I1346" s="1" t="s">
        <v>1786</v>
      </c>
      <c r="J1346" s="1">
        <v>2018</v>
      </c>
      <c r="K1346" s="1" t="s">
        <v>9</v>
      </c>
      <c r="L1346" s="1" t="s">
        <v>1813</v>
      </c>
      <c r="M1346" s="1"/>
      <c r="N1346" s="1">
        <v>2018</v>
      </c>
    </row>
    <row r="1347" spans="1:14" x14ac:dyDescent="0.2">
      <c r="A1347" s="114" t="s">
        <v>1512</v>
      </c>
      <c r="B1347" s="1" t="s">
        <v>14</v>
      </c>
      <c r="C1347" s="1" t="s">
        <v>15</v>
      </c>
      <c r="D1347" s="1" t="s">
        <v>18</v>
      </c>
      <c r="E1347" s="1" t="s">
        <v>4309</v>
      </c>
      <c r="F1347" s="3">
        <v>1500</v>
      </c>
      <c r="G1347" s="1" t="s">
        <v>4034</v>
      </c>
      <c r="H1347" s="1" t="s">
        <v>4035</v>
      </c>
      <c r="I1347" s="1" t="s">
        <v>1786</v>
      </c>
      <c r="J1347" s="1">
        <v>2018</v>
      </c>
      <c r="K1347" s="1" t="s">
        <v>9</v>
      </c>
      <c r="L1347" s="1" t="s">
        <v>1616</v>
      </c>
      <c r="M1347" s="1" t="s">
        <v>2135</v>
      </c>
      <c r="N1347" s="1">
        <v>2018</v>
      </c>
    </row>
    <row r="1348" spans="1:14" x14ac:dyDescent="0.2">
      <c r="A1348" s="114" t="s">
        <v>762</v>
      </c>
      <c r="B1348" s="1" t="s">
        <v>14</v>
      </c>
      <c r="C1348" s="1" t="s">
        <v>15</v>
      </c>
      <c r="D1348" s="1" t="s">
        <v>18</v>
      </c>
      <c r="E1348" s="1" t="s">
        <v>4309</v>
      </c>
      <c r="F1348" s="3">
        <v>4258.8</v>
      </c>
      <c r="G1348" s="1" t="s">
        <v>2826</v>
      </c>
      <c r="H1348" s="1" t="s">
        <v>2827</v>
      </c>
      <c r="I1348" s="1" t="s">
        <v>1786</v>
      </c>
      <c r="J1348" s="1">
        <v>2018</v>
      </c>
      <c r="K1348" s="1" t="s">
        <v>9</v>
      </c>
      <c r="L1348" s="1" t="s">
        <v>1616</v>
      </c>
      <c r="M1348" s="1"/>
      <c r="N1348" s="1">
        <v>2018</v>
      </c>
    </row>
    <row r="1349" spans="1:14" x14ac:dyDescent="0.2">
      <c r="A1349" s="114" t="s">
        <v>1513</v>
      </c>
      <c r="B1349" s="1" t="s">
        <v>14</v>
      </c>
      <c r="C1349" s="1" t="s">
        <v>15</v>
      </c>
      <c r="D1349" s="1" t="s">
        <v>18</v>
      </c>
      <c r="E1349" s="1" t="s">
        <v>4309</v>
      </c>
      <c r="F1349" s="3">
        <v>1500</v>
      </c>
      <c r="G1349" s="1" t="s">
        <v>4036</v>
      </c>
      <c r="H1349" s="1" t="s">
        <v>4037</v>
      </c>
      <c r="I1349" s="1" t="s">
        <v>1786</v>
      </c>
      <c r="J1349" s="1">
        <v>2018</v>
      </c>
      <c r="K1349" s="1" t="s">
        <v>9</v>
      </c>
      <c r="L1349" s="1" t="s">
        <v>1616</v>
      </c>
      <c r="M1349" s="1" t="s">
        <v>2135</v>
      </c>
      <c r="N1349" s="1">
        <v>2018</v>
      </c>
    </row>
    <row r="1350" spans="1:14" x14ac:dyDescent="0.2">
      <c r="A1350" s="114" t="s">
        <v>670</v>
      </c>
      <c r="B1350" s="1" t="s">
        <v>14</v>
      </c>
      <c r="C1350" s="1" t="s">
        <v>15</v>
      </c>
      <c r="D1350" s="1" t="s">
        <v>18</v>
      </c>
      <c r="E1350" s="1" t="s">
        <v>4309</v>
      </c>
      <c r="F1350" s="3">
        <v>3060.19</v>
      </c>
      <c r="G1350" s="1" t="s">
        <v>2667</v>
      </c>
      <c r="H1350" s="1" t="s">
        <v>2668</v>
      </c>
      <c r="I1350" s="1" t="s">
        <v>2669</v>
      </c>
      <c r="J1350" s="1">
        <v>2018</v>
      </c>
      <c r="K1350" s="1" t="s">
        <v>9</v>
      </c>
      <c r="L1350" s="1" t="s">
        <v>1819</v>
      </c>
      <c r="M1350" s="1"/>
      <c r="N1350" s="1">
        <v>2018</v>
      </c>
    </row>
    <row r="1351" spans="1:14" x14ac:dyDescent="0.2">
      <c r="A1351" s="114" t="s">
        <v>707</v>
      </c>
      <c r="B1351" s="1" t="s">
        <v>14</v>
      </c>
      <c r="C1351" s="1" t="s">
        <v>15</v>
      </c>
      <c r="D1351" s="1" t="s">
        <v>18</v>
      </c>
      <c r="E1351" s="1" t="s">
        <v>4309</v>
      </c>
      <c r="F1351" s="3">
        <v>3396.72</v>
      </c>
      <c r="G1351" s="1" t="s">
        <v>2735</v>
      </c>
      <c r="H1351" s="1" t="s">
        <v>2668</v>
      </c>
      <c r="I1351" s="1" t="s">
        <v>2669</v>
      </c>
      <c r="J1351" s="1">
        <v>2018</v>
      </c>
      <c r="K1351" s="1" t="s">
        <v>9</v>
      </c>
      <c r="L1351" s="1" t="s">
        <v>1616</v>
      </c>
      <c r="M1351" s="1"/>
      <c r="N1351" s="1">
        <v>2018</v>
      </c>
    </row>
    <row r="1352" spans="1:14" x14ac:dyDescent="0.2">
      <c r="A1352" s="114" t="s">
        <v>310</v>
      </c>
      <c r="B1352" s="1" t="s">
        <v>14</v>
      </c>
      <c r="C1352" s="1" t="s">
        <v>15</v>
      </c>
      <c r="D1352" s="1" t="s">
        <v>18</v>
      </c>
      <c r="E1352" s="1" t="s">
        <v>4310</v>
      </c>
      <c r="F1352" s="3">
        <v>2603.6999999999998</v>
      </c>
      <c r="G1352" s="1" t="s">
        <v>2048</v>
      </c>
      <c r="H1352" s="1" t="s">
        <v>1794</v>
      </c>
      <c r="I1352" s="1" t="s">
        <v>4321</v>
      </c>
      <c r="J1352" s="1">
        <v>2018</v>
      </c>
      <c r="K1352" s="1" t="s">
        <v>9</v>
      </c>
      <c r="L1352" s="1" t="s">
        <v>1616</v>
      </c>
      <c r="M1352" s="1"/>
      <c r="N1352" s="1">
        <v>2018</v>
      </c>
    </row>
    <row r="1353" spans="1:14" x14ac:dyDescent="0.2">
      <c r="A1353" s="114" t="s">
        <v>311</v>
      </c>
      <c r="B1353" s="1" t="s">
        <v>14</v>
      </c>
      <c r="C1353" s="1" t="s">
        <v>15</v>
      </c>
      <c r="D1353" s="1" t="s">
        <v>18</v>
      </c>
      <c r="E1353" s="1" t="s">
        <v>4310</v>
      </c>
      <c r="F1353" s="3">
        <v>2608.6999999999998</v>
      </c>
      <c r="G1353" s="1" t="s">
        <v>2049</v>
      </c>
      <c r="H1353" s="1" t="s">
        <v>1794</v>
      </c>
      <c r="I1353" s="1" t="s">
        <v>4321</v>
      </c>
      <c r="J1353" s="1">
        <v>2018</v>
      </c>
      <c r="K1353" s="1" t="s">
        <v>9</v>
      </c>
      <c r="L1353" s="1" t="s">
        <v>1616</v>
      </c>
      <c r="M1353" s="1"/>
      <c r="N1353" s="1">
        <v>2018</v>
      </c>
    </row>
    <row r="1354" spans="1:14" x14ac:dyDescent="0.2">
      <c r="A1354" s="114" t="s">
        <v>185</v>
      </c>
      <c r="B1354" s="1" t="s">
        <v>14</v>
      </c>
      <c r="C1354" s="1" t="s">
        <v>15</v>
      </c>
      <c r="D1354" s="1" t="s">
        <v>16</v>
      </c>
      <c r="E1354" s="1" t="s">
        <v>4310</v>
      </c>
      <c r="F1354" s="3">
        <v>2616</v>
      </c>
      <c r="G1354" s="1" t="s">
        <v>1872</v>
      </c>
      <c r="H1354" s="1" t="s">
        <v>1873</v>
      </c>
      <c r="I1354" s="1" t="s">
        <v>1685</v>
      </c>
      <c r="J1354" s="1">
        <v>2018</v>
      </c>
      <c r="K1354" s="1" t="s">
        <v>9</v>
      </c>
      <c r="L1354" s="1" t="s">
        <v>1616</v>
      </c>
      <c r="M1354" s="1"/>
      <c r="N1354" s="1">
        <v>2018</v>
      </c>
    </row>
    <row r="1355" spans="1:14" x14ac:dyDescent="0.2">
      <c r="A1355" s="114" t="s">
        <v>507</v>
      </c>
      <c r="B1355" s="1" t="s">
        <v>14</v>
      </c>
      <c r="C1355" s="1" t="s">
        <v>15</v>
      </c>
      <c r="D1355" s="1" t="s">
        <v>18</v>
      </c>
      <c r="E1355" s="1" t="s">
        <v>4309</v>
      </c>
      <c r="F1355" s="3">
        <v>1500</v>
      </c>
      <c r="G1355" s="1" t="s">
        <v>2361</v>
      </c>
      <c r="H1355" s="1" t="s">
        <v>2362</v>
      </c>
      <c r="I1355" s="1" t="s">
        <v>2363</v>
      </c>
      <c r="J1355" s="1">
        <v>2018</v>
      </c>
      <c r="K1355" s="1" t="s">
        <v>9</v>
      </c>
      <c r="L1355" s="1" t="s">
        <v>1616</v>
      </c>
      <c r="M1355" s="1" t="s">
        <v>2135</v>
      </c>
      <c r="N1355" s="1">
        <v>2018</v>
      </c>
    </row>
    <row r="1356" spans="1:14" x14ac:dyDescent="0.2">
      <c r="A1356" s="114" t="s">
        <v>312</v>
      </c>
      <c r="B1356" s="1" t="s">
        <v>14</v>
      </c>
      <c r="C1356" s="1" t="s">
        <v>15</v>
      </c>
      <c r="D1356" s="1" t="s">
        <v>18</v>
      </c>
      <c r="E1356" s="1" t="s">
        <v>4310</v>
      </c>
      <c r="F1356" s="3">
        <v>2637.39</v>
      </c>
      <c r="G1356" s="1" t="s">
        <v>2050</v>
      </c>
      <c r="H1356" s="1" t="s">
        <v>1667</v>
      </c>
      <c r="I1356" s="1" t="s">
        <v>4321</v>
      </c>
      <c r="J1356" s="1">
        <v>2018</v>
      </c>
      <c r="K1356" s="1" t="s">
        <v>9</v>
      </c>
      <c r="L1356" s="1" t="s">
        <v>1616</v>
      </c>
      <c r="M1356" s="1"/>
      <c r="N1356" s="1">
        <v>2018</v>
      </c>
    </row>
    <row r="1357" spans="1:14" x14ac:dyDescent="0.2">
      <c r="A1357" s="114" t="s">
        <v>777</v>
      </c>
      <c r="B1357" s="1" t="s">
        <v>14</v>
      </c>
      <c r="C1357" s="1" t="s">
        <v>15</v>
      </c>
      <c r="D1357" s="1" t="s">
        <v>18</v>
      </c>
      <c r="E1357" s="1" t="s">
        <v>4309</v>
      </c>
      <c r="F1357" s="3">
        <v>5034.4799999999996</v>
      </c>
      <c r="G1357" s="1" t="s">
        <v>2854</v>
      </c>
      <c r="H1357" s="1" t="s">
        <v>2855</v>
      </c>
      <c r="I1357" s="1" t="s">
        <v>2363</v>
      </c>
      <c r="J1357" s="1">
        <v>2018</v>
      </c>
      <c r="K1357" s="1" t="s">
        <v>9</v>
      </c>
      <c r="L1357" s="1" t="s">
        <v>1616</v>
      </c>
      <c r="M1357" s="1"/>
      <c r="N1357" s="1">
        <v>2018</v>
      </c>
    </row>
    <row r="1358" spans="1:14" x14ac:dyDescent="0.2">
      <c r="A1358" s="114" t="s">
        <v>1514</v>
      </c>
      <c r="B1358" s="1" t="s">
        <v>14</v>
      </c>
      <c r="C1358" s="1" t="s">
        <v>15</v>
      </c>
      <c r="D1358" s="1" t="s">
        <v>18</v>
      </c>
      <c r="E1358" s="1" t="s">
        <v>4309</v>
      </c>
      <c r="F1358" s="3">
        <v>1500</v>
      </c>
      <c r="G1358" s="1" t="s">
        <v>4038</v>
      </c>
      <c r="H1358" s="1" t="s">
        <v>4039</v>
      </c>
      <c r="I1358" s="1" t="s">
        <v>4040</v>
      </c>
      <c r="J1358" s="1">
        <v>2018</v>
      </c>
      <c r="K1358" s="1" t="s">
        <v>9</v>
      </c>
      <c r="L1358" s="1" t="s">
        <v>1616</v>
      </c>
      <c r="M1358" s="1" t="s">
        <v>2135</v>
      </c>
      <c r="N1358" s="1">
        <v>2018</v>
      </c>
    </row>
    <row r="1359" spans="1:14" x14ac:dyDescent="0.2">
      <c r="A1359" s="114" t="s">
        <v>475</v>
      </c>
      <c r="B1359" s="1" t="s">
        <v>14</v>
      </c>
      <c r="C1359" s="1" t="s">
        <v>15</v>
      </c>
      <c r="D1359" s="1" t="s">
        <v>18</v>
      </c>
      <c r="E1359" s="1" t="s">
        <v>4309</v>
      </c>
      <c r="F1359" s="3">
        <v>1500</v>
      </c>
      <c r="G1359" s="1" t="s">
        <v>2298</v>
      </c>
      <c r="H1359" s="1" t="s">
        <v>2299</v>
      </c>
      <c r="I1359" s="1" t="s">
        <v>2300</v>
      </c>
      <c r="J1359" s="1">
        <v>2018</v>
      </c>
      <c r="K1359" s="1" t="s">
        <v>9</v>
      </c>
      <c r="L1359" s="1" t="s">
        <v>1616</v>
      </c>
      <c r="M1359" s="1" t="s">
        <v>2135</v>
      </c>
      <c r="N1359" s="1">
        <v>2018</v>
      </c>
    </row>
    <row r="1360" spans="1:14" x14ac:dyDescent="0.2">
      <c r="A1360" s="114" t="s">
        <v>1515</v>
      </c>
      <c r="B1360" s="1" t="s">
        <v>14</v>
      </c>
      <c r="C1360" s="1" t="s">
        <v>15</v>
      </c>
      <c r="D1360" s="1" t="s">
        <v>18</v>
      </c>
      <c r="E1360" s="1" t="s">
        <v>4309</v>
      </c>
      <c r="F1360" s="3">
        <v>1500</v>
      </c>
      <c r="G1360" s="1" t="s">
        <v>4041</v>
      </c>
      <c r="H1360" s="1" t="s">
        <v>2892</v>
      </c>
      <c r="I1360" s="1" t="s">
        <v>2300</v>
      </c>
      <c r="J1360" s="1">
        <v>2018</v>
      </c>
      <c r="K1360" s="1" t="s">
        <v>9</v>
      </c>
      <c r="L1360" s="1" t="s">
        <v>1616</v>
      </c>
      <c r="M1360" s="1" t="s">
        <v>2135</v>
      </c>
      <c r="N1360" s="1">
        <v>2018</v>
      </c>
    </row>
    <row r="1361" spans="1:14" x14ac:dyDescent="0.2">
      <c r="A1361" s="114" t="s">
        <v>593</v>
      </c>
      <c r="B1361" s="1" t="s">
        <v>14</v>
      </c>
      <c r="C1361" s="1" t="s">
        <v>15</v>
      </c>
      <c r="D1361" s="1" t="s">
        <v>16</v>
      </c>
      <c r="E1361" s="1" t="s">
        <v>4309</v>
      </c>
      <c r="F1361" s="3">
        <v>2448</v>
      </c>
      <c r="G1361" s="1" t="s">
        <v>2523</v>
      </c>
      <c r="H1361" s="1" t="s">
        <v>2524</v>
      </c>
      <c r="I1361" s="1" t="s">
        <v>2300</v>
      </c>
      <c r="J1361" s="1">
        <v>2018</v>
      </c>
      <c r="K1361" s="1" t="s">
        <v>9</v>
      </c>
      <c r="L1361" s="1" t="s">
        <v>1616</v>
      </c>
      <c r="M1361" s="1"/>
      <c r="N1361" s="1">
        <v>2018</v>
      </c>
    </row>
    <row r="1362" spans="1:14" x14ac:dyDescent="0.2">
      <c r="A1362" s="114" t="s">
        <v>1516</v>
      </c>
      <c r="B1362" s="1" t="s">
        <v>14</v>
      </c>
      <c r="C1362" s="1" t="s">
        <v>15</v>
      </c>
      <c r="D1362" s="1" t="s">
        <v>16</v>
      </c>
      <c r="E1362" s="1" t="s">
        <v>4309</v>
      </c>
      <c r="F1362" s="3">
        <v>1500</v>
      </c>
      <c r="G1362" s="1" t="s">
        <v>4042</v>
      </c>
      <c r="H1362" s="1" t="s">
        <v>4043</v>
      </c>
      <c r="I1362" s="1" t="s">
        <v>1845</v>
      </c>
      <c r="J1362" s="1">
        <v>2018</v>
      </c>
      <c r="K1362" s="1" t="s">
        <v>9</v>
      </c>
      <c r="L1362" s="1" t="s">
        <v>1616</v>
      </c>
      <c r="M1362" s="1" t="s">
        <v>2135</v>
      </c>
      <c r="N1362" s="1">
        <v>2018</v>
      </c>
    </row>
    <row r="1363" spans="1:14" x14ac:dyDescent="0.2">
      <c r="A1363" s="114" t="s">
        <v>508</v>
      </c>
      <c r="B1363" s="1" t="s">
        <v>14</v>
      </c>
      <c r="C1363" s="1" t="s">
        <v>15</v>
      </c>
      <c r="D1363" s="1" t="s">
        <v>16</v>
      </c>
      <c r="E1363" s="1" t="s">
        <v>4309</v>
      </c>
      <c r="F1363" s="3">
        <v>1500</v>
      </c>
      <c r="G1363" s="1" t="s">
        <v>2364</v>
      </c>
      <c r="H1363" s="1" t="s">
        <v>2365</v>
      </c>
      <c r="I1363" s="1" t="s">
        <v>1845</v>
      </c>
      <c r="J1363" s="1">
        <v>2018</v>
      </c>
      <c r="K1363" s="1" t="s">
        <v>9</v>
      </c>
      <c r="L1363" s="1" t="s">
        <v>1616</v>
      </c>
      <c r="M1363" s="1" t="s">
        <v>2135</v>
      </c>
      <c r="N1363" s="1">
        <v>2018</v>
      </c>
    </row>
    <row r="1364" spans="1:14" x14ac:dyDescent="0.2">
      <c r="A1364" s="114" t="s">
        <v>186</v>
      </c>
      <c r="B1364" s="1" t="s">
        <v>14</v>
      </c>
      <c r="C1364" s="1" t="s">
        <v>15</v>
      </c>
      <c r="D1364" s="1" t="s">
        <v>18</v>
      </c>
      <c r="E1364" s="1" t="s">
        <v>4310</v>
      </c>
      <c r="F1364" s="3">
        <v>2665.65</v>
      </c>
      <c r="G1364" s="1" t="s">
        <v>1874</v>
      </c>
      <c r="H1364" s="1" t="s">
        <v>1875</v>
      </c>
      <c r="I1364" s="1" t="s">
        <v>1876</v>
      </c>
      <c r="J1364" s="1">
        <v>2018</v>
      </c>
      <c r="K1364" s="1" t="s">
        <v>9</v>
      </c>
      <c r="L1364" s="1" t="s">
        <v>1616</v>
      </c>
      <c r="M1364" s="1"/>
      <c r="N1364" s="1">
        <v>2018</v>
      </c>
    </row>
    <row r="1365" spans="1:14" x14ac:dyDescent="0.2">
      <c r="A1365" s="114" t="s">
        <v>511</v>
      </c>
      <c r="B1365" s="1" t="s">
        <v>14</v>
      </c>
      <c r="C1365" s="1" t="s">
        <v>15</v>
      </c>
      <c r="D1365" s="1" t="s">
        <v>16</v>
      </c>
      <c r="E1365" s="1" t="s">
        <v>4309</v>
      </c>
      <c r="F1365" s="3">
        <v>1500</v>
      </c>
      <c r="G1365" s="1" t="s">
        <v>2369</v>
      </c>
      <c r="H1365" s="1" t="s">
        <v>2368</v>
      </c>
      <c r="I1365" s="1" t="s">
        <v>1845</v>
      </c>
      <c r="J1365" s="1">
        <v>2018</v>
      </c>
      <c r="K1365" s="1" t="s">
        <v>9</v>
      </c>
      <c r="L1365" s="1" t="s">
        <v>1616</v>
      </c>
      <c r="M1365" s="1" t="s">
        <v>2135</v>
      </c>
      <c r="N1365" s="1">
        <v>2018</v>
      </c>
    </row>
    <row r="1366" spans="1:14" x14ac:dyDescent="0.2">
      <c r="A1366" s="114" t="s">
        <v>1517</v>
      </c>
      <c r="B1366" s="1" t="s">
        <v>14</v>
      </c>
      <c r="C1366" s="1" t="s">
        <v>15</v>
      </c>
      <c r="D1366" s="1" t="s">
        <v>16</v>
      </c>
      <c r="E1366" s="1" t="s">
        <v>4309</v>
      </c>
      <c r="F1366" s="3">
        <v>1500</v>
      </c>
      <c r="G1366" s="1" t="s">
        <v>4044</v>
      </c>
      <c r="H1366" s="1" t="s">
        <v>2368</v>
      </c>
      <c r="I1366" s="1" t="s">
        <v>1845</v>
      </c>
      <c r="J1366" s="1">
        <v>2018</v>
      </c>
      <c r="K1366" s="1" t="s">
        <v>9</v>
      </c>
      <c r="L1366" s="1" t="s">
        <v>1616</v>
      </c>
      <c r="M1366" s="1" t="s">
        <v>2135</v>
      </c>
      <c r="N1366" s="1">
        <v>2018</v>
      </c>
    </row>
    <row r="1367" spans="1:14" x14ac:dyDescent="0.2">
      <c r="A1367" s="114" t="s">
        <v>187</v>
      </c>
      <c r="B1367" s="1" t="s">
        <v>14</v>
      </c>
      <c r="C1367" s="1" t="s">
        <v>15</v>
      </c>
      <c r="D1367" s="1" t="s">
        <v>18</v>
      </c>
      <c r="E1367" s="1" t="s">
        <v>4310</v>
      </c>
      <c r="F1367" s="3">
        <v>2691.18</v>
      </c>
      <c r="G1367" s="1" t="s">
        <v>1877</v>
      </c>
      <c r="H1367" s="1" t="s">
        <v>1878</v>
      </c>
      <c r="I1367" s="1" t="s">
        <v>1634</v>
      </c>
      <c r="J1367" s="1">
        <v>2018</v>
      </c>
      <c r="K1367" s="1" t="s">
        <v>9</v>
      </c>
      <c r="L1367" s="1" t="s">
        <v>1616</v>
      </c>
      <c r="M1367" s="1"/>
      <c r="N1367" s="1">
        <v>2018</v>
      </c>
    </row>
    <row r="1368" spans="1:14" x14ac:dyDescent="0.2">
      <c r="A1368" s="114" t="s">
        <v>1518</v>
      </c>
      <c r="B1368" s="1" t="s">
        <v>14</v>
      </c>
      <c r="C1368" s="1" t="s">
        <v>15</v>
      </c>
      <c r="D1368" s="1" t="s">
        <v>16</v>
      </c>
      <c r="E1368" s="1" t="s">
        <v>4309</v>
      </c>
      <c r="F1368" s="3">
        <v>1500</v>
      </c>
      <c r="G1368" s="1" t="s">
        <v>4045</v>
      </c>
      <c r="H1368" s="1" t="s">
        <v>4046</v>
      </c>
      <c r="I1368" s="1" t="s">
        <v>1845</v>
      </c>
      <c r="J1368" s="1">
        <v>2018</v>
      </c>
      <c r="K1368" s="1" t="s">
        <v>9</v>
      </c>
      <c r="L1368" s="1" t="s">
        <v>1616</v>
      </c>
      <c r="M1368" s="1" t="s">
        <v>2135</v>
      </c>
      <c r="N1368" s="1">
        <v>2018</v>
      </c>
    </row>
    <row r="1369" spans="1:14" x14ac:dyDescent="0.2">
      <c r="A1369" s="114" t="s">
        <v>702</v>
      </c>
      <c r="B1369" s="1" t="s">
        <v>14</v>
      </c>
      <c r="C1369" s="1" t="s">
        <v>15</v>
      </c>
      <c r="D1369" s="1" t="s">
        <v>18</v>
      </c>
      <c r="E1369" s="1" t="s">
        <v>4309</v>
      </c>
      <c r="F1369" s="3">
        <v>3344.64</v>
      </c>
      <c r="G1369" s="1" t="s">
        <v>2727</v>
      </c>
      <c r="H1369" s="1" t="s">
        <v>2728</v>
      </c>
      <c r="I1369" s="1" t="s">
        <v>2729</v>
      </c>
      <c r="J1369" s="1">
        <v>2018</v>
      </c>
      <c r="K1369" s="1" t="s">
        <v>9</v>
      </c>
      <c r="L1369" s="1" t="s">
        <v>1819</v>
      </c>
      <c r="M1369" s="1"/>
      <c r="N1369" s="1">
        <v>2018</v>
      </c>
    </row>
    <row r="1370" spans="1:14" x14ac:dyDescent="0.2">
      <c r="A1370" s="114" t="s">
        <v>772</v>
      </c>
      <c r="B1370" s="1" t="s">
        <v>14</v>
      </c>
      <c r="C1370" s="1" t="s">
        <v>15</v>
      </c>
      <c r="D1370" s="1" t="s">
        <v>18</v>
      </c>
      <c r="E1370" s="1" t="s">
        <v>4309</v>
      </c>
      <c r="F1370" s="3">
        <v>4598.57</v>
      </c>
      <c r="G1370" s="1" t="s">
        <v>2845</v>
      </c>
      <c r="H1370" s="1" t="s">
        <v>2846</v>
      </c>
      <c r="I1370" s="1" t="s">
        <v>2729</v>
      </c>
      <c r="J1370" s="1">
        <v>2018</v>
      </c>
      <c r="K1370" s="1" t="s">
        <v>9</v>
      </c>
      <c r="L1370" s="1" t="s">
        <v>1616</v>
      </c>
      <c r="M1370" s="1"/>
      <c r="N1370" s="1">
        <v>2018</v>
      </c>
    </row>
    <row r="1371" spans="1:14" x14ac:dyDescent="0.2">
      <c r="A1371" s="114" t="s">
        <v>1435</v>
      </c>
      <c r="B1371" s="1" t="s">
        <v>14</v>
      </c>
      <c r="C1371" s="1" t="s">
        <v>15</v>
      </c>
      <c r="D1371" s="1" t="s">
        <v>16</v>
      </c>
      <c r="E1371" s="1" t="s">
        <v>4309</v>
      </c>
      <c r="F1371" s="3">
        <v>1353.27</v>
      </c>
      <c r="G1371" s="1" t="s">
        <v>3910</v>
      </c>
      <c r="H1371" s="1" t="s">
        <v>3911</v>
      </c>
      <c r="I1371" s="1" t="s">
        <v>1621</v>
      </c>
      <c r="J1371" s="1">
        <v>2018</v>
      </c>
      <c r="K1371" s="1" t="s">
        <v>9</v>
      </c>
      <c r="L1371" s="1" t="s">
        <v>1616</v>
      </c>
      <c r="M1371" s="1"/>
      <c r="N1371" s="1">
        <v>2018</v>
      </c>
    </row>
    <row r="1372" spans="1:14" x14ac:dyDescent="0.2">
      <c r="A1372" s="114" t="s">
        <v>1434</v>
      </c>
      <c r="B1372" s="1" t="s">
        <v>14</v>
      </c>
      <c r="C1372" s="1" t="s">
        <v>15</v>
      </c>
      <c r="D1372" s="1" t="s">
        <v>16</v>
      </c>
      <c r="E1372" s="1" t="s">
        <v>4309</v>
      </c>
      <c r="F1372" s="3">
        <v>1278.7</v>
      </c>
      <c r="G1372" s="1" t="s">
        <v>3909</v>
      </c>
      <c r="H1372" s="1" t="s">
        <v>2279</v>
      </c>
      <c r="I1372" s="1" t="s">
        <v>1621</v>
      </c>
      <c r="J1372" s="1">
        <v>2018</v>
      </c>
      <c r="K1372" s="1" t="s">
        <v>9</v>
      </c>
      <c r="L1372" s="1" t="s">
        <v>1616</v>
      </c>
      <c r="M1372" s="1"/>
      <c r="N1372" s="1">
        <v>2018</v>
      </c>
    </row>
    <row r="1373" spans="1:14" x14ac:dyDescent="0.2">
      <c r="A1373" s="114" t="s">
        <v>467</v>
      </c>
      <c r="B1373" s="1" t="s">
        <v>14</v>
      </c>
      <c r="C1373" s="1" t="s">
        <v>15</v>
      </c>
      <c r="D1373" s="1" t="s">
        <v>16</v>
      </c>
      <c r="E1373" s="1" t="s">
        <v>4309</v>
      </c>
      <c r="F1373" s="3">
        <v>1266.53</v>
      </c>
      <c r="G1373" s="1" t="s">
        <v>2278</v>
      </c>
      <c r="H1373" s="1" t="s">
        <v>2279</v>
      </c>
      <c r="I1373" s="1" t="s">
        <v>1621</v>
      </c>
      <c r="J1373" s="1">
        <v>2018</v>
      </c>
      <c r="K1373" s="1" t="s">
        <v>9</v>
      </c>
      <c r="L1373" s="1" t="s">
        <v>1616</v>
      </c>
      <c r="M1373" s="1"/>
      <c r="N1373" s="1">
        <v>2018</v>
      </c>
    </row>
    <row r="1374" spans="1:14" x14ac:dyDescent="0.2">
      <c r="A1374" s="114" t="s">
        <v>470</v>
      </c>
      <c r="B1374" s="1" t="s">
        <v>14</v>
      </c>
      <c r="C1374" s="1" t="s">
        <v>15</v>
      </c>
      <c r="D1374" s="1" t="s">
        <v>16</v>
      </c>
      <c r="E1374" s="1" t="s">
        <v>4309</v>
      </c>
      <c r="F1374" s="3">
        <v>1377.15</v>
      </c>
      <c r="G1374" s="1" t="s">
        <v>2285</v>
      </c>
      <c r="H1374" s="1" t="s">
        <v>2286</v>
      </c>
      <c r="I1374" s="1" t="s">
        <v>1621</v>
      </c>
      <c r="J1374" s="1">
        <v>2018</v>
      </c>
      <c r="K1374" s="1" t="s">
        <v>9</v>
      </c>
      <c r="L1374" s="1" t="s">
        <v>1616</v>
      </c>
      <c r="M1374" s="1"/>
      <c r="N1374" s="1">
        <v>2018</v>
      </c>
    </row>
    <row r="1375" spans="1:14" x14ac:dyDescent="0.2">
      <c r="A1375" s="114" t="s">
        <v>313</v>
      </c>
      <c r="B1375" s="1" t="s">
        <v>14</v>
      </c>
      <c r="C1375" s="1" t="s">
        <v>15</v>
      </c>
      <c r="D1375" s="1" t="s">
        <v>18</v>
      </c>
      <c r="E1375" s="1" t="s">
        <v>4310</v>
      </c>
      <c r="F1375" s="3">
        <v>2740.28</v>
      </c>
      <c r="G1375" s="1" t="s">
        <v>2051</v>
      </c>
      <c r="H1375" s="1" t="s">
        <v>1792</v>
      </c>
      <c r="I1375" s="1" t="s">
        <v>4321</v>
      </c>
      <c r="J1375" s="1">
        <v>2018</v>
      </c>
      <c r="K1375" s="1" t="s">
        <v>9</v>
      </c>
      <c r="L1375" s="1" t="s">
        <v>1616</v>
      </c>
      <c r="M1375" s="1"/>
      <c r="N1375" s="1">
        <v>2018</v>
      </c>
    </row>
    <row r="1376" spans="1:14" x14ac:dyDescent="0.2">
      <c r="A1376" s="114" t="s">
        <v>314</v>
      </c>
      <c r="B1376" s="1" t="s">
        <v>14</v>
      </c>
      <c r="C1376" s="1" t="s">
        <v>15</v>
      </c>
      <c r="D1376" s="1" t="s">
        <v>18</v>
      </c>
      <c r="E1376" s="1" t="s">
        <v>4310</v>
      </c>
      <c r="F1376" s="3">
        <v>2740.28</v>
      </c>
      <c r="G1376" s="1" t="s">
        <v>2052</v>
      </c>
      <c r="H1376" s="1" t="s">
        <v>1794</v>
      </c>
      <c r="I1376" s="1" t="s">
        <v>4321</v>
      </c>
      <c r="J1376" s="1">
        <v>2018</v>
      </c>
      <c r="K1376" s="1" t="s">
        <v>9</v>
      </c>
      <c r="L1376" s="1" t="s">
        <v>1616</v>
      </c>
      <c r="M1376" s="1"/>
      <c r="N1376" s="1">
        <v>2018</v>
      </c>
    </row>
    <row r="1377" spans="1:14" x14ac:dyDescent="0.2">
      <c r="A1377" s="114" t="s">
        <v>315</v>
      </c>
      <c r="B1377" s="1" t="s">
        <v>14</v>
      </c>
      <c r="C1377" s="1" t="s">
        <v>15</v>
      </c>
      <c r="D1377" s="1" t="s">
        <v>18</v>
      </c>
      <c r="E1377" s="1" t="s">
        <v>4310</v>
      </c>
      <c r="F1377" s="3">
        <v>2740.29</v>
      </c>
      <c r="G1377" s="1" t="s">
        <v>2053</v>
      </c>
      <c r="H1377" s="1" t="s">
        <v>1794</v>
      </c>
      <c r="I1377" s="1" t="s">
        <v>4321</v>
      </c>
      <c r="J1377" s="1">
        <v>2018</v>
      </c>
      <c r="K1377" s="1" t="s">
        <v>9</v>
      </c>
      <c r="L1377" s="1" t="s">
        <v>1616</v>
      </c>
      <c r="M1377" s="1"/>
      <c r="N1377" s="1">
        <v>2018</v>
      </c>
    </row>
    <row r="1378" spans="1:14" x14ac:dyDescent="0.2">
      <c r="A1378" s="114" t="s">
        <v>316</v>
      </c>
      <c r="B1378" s="1" t="s">
        <v>14</v>
      </c>
      <c r="C1378" s="1" t="s">
        <v>15</v>
      </c>
      <c r="D1378" s="1" t="s">
        <v>18</v>
      </c>
      <c r="E1378" s="1" t="s">
        <v>4310</v>
      </c>
      <c r="F1378" s="3">
        <v>2740.29</v>
      </c>
      <c r="G1378" s="1" t="s">
        <v>2054</v>
      </c>
      <c r="H1378" s="1" t="s">
        <v>1794</v>
      </c>
      <c r="I1378" s="1" t="s">
        <v>4321</v>
      </c>
      <c r="J1378" s="1">
        <v>2018</v>
      </c>
      <c r="K1378" s="1" t="s">
        <v>9</v>
      </c>
      <c r="L1378" s="1" t="s">
        <v>1616</v>
      </c>
      <c r="M1378" s="1"/>
      <c r="N1378" s="1">
        <v>2018</v>
      </c>
    </row>
    <row r="1379" spans="1:14" x14ac:dyDescent="0.2">
      <c r="A1379" s="114" t="s">
        <v>317</v>
      </c>
      <c r="B1379" s="1" t="s">
        <v>14</v>
      </c>
      <c r="C1379" s="1" t="s">
        <v>15</v>
      </c>
      <c r="D1379" s="1" t="s">
        <v>18</v>
      </c>
      <c r="E1379" s="1" t="s">
        <v>4310</v>
      </c>
      <c r="F1379" s="3">
        <v>2740.29</v>
      </c>
      <c r="G1379" s="1" t="s">
        <v>2055</v>
      </c>
      <c r="H1379" s="1" t="s">
        <v>1825</v>
      </c>
      <c r="I1379" s="1" t="s">
        <v>4321</v>
      </c>
      <c r="J1379" s="1">
        <v>2018</v>
      </c>
      <c r="K1379" s="1" t="s">
        <v>9</v>
      </c>
      <c r="L1379" s="1" t="s">
        <v>1616</v>
      </c>
      <c r="M1379" s="1"/>
      <c r="N1379" s="1">
        <v>2018</v>
      </c>
    </row>
    <row r="1380" spans="1:14" x14ac:dyDescent="0.2">
      <c r="A1380" s="114" t="s">
        <v>318</v>
      </c>
      <c r="B1380" s="1" t="s">
        <v>14</v>
      </c>
      <c r="C1380" s="1" t="s">
        <v>15</v>
      </c>
      <c r="D1380" s="1" t="s">
        <v>18</v>
      </c>
      <c r="E1380" s="1" t="s">
        <v>4310</v>
      </c>
      <c r="F1380" s="3">
        <v>2742.49</v>
      </c>
      <c r="G1380" s="1" t="s">
        <v>2056</v>
      </c>
      <c r="H1380" s="1" t="s">
        <v>2004</v>
      </c>
      <c r="I1380" s="1" t="s">
        <v>4321</v>
      </c>
      <c r="J1380" s="1">
        <v>2018</v>
      </c>
      <c r="K1380" s="1" t="s">
        <v>9</v>
      </c>
      <c r="L1380" s="1" t="s">
        <v>1616</v>
      </c>
      <c r="M1380" s="1"/>
      <c r="N1380" s="1">
        <v>2018</v>
      </c>
    </row>
    <row r="1381" spans="1:14" x14ac:dyDescent="0.2">
      <c r="A1381" s="114" t="s">
        <v>319</v>
      </c>
      <c r="B1381" s="1" t="s">
        <v>14</v>
      </c>
      <c r="C1381" s="1" t="s">
        <v>15</v>
      </c>
      <c r="D1381" s="1" t="s">
        <v>18</v>
      </c>
      <c r="E1381" s="1" t="s">
        <v>4310</v>
      </c>
      <c r="F1381" s="3">
        <v>2742.49</v>
      </c>
      <c r="G1381" s="1" t="s">
        <v>2057</v>
      </c>
      <c r="H1381" s="1" t="s">
        <v>1825</v>
      </c>
      <c r="I1381" s="1" t="s">
        <v>4321</v>
      </c>
      <c r="J1381" s="1">
        <v>2018</v>
      </c>
      <c r="K1381" s="1" t="s">
        <v>9</v>
      </c>
      <c r="L1381" s="1" t="s">
        <v>1616</v>
      </c>
      <c r="M1381" s="1"/>
      <c r="N1381" s="1">
        <v>2018</v>
      </c>
    </row>
    <row r="1382" spans="1:14" x14ac:dyDescent="0.2">
      <c r="A1382" s="114" t="s">
        <v>320</v>
      </c>
      <c r="B1382" s="1" t="s">
        <v>14</v>
      </c>
      <c r="C1382" s="1" t="s">
        <v>15</v>
      </c>
      <c r="D1382" s="1" t="s">
        <v>21</v>
      </c>
      <c r="E1382" s="1" t="s">
        <v>4310</v>
      </c>
      <c r="F1382" s="3">
        <v>2742.49</v>
      </c>
      <c r="G1382" s="1" t="s">
        <v>2058</v>
      </c>
      <c r="H1382" s="1" t="s">
        <v>1821</v>
      </c>
      <c r="I1382" s="1" t="s">
        <v>4321</v>
      </c>
      <c r="J1382" s="1">
        <v>2018</v>
      </c>
      <c r="K1382" s="1" t="s">
        <v>9</v>
      </c>
      <c r="L1382" s="1" t="s">
        <v>1616</v>
      </c>
      <c r="M1382" s="1"/>
      <c r="N1382" s="1">
        <v>2018</v>
      </c>
    </row>
    <row r="1383" spans="1:14" x14ac:dyDescent="0.2">
      <c r="A1383" s="114" t="s">
        <v>321</v>
      </c>
      <c r="B1383" s="1" t="s">
        <v>14</v>
      </c>
      <c r="C1383" s="1" t="s">
        <v>15</v>
      </c>
      <c r="D1383" s="1" t="s">
        <v>18</v>
      </c>
      <c r="E1383" s="1" t="s">
        <v>4310</v>
      </c>
      <c r="F1383" s="3">
        <v>2742.49</v>
      </c>
      <c r="G1383" s="1" t="s">
        <v>2059</v>
      </c>
      <c r="H1383" s="1" t="s">
        <v>1821</v>
      </c>
      <c r="I1383" s="1" t="s">
        <v>4321</v>
      </c>
      <c r="J1383" s="1">
        <v>2018</v>
      </c>
      <c r="K1383" s="1" t="s">
        <v>9</v>
      </c>
      <c r="L1383" s="1" t="s">
        <v>1616</v>
      </c>
      <c r="M1383" s="1"/>
      <c r="N1383" s="1">
        <v>2018</v>
      </c>
    </row>
    <row r="1384" spans="1:14" x14ac:dyDescent="0.2">
      <c r="A1384" s="114" t="s">
        <v>512</v>
      </c>
      <c r="B1384" s="1" t="s">
        <v>14</v>
      </c>
      <c r="C1384" s="1" t="s">
        <v>15</v>
      </c>
      <c r="D1384" s="1" t="s">
        <v>16</v>
      </c>
      <c r="E1384" s="1" t="s">
        <v>4309</v>
      </c>
      <c r="F1384" s="3">
        <v>1500</v>
      </c>
      <c r="G1384" s="1" t="s">
        <v>2370</v>
      </c>
      <c r="H1384" s="1" t="s">
        <v>2371</v>
      </c>
      <c r="I1384" s="1" t="s">
        <v>2372</v>
      </c>
      <c r="J1384" s="1">
        <v>2018</v>
      </c>
      <c r="K1384" s="1" t="s">
        <v>9</v>
      </c>
      <c r="L1384" s="1" t="s">
        <v>1819</v>
      </c>
      <c r="M1384" s="1" t="s">
        <v>2135</v>
      </c>
      <c r="N1384" s="1">
        <v>2018</v>
      </c>
    </row>
    <row r="1385" spans="1:14" x14ac:dyDescent="0.2">
      <c r="A1385" s="114" t="s">
        <v>1519</v>
      </c>
      <c r="B1385" s="1" t="s">
        <v>14</v>
      </c>
      <c r="C1385" s="1" t="s">
        <v>15</v>
      </c>
      <c r="D1385" s="1" t="s">
        <v>16</v>
      </c>
      <c r="E1385" s="1" t="s">
        <v>4309</v>
      </c>
      <c r="F1385" s="3">
        <v>1500</v>
      </c>
      <c r="G1385" s="1" t="s">
        <v>4047</v>
      </c>
      <c r="H1385" s="1" t="s">
        <v>2458</v>
      </c>
      <c r="I1385" s="1" t="s">
        <v>2372</v>
      </c>
      <c r="J1385" s="1">
        <v>2018</v>
      </c>
      <c r="K1385" s="1" t="s">
        <v>9</v>
      </c>
      <c r="L1385" s="1" t="s">
        <v>1819</v>
      </c>
      <c r="M1385" s="1" t="s">
        <v>2135</v>
      </c>
      <c r="N1385" s="1">
        <v>2018</v>
      </c>
    </row>
    <row r="1386" spans="1:14" x14ac:dyDescent="0.2">
      <c r="A1386" s="114" t="s">
        <v>556</v>
      </c>
      <c r="B1386" s="1" t="s">
        <v>14</v>
      </c>
      <c r="C1386" s="1" t="s">
        <v>15</v>
      </c>
      <c r="D1386" s="1" t="s">
        <v>16</v>
      </c>
      <c r="E1386" s="1" t="s">
        <v>4309</v>
      </c>
      <c r="F1386" s="3">
        <v>2060.5300000000002</v>
      </c>
      <c r="G1386" s="1" t="s">
        <v>2459</v>
      </c>
      <c r="H1386" s="1" t="s">
        <v>2460</v>
      </c>
      <c r="I1386" s="1" t="s">
        <v>2372</v>
      </c>
      <c r="J1386" s="1">
        <v>2018</v>
      </c>
      <c r="K1386" s="1" t="s">
        <v>9</v>
      </c>
      <c r="L1386" s="1" t="s">
        <v>1819</v>
      </c>
      <c r="M1386" s="1"/>
      <c r="N1386" s="1">
        <v>2018</v>
      </c>
    </row>
    <row r="1387" spans="1:14" x14ac:dyDescent="0.2">
      <c r="A1387" s="114" t="s">
        <v>322</v>
      </c>
      <c r="B1387" s="1" t="s">
        <v>14</v>
      </c>
      <c r="C1387" s="1" t="s">
        <v>15</v>
      </c>
      <c r="D1387" s="1" t="s">
        <v>18</v>
      </c>
      <c r="E1387" s="1" t="s">
        <v>4310</v>
      </c>
      <c r="F1387" s="3">
        <v>2755.48</v>
      </c>
      <c r="G1387" s="1" t="s">
        <v>2060</v>
      </c>
      <c r="H1387" s="1" t="s">
        <v>2012</v>
      </c>
      <c r="I1387" s="1" t="s">
        <v>4321</v>
      </c>
      <c r="J1387" s="1">
        <v>2018</v>
      </c>
      <c r="K1387" s="1" t="s">
        <v>9</v>
      </c>
      <c r="L1387" s="1" t="s">
        <v>1616</v>
      </c>
      <c r="M1387" s="1"/>
      <c r="N1387" s="1">
        <v>2018</v>
      </c>
    </row>
    <row r="1388" spans="1:14" x14ac:dyDescent="0.2">
      <c r="A1388" s="114" t="s">
        <v>323</v>
      </c>
      <c r="B1388" s="1" t="s">
        <v>14</v>
      </c>
      <c r="C1388" s="1" t="s">
        <v>15</v>
      </c>
      <c r="D1388" s="1" t="s">
        <v>18</v>
      </c>
      <c r="E1388" s="1" t="s">
        <v>4310</v>
      </c>
      <c r="F1388" s="3">
        <v>2755.48</v>
      </c>
      <c r="G1388" s="1" t="s">
        <v>2061</v>
      </c>
      <c r="H1388" s="1" t="s">
        <v>1825</v>
      </c>
      <c r="I1388" s="1" t="s">
        <v>4321</v>
      </c>
      <c r="J1388" s="1">
        <v>2018</v>
      </c>
      <c r="K1388" s="1" t="s">
        <v>9</v>
      </c>
      <c r="L1388" s="1" t="s">
        <v>1616</v>
      </c>
      <c r="M1388" s="1"/>
      <c r="N1388" s="1">
        <v>2018</v>
      </c>
    </row>
    <row r="1389" spans="1:14" x14ac:dyDescent="0.2">
      <c r="A1389" s="114" t="s">
        <v>324</v>
      </c>
      <c r="B1389" s="1" t="s">
        <v>14</v>
      </c>
      <c r="C1389" s="1" t="s">
        <v>15</v>
      </c>
      <c r="D1389" s="1" t="s">
        <v>18</v>
      </c>
      <c r="E1389" s="1" t="s">
        <v>4310</v>
      </c>
      <c r="F1389" s="3">
        <v>2755.48</v>
      </c>
      <c r="G1389" s="1" t="s">
        <v>2062</v>
      </c>
      <c r="H1389" s="1" t="s">
        <v>1667</v>
      </c>
      <c r="I1389" s="1" t="s">
        <v>4321</v>
      </c>
      <c r="J1389" s="1">
        <v>2018</v>
      </c>
      <c r="K1389" s="1" t="s">
        <v>9</v>
      </c>
      <c r="L1389" s="1" t="s">
        <v>1616</v>
      </c>
      <c r="M1389" s="1"/>
      <c r="N1389" s="1">
        <v>2018</v>
      </c>
    </row>
    <row r="1390" spans="1:14" x14ac:dyDescent="0.2">
      <c r="A1390" s="114" t="s">
        <v>325</v>
      </c>
      <c r="B1390" s="1" t="s">
        <v>14</v>
      </c>
      <c r="C1390" s="1" t="s">
        <v>15</v>
      </c>
      <c r="D1390" s="1" t="s">
        <v>18</v>
      </c>
      <c r="E1390" s="1" t="s">
        <v>4310</v>
      </c>
      <c r="F1390" s="3">
        <v>2763.1</v>
      </c>
      <c r="G1390" s="1" t="s">
        <v>2063</v>
      </c>
      <c r="H1390" s="1" t="s">
        <v>1794</v>
      </c>
      <c r="I1390" s="1" t="s">
        <v>4321</v>
      </c>
      <c r="J1390" s="1">
        <v>2018</v>
      </c>
      <c r="K1390" s="1" t="s">
        <v>9</v>
      </c>
      <c r="L1390" s="1" t="s">
        <v>1616</v>
      </c>
      <c r="M1390" s="1"/>
      <c r="N1390" s="1">
        <v>2018</v>
      </c>
    </row>
    <row r="1391" spans="1:14" x14ac:dyDescent="0.2">
      <c r="A1391" s="114" t="s">
        <v>553</v>
      </c>
      <c r="B1391" s="1" t="s">
        <v>14</v>
      </c>
      <c r="C1391" s="1" t="s">
        <v>15</v>
      </c>
      <c r="D1391" s="1" t="s">
        <v>16</v>
      </c>
      <c r="E1391" s="1" t="s">
        <v>4309</v>
      </c>
      <c r="F1391" s="3">
        <v>1939.37</v>
      </c>
      <c r="G1391" s="1" t="s">
        <v>2452</v>
      </c>
      <c r="H1391" s="1" t="s">
        <v>2453</v>
      </c>
      <c r="I1391" s="1" t="s">
        <v>2372</v>
      </c>
      <c r="J1391" s="1">
        <v>2018</v>
      </c>
      <c r="K1391" s="1" t="s">
        <v>9</v>
      </c>
      <c r="L1391" s="1" t="s">
        <v>1616</v>
      </c>
      <c r="M1391" s="1"/>
      <c r="N1391" s="1">
        <v>2018</v>
      </c>
    </row>
    <row r="1392" spans="1:14" x14ac:dyDescent="0.2">
      <c r="A1392" s="114" t="s">
        <v>326</v>
      </c>
      <c r="B1392" s="1" t="s">
        <v>14</v>
      </c>
      <c r="C1392" s="1" t="s">
        <v>15</v>
      </c>
      <c r="D1392" s="1" t="s">
        <v>18</v>
      </c>
      <c r="E1392" s="1" t="s">
        <v>4310</v>
      </c>
      <c r="F1392" s="3">
        <v>2770.56</v>
      </c>
      <c r="G1392" s="1" t="s">
        <v>2064</v>
      </c>
      <c r="H1392" s="1" t="s">
        <v>1792</v>
      </c>
      <c r="I1392" s="1" t="s">
        <v>4321</v>
      </c>
      <c r="J1392" s="1">
        <v>2018</v>
      </c>
      <c r="K1392" s="1" t="s">
        <v>9</v>
      </c>
      <c r="L1392" s="1" t="s">
        <v>1616</v>
      </c>
      <c r="M1392" s="1"/>
      <c r="N1392" s="1">
        <v>2018</v>
      </c>
    </row>
    <row r="1393" spans="1:14" x14ac:dyDescent="0.2">
      <c r="A1393" s="114" t="s">
        <v>327</v>
      </c>
      <c r="B1393" s="1" t="s">
        <v>14</v>
      </c>
      <c r="C1393" s="1" t="s">
        <v>15</v>
      </c>
      <c r="D1393" s="1" t="s">
        <v>18</v>
      </c>
      <c r="E1393" s="1" t="s">
        <v>4310</v>
      </c>
      <c r="F1393" s="3">
        <v>2770.56</v>
      </c>
      <c r="G1393" s="1" t="s">
        <v>2065</v>
      </c>
      <c r="H1393" s="1" t="s">
        <v>1868</v>
      </c>
      <c r="I1393" s="1" t="s">
        <v>4321</v>
      </c>
      <c r="J1393" s="1">
        <v>2018</v>
      </c>
      <c r="K1393" s="1" t="s">
        <v>9</v>
      </c>
      <c r="L1393" s="1" t="s">
        <v>1616</v>
      </c>
      <c r="M1393" s="1"/>
      <c r="N1393" s="1">
        <v>2018</v>
      </c>
    </row>
    <row r="1394" spans="1:14" x14ac:dyDescent="0.2">
      <c r="A1394" s="114" t="s">
        <v>328</v>
      </c>
      <c r="B1394" s="1" t="s">
        <v>14</v>
      </c>
      <c r="C1394" s="1" t="s">
        <v>15</v>
      </c>
      <c r="D1394" s="1" t="s">
        <v>18</v>
      </c>
      <c r="E1394" s="1" t="s">
        <v>4310</v>
      </c>
      <c r="F1394" s="3">
        <v>2783.42</v>
      </c>
      <c r="G1394" s="1" t="s">
        <v>2066</v>
      </c>
      <c r="H1394" s="1" t="s">
        <v>1792</v>
      </c>
      <c r="I1394" s="1" t="s">
        <v>4321</v>
      </c>
      <c r="J1394" s="1">
        <v>2018</v>
      </c>
      <c r="K1394" s="1" t="s">
        <v>9</v>
      </c>
      <c r="L1394" s="1" t="s">
        <v>1616</v>
      </c>
      <c r="M1394" s="1"/>
      <c r="N1394" s="1">
        <v>2018</v>
      </c>
    </row>
    <row r="1395" spans="1:14" x14ac:dyDescent="0.2">
      <c r="A1395" s="114" t="s">
        <v>329</v>
      </c>
      <c r="B1395" s="1" t="s">
        <v>14</v>
      </c>
      <c r="C1395" s="1" t="s">
        <v>15</v>
      </c>
      <c r="D1395" s="1" t="s">
        <v>18</v>
      </c>
      <c r="E1395" s="1" t="s">
        <v>4310</v>
      </c>
      <c r="F1395" s="3">
        <v>2783.42</v>
      </c>
      <c r="G1395" s="1" t="s">
        <v>2067</v>
      </c>
      <c r="H1395" s="1" t="s">
        <v>1825</v>
      </c>
      <c r="I1395" s="1" t="s">
        <v>4321</v>
      </c>
      <c r="J1395" s="1">
        <v>2018</v>
      </c>
      <c r="K1395" s="1" t="s">
        <v>9</v>
      </c>
      <c r="L1395" s="1" t="s">
        <v>1616</v>
      </c>
      <c r="M1395" s="1"/>
      <c r="N1395" s="1">
        <v>2018</v>
      </c>
    </row>
    <row r="1396" spans="1:14" x14ac:dyDescent="0.2">
      <c r="A1396" s="114" t="s">
        <v>330</v>
      </c>
      <c r="B1396" s="1" t="s">
        <v>14</v>
      </c>
      <c r="C1396" s="1" t="s">
        <v>15</v>
      </c>
      <c r="D1396" s="1" t="s">
        <v>18</v>
      </c>
      <c r="E1396" s="1" t="s">
        <v>4310</v>
      </c>
      <c r="F1396" s="3">
        <v>2783.42</v>
      </c>
      <c r="G1396" s="1" t="s">
        <v>2068</v>
      </c>
      <c r="H1396" s="1" t="s">
        <v>1667</v>
      </c>
      <c r="I1396" s="1" t="s">
        <v>4321</v>
      </c>
      <c r="J1396" s="1">
        <v>2018</v>
      </c>
      <c r="K1396" s="1" t="s">
        <v>9</v>
      </c>
      <c r="L1396" s="1" t="s">
        <v>1616</v>
      </c>
      <c r="M1396" s="1"/>
      <c r="N1396" s="1">
        <v>2018</v>
      </c>
    </row>
    <row r="1397" spans="1:14" x14ac:dyDescent="0.2">
      <c r="A1397" s="114" t="s">
        <v>546</v>
      </c>
      <c r="B1397" s="1" t="s">
        <v>14</v>
      </c>
      <c r="C1397" s="1" t="s">
        <v>15</v>
      </c>
      <c r="D1397" s="1" t="s">
        <v>16</v>
      </c>
      <c r="E1397" s="1" t="s">
        <v>4309</v>
      </c>
      <c r="F1397" s="3">
        <v>1907.04</v>
      </c>
      <c r="G1397" s="1" t="s">
        <v>2441</v>
      </c>
      <c r="H1397" s="1" t="s">
        <v>2374</v>
      </c>
      <c r="I1397" s="1" t="s">
        <v>2372</v>
      </c>
      <c r="J1397" s="1">
        <v>2018</v>
      </c>
      <c r="K1397" s="1" t="s">
        <v>9</v>
      </c>
      <c r="L1397" s="1" t="s">
        <v>1616</v>
      </c>
      <c r="M1397" s="1"/>
      <c r="N1397" s="1">
        <v>2018</v>
      </c>
    </row>
    <row r="1398" spans="1:14" x14ac:dyDescent="0.2">
      <c r="A1398" s="114" t="s">
        <v>513</v>
      </c>
      <c r="B1398" s="1" t="s">
        <v>14</v>
      </c>
      <c r="C1398" s="1" t="s">
        <v>15</v>
      </c>
      <c r="D1398" s="1" t="s">
        <v>16</v>
      </c>
      <c r="E1398" s="1" t="s">
        <v>4309</v>
      </c>
      <c r="F1398" s="3">
        <v>1500</v>
      </c>
      <c r="G1398" s="1" t="s">
        <v>2373</v>
      </c>
      <c r="H1398" s="1" t="s">
        <v>2374</v>
      </c>
      <c r="I1398" s="1" t="s">
        <v>2372</v>
      </c>
      <c r="J1398" s="1">
        <v>2018</v>
      </c>
      <c r="K1398" s="1" t="s">
        <v>9</v>
      </c>
      <c r="L1398" s="1" t="s">
        <v>1616</v>
      </c>
      <c r="M1398" s="1" t="s">
        <v>2135</v>
      </c>
      <c r="N1398" s="1">
        <v>2018</v>
      </c>
    </row>
    <row r="1399" spans="1:14" x14ac:dyDescent="0.2">
      <c r="A1399" s="114" t="s">
        <v>250</v>
      </c>
      <c r="B1399" s="1" t="s">
        <v>14</v>
      </c>
      <c r="C1399" s="1" t="s">
        <v>15</v>
      </c>
      <c r="D1399" s="1" t="s">
        <v>16</v>
      </c>
      <c r="E1399" s="1" t="s">
        <v>4310</v>
      </c>
      <c r="F1399" s="3">
        <v>2807.28</v>
      </c>
      <c r="G1399" s="1" t="s">
        <v>1976</v>
      </c>
      <c r="H1399" s="1" t="s">
        <v>1792</v>
      </c>
      <c r="I1399" s="1" t="s">
        <v>4321</v>
      </c>
      <c r="J1399" s="1">
        <v>2018</v>
      </c>
      <c r="K1399" s="1" t="s">
        <v>9</v>
      </c>
      <c r="L1399" s="1" t="s">
        <v>1616</v>
      </c>
      <c r="M1399" s="1"/>
      <c r="N1399" s="1">
        <v>2018</v>
      </c>
    </row>
    <row r="1400" spans="1:14" x14ac:dyDescent="0.2">
      <c r="A1400" s="114" t="s">
        <v>1048</v>
      </c>
      <c r="B1400" s="1" t="s">
        <v>14</v>
      </c>
      <c r="C1400" s="1" t="s">
        <v>15</v>
      </c>
      <c r="D1400" s="1" t="s">
        <v>18</v>
      </c>
      <c r="E1400" s="1" t="s">
        <v>4309</v>
      </c>
      <c r="F1400" s="3">
        <v>2066.4073400000002</v>
      </c>
      <c r="G1400" s="1" t="s">
        <v>3260</v>
      </c>
      <c r="H1400" s="1" t="s">
        <v>3261</v>
      </c>
      <c r="I1400" s="1" t="s">
        <v>1695</v>
      </c>
      <c r="J1400" s="1">
        <v>2018</v>
      </c>
      <c r="K1400" s="1" t="s">
        <v>9</v>
      </c>
      <c r="L1400" s="1" t="s">
        <v>1616</v>
      </c>
      <c r="M1400" s="1" t="s">
        <v>3243</v>
      </c>
      <c r="N1400" s="1">
        <v>2018</v>
      </c>
    </row>
    <row r="1401" spans="1:14" x14ac:dyDescent="0.2">
      <c r="A1401" s="114" t="s">
        <v>331</v>
      </c>
      <c r="B1401" s="1" t="s">
        <v>14</v>
      </c>
      <c r="C1401" s="1" t="s">
        <v>15</v>
      </c>
      <c r="D1401" s="1" t="s">
        <v>18</v>
      </c>
      <c r="E1401" s="1" t="s">
        <v>4310</v>
      </c>
      <c r="F1401" s="3">
        <v>2827.7</v>
      </c>
      <c r="G1401" s="1" t="s">
        <v>2069</v>
      </c>
      <c r="H1401" s="1" t="s">
        <v>1868</v>
      </c>
      <c r="I1401" s="1" t="s">
        <v>4321</v>
      </c>
      <c r="J1401" s="1">
        <v>2018</v>
      </c>
      <c r="K1401" s="1" t="s">
        <v>9</v>
      </c>
      <c r="L1401" s="1" t="s">
        <v>1616</v>
      </c>
      <c r="M1401" s="1"/>
      <c r="N1401" s="1">
        <v>2018</v>
      </c>
    </row>
    <row r="1402" spans="1:14" x14ac:dyDescent="0.2">
      <c r="A1402" s="114" t="s">
        <v>332</v>
      </c>
      <c r="B1402" s="1" t="s">
        <v>14</v>
      </c>
      <c r="C1402" s="1" t="s">
        <v>15</v>
      </c>
      <c r="D1402" s="1" t="s">
        <v>18</v>
      </c>
      <c r="E1402" s="1" t="s">
        <v>4310</v>
      </c>
      <c r="F1402" s="3">
        <v>2827.7</v>
      </c>
      <c r="G1402" s="1" t="s">
        <v>2070</v>
      </c>
      <c r="H1402" s="1" t="s">
        <v>1667</v>
      </c>
      <c r="I1402" s="1" t="s">
        <v>4321</v>
      </c>
      <c r="J1402" s="1">
        <v>2018</v>
      </c>
      <c r="K1402" s="1" t="s">
        <v>9</v>
      </c>
      <c r="L1402" s="1" t="s">
        <v>1616</v>
      </c>
      <c r="M1402" s="1"/>
      <c r="N1402" s="1">
        <v>2018</v>
      </c>
    </row>
    <row r="1403" spans="1:14" x14ac:dyDescent="0.2">
      <c r="A1403" s="114" t="s">
        <v>1157</v>
      </c>
      <c r="B1403" s="1" t="s">
        <v>14</v>
      </c>
      <c r="C1403" s="1" t="s">
        <v>15</v>
      </c>
      <c r="D1403" s="1" t="s">
        <v>18</v>
      </c>
      <c r="E1403" s="1" t="s">
        <v>4309</v>
      </c>
      <c r="F1403" s="3">
        <v>2066.4073400000002</v>
      </c>
      <c r="G1403" s="1" t="s">
        <v>3429</v>
      </c>
      <c r="H1403" s="1" t="s">
        <v>3430</v>
      </c>
      <c r="I1403" s="1" t="s">
        <v>1695</v>
      </c>
      <c r="J1403" s="1">
        <v>2018</v>
      </c>
      <c r="K1403" s="1" t="s">
        <v>9</v>
      </c>
      <c r="L1403" s="1" t="s">
        <v>1616</v>
      </c>
      <c r="M1403" s="1" t="s">
        <v>3243</v>
      </c>
      <c r="N1403" s="1">
        <v>2018</v>
      </c>
    </row>
    <row r="1404" spans="1:14" x14ac:dyDescent="0.2">
      <c r="A1404" s="114" t="s">
        <v>333</v>
      </c>
      <c r="B1404" s="1" t="s">
        <v>14</v>
      </c>
      <c r="C1404" s="1" t="s">
        <v>15</v>
      </c>
      <c r="D1404" s="1" t="s">
        <v>18</v>
      </c>
      <c r="E1404" s="1" t="s">
        <v>4310</v>
      </c>
      <c r="F1404" s="3">
        <v>2846.79</v>
      </c>
      <c r="G1404" s="1" t="s">
        <v>2071</v>
      </c>
      <c r="H1404" s="1" t="s">
        <v>2072</v>
      </c>
      <c r="I1404" s="1" t="s">
        <v>4321</v>
      </c>
      <c r="J1404" s="1">
        <v>2018</v>
      </c>
      <c r="K1404" s="1" t="s">
        <v>9</v>
      </c>
      <c r="L1404" s="1" t="s">
        <v>1616</v>
      </c>
      <c r="M1404" s="1"/>
      <c r="N1404" s="1">
        <v>2018</v>
      </c>
    </row>
    <row r="1405" spans="1:14" x14ac:dyDescent="0.2">
      <c r="A1405" s="114" t="s">
        <v>334</v>
      </c>
      <c r="B1405" s="1" t="s">
        <v>14</v>
      </c>
      <c r="C1405" s="1" t="s">
        <v>15</v>
      </c>
      <c r="D1405" s="1" t="s">
        <v>18</v>
      </c>
      <c r="E1405" s="1" t="s">
        <v>4310</v>
      </c>
      <c r="F1405" s="3">
        <v>2846.79</v>
      </c>
      <c r="G1405" s="1" t="s">
        <v>2073</v>
      </c>
      <c r="H1405" s="1" t="s">
        <v>1794</v>
      </c>
      <c r="I1405" s="1" t="s">
        <v>4321</v>
      </c>
      <c r="J1405" s="1">
        <v>2018</v>
      </c>
      <c r="K1405" s="1" t="s">
        <v>9</v>
      </c>
      <c r="L1405" s="1" t="s">
        <v>1616</v>
      </c>
      <c r="M1405" s="1"/>
      <c r="N1405" s="1">
        <v>2018</v>
      </c>
    </row>
    <row r="1406" spans="1:14" x14ac:dyDescent="0.2">
      <c r="A1406" s="114" t="s">
        <v>335</v>
      </c>
      <c r="B1406" s="1" t="s">
        <v>14</v>
      </c>
      <c r="C1406" s="1" t="s">
        <v>15</v>
      </c>
      <c r="D1406" s="1" t="s">
        <v>18</v>
      </c>
      <c r="E1406" s="1" t="s">
        <v>4310</v>
      </c>
      <c r="F1406" s="3">
        <v>2846.79</v>
      </c>
      <c r="G1406" s="1" t="s">
        <v>2074</v>
      </c>
      <c r="H1406" s="1" t="s">
        <v>1794</v>
      </c>
      <c r="I1406" s="1" t="s">
        <v>4321</v>
      </c>
      <c r="J1406" s="1">
        <v>2018</v>
      </c>
      <c r="K1406" s="1" t="s">
        <v>9</v>
      </c>
      <c r="L1406" s="1" t="s">
        <v>1616</v>
      </c>
      <c r="M1406" s="1"/>
      <c r="N1406" s="1">
        <v>2018</v>
      </c>
    </row>
    <row r="1407" spans="1:14" x14ac:dyDescent="0.2">
      <c r="A1407" s="114" t="s">
        <v>336</v>
      </c>
      <c r="B1407" s="1" t="s">
        <v>14</v>
      </c>
      <c r="C1407" s="1" t="s">
        <v>15</v>
      </c>
      <c r="D1407" s="1" t="s">
        <v>18</v>
      </c>
      <c r="E1407" s="1" t="s">
        <v>4310</v>
      </c>
      <c r="F1407" s="3">
        <v>2846.79</v>
      </c>
      <c r="G1407" s="1" t="s">
        <v>2075</v>
      </c>
      <c r="H1407" s="1" t="s">
        <v>1836</v>
      </c>
      <c r="I1407" s="1" t="s">
        <v>4321</v>
      </c>
      <c r="J1407" s="1">
        <v>2018</v>
      </c>
      <c r="K1407" s="1" t="s">
        <v>9</v>
      </c>
      <c r="L1407" s="1" t="s">
        <v>1616</v>
      </c>
      <c r="M1407" s="1"/>
      <c r="N1407" s="1">
        <v>2018</v>
      </c>
    </row>
    <row r="1408" spans="1:14" x14ac:dyDescent="0.2">
      <c r="A1408" s="114" t="s">
        <v>1158</v>
      </c>
      <c r="B1408" s="1" t="s">
        <v>14</v>
      </c>
      <c r="C1408" s="1" t="s">
        <v>15</v>
      </c>
      <c r="D1408" s="1" t="s">
        <v>18</v>
      </c>
      <c r="E1408" s="1" t="s">
        <v>4309</v>
      </c>
      <c r="F1408" s="3">
        <v>2066.4073400000002</v>
      </c>
      <c r="G1408" s="1" t="s">
        <v>3431</v>
      </c>
      <c r="H1408" s="1" t="s">
        <v>2776</v>
      </c>
      <c r="I1408" s="1" t="s">
        <v>1695</v>
      </c>
      <c r="J1408" s="1">
        <v>2018</v>
      </c>
      <c r="K1408" s="1" t="s">
        <v>9</v>
      </c>
      <c r="L1408" s="1" t="s">
        <v>1616</v>
      </c>
      <c r="M1408" s="1" t="s">
        <v>3243</v>
      </c>
      <c r="N1408" s="1">
        <v>2018</v>
      </c>
    </row>
    <row r="1409" spans="1:14" x14ac:dyDescent="0.2">
      <c r="A1409" s="114" t="s">
        <v>1159</v>
      </c>
      <c r="B1409" s="1" t="s">
        <v>14</v>
      </c>
      <c r="C1409" s="1" t="s">
        <v>15</v>
      </c>
      <c r="D1409" s="1" t="s">
        <v>18</v>
      </c>
      <c r="E1409" s="1" t="s">
        <v>4309</v>
      </c>
      <c r="F1409" s="3">
        <v>2066.4073400000002</v>
      </c>
      <c r="G1409" s="1" t="s">
        <v>3432</v>
      </c>
      <c r="H1409" s="1" t="s">
        <v>2776</v>
      </c>
      <c r="I1409" s="1" t="s">
        <v>1695</v>
      </c>
      <c r="J1409" s="1">
        <v>2018</v>
      </c>
      <c r="K1409" s="1" t="s">
        <v>9</v>
      </c>
      <c r="L1409" s="1" t="s">
        <v>1616</v>
      </c>
      <c r="M1409" s="1" t="s">
        <v>3243</v>
      </c>
      <c r="N1409" s="1">
        <v>2018</v>
      </c>
    </row>
    <row r="1410" spans="1:14" x14ac:dyDescent="0.2">
      <c r="A1410" s="114" t="s">
        <v>1049</v>
      </c>
      <c r="B1410" s="1" t="s">
        <v>14</v>
      </c>
      <c r="C1410" s="1" t="s">
        <v>15</v>
      </c>
      <c r="D1410" s="1" t="s">
        <v>18</v>
      </c>
      <c r="E1410" s="1" t="s">
        <v>4309</v>
      </c>
      <c r="F1410" s="3">
        <v>2066.4073400000002</v>
      </c>
      <c r="G1410" s="1" t="s">
        <v>3262</v>
      </c>
      <c r="H1410" s="1" t="s">
        <v>2776</v>
      </c>
      <c r="I1410" s="1" t="s">
        <v>1695</v>
      </c>
      <c r="J1410" s="1">
        <v>2018</v>
      </c>
      <c r="K1410" s="1" t="s">
        <v>9</v>
      </c>
      <c r="L1410" s="1" t="s">
        <v>1616</v>
      </c>
      <c r="M1410" s="1" t="s">
        <v>3243</v>
      </c>
      <c r="N1410" s="1">
        <v>2018</v>
      </c>
    </row>
    <row r="1411" spans="1:14" x14ac:dyDescent="0.2">
      <c r="A1411" s="114" t="s">
        <v>731</v>
      </c>
      <c r="B1411" s="1" t="s">
        <v>14</v>
      </c>
      <c r="C1411" s="1" t="s">
        <v>15</v>
      </c>
      <c r="D1411" s="1" t="s">
        <v>18</v>
      </c>
      <c r="E1411" s="1" t="s">
        <v>4309</v>
      </c>
      <c r="F1411" s="3">
        <v>3600</v>
      </c>
      <c r="G1411" s="1" t="s">
        <v>2775</v>
      </c>
      <c r="H1411" s="1" t="s">
        <v>2776</v>
      </c>
      <c r="I1411" s="1" t="s">
        <v>1695</v>
      </c>
      <c r="J1411" s="1">
        <v>2018</v>
      </c>
      <c r="K1411" s="1" t="s">
        <v>9</v>
      </c>
      <c r="L1411" s="1" t="s">
        <v>1616</v>
      </c>
      <c r="M1411" s="1"/>
      <c r="N1411" s="1">
        <v>2018</v>
      </c>
    </row>
    <row r="1412" spans="1:14" x14ac:dyDescent="0.2">
      <c r="A1412" s="114" t="s">
        <v>686</v>
      </c>
      <c r="B1412" s="1" t="s">
        <v>14</v>
      </c>
      <c r="C1412" s="1" t="s">
        <v>15</v>
      </c>
      <c r="D1412" s="1" t="s">
        <v>21</v>
      </c>
      <c r="E1412" s="1" t="s">
        <v>4309</v>
      </c>
      <c r="F1412" s="3">
        <v>3187.2</v>
      </c>
      <c r="G1412" s="1" t="s">
        <v>2698</v>
      </c>
      <c r="H1412" s="1" t="s">
        <v>2699</v>
      </c>
      <c r="I1412" s="1" t="s">
        <v>1695</v>
      </c>
      <c r="J1412" s="1">
        <v>2018</v>
      </c>
      <c r="K1412" s="1" t="s">
        <v>9</v>
      </c>
      <c r="L1412" s="1" t="s">
        <v>1616</v>
      </c>
      <c r="M1412" s="1"/>
      <c r="N1412" s="1">
        <v>2018</v>
      </c>
    </row>
    <row r="1413" spans="1:14" x14ac:dyDescent="0.2">
      <c r="A1413" s="114" t="s">
        <v>188</v>
      </c>
      <c r="B1413" s="1" t="s">
        <v>14</v>
      </c>
      <c r="C1413" s="1" t="s">
        <v>15</v>
      </c>
      <c r="D1413" s="1" t="s">
        <v>18</v>
      </c>
      <c r="E1413" s="1" t="s">
        <v>4310</v>
      </c>
      <c r="F1413" s="3">
        <v>2934.58</v>
      </c>
      <c r="G1413" s="1" t="s">
        <v>1879</v>
      </c>
      <c r="H1413" s="1" t="s">
        <v>1880</v>
      </c>
      <c r="I1413" s="1" t="s">
        <v>1634</v>
      </c>
      <c r="J1413" s="1">
        <v>2018</v>
      </c>
      <c r="K1413" s="1" t="s">
        <v>9</v>
      </c>
      <c r="L1413" s="1" t="s">
        <v>1635</v>
      </c>
      <c r="M1413" s="1"/>
      <c r="N1413" s="1">
        <v>2018</v>
      </c>
    </row>
    <row r="1414" spans="1:14" x14ac:dyDescent="0.2">
      <c r="A1414" s="114" t="s">
        <v>1050</v>
      </c>
      <c r="B1414" s="1" t="s">
        <v>14</v>
      </c>
      <c r="C1414" s="1" t="s">
        <v>15</v>
      </c>
      <c r="D1414" s="1" t="s">
        <v>21</v>
      </c>
      <c r="E1414" s="1" t="s">
        <v>4309</v>
      </c>
      <c r="F1414" s="3">
        <v>2066.4073400000002</v>
      </c>
      <c r="G1414" s="1" t="s">
        <v>3263</v>
      </c>
      <c r="H1414" s="1" t="s">
        <v>3264</v>
      </c>
      <c r="I1414" s="1" t="s">
        <v>1695</v>
      </c>
      <c r="J1414" s="1">
        <v>2018</v>
      </c>
      <c r="K1414" s="1" t="s">
        <v>9</v>
      </c>
      <c r="L1414" s="1" t="s">
        <v>1616</v>
      </c>
      <c r="M1414" s="1" t="s">
        <v>3243</v>
      </c>
      <c r="N1414" s="1">
        <v>2018</v>
      </c>
    </row>
    <row r="1415" spans="1:14" x14ac:dyDescent="0.2">
      <c r="A1415" s="114" t="s">
        <v>1160</v>
      </c>
      <c r="B1415" s="1" t="s">
        <v>14</v>
      </c>
      <c r="C1415" s="1" t="s">
        <v>15</v>
      </c>
      <c r="D1415" s="1" t="s">
        <v>16</v>
      </c>
      <c r="E1415" s="1" t="s">
        <v>4309</v>
      </c>
      <c r="F1415" s="3">
        <v>2066.4073400000002</v>
      </c>
      <c r="G1415" s="1" t="s">
        <v>3433</v>
      </c>
      <c r="H1415" s="1" t="s">
        <v>3434</v>
      </c>
      <c r="I1415" s="1" t="s">
        <v>1695</v>
      </c>
      <c r="J1415" s="1">
        <v>2018</v>
      </c>
      <c r="K1415" s="1" t="s">
        <v>9</v>
      </c>
      <c r="L1415" s="1" t="s">
        <v>1616</v>
      </c>
      <c r="M1415" s="1" t="s">
        <v>3243</v>
      </c>
      <c r="N1415" s="1">
        <v>2018</v>
      </c>
    </row>
    <row r="1416" spans="1:14" x14ac:dyDescent="0.2">
      <c r="A1416" s="114" t="s">
        <v>1161</v>
      </c>
      <c r="B1416" s="1" t="s">
        <v>14</v>
      </c>
      <c r="C1416" s="1" t="s">
        <v>15</v>
      </c>
      <c r="D1416" s="1" t="s">
        <v>18</v>
      </c>
      <c r="E1416" s="1" t="s">
        <v>4309</v>
      </c>
      <c r="F1416" s="3">
        <v>2066.4073400000002</v>
      </c>
      <c r="G1416" s="1" t="s">
        <v>3435</v>
      </c>
      <c r="H1416" s="1" t="s">
        <v>3436</v>
      </c>
      <c r="I1416" s="1" t="s">
        <v>1695</v>
      </c>
      <c r="J1416" s="1">
        <v>2018</v>
      </c>
      <c r="K1416" s="1" t="s">
        <v>9</v>
      </c>
      <c r="L1416" s="1" t="s">
        <v>1616</v>
      </c>
      <c r="M1416" s="1" t="s">
        <v>3243</v>
      </c>
      <c r="N1416" s="1">
        <v>2018</v>
      </c>
    </row>
    <row r="1417" spans="1:14" x14ac:dyDescent="0.2">
      <c r="A1417" s="114" t="s">
        <v>1162</v>
      </c>
      <c r="B1417" s="1" t="s">
        <v>14</v>
      </c>
      <c r="C1417" s="1" t="s">
        <v>15</v>
      </c>
      <c r="D1417" s="1" t="s">
        <v>18</v>
      </c>
      <c r="E1417" s="1" t="s">
        <v>4309</v>
      </c>
      <c r="F1417" s="3">
        <v>2066.4073400000002</v>
      </c>
      <c r="G1417" s="1" t="s">
        <v>3437</v>
      </c>
      <c r="H1417" s="1" t="s">
        <v>3438</v>
      </c>
      <c r="I1417" s="1" t="s">
        <v>1695</v>
      </c>
      <c r="J1417" s="1">
        <v>2018</v>
      </c>
      <c r="K1417" s="1" t="s">
        <v>9</v>
      </c>
      <c r="L1417" s="1" t="s">
        <v>1616</v>
      </c>
      <c r="M1417" s="1" t="s">
        <v>3243</v>
      </c>
      <c r="N1417" s="1">
        <v>2018</v>
      </c>
    </row>
    <row r="1418" spans="1:14" x14ac:dyDescent="0.2">
      <c r="A1418" s="114" t="s">
        <v>1530</v>
      </c>
      <c r="B1418" s="1" t="s">
        <v>14</v>
      </c>
      <c r="C1418" s="1" t="s">
        <v>15</v>
      </c>
      <c r="D1418" s="1" t="s">
        <v>18</v>
      </c>
      <c r="E1418" s="1" t="s">
        <v>4309</v>
      </c>
      <c r="F1418" s="3">
        <v>4515.6000000000004</v>
      </c>
      <c r="G1418" s="1" t="s">
        <v>4064</v>
      </c>
      <c r="H1418" s="1" t="s">
        <v>2794</v>
      </c>
      <c r="I1418" s="1" t="s">
        <v>1695</v>
      </c>
      <c r="J1418" s="1">
        <v>2018</v>
      </c>
      <c r="K1418" s="1" t="s">
        <v>9</v>
      </c>
      <c r="L1418" s="1" t="s">
        <v>1616</v>
      </c>
      <c r="M1418" s="1"/>
      <c r="N1418" s="1">
        <v>2018</v>
      </c>
    </row>
    <row r="1419" spans="1:14" x14ac:dyDescent="0.2">
      <c r="A1419" s="114" t="s">
        <v>742</v>
      </c>
      <c r="B1419" s="1" t="s">
        <v>14</v>
      </c>
      <c r="C1419" s="1" t="s">
        <v>15</v>
      </c>
      <c r="D1419" s="1" t="s">
        <v>18</v>
      </c>
      <c r="E1419" s="1" t="s">
        <v>4309</v>
      </c>
      <c r="F1419" s="3">
        <v>3763</v>
      </c>
      <c r="G1419" s="1" t="s">
        <v>2793</v>
      </c>
      <c r="H1419" s="1" t="s">
        <v>2794</v>
      </c>
      <c r="I1419" s="1" t="s">
        <v>1695</v>
      </c>
      <c r="J1419" s="1">
        <v>2018</v>
      </c>
      <c r="K1419" s="1" t="s">
        <v>9</v>
      </c>
      <c r="L1419" s="1" t="s">
        <v>1616</v>
      </c>
      <c r="M1419" s="1"/>
      <c r="N1419" s="1">
        <v>2018</v>
      </c>
    </row>
    <row r="1420" spans="1:14" x14ac:dyDescent="0.2">
      <c r="A1420" s="114" t="s">
        <v>1164</v>
      </c>
      <c r="B1420" s="1" t="s">
        <v>14</v>
      </c>
      <c r="C1420" s="1" t="s">
        <v>15</v>
      </c>
      <c r="D1420" s="1" t="s">
        <v>18</v>
      </c>
      <c r="E1420" s="1" t="s">
        <v>4309</v>
      </c>
      <c r="F1420" s="3">
        <v>2066.4073400000002</v>
      </c>
      <c r="G1420" s="1" t="s">
        <v>3441</v>
      </c>
      <c r="H1420" s="1" t="s">
        <v>2794</v>
      </c>
      <c r="I1420" s="1" t="s">
        <v>1695</v>
      </c>
      <c r="J1420" s="1">
        <v>2018</v>
      </c>
      <c r="K1420" s="1" t="s">
        <v>9</v>
      </c>
      <c r="L1420" s="1" t="s">
        <v>1616</v>
      </c>
      <c r="M1420" s="1" t="s">
        <v>3243</v>
      </c>
      <c r="N1420" s="1">
        <v>2018</v>
      </c>
    </row>
    <row r="1421" spans="1:14" x14ac:dyDescent="0.2">
      <c r="A1421" s="114" t="s">
        <v>1165</v>
      </c>
      <c r="B1421" s="1" t="s">
        <v>14</v>
      </c>
      <c r="C1421" s="1" t="s">
        <v>15</v>
      </c>
      <c r="D1421" s="1" t="s">
        <v>18</v>
      </c>
      <c r="E1421" s="1" t="s">
        <v>4309</v>
      </c>
      <c r="F1421" s="3">
        <v>2066.4073400000002</v>
      </c>
      <c r="G1421" s="1" t="s">
        <v>3442</v>
      </c>
      <c r="H1421" s="1" t="s">
        <v>2794</v>
      </c>
      <c r="I1421" s="1" t="s">
        <v>1695</v>
      </c>
      <c r="J1421" s="1">
        <v>2018</v>
      </c>
      <c r="K1421" s="1" t="s">
        <v>9</v>
      </c>
      <c r="L1421" s="1" t="s">
        <v>1616</v>
      </c>
      <c r="M1421" s="1" t="s">
        <v>3243</v>
      </c>
      <c r="N1421" s="1">
        <v>2018</v>
      </c>
    </row>
    <row r="1422" spans="1:14" x14ac:dyDescent="0.2">
      <c r="A1422" s="114" t="s">
        <v>1166</v>
      </c>
      <c r="B1422" s="1" t="s">
        <v>14</v>
      </c>
      <c r="C1422" s="1" t="s">
        <v>15</v>
      </c>
      <c r="D1422" s="1" t="s">
        <v>18</v>
      </c>
      <c r="E1422" s="1" t="s">
        <v>4309</v>
      </c>
      <c r="F1422" s="3">
        <v>2066.4073400000002</v>
      </c>
      <c r="G1422" s="1" t="s">
        <v>3443</v>
      </c>
      <c r="H1422" s="1" t="s">
        <v>2794</v>
      </c>
      <c r="I1422" s="1" t="s">
        <v>1695</v>
      </c>
      <c r="J1422" s="1">
        <v>2018</v>
      </c>
      <c r="K1422" s="1" t="s">
        <v>9</v>
      </c>
      <c r="L1422" s="1" t="s">
        <v>1616</v>
      </c>
      <c r="M1422" s="1" t="s">
        <v>3243</v>
      </c>
      <c r="N1422" s="1">
        <v>2018</v>
      </c>
    </row>
    <row r="1423" spans="1:14" x14ac:dyDescent="0.2">
      <c r="A1423" s="114" t="s">
        <v>1167</v>
      </c>
      <c r="B1423" s="1" t="s">
        <v>14</v>
      </c>
      <c r="C1423" s="1" t="s">
        <v>15</v>
      </c>
      <c r="D1423" s="1" t="s">
        <v>18</v>
      </c>
      <c r="E1423" s="1" t="s">
        <v>4309</v>
      </c>
      <c r="F1423" s="3">
        <v>2066.4073400000002</v>
      </c>
      <c r="G1423" s="1" t="s">
        <v>3444</v>
      </c>
      <c r="H1423" s="1" t="s">
        <v>2794</v>
      </c>
      <c r="I1423" s="1" t="s">
        <v>1695</v>
      </c>
      <c r="J1423" s="1">
        <v>2018</v>
      </c>
      <c r="K1423" s="1" t="s">
        <v>9</v>
      </c>
      <c r="L1423" s="1" t="s">
        <v>1616</v>
      </c>
      <c r="M1423" s="1" t="s">
        <v>3243</v>
      </c>
      <c r="N1423" s="1">
        <v>2018</v>
      </c>
    </row>
    <row r="1424" spans="1:14" x14ac:dyDescent="0.2">
      <c r="A1424" s="114" t="s">
        <v>1168</v>
      </c>
      <c r="B1424" s="1" t="s">
        <v>14</v>
      </c>
      <c r="C1424" s="1" t="s">
        <v>15</v>
      </c>
      <c r="D1424" s="1" t="s">
        <v>18</v>
      </c>
      <c r="E1424" s="1" t="s">
        <v>4309</v>
      </c>
      <c r="F1424" s="3">
        <v>2066.4073400000002</v>
      </c>
      <c r="G1424" s="1" t="s">
        <v>3445</v>
      </c>
      <c r="H1424" s="1" t="s">
        <v>2794</v>
      </c>
      <c r="I1424" s="1" t="s">
        <v>1695</v>
      </c>
      <c r="J1424" s="1">
        <v>2018</v>
      </c>
      <c r="K1424" s="1" t="s">
        <v>9</v>
      </c>
      <c r="L1424" s="1" t="s">
        <v>1616</v>
      </c>
      <c r="M1424" s="1" t="s">
        <v>3243</v>
      </c>
      <c r="N1424" s="1">
        <v>2018</v>
      </c>
    </row>
    <row r="1425" spans="1:14" x14ac:dyDescent="0.2">
      <c r="A1425" s="114" t="s">
        <v>1169</v>
      </c>
      <c r="B1425" s="1" t="s">
        <v>14</v>
      </c>
      <c r="C1425" s="1" t="s">
        <v>15</v>
      </c>
      <c r="D1425" s="1" t="s">
        <v>18</v>
      </c>
      <c r="E1425" s="1" t="s">
        <v>4309</v>
      </c>
      <c r="F1425" s="3">
        <v>2066.4073400000002</v>
      </c>
      <c r="G1425" s="1" t="s">
        <v>3446</v>
      </c>
      <c r="H1425" s="1" t="s">
        <v>2794</v>
      </c>
      <c r="I1425" s="1" t="s">
        <v>1695</v>
      </c>
      <c r="J1425" s="1">
        <v>2018</v>
      </c>
      <c r="K1425" s="1" t="s">
        <v>9</v>
      </c>
      <c r="L1425" s="1" t="s">
        <v>1616</v>
      </c>
      <c r="M1425" s="1" t="s">
        <v>3243</v>
      </c>
      <c r="N1425" s="1">
        <v>2018</v>
      </c>
    </row>
    <row r="1426" spans="1:14" x14ac:dyDescent="0.2">
      <c r="A1426" s="114" t="s">
        <v>1170</v>
      </c>
      <c r="B1426" s="1" t="s">
        <v>14</v>
      </c>
      <c r="C1426" s="1" t="s">
        <v>15</v>
      </c>
      <c r="D1426" s="1" t="s">
        <v>18</v>
      </c>
      <c r="E1426" s="1" t="s">
        <v>4309</v>
      </c>
      <c r="F1426" s="3">
        <v>2066.4073400000002</v>
      </c>
      <c r="G1426" s="1" t="s">
        <v>3447</v>
      </c>
      <c r="H1426" s="1" t="s">
        <v>2794</v>
      </c>
      <c r="I1426" s="1" t="s">
        <v>1695</v>
      </c>
      <c r="J1426" s="1">
        <v>2018</v>
      </c>
      <c r="K1426" s="1" t="s">
        <v>9</v>
      </c>
      <c r="L1426" s="1" t="s">
        <v>1616</v>
      </c>
      <c r="M1426" s="1" t="s">
        <v>3243</v>
      </c>
      <c r="N1426" s="1">
        <v>2018</v>
      </c>
    </row>
    <row r="1427" spans="1:14" x14ac:dyDescent="0.2">
      <c r="A1427" s="114" t="s">
        <v>1173</v>
      </c>
      <c r="B1427" s="1" t="s">
        <v>14</v>
      </c>
      <c r="C1427" s="1" t="s">
        <v>15</v>
      </c>
      <c r="D1427" s="1" t="s">
        <v>18</v>
      </c>
      <c r="E1427" s="1" t="s">
        <v>4309</v>
      </c>
      <c r="F1427" s="3">
        <v>2066.4073400000002</v>
      </c>
      <c r="G1427" s="1" t="s">
        <v>3450</v>
      </c>
      <c r="H1427" s="1" t="s">
        <v>3451</v>
      </c>
      <c r="I1427" s="1" t="s">
        <v>1695</v>
      </c>
      <c r="J1427" s="1">
        <v>2018</v>
      </c>
      <c r="K1427" s="1" t="s">
        <v>9</v>
      </c>
      <c r="L1427" s="1" t="s">
        <v>1616</v>
      </c>
      <c r="M1427" s="1" t="s">
        <v>3243</v>
      </c>
      <c r="N1427" s="1">
        <v>2018</v>
      </c>
    </row>
    <row r="1428" spans="1:14" x14ac:dyDescent="0.2">
      <c r="A1428" s="114" t="s">
        <v>1174</v>
      </c>
      <c r="B1428" s="1" t="s">
        <v>14</v>
      </c>
      <c r="C1428" s="1" t="s">
        <v>15</v>
      </c>
      <c r="D1428" s="1" t="s">
        <v>18</v>
      </c>
      <c r="E1428" s="1" t="s">
        <v>4309</v>
      </c>
      <c r="F1428" s="3">
        <v>2066.4073400000002</v>
      </c>
      <c r="G1428" s="1" t="s">
        <v>3452</v>
      </c>
      <c r="H1428" s="1" t="s">
        <v>3451</v>
      </c>
      <c r="I1428" s="1" t="s">
        <v>1695</v>
      </c>
      <c r="J1428" s="1">
        <v>2018</v>
      </c>
      <c r="K1428" s="1" t="s">
        <v>9</v>
      </c>
      <c r="L1428" s="1" t="s">
        <v>1616</v>
      </c>
      <c r="M1428" s="1" t="s">
        <v>3243</v>
      </c>
      <c r="N1428" s="1">
        <v>2018</v>
      </c>
    </row>
    <row r="1429" spans="1:14" x14ac:dyDescent="0.2">
      <c r="A1429" s="114" t="s">
        <v>1175</v>
      </c>
      <c r="B1429" s="1" t="s">
        <v>14</v>
      </c>
      <c r="C1429" s="1" t="s">
        <v>15</v>
      </c>
      <c r="D1429" s="1" t="s">
        <v>18</v>
      </c>
      <c r="E1429" s="1" t="s">
        <v>4309</v>
      </c>
      <c r="F1429" s="3">
        <v>2066.4073400000002</v>
      </c>
      <c r="G1429" s="1" t="s">
        <v>3453</v>
      </c>
      <c r="H1429" s="1" t="s">
        <v>3454</v>
      </c>
      <c r="I1429" s="1" t="s">
        <v>1695</v>
      </c>
      <c r="J1429" s="1">
        <v>2018</v>
      </c>
      <c r="K1429" s="1" t="s">
        <v>9</v>
      </c>
      <c r="L1429" s="1" t="s">
        <v>1616</v>
      </c>
      <c r="M1429" s="1" t="s">
        <v>3243</v>
      </c>
      <c r="N1429" s="1">
        <v>2018</v>
      </c>
    </row>
    <row r="1430" spans="1:14" x14ac:dyDescent="0.2">
      <c r="A1430" s="114" t="s">
        <v>1176</v>
      </c>
      <c r="B1430" s="1" t="s">
        <v>14</v>
      </c>
      <c r="C1430" s="1" t="s">
        <v>15</v>
      </c>
      <c r="D1430" s="1" t="s">
        <v>18</v>
      </c>
      <c r="E1430" s="1" t="s">
        <v>4309</v>
      </c>
      <c r="F1430" s="3">
        <v>2066.4073400000002</v>
      </c>
      <c r="G1430" s="1" t="s">
        <v>3455</v>
      </c>
      <c r="H1430" s="1" t="s">
        <v>3456</v>
      </c>
      <c r="I1430" s="1" t="s">
        <v>1695</v>
      </c>
      <c r="J1430" s="1">
        <v>2018</v>
      </c>
      <c r="K1430" s="1" t="s">
        <v>9</v>
      </c>
      <c r="L1430" s="1" t="s">
        <v>1616</v>
      </c>
      <c r="M1430" s="1" t="s">
        <v>3243</v>
      </c>
      <c r="N1430" s="1">
        <v>2018</v>
      </c>
    </row>
    <row r="1431" spans="1:14" x14ac:dyDescent="0.2">
      <c r="A1431" s="114" t="s">
        <v>1177</v>
      </c>
      <c r="B1431" s="1" t="s">
        <v>14</v>
      </c>
      <c r="C1431" s="1" t="s">
        <v>15</v>
      </c>
      <c r="D1431" s="1" t="s">
        <v>18</v>
      </c>
      <c r="E1431" s="1" t="s">
        <v>4309</v>
      </c>
      <c r="F1431" s="3">
        <v>2066.4073400000002</v>
      </c>
      <c r="G1431" s="1" t="s">
        <v>3457</v>
      </c>
      <c r="H1431" s="1" t="s">
        <v>3458</v>
      </c>
      <c r="I1431" s="1" t="s">
        <v>1695</v>
      </c>
      <c r="J1431" s="1">
        <v>2018</v>
      </c>
      <c r="K1431" s="1" t="s">
        <v>9</v>
      </c>
      <c r="L1431" s="1" t="s">
        <v>1616</v>
      </c>
      <c r="M1431" s="1" t="s">
        <v>3243</v>
      </c>
      <c r="N1431" s="1">
        <v>2018</v>
      </c>
    </row>
    <row r="1432" spans="1:14" x14ac:dyDescent="0.2">
      <c r="A1432" s="114" t="s">
        <v>1178</v>
      </c>
      <c r="B1432" s="1" t="s">
        <v>14</v>
      </c>
      <c r="C1432" s="1" t="s">
        <v>15</v>
      </c>
      <c r="D1432" s="1" t="s">
        <v>18</v>
      </c>
      <c r="E1432" s="1" t="s">
        <v>4309</v>
      </c>
      <c r="F1432" s="3">
        <v>2066.4073400000002</v>
      </c>
      <c r="G1432" s="1" t="s">
        <v>3459</v>
      </c>
      <c r="H1432" s="1" t="s">
        <v>3460</v>
      </c>
      <c r="I1432" s="1" t="s">
        <v>1695</v>
      </c>
      <c r="J1432" s="1">
        <v>2018</v>
      </c>
      <c r="K1432" s="1" t="s">
        <v>9</v>
      </c>
      <c r="L1432" s="1" t="s">
        <v>1616</v>
      </c>
      <c r="M1432" s="1" t="s">
        <v>3243</v>
      </c>
      <c r="N1432" s="1">
        <v>2018</v>
      </c>
    </row>
    <row r="1433" spans="1:14" x14ac:dyDescent="0.2">
      <c r="A1433" s="114" t="s">
        <v>1051</v>
      </c>
      <c r="B1433" s="1" t="s">
        <v>14</v>
      </c>
      <c r="C1433" s="1" t="s">
        <v>15</v>
      </c>
      <c r="D1433" s="1" t="s">
        <v>18</v>
      </c>
      <c r="E1433" s="1" t="s">
        <v>4309</v>
      </c>
      <c r="F1433" s="3">
        <v>2066.4073400000002</v>
      </c>
      <c r="G1433" s="1" t="s">
        <v>3265</v>
      </c>
      <c r="H1433" s="1" t="s">
        <v>3266</v>
      </c>
      <c r="I1433" s="1" t="s">
        <v>1695</v>
      </c>
      <c r="J1433" s="1">
        <v>2018</v>
      </c>
      <c r="K1433" s="1" t="s">
        <v>9</v>
      </c>
      <c r="L1433" s="1" t="s">
        <v>1616</v>
      </c>
      <c r="M1433" s="1" t="s">
        <v>3243</v>
      </c>
      <c r="N1433" s="1">
        <v>2018</v>
      </c>
    </row>
    <row r="1434" spans="1:14" x14ac:dyDescent="0.2">
      <c r="A1434" s="114" t="s">
        <v>1179</v>
      </c>
      <c r="B1434" s="1" t="s">
        <v>14</v>
      </c>
      <c r="C1434" s="1" t="s">
        <v>15</v>
      </c>
      <c r="D1434" s="1" t="s">
        <v>18</v>
      </c>
      <c r="E1434" s="1" t="s">
        <v>4309</v>
      </c>
      <c r="F1434" s="3">
        <v>2066.4073400000002</v>
      </c>
      <c r="G1434" s="1" t="s">
        <v>3461</v>
      </c>
      <c r="H1434" s="1" t="s">
        <v>3266</v>
      </c>
      <c r="I1434" s="1" t="s">
        <v>1695</v>
      </c>
      <c r="J1434" s="1">
        <v>2018</v>
      </c>
      <c r="K1434" s="1" t="s">
        <v>9</v>
      </c>
      <c r="L1434" s="1" t="s">
        <v>1616</v>
      </c>
      <c r="M1434" s="1" t="s">
        <v>3243</v>
      </c>
      <c r="N1434" s="1">
        <v>2018</v>
      </c>
    </row>
    <row r="1435" spans="1:14" x14ac:dyDescent="0.2">
      <c r="A1435" s="114" t="s">
        <v>1180</v>
      </c>
      <c r="B1435" s="1" t="s">
        <v>14</v>
      </c>
      <c r="C1435" s="1" t="s">
        <v>15</v>
      </c>
      <c r="D1435" s="1" t="s">
        <v>18</v>
      </c>
      <c r="E1435" s="1" t="s">
        <v>4309</v>
      </c>
      <c r="F1435" s="3">
        <v>2066.4073400000002</v>
      </c>
      <c r="G1435" s="1" t="s">
        <v>3462</v>
      </c>
      <c r="H1435" s="1" t="s">
        <v>2835</v>
      </c>
      <c r="I1435" s="1" t="s">
        <v>1695</v>
      </c>
      <c r="J1435" s="1">
        <v>2018</v>
      </c>
      <c r="K1435" s="1" t="s">
        <v>9</v>
      </c>
      <c r="L1435" s="1" t="s">
        <v>1616</v>
      </c>
      <c r="M1435" s="1" t="s">
        <v>3243</v>
      </c>
      <c r="N1435" s="1">
        <v>2018</v>
      </c>
    </row>
    <row r="1436" spans="1:14" x14ac:dyDescent="0.2">
      <c r="A1436" s="114" t="s">
        <v>1181</v>
      </c>
      <c r="B1436" s="1" t="s">
        <v>14</v>
      </c>
      <c r="C1436" s="1" t="s">
        <v>15</v>
      </c>
      <c r="D1436" s="1" t="s">
        <v>18</v>
      </c>
      <c r="E1436" s="1" t="s">
        <v>4309</v>
      </c>
      <c r="F1436" s="3">
        <v>2066.4073400000002</v>
      </c>
      <c r="G1436" s="1" t="s">
        <v>3463</v>
      </c>
      <c r="H1436" s="1" t="s">
        <v>3464</v>
      </c>
      <c r="I1436" s="1" t="s">
        <v>1695</v>
      </c>
      <c r="J1436" s="1">
        <v>2018</v>
      </c>
      <c r="K1436" s="1" t="s">
        <v>9</v>
      </c>
      <c r="L1436" s="1" t="s">
        <v>1616</v>
      </c>
      <c r="M1436" s="1" t="s">
        <v>3243</v>
      </c>
      <c r="N1436" s="1">
        <v>2018</v>
      </c>
    </row>
    <row r="1437" spans="1:14" x14ac:dyDescent="0.2">
      <c r="A1437" s="114" t="s">
        <v>1052</v>
      </c>
      <c r="B1437" s="1" t="s">
        <v>14</v>
      </c>
      <c r="C1437" s="1" t="s">
        <v>15</v>
      </c>
      <c r="D1437" s="1" t="s">
        <v>18</v>
      </c>
      <c r="E1437" s="1" t="s">
        <v>4309</v>
      </c>
      <c r="F1437" s="3">
        <v>2066.4073400000002</v>
      </c>
      <c r="G1437" s="1" t="s">
        <v>3267</v>
      </c>
      <c r="H1437" s="1" t="s">
        <v>3268</v>
      </c>
      <c r="I1437" s="1" t="s">
        <v>1695</v>
      </c>
      <c r="J1437" s="1">
        <v>2018</v>
      </c>
      <c r="K1437" s="1" t="s">
        <v>9</v>
      </c>
      <c r="L1437" s="1" t="s">
        <v>1616</v>
      </c>
      <c r="M1437" s="1" t="s">
        <v>3243</v>
      </c>
      <c r="N1437" s="1">
        <v>2018</v>
      </c>
    </row>
    <row r="1438" spans="1:14" x14ac:dyDescent="0.2">
      <c r="A1438" s="114" t="s">
        <v>1406</v>
      </c>
      <c r="B1438" s="1" t="s">
        <v>14</v>
      </c>
      <c r="C1438" s="1" t="s">
        <v>15</v>
      </c>
      <c r="D1438" s="1" t="s">
        <v>18</v>
      </c>
      <c r="E1438" s="1" t="s">
        <v>4309</v>
      </c>
      <c r="F1438" s="3">
        <v>4200</v>
      </c>
      <c r="G1438" s="1" t="s">
        <v>3854</v>
      </c>
      <c r="H1438" s="1" t="s">
        <v>3855</v>
      </c>
      <c r="I1438" s="1" t="s">
        <v>1695</v>
      </c>
      <c r="J1438" s="1">
        <v>2018</v>
      </c>
      <c r="K1438" s="1" t="s">
        <v>9</v>
      </c>
      <c r="L1438" s="1" t="s">
        <v>1616</v>
      </c>
      <c r="M1438" s="1"/>
      <c r="N1438" s="1">
        <v>2018</v>
      </c>
    </row>
    <row r="1439" spans="1:14" x14ac:dyDescent="0.2">
      <c r="A1439" s="114" t="s">
        <v>674</v>
      </c>
      <c r="B1439" s="1" t="s">
        <v>14</v>
      </c>
      <c r="C1439" s="1" t="s">
        <v>15</v>
      </c>
      <c r="D1439" s="1" t="s">
        <v>18</v>
      </c>
      <c r="E1439" s="1" t="s">
        <v>4309</v>
      </c>
      <c r="F1439" s="3">
        <v>3099.6</v>
      </c>
      <c r="G1439" s="1" t="s">
        <v>2676</v>
      </c>
      <c r="H1439" s="1" t="s">
        <v>2677</v>
      </c>
      <c r="I1439" s="1" t="s">
        <v>1695</v>
      </c>
      <c r="J1439" s="1">
        <v>2018</v>
      </c>
      <c r="K1439" s="1" t="s">
        <v>9</v>
      </c>
      <c r="L1439" s="1" t="s">
        <v>1616</v>
      </c>
      <c r="M1439" s="1"/>
      <c r="N1439" s="1">
        <v>2018</v>
      </c>
    </row>
    <row r="1440" spans="1:14" x14ac:dyDescent="0.2">
      <c r="A1440" s="114" t="s">
        <v>871</v>
      </c>
      <c r="B1440" s="1" t="s">
        <v>14</v>
      </c>
      <c r="C1440" s="1" t="s">
        <v>15</v>
      </c>
      <c r="D1440" s="1" t="s">
        <v>21</v>
      </c>
      <c r="E1440" s="1" t="s">
        <v>4309</v>
      </c>
      <c r="F1440" s="3">
        <v>2580</v>
      </c>
      <c r="G1440" s="1" t="s">
        <v>2982</v>
      </c>
      <c r="H1440" s="1" t="s">
        <v>2983</v>
      </c>
      <c r="I1440" s="1" t="s">
        <v>1695</v>
      </c>
      <c r="J1440" s="1">
        <v>2018</v>
      </c>
      <c r="K1440" s="1" t="s">
        <v>9</v>
      </c>
      <c r="L1440" s="1" t="s">
        <v>1616</v>
      </c>
      <c r="M1440" s="1"/>
      <c r="N1440" s="1">
        <v>2018</v>
      </c>
    </row>
    <row r="1441" spans="1:14" x14ac:dyDescent="0.2">
      <c r="A1441" s="114" t="s">
        <v>765</v>
      </c>
      <c r="B1441" s="1" t="s">
        <v>14</v>
      </c>
      <c r="C1441" s="1" t="s">
        <v>15</v>
      </c>
      <c r="D1441" s="1" t="s">
        <v>18</v>
      </c>
      <c r="E1441" s="1" t="s">
        <v>4309</v>
      </c>
      <c r="F1441" s="3">
        <v>4299.6000000000004</v>
      </c>
      <c r="G1441" s="1" t="s">
        <v>2832</v>
      </c>
      <c r="H1441" s="1" t="s">
        <v>2833</v>
      </c>
      <c r="I1441" s="1" t="s">
        <v>1695</v>
      </c>
      <c r="J1441" s="1">
        <v>2018</v>
      </c>
      <c r="K1441" s="1" t="s">
        <v>9</v>
      </c>
      <c r="L1441" s="1" t="s">
        <v>1616</v>
      </c>
      <c r="M1441" s="1"/>
      <c r="N1441" s="1">
        <v>2018</v>
      </c>
    </row>
    <row r="1442" spans="1:14" x14ac:dyDescent="0.2">
      <c r="A1442" s="114" t="s">
        <v>662</v>
      </c>
      <c r="B1442" s="1" t="s">
        <v>14</v>
      </c>
      <c r="C1442" s="1" t="s">
        <v>15</v>
      </c>
      <c r="D1442" s="1" t="s">
        <v>18</v>
      </c>
      <c r="E1442" s="1" t="s">
        <v>4309</v>
      </c>
      <c r="F1442" s="3">
        <v>3000</v>
      </c>
      <c r="G1442" s="1" t="s">
        <v>2653</v>
      </c>
      <c r="H1442" s="1" t="s">
        <v>2654</v>
      </c>
      <c r="I1442" s="1" t="s">
        <v>1695</v>
      </c>
      <c r="J1442" s="1">
        <v>2018</v>
      </c>
      <c r="K1442" s="1" t="s">
        <v>9</v>
      </c>
      <c r="L1442" s="1" t="s">
        <v>1616</v>
      </c>
      <c r="M1442" s="1"/>
      <c r="N1442" s="1">
        <v>2018</v>
      </c>
    </row>
    <row r="1443" spans="1:14" x14ac:dyDescent="0.2">
      <c r="A1443" s="114" t="s">
        <v>1183</v>
      </c>
      <c r="B1443" s="1" t="s">
        <v>14</v>
      </c>
      <c r="C1443" s="1" t="s">
        <v>15</v>
      </c>
      <c r="D1443" s="1" t="s">
        <v>18</v>
      </c>
      <c r="E1443" s="1" t="s">
        <v>4309</v>
      </c>
      <c r="F1443" s="3">
        <v>2066.4073400000002</v>
      </c>
      <c r="G1443" s="1" t="s">
        <v>3467</v>
      </c>
      <c r="H1443" s="1" t="s">
        <v>2654</v>
      </c>
      <c r="I1443" s="1" t="s">
        <v>1695</v>
      </c>
      <c r="J1443" s="1">
        <v>2018</v>
      </c>
      <c r="K1443" s="1" t="s">
        <v>9</v>
      </c>
      <c r="L1443" s="1" t="s">
        <v>1616</v>
      </c>
      <c r="M1443" s="1" t="s">
        <v>3243</v>
      </c>
      <c r="N1443" s="1">
        <v>2018</v>
      </c>
    </row>
    <row r="1444" spans="1:14" x14ac:dyDescent="0.2">
      <c r="A1444" s="114" t="s">
        <v>1184</v>
      </c>
      <c r="B1444" s="1" t="s">
        <v>14</v>
      </c>
      <c r="C1444" s="1" t="s">
        <v>15</v>
      </c>
      <c r="D1444" s="1" t="s">
        <v>18</v>
      </c>
      <c r="E1444" s="1" t="s">
        <v>4309</v>
      </c>
      <c r="F1444" s="3">
        <v>2066.4073400000002</v>
      </c>
      <c r="G1444" s="1" t="s">
        <v>3468</v>
      </c>
      <c r="H1444" s="1" t="s">
        <v>3469</v>
      </c>
      <c r="I1444" s="1" t="s">
        <v>1695</v>
      </c>
      <c r="J1444" s="1">
        <v>2018</v>
      </c>
      <c r="K1444" s="1" t="s">
        <v>9</v>
      </c>
      <c r="L1444" s="1" t="s">
        <v>1616</v>
      </c>
      <c r="M1444" s="1" t="s">
        <v>3243</v>
      </c>
      <c r="N1444" s="1">
        <v>2018</v>
      </c>
    </row>
    <row r="1445" spans="1:14" x14ac:dyDescent="0.2">
      <c r="A1445" s="114" t="s">
        <v>1185</v>
      </c>
      <c r="B1445" s="1" t="s">
        <v>14</v>
      </c>
      <c r="C1445" s="1" t="s">
        <v>181</v>
      </c>
      <c r="D1445" s="1" t="s">
        <v>18</v>
      </c>
      <c r="E1445" s="1" t="s">
        <v>4309</v>
      </c>
      <c r="F1445" s="3">
        <v>2066.4073400000002</v>
      </c>
      <c r="G1445" s="1" t="s">
        <v>3470</v>
      </c>
      <c r="H1445" s="1" t="s">
        <v>3270</v>
      </c>
      <c r="I1445" s="1" t="s">
        <v>1695</v>
      </c>
      <c r="J1445" s="1">
        <v>2018</v>
      </c>
      <c r="K1445" s="1" t="s">
        <v>9</v>
      </c>
      <c r="L1445" s="1" t="s">
        <v>1616</v>
      </c>
      <c r="M1445" s="1" t="s">
        <v>3243</v>
      </c>
      <c r="N1445" s="1">
        <v>2018</v>
      </c>
    </row>
    <row r="1446" spans="1:14" x14ac:dyDescent="0.2">
      <c r="A1446" s="114" t="s">
        <v>1186</v>
      </c>
      <c r="B1446" s="1" t="s">
        <v>14</v>
      </c>
      <c r="C1446" s="1" t="s">
        <v>15</v>
      </c>
      <c r="D1446" s="1" t="s">
        <v>18</v>
      </c>
      <c r="E1446" s="1" t="s">
        <v>4309</v>
      </c>
      <c r="F1446" s="3">
        <v>2066.4073400000002</v>
      </c>
      <c r="G1446" s="1" t="s">
        <v>3471</v>
      </c>
      <c r="H1446" s="1" t="s">
        <v>3270</v>
      </c>
      <c r="I1446" s="1" t="s">
        <v>1695</v>
      </c>
      <c r="J1446" s="1">
        <v>2018</v>
      </c>
      <c r="K1446" s="1" t="s">
        <v>9</v>
      </c>
      <c r="L1446" s="1" t="s">
        <v>1616</v>
      </c>
      <c r="M1446" s="1" t="s">
        <v>3243</v>
      </c>
      <c r="N1446" s="1">
        <v>2018</v>
      </c>
    </row>
    <row r="1447" spans="1:14" x14ac:dyDescent="0.2">
      <c r="A1447" s="114" t="s">
        <v>1187</v>
      </c>
      <c r="B1447" s="1" t="s">
        <v>14</v>
      </c>
      <c r="C1447" s="1" t="s">
        <v>15</v>
      </c>
      <c r="D1447" s="1" t="s">
        <v>18</v>
      </c>
      <c r="E1447" s="1" t="s">
        <v>4309</v>
      </c>
      <c r="F1447" s="3">
        <v>2066.4073400000002</v>
      </c>
      <c r="G1447" s="1" t="s">
        <v>3472</v>
      </c>
      <c r="H1447" s="1" t="s">
        <v>3270</v>
      </c>
      <c r="I1447" s="1" t="s">
        <v>1695</v>
      </c>
      <c r="J1447" s="1">
        <v>2018</v>
      </c>
      <c r="K1447" s="1" t="s">
        <v>9</v>
      </c>
      <c r="L1447" s="1" t="s">
        <v>1616</v>
      </c>
      <c r="M1447" s="1" t="s">
        <v>3243</v>
      </c>
      <c r="N1447" s="1">
        <v>2018</v>
      </c>
    </row>
    <row r="1448" spans="1:14" x14ac:dyDescent="0.2">
      <c r="A1448" s="114" t="s">
        <v>1188</v>
      </c>
      <c r="B1448" s="1" t="s">
        <v>14</v>
      </c>
      <c r="C1448" s="1" t="s">
        <v>15</v>
      </c>
      <c r="D1448" s="1" t="s">
        <v>18</v>
      </c>
      <c r="E1448" s="1" t="s">
        <v>4309</v>
      </c>
      <c r="F1448" s="3">
        <v>2066.4073400000002</v>
      </c>
      <c r="G1448" s="1" t="s">
        <v>3473</v>
      </c>
      <c r="H1448" s="1" t="s">
        <v>3270</v>
      </c>
      <c r="I1448" s="1" t="s">
        <v>1695</v>
      </c>
      <c r="J1448" s="1">
        <v>2018</v>
      </c>
      <c r="K1448" s="1" t="s">
        <v>9</v>
      </c>
      <c r="L1448" s="1" t="s">
        <v>1616</v>
      </c>
      <c r="M1448" s="1" t="s">
        <v>3243</v>
      </c>
      <c r="N1448" s="1">
        <v>2018</v>
      </c>
    </row>
    <row r="1449" spans="1:14" x14ac:dyDescent="0.2">
      <c r="A1449" s="114" t="s">
        <v>189</v>
      </c>
      <c r="B1449" s="1" t="s">
        <v>14</v>
      </c>
      <c r="C1449" s="1" t="s">
        <v>15</v>
      </c>
      <c r="D1449" s="1" t="s">
        <v>18</v>
      </c>
      <c r="E1449" s="1" t="s">
        <v>4310</v>
      </c>
      <c r="F1449" s="3">
        <v>3016.29</v>
      </c>
      <c r="G1449" s="1" t="s">
        <v>1881</v>
      </c>
      <c r="H1449" s="1" t="s">
        <v>1882</v>
      </c>
      <c r="I1449" s="1" t="s">
        <v>1876</v>
      </c>
      <c r="J1449" s="1">
        <v>2018</v>
      </c>
      <c r="K1449" s="1" t="s">
        <v>9</v>
      </c>
      <c r="L1449" s="1" t="s">
        <v>1616</v>
      </c>
      <c r="M1449" s="1"/>
      <c r="N1449" s="1">
        <v>2018</v>
      </c>
    </row>
    <row r="1450" spans="1:14" x14ac:dyDescent="0.2">
      <c r="A1450" s="114" t="s">
        <v>1053</v>
      </c>
      <c r="B1450" s="1" t="s">
        <v>14</v>
      </c>
      <c r="C1450" s="1" t="s">
        <v>15</v>
      </c>
      <c r="D1450" s="1" t="s">
        <v>18</v>
      </c>
      <c r="E1450" s="1" t="s">
        <v>4309</v>
      </c>
      <c r="F1450" s="3">
        <v>2066.4073400000002</v>
      </c>
      <c r="G1450" s="1" t="s">
        <v>3269</v>
      </c>
      <c r="H1450" s="1" t="s">
        <v>3270</v>
      </c>
      <c r="I1450" s="1" t="s">
        <v>1695</v>
      </c>
      <c r="J1450" s="1">
        <v>2018</v>
      </c>
      <c r="K1450" s="1" t="s">
        <v>9</v>
      </c>
      <c r="L1450" s="1" t="s">
        <v>1616</v>
      </c>
      <c r="M1450" s="1" t="s">
        <v>3243</v>
      </c>
      <c r="N1450" s="1">
        <v>2018</v>
      </c>
    </row>
    <row r="1451" spans="1:14" x14ac:dyDescent="0.2">
      <c r="A1451" s="114" t="s">
        <v>1189</v>
      </c>
      <c r="B1451" s="1" t="s">
        <v>14</v>
      </c>
      <c r="C1451" s="1" t="s">
        <v>15</v>
      </c>
      <c r="D1451" s="1" t="s">
        <v>18</v>
      </c>
      <c r="E1451" s="1" t="s">
        <v>4309</v>
      </c>
      <c r="F1451" s="3">
        <v>2066.4073400000002</v>
      </c>
      <c r="G1451" s="1" t="s">
        <v>3474</v>
      </c>
      <c r="H1451" s="1" t="s">
        <v>2133</v>
      </c>
      <c r="I1451" s="1" t="s">
        <v>1695</v>
      </c>
      <c r="J1451" s="1">
        <v>2018</v>
      </c>
      <c r="K1451" s="1" t="s">
        <v>9</v>
      </c>
      <c r="L1451" s="1" t="s">
        <v>1616</v>
      </c>
      <c r="M1451" s="1" t="s">
        <v>3243</v>
      </c>
      <c r="N1451" s="1">
        <v>2018</v>
      </c>
    </row>
    <row r="1452" spans="1:14" x14ac:dyDescent="0.2">
      <c r="A1452" s="114" t="s">
        <v>1190</v>
      </c>
      <c r="B1452" s="1" t="s">
        <v>14</v>
      </c>
      <c r="C1452" s="1" t="s">
        <v>15</v>
      </c>
      <c r="D1452" s="1" t="s">
        <v>16</v>
      </c>
      <c r="E1452" s="1" t="s">
        <v>4309</v>
      </c>
      <c r="F1452" s="3">
        <v>2066.4073400000002</v>
      </c>
      <c r="G1452" s="1" t="s">
        <v>3475</v>
      </c>
      <c r="H1452" s="1" t="s">
        <v>3476</v>
      </c>
      <c r="I1452" s="1" t="s">
        <v>1695</v>
      </c>
      <c r="J1452" s="1">
        <v>2018</v>
      </c>
      <c r="K1452" s="1" t="s">
        <v>9</v>
      </c>
      <c r="L1452" s="1" t="s">
        <v>1616</v>
      </c>
      <c r="M1452" s="1" t="s">
        <v>3243</v>
      </c>
      <c r="N1452" s="1">
        <v>2018</v>
      </c>
    </row>
    <row r="1453" spans="1:14" x14ac:dyDescent="0.2">
      <c r="A1453" s="114" t="s">
        <v>1192</v>
      </c>
      <c r="B1453" s="1" t="s">
        <v>14</v>
      </c>
      <c r="C1453" s="1" t="s">
        <v>15</v>
      </c>
      <c r="D1453" s="1" t="s">
        <v>16</v>
      </c>
      <c r="E1453" s="1" t="s">
        <v>4309</v>
      </c>
      <c r="F1453" s="3">
        <v>2066.4073400000002</v>
      </c>
      <c r="G1453" s="1" t="s">
        <v>3479</v>
      </c>
      <c r="H1453" s="1" t="s">
        <v>3480</v>
      </c>
      <c r="I1453" s="1" t="s">
        <v>1695</v>
      </c>
      <c r="J1453" s="1">
        <v>2018</v>
      </c>
      <c r="K1453" s="1" t="s">
        <v>9</v>
      </c>
      <c r="L1453" s="1" t="s">
        <v>1616</v>
      </c>
      <c r="M1453" s="1" t="s">
        <v>3243</v>
      </c>
      <c r="N1453" s="1">
        <v>2018</v>
      </c>
    </row>
    <row r="1454" spans="1:14" x14ac:dyDescent="0.2">
      <c r="A1454" s="114" t="s">
        <v>760</v>
      </c>
      <c r="B1454" s="1" t="s">
        <v>14</v>
      </c>
      <c r="C1454" s="1" t="s">
        <v>15</v>
      </c>
      <c r="D1454" s="1" t="s">
        <v>18</v>
      </c>
      <c r="E1454" s="1" t="s">
        <v>4309</v>
      </c>
      <c r="F1454" s="3">
        <v>4200</v>
      </c>
      <c r="G1454" s="1" t="s">
        <v>2823</v>
      </c>
      <c r="H1454" s="1" t="s">
        <v>2824</v>
      </c>
      <c r="I1454" s="1" t="s">
        <v>1695</v>
      </c>
      <c r="J1454" s="1">
        <v>2018</v>
      </c>
      <c r="K1454" s="1" t="s">
        <v>9</v>
      </c>
      <c r="L1454" s="1" t="s">
        <v>1616</v>
      </c>
      <c r="M1454" s="1"/>
      <c r="N1454" s="1">
        <v>2018</v>
      </c>
    </row>
    <row r="1455" spans="1:14" x14ac:dyDescent="0.2">
      <c r="A1455" s="114" t="s">
        <v>1193</v>
      </c>
      <c r="B1455" s="1" t="s">
        <v>14</v>
      </c>
      <c r="C1455" s="1" t="s">
        <v>15</v>
      </c>
      <c r="D1455" s="1" t="s">
        <v>18</v>
      </c>
      <c r="E1455" s="1" t="s">
        <v>4309</v>
      </c>
      <c r="F1455" s="3">
        <v>2066.4073400000002</v>
      </c>
      <c r="G1455" s="1" t="s">
        <v>3481</v>
      </c>
      <c r="H1455" s="1" t="s">
        <v>3482</v>
      </c>
      <c r="I1455" s="1" t="s">
        <v>1695</v>
      </c>
      <c r="J1455" s="1">
        <v>2018</v>
      </c>
      <c r="K1455" s="1" t="s">
        <v>9</v>
      </c>
      <c r="L1455" s="1" t="s">
        <v>1616</v>
      </c>
      <c r="M1455" s="1" t="s">
        <v>3243</v>
      </c>
      <c r="N1455" s="1">
        <v>2018</v>
      </c>
    </row>
    <row r="1456" spans="1:14" x14ac:dyDescent="0.2">
      <c r="A1456" s="114" t="s">
        <v>190</v>
      </c>
      <c r="B1456" s="1" t="s">
        <v>14</v>
      </c>
      <c r="C1456" s="1" t="s">
        <v>15</v>
      </c>
      <c r="D1456" s="1" t="s">
        <v>16</v>
      </c>
      <c r="E1456" s="1" t="s">
        <v>4310</v>
      </c>
      <c r="F1456" s="3">
        <v>3084</v>
      </c>
      <c r="G1456" s="1" t="s">
        <v>1883</v>
      </c>
      <c r="H1456" s="1" t="s">
        <v>1884</v>
      </c>
      <c r="I1456" s="1" t="s">
        <v>1685</v>
      </c>
      <c r="J1456" s="1">
        <v>2018</v>
      </c>
      <c r="K1456" s="1" t="s">
        <v>9</v>
      </c>
      <c r="L1456" s="1" t="s">
        <v>1616</v>
      </c>
      <c r="M1456" s="1"/>
      <c r="N1456" s="1">
        <v>2018</v>
      </c>
    </row>
    <row r="1457" spans="1:14" x14ac:dyDescent="0.2">
      <c r="A1457" s="114" t="s">
        <v>1194</v>
      </c>
      <c r="B1457" s="1" t="s">
        <v>14</v>
      </c>
      <c r="C1457" s="1" t="s">
        <v>15</v>
      </c>
      <c r="D1457" s="1" t="s">
        <v>21</v>
      </c>
      <c r="E1457" s="1" t="s">
        <v>4309</v>
      </c>
      <c r="F1457" s="3">
        <v>2066.4073400000002</v>
      </c>
      <c r="G1457" s="1" t="s">
        <v>3483</v>
      </c>
      <c r="H1457" s="1" t="s">
        <v>3484</v>
      </c>
      <c r="I1457" s="1" t="s">
        <v>1695</v>
      </c>
      <c r="J1457" s="1">
        <v>2018</v>
      </c>
      <c r="K1457" s="1" t="s">
        <v>9</v>
      </c>
      <c r="L1457" s="1" t="s">
        <v>1616</v>
      </c>
      <c r="M1457" s="1" t="s">
        <v>3243</v>
      </c>
      <c r="N1457" s="1">
        <v>2018</v>
      </c>
    </row>
    <row r="1458" spans="1:14" x14ac:dyDescent="0.2">
      <c r="A1458" s="114" t="s">
        <v>1195</v>
      </c>
      <c r="B1458" s="1" t="s">
        <v>14</v>
      </c>
      <c r="C1458" s="1" t="s">
        <v>15</v>
      </c>
      <c r="D1458" s="1" t="s">
        <v>18</v>
      </c>
      <c r="E1458" s="1" t="s">
        <v>4309</v>
      </c>
      <c r="F1458" s="3">
        <v>2066.4073400000002</v>
      </c>
      <c r="G1458" s="1" t="s">
        <v>3485</v>
      </c>
      <c r="H1458" s="1" t="s">
        <v>3486</v>
      </c>
      <c r="I1458" s="1" t="s">
        <v>1695</v>
      </c>
      <c r="J1458" s="1">
        <v>2018</v>
      </c>
      <c r="K1458" s="1" t="s">
        <v>9</v>
      </c>
      <c r="L1458" s="1" t="s">
        <v>1616</v>
      </c>
      <c r="M1458" s="1" t="s">
        <v>3243</v>
      </c>
      <c r="N1458" s="1">
        <v>2018</v>
      </c>
    </row>
    <row r="1459" spans="1:14" x14ac:dyDescent="0.2">
      <c r="A1459" s="114" t="s">
        <v>1196</v>
      </c>
      <c r="B1459" s="1" t="s">
        <v>14</v>
      </c>
      <c r="C1459" s="1" t="s">
        <v>15</v>
      </c>
      <c r="D1459" s="1" t="s">
        <v>18</v>
      </c>
      <c r="E1459" s="1" t="s">
        <v>4309</v>
      </c>
      <c r="F1459" s="3">
        <v>2066.4073400000002</v>
      </c>
      <c r="G1459" s="1" t="s">
        <v>3487</v>
      </c>
      <c r="H1459" s="1" t="s">
        <v>3486</v>
      </c>
      <c r="I1459" s="1" t="s">
        <v>1695</v>
      </c>
      <c r="J1459" s="1">
        <v>2018</v>
      </c>
      <c r="K1459" s="1" t="s">
        <v>9</v>
      </c>
      <c r="L1459" s="1" t="s">
        <v>1616</v>
      </c>
      <c r="M1459" s="1" t="s">
        <v>3243</v>
      </c>
      <c r="N1459" s="1">
        <v>2018</v>
      </c>
    </row>
    <row r="1460" spans="1:14" x14ac:dyDescent="0.2">
      <c r="A1460" s="114" t="s">
        <v>1197</v>
      </c>
      <c r="B1460" s="1" t="s">
        <v>14</v>
      </c>
      <c r="C1460" s="1" t="s">
        <v>15</v>
      </c>
      <c r="D1460" s="1" t="s">
        <v>18</v>
      </c>
      <c r="E1460" s="1" t="s">
        <v>4309</v>
      </c>
      <c r="F1460" s="3">
        <v>2066.4073400000002</v>
      </c>
      <c r="G1460" s="1" t="s">
        <v>3488</v>
      </c>
      <c r="H1460" s="1" t="s">
        <v>3489</v>
      </c>
      <c r="I1460" s="1" t="s">
        <v>1695</v>
      </c>
      <c r="J1460" s="1">
        <v>2018</v>
      </c>
      <c r="K1460" s="1" t="s">
        <v>9</v>
      </c>
      <c r="L1460" s="1" t="s">
        <v>1616</v>
      </c>
      <c r="M1460" s="1" t="s">
        <v>3243</v>
      </c>
      <c r="N1460" s="1">
        <v>2018</v>
      </c>
    </row>
    <row r="1461" spans="1:14" x14ac:dyDescent="0.2">
      <c r="A1461" s="114" t="s">
        <v>1198</v>
      </c>
      <c r="B1461" s="1" t="s">
        <v>14</v>
      </c>
      <c r="C1461" s="1" t="s">
        <v>15</v>
      </c>
      <c r="D1461" s="1" t="s">
        <v>18</v>
      </c>
      <c r="E1461" s="1" t="s">
        <v>4309</v>
      </c>
      <c r="F1461" s="3">
        <v>2066.4073400000002</v>
      </c>
      <c r="G1461" s="1" t="s">
        <v>3490</v>
      </c>
      <c r="H1461" s="1" t="s">
        <v>3491</v>
      </c>
      <c r="I1461" s="1" t="s">
        <v>1695</v>
      </c>
      <c r="J1461" s="1">
        <v>2018</v>
      </c>
      <c r="K1461" s="1" t="s">
        <v>9</v>
      </c>
      <c r="L1461" s="1" t="s">
        <v>1616</v>
      </c>
      <c r="M1461" s="1" t="s">
        <v>3243</v>
      </c>
      <c r="N1461" s="1">
        <v>2018</v>
      </c>
    </row>
    <row r="1462" spans="1:14" x14ac:dyDescent="0.2">
      <c r="A1462" s="114" t="s">
        <v>1199</v>
      </c>
      <c r="B1462" s="1" t="s">
        <v>14</v>
      </c>
      <c r="C1462" s="1" t="s">
        <v>15</v>
      </c>
      <c r="D1462" s="1" t="s">
        <v>16</v>
      </c>
      <c r="E1462" s="1" t="s">
        <v>4309</v>
      </c>
      <c r="F1462" s="3">
        <v>2066.4073400000002</v>
      </c>
      <c r="G1462" s="1" t="s">
        <v>3492</v>
      </c>
      <c r="H1462" s="1" t="s">
        <v>3493</v>
      </c>
      <c r="I1462" s="1" t="s">
        <v>1695</v>
      </c>
      <c r="J1462" s="1">
        <v>2018</v>
      </c>
      <c r="K1462" s="1" t="s">
        <v>9</v>
      </c>
      <c r="L1462" s="1" t="s">
        <v>1616</v>
      </c>
      <c r="M1462" s="1" t="s">
        <v>3243</v>
      </c>
      <c r="N1462" s="1">
        <v>2018</v>
      </c>
    </row>
    <row r="1463" spans="1:14" x14ac:dyDescent="0.2">
      <c r="A1463" s="114" t="s">
        <v>1200</v>
      </c>
      <c r="B1463" s="1" t="s">
        <v>14</v>
      </c>
      <c r="C1463" s="1" t="s">
        <v>15</v>
      </c>
      <c r="D1463" s="1" t="s">
        <v>18</v>
      </c>
      <c r="E1463" s="1" t="s">
        <v>4309</v>
      </c>
      <c r="F1463" s="3">
        <v>2066.4073400000002</v>
      </c>
      <c r="G1463" s="1" t="s">
        <v>3494</v>
      </c>
      <c r="H1463" s="1" t="s">
        <v>3272</v>
      </c>
      <c r="I1463" s="1" t="s">
        <v>1695</v>
      </c>
      <c r="J1463" s="1">
        <v>2018</v>
      </c>
      <c r="K1463" s="1" t="s">
        <v>9</v>
      </c>
      <c r="L1463" s="1" t="s">
        <v>1616</v>
      </c>
      <c r="M1463" s="1" t="s">
        <v>3243</v>
      </c>
      <c r="N1463" s="1">
        <v>2018</v>
      </c>
    </row>
    <row r="1464" spans="1:14" x14ac:dyDescent="0.2">
      <c r="A1464" s="114" t="s">
        <v>1054</v>
      </c>
      <c r="B1464" s="1" t="s">
        <v>14</v>
      </c>
      <c r="C1464" s="1" t="s">
        <v>15</v>
      </c>
      <c r="D1464" s="1" t="s">
        <v>18</v>
      </c>
      <c r="E1464" s="1" t="s">
        <v>4309</v>
      </c>
      <c r="F1464" s="3">
        <v>2066.4073400000002</v>
      </c>
      <c r="G1464" s="1" t="s">
        <v>3271</v>
      </c>
      <c r="H1464" s="1" t="s">
        <v>3272</v>
      </c>
      <c r="I1464" s="1" t="s">
        <v>1695</v>
      </c>
      <c r="J1464" s="1">
        <v>2018</v>
      </c>
      <c r="K1464" s="1" t="s">
        <v>9</v>
      </c>
      <c r="L1464" s="1" t="s">
        <v>1616</v>
      </c>
      <c r="M1464" s="1" t="s">
        <v>3243</v>
      </c>
      <c r="N1464" s="1">
        <v>2018</v>
      </c>
    </row>
    <row r="1465" spans="1:14" x14ac:dyDescent="0.2">
      <c r="A1465" s="114" t="s">
        <v>1201</v>
      </c>
      <c r="B1465" s="1" t="s">
        <v>14</v>
      </c>
      <c r="C1465" s="1" t="s">
        <v>15</v>
      </c>
      <c r="D1465" s="1" t="s">
        <v>16</v>
      </c>
      <c r="E1465" s="1" t="s">
        <v>4309</v>
      </c>
      <c r="F1465" s="3">
        <v>2066.4073400000002</v>
      </c>
      <c r="G1465" s="1" t="s">
        <v>3495</v>
      </c>
      <c r="H1465" s="1" t="s">
        <v>3496</v>
      </c>
      <c r="I1465" s="1" t="s">
        <v>1695</v>
      </c>
      <c r="J1465" s="1">
        <v>2018</v>
      </c>
      <c r="K1465" s="1" t="s">
        <v>9</v>
      </c>
      <c r="L1465" s="1" t="s">
        <v>1616</v>
      </c>
      <c r="M1465" s="1" t="s">
        <v>3243</v>
      </c>
      <c r="N1465" s="1">
        <v>2018</v>
      </c>
    </row>
    <row r="1466" spans="1:14" x14ac:dyDescent="0.2">
      <c r="A1466" s="114" t="s">
        <v>1203</v>
      </c>
      <c r="B1466" s="1" t="s">
        <v>14</v>
      </c>
      <c r="C1466" s="1" t="s">
        <v>181</v>
      </c>
      <c r="D1466" s="1" t="s">
        <v>18</v>
      </c>
      <c r="E1466" s="1" t="s">
        <v>4309</v>
      </c>
      <c r="F1466" s="3">
        <v>2066.4073400000002</v>
      </c>
      <c r="G1466" s="1" t="s">
        <v>3499</v>
      </c>
      <c r="H1466" s="1" t="s">
        <v>3500</v>
      </c>
      <c r="I1466" s="1" t="s">
        <v>1695</v>
      </c>
      <c r="J1466" s="1">
        <v>2018</v>
      </c>
      <c r="K1466" s="1" t="s">
        <v>9</v>
      </c>
      <c r="L1466" s="1" t="s">
        <v>1616</v>
      </c>
      <c r="M1466" s="1" t="s">
        <v>3243</v>
      </c>
      <c r="N1466" s="1">
        <v>2018</v>
      </c>
    </row>
    <row r="1467" spans="1:14" x14ac:dyDescent="0.2">
      <c r="A1467" s="114" t="s">
        <v>1204</v>
      </c>
      <c r="B1467" s="1" t="s">
        <v>14</v>
      </c>
      <c r="C1467" s="1" t="s">
        <v>15</v>
      </c>
      <c r="D1467" s="1" t="s">
        <v>18</v>
      </c>
      <c r="E1467" s="1" t="s">
        <v>4309</v>
      </c>
      <c r="F1467" s="3">
        <v>2066.4073400000002</v>
      </c>
      <c r="G1467" s="1" t="s">
        <v>3501</v>
      </c>
      <c r="H1467" s="1" t="s">
        <v>3500</v>
      </c>
      <c r="I1467" s="1" t="s">
        <v>1695</v>
      </c>
      <c r="J1467" s="1">
        <v>2018</v>
      </c>
      <c r="K1467" s="1" t="s">
        <v>9</v>
      </c>
      <c r="L1467" s="1" t="s">
        <v>1616</v>
      </c>
      <c r="M1467" s="1" t="s">
        <v>3243</v>
      </c>
      <c r="N1467" s="1">
        <v>2018</v>
      </c>
    </row>
    <row r="1468" spans="1:14" x14ac:dyDescent="0.2">
      <c r="A1468" s="114" t="s">
        <v>1205</v>
      </c>
      <c r="B1468" s="1" t="s">
        <v>14</v>
      </c>
      <c r="C1468" s="1" t="s">
        <v>15</v>
      </c>
      <c r="D1468" s="1" t="s">
        <v>18</v>
      </c>
      <c r="E1468" s="1" t="s">
        <v>4309</v>
      </c>
      <c r="F1468" s="3">
        <v>2066.4073400000002</v>
      </c>
      <c r="G1468" s="1" t="s">
        <v>3502</v>
      </c>
      <c r="H1468" s="1" t="s">
        <v>3500</v>
      </c>
      <c r="I1468" s="1" t="s">
        <v>1695</v>
      </c>
      <c r="J1468" s="1">
        <v>2018</v>
      </c>
      <c r="K1468" s="1" t="s">
        <v>9</v>
      </c>
      <c r="L1468" s="1" t="s">
        <v>1616</v>
      </c>
      <c r="M1468" s="1" t="s">
        <v>3243</v>
      </c>
      <c r="N1468" s="1">
        <v>2018</v>
      </c>
    </row>
    <row r="1469" spans="1:14" x14ac:dyDescent="0.2">
      <c r="A1469" s="114" t="s">
        <v>1206</v>
      </c>
      <c r="B1469" s="1" t="s">
        <v>14</v>
      </c>
      <c r="C1469" s="1" t="s">
        <v>15</v>
      </c>
      <c r="D1469" s="1" t="s">
        <v>18</v>
      </c>
      <c r="E1469" s="1" t="s">
        <v>4309</v>
      </c>
      <c r="F1469" s="3">
        <v>2066.4073400000002</v>
      </c>
      <c r="G1469" s="1" t="s">
        <v>3503</v>
      </c>
      <c r="H1469" s="1" t="s">
        <v>3504</v>
      </c>
      <c r="I1469" s="1" t="s">
        <v>1695</v>
      </c>
      <c r="J1469" s="1">
        <v>2018</v>
      </c>
      <c r="K1469" s="1" t="s">
        <v>9</v>
      </c>
      <c r="L1469" s="1" t="s">
        <v>1616</v>
      </c>
      <c r="M1469" s="1" t="s">
        <v>3243</v>
      </c>
      <c r="N1469" s="1">
        <v>2018</v>
      </c>
    </row>
    <row r="1470" spans="1:14" x14ac:dyDescent="0.2">
      <c r="A1470" s="114" t="s">
        <v>1207</v>
      </c>
      <c r="B1470" s="1" t="s">
        <v>14</v>
      </c>
      <c r="C1470" s="1" t="s">
        <v>15</v>
      </c>
      <c r="D1470" s="1" t="s">
        <v>18</v>
      </c>
      <c r="E1470" s="1" t="s">
        <v>4309</v>
      </c>
      <c r="F1470" s="3">
        <v>2066.4073400000002</v>
      </c>
      <c r="G1470" s="1" t="s">
        <v>3505</v>
      </c>
      <c r="H1470" s="1" t="s">
        <v>3506</v>
      </c>
      <c r="I1470" s="1" t="s">
        <v>1695</v>
      </c>
      <c r="J1470" s="1">
        <v>2018</v>
      </c>
      <c r="K1470" s="1" t="s">
        <v>9</v>
      </c>
      <c r="L1470" s="1" t="s">
        <v>1616</v>
      </c>
      <c r="M1470" s="1" t="s">
        <v>3243</v>
      </c>
      <c r="N1470" s="1">
        <v>2018</v>
      </c>
    </row>
    <row r="1471" spans="1:14" x14ac:dyDescent="0.2">
      <c r="A1471" s="114" t="s">
        <v>1389</v>
      </c>
      <c r="B1471" s="1" t="s">
        <v>14</v>
      </c>
      <c r="C1471" s="1" t="s">
        <v>15</v>
      </c>
      <c r="D1471" s="1" t="s">
        <v>18</v>
      </c>
      <c r="E1471" s="1" t="s">
        <v>4309</v>
      </c>
      <c r="F1471" s="3">
        <v>2066.4073400000002</v>
      </c>
      <c r="G1471" s="1" t="s">
        <v>3825</v>
      </c>
      <c r="H1471" s="1" t="s">
        <v>3826</v>
      </c>
      <c r="I1471" s="1" t="s">
        <v>1695</v>
      </c>
      <c r="J1471" s="1">
        <v>2018</v>
      </c>
      <c r="K1471" s="1" t="s">
        <v>9</v>
      </c>
      <c r="L1471" s="1" t="s">
        <v>1616</v>
      </c>
      <c r="M1471" s="1" t="s">
        <v>3243</v>
      </c>
      <c r="N1471" s="1">
        <v>2018</v>
      </c>
    </row>
    <row r="1472" spans="1:14" x14ac:dyDescent="0.2">
      <c r="A1472" s="114" t="s">
        <v>1390</v>
      </c>
      <c r="B1472" s="1" t="s">
        <v>14</v>
      </c>
      <c r="C1472" s="1" t="s">
        <v>15</v>
      </c>
      <c r="D1472" s="1" t="s">
        <v>18</v>
      </c>
      <c r="E1472" s="1" t="s">
        <v>4309</v>
      </c>
      <c r="F1472" s="3">
        <v>2066.4073400000002</v>
      </c>
      <c r="G1472" s="1" t="s">
        <v>3827</v>
      </c>
      <c r="H1472" s="1" t="s">
        <v>3828</v>
      </c>
      <c r="I1472" s="1" t="s">
        <v>1695</v>
      </c>
      <c r="J1472" s="1">
        <v>2018</v>
      </c>
      <c r="K1472" s="1" t="s">
        <v>9</v>
      </c>
      <c r="L1472" s="1" t="s">
        <v>1616</v>
      </c>
      <c r="M1472" s="1" t="s">
        <v>3243</v>
      </c>
      <c r="N1472" s="1">
        <v>2018</v>
      </c>
    </row>
    <row r="1473" spans="1:14" x14ac:dyDescent="0.2">
      <c r="A1473" s="114" t="s">
        <v>1391</v>
      </c>
      <c r="B1473" s="1" t="s">
        <v>14</v>
      </c>
      <c r="C1473" s="1" t="s">
        <v>15</v>
      </c>
      <c r="D1473" s="1" t="s">
        <v>18</v>
      </c>
      <c r="E1473" s="1" t="s">
        <v>4309</v>
      </c>
      <c r="F1473" s="3">
        <v>2066.4073400000002</v>
      </c>
      <c r="G1473" s="1" t="s">
        <v>3829</v>
      </c>
      <c r="H1473" s="1" t="s">
        <v>3828</v>
      </c>
      <c r="I1473" s="1" t="s">
        <v>1695</v>
      </c>
      <c r="J1473" s="1">
        <v>2018</v>
      </c>
      <c r="K1473" s="1" t="s">
        <v>9</v>
      </c>
      <c r="L1473" s="1" t="s">
        <v>1616</v>
      </c>
      <c r="M1473" s="1" t="s">
        <v>3243</v>
      </c>
      <c r="N1473" s="1">
        <v>2018</v>
      </c>
    </row>
    <row r="1474" spans="1:14" x14ac:dyDescent="0.2">
      <c r="A1474" s="114" t="s">
        <v>1394</v>
      </c>
      <c r="B1474" s="1" t="s">
        <v>14</v>
      </c>
      <c r="C1474" s="1" t="s">
        <v>15</v>
      </c>
      <c r="D1474" s="1" t="s">
        <v>18</v>
      </c>
      <c r="E1474" s="1" t="s">
        <v>4309</v>
      </c>
      <c r="F1474" s="3">
        <v>2066.4073400000002</v>
      </c>
      <c r="G1474" s="1" t="s">
        <v>3833</v>
      </c>
      <c r="H1474" s="1" t="s">
        <v>3834</v>
      </c>
      <c r="I1474" s="1" t="s">
        <v>1695</v>
      </c>
      <c r="J1474" s="1">
        <v>2018</v>
      </c>
      <c r="K1474" s="1" t="s">
        <v>9</v>
      </c>
      <c r="L1474" s="1" t="s">
        <v>1616</v>
      </c>
      <c r="M1474" s="1" t="s">
        <v>3243</v>
      </c>
      <c r="N1474" s="1">
        <v>2018</v>
      </c>
    </row>
    <row r="1475" spans="1:14" x14ac:dyDescent="0.2">
      <c r="A1475" s="114" t="s">
        <v>1396</v>
      </c>
      <c r="B1475" s="1" t="s">
        <v>14</v>
      </c>
      <c r="C1475" s="1" t="s">
        <v>15</v>
      </c>
      <c r="D1475" s="1" t="s">
        <v>18</v>
      </c>
      <c r="E1475" s="1" t="s">
        <v>4309</v>
      </c>
      <c r="F1475" s="3">
        <v>2066.4073400000002</v>
      </c>
      <c r="G1475" s="1" t="s">
        <v>3836</v>
      </c>
      <c r="H1475" s="1" t="s">
        <v>3837</v>
      </c>
      <c r="I1475" s="1" t="s">
        <v>1695</v>
      </c>
      <c r="J1475" s="1">
        <v>2018</v>
      </c>
      <c r="K1475" s="1" t="s">
        <v>9</v>
      </c>
      <c r="L1475" s="1" t="s">
        <v>1616</v>
      </c>
      <c r="M1475" s="1" t="s">
        <v>3243</v>
      </c>
      <c r="N1475" s="1">
        <v>2018</v>
      </c>
    </row>
    <row r="1476" spans="1:14" x14ac:dyDescent="0.2">
      <c r="A1476" s="114" t="s">
        <v>1397</v>
      </c>
      <c r="B1476" s="1" t="s">
        <v>14</v>
      </c>
      <c r="C1476" s="1" t="s">
        <v>15</v>
      </c>
      <c r="D1476" s="1" t="s">
        <v>18</v>
      </c>
      <c r="E1476" s="1" t="s">
        <v>4309</v>
      </c>
      <c r="F1476" s="3">
        <v>2066.4073400000002</v>
      </c>
      <c r="G1476" s="1" t="s">
        <v>3838</v>
      </c>
      <c r="H1476" s="1" t="s">
        <v>3839</v>
      </c>
      <c r="I1476" s="1" t="s">
        <v>1695</v>
      </c>
      <c r="J1476" s="1">
        <v>2018</v>
      </c>
      <c r="K1476" s="1" t="s">
        <v>9</v>
      </c>
      <c r="L1476" s="1" t="s">
        <v>1616</v>
      </c>
      <c r="M1476" s="1" t="s">
        <v>3243</v>
      </c>
      <c r="N1476" s="1">
        <v>2018</v>
      </c>
    </row>
    <row r="1477" spans="1:14" x14ac:dyDescent="0.2">
      <c r="A1477" s="114" t="s">
        <v>1055</v>
      </c>
      <c r="B1477" s="1" t="s">
        <v>14</v>
      </c>
      <c r="C1477" s="1" t="s">
        <v>15</v>
      </c>
      <c r="D1477" s="1" t="s">
        <v>18</v>
      </c>
      <c r="E1477" s="1" t="s">
        <v>4309</v>
      </c>
      <c r="F1477" s="3">
        <v>2066.4073400000002</v>
      </c>
      <c r="G1477" s="1" t="s">
        <v>3273</v>
      </c>
      <c r="H1477" s="1" t="s">
        <v>3274</v>
      </c>
      <c r="I1477" s="1" t="s">
        <v>1695</v>
      </c>
      <c r="J1477" s="1">
        <v>2018</v>
      </c>
      <c r="K1477" s="1" t="s">
        <v>9</v>
      </c>
      <c r="L1477" s="1" t="s">
        <v>1616</v>
      </c>
      <c r="M1477" s="1" t="s">
        <v>3243</v>
      </c>
      <c r="N1477" s="1">
        <v>2018</v>
      </c>
    </row>
    <row r="1478" spans="1:14" x14ac:dyDescent="0.2">
      <c r="A1478" s="114" t="s">
        <v>1398</v>
      </c>
      <c r="B1478" s="1" t="s">
        <v>14</v>
      </c>
      <c r="C1478" s="1" t="s">
        <v>15</v>
      </c>
      <c r="D1478" s="1" t="s">
        <v>16</v>
      </c>
      <c r="E1478" s="1" t="s">
        <v>4309</v>
      </c>
      <c r="F1478" s="3">
        <v>2066.4073400000002</v>
      </c>
      <c r="G1478" s="1" t="s">
        <v>3840</v>
      </c>
      <c r="H1478" s="1" t="s">
        <v>3841</v>
      </c>
      <c r="I1478" s="1" t="s">
        <v>1695</v>
      </c>
      <c r="J1478" s="1">
        <v>2018</v>
      </c>
      <c r="K1478" s="1" t="s">
        <v>9</v>
      </c>
      <c r="L1478" s="1" t="s">
        <v>1616</v>
      </c>
      <c r="M1478" s="1" t="s">
        <v>3243</v>
      </c>
      <c r="N1478" s="1">
        <v>2018</v>
      </c>
    </row>
    <row r="1479" spans="1:14" x14ac:dyDescent="0.2">
      <c r="A1479" s="114" t="s">
        <v>1399</v>
      </c>
      <c r="B1479" s="1" t="s">
        <v>14</v>
      </c>
      <c r="C1479" s="1" t="s">
        <v>15</v>
      </c>
      <c r="D1479" s="1" t="s">
        <v>18</v>
      </c>
      <c r="E1479" s="1" t="s">
        <v>4309</v>
      </c>
      <c r="F1479" s="3">
        <v>2066.4073400000002</v>
      </c>
      <c r="G1479" s="1" t="s">
        <v>3842</v>
      </c>
      <c r="H1479" s="1" t="s">
        <v>3276</v>
      </c>
      <c r="I1479" s="1" t="s">
        <v>1695</v>
      </c>
      <c r="J1479" s="1">
        <v>2018</v>
      </c>
      <c r="K1479" s="1" t="s">
        <v>9</v>
      </c>
      <c r="L1479" s="1" t="s">
        <v>1616</v>
      </c>
      <c r="M1479" s="1" t="s">
        <v>3243</v>
      </c>
      <c r="N1479" s="1">
        <v>2018</v>
      </c>
    </row>
    <row r="1480" spans="1:14" x14ac:dyDescent="0.2">
      <c r="A1480" s="114" t="s">
        <v>1056</v>
      </c>
      <c r="B1480" s="1" t="s">
        <v>14</v>
      </c>
      <c r="C1480" s="1" t="s">
        <v>15</v>
      </c>
      <c r="D1480" s="1" t="s">
        <v>18</v>
      </c>
      <c r="E1480" s="1" t="s">
        <v>4309</v>
      </c>
      <c r="F1480" s="3">
        <v>2066.4073400000002</v>
      </c>
      <c r="G1480" s="1" t="s">
        <v>3275</v>
      </c>
      <c r="H1480" s="1" t="s">
        <v>3276</v>
      </c>
      <c r="I1480" s="1" t="s">
        <v>1695</v>
      </c>
      <c r="J1480" s="1">
        <v>2018</v>
      </c>
      <c r="K1480" s="1" t="s">
        <v>9</v>
      </c>
      <c r="L1480" s="1" t="s">
        <v>1616</v>
      </c>
      <c r="M1480" s="1" t="s">
        <v>3243</v>
      </c>
      <c r="N1480" s="1">
        <v>2018</v>
      </c>
    </row>
    <row r="1481" spans="1:14" x14ac:dyDescent="0.2">
      <c r="A1481" s="114" t="s">
        <v>1057</v>
      </c>
      <c r="B1481" s="1" t="s">
        <v>14</v>
      </c>
      <c r="C1481" s="1" t="s">
        <v>15</v>
      </c>
      <c r="D1481" s="1" t="s">
        <v>18</v>
      </c>
      <c r="E1481" s="1" t="s">
        <v>4309</v>
      </c>
      <c r="F1481" s="3">
        <v>2066.4073400000002</v>
      </c>
      <c r="G1481" s="1" t="s">
        <v>3277</v>
      </c>
      <c r="H1481" s="1" t="s">
        <v>3278</v>
      </c>
      <c r="I1481" s="1" t="s">
        <v>1695</v>
      </c>
      <c r="J1481" s="1">
        <v>2018</v>
      </c>
      <c r="K1481" s="1" t="s">
        <v>9</v>
      </c>
      <c r="L1481" s="1" t="s">
        <v>1616</v>
      </c>
      <c r="M1481" s="1" t="s">
        <v>3243</v>
      </c>
      <c r="N1481" s="1">
        <v>2018</v>
      </c>
    </row>
    <row r="1482" spans="1:14" x14ac:dyDescent="0.2">
      <c r="A1482" s="114" t="s">
        <v>1400</v>
      </c>
      <c r="B1482" s="1" t="s">
        <v>14</v>
      </c>
      <c r="C1482" s="1" t="s">
        <v>15</v>
      </c>
      <c r="D1482" s="1" t="s">
        <v>18</v>
      </c>
      <c r="E1482" s="1" t="s">
        <v>4309</v>
      </c>
      <c r="F1482" s="3">
        <v>2066.4073400000002</v>
      </c>
      <c r="G1482" s="1" t="s">
        <v>3843</v>
      </c>
      <c r="H1482" s="1" t="s">
        <v>3844</v>
      </c>
      <c r="I1482" s="1" t="s">
        <v>1695</v>
      </c>
      <c r="J1482" s="1">
        <v>2018</v>
      </c>
      <c r="K1482" s="1" t="s">
        <v>9</v>
      </c>
      <c r="L1482" s="1" t="s">
        <v>1616</v>
      </c>
      <c r="M1482" s="1" t="s">
        <v>3243</v>
      </c>
      <c r="N1482" s="1">
        <v>2018</v>
      </c>
    </row>
    <row r="1483" spans="1:14" x14ac:dyDescent="0.2">
      <c r="A1483" s="114" t="s">
        <v>454</v>
      </c>
      <c r="B1483" s="1" t="s">
        <v>14</v>
      </c>
      <c r="C1483" s="1" t="s">
        <v>15</v>
      </c>
      <c r="D1483" s="1" t="s">
        <v>16</v>
      </c>
      <c r="E1483" s="1" t="s">
        <v>4309</v>
      </c>
      <c r="F1483" s="3">
        <v>843.55</v>
      </c>
      <c r="G1483" s="1" t="s">
        <v>2251</v>
      </c>
      <c r="H1483" s="1" t="s">
        <v>2252</v>
      </c>
      <c r="I1483" s="1" t="s">
        <v>2253</v>
      </c>
      <c r="J1483" s="1">
        <v>2018</v>
      </c>
      <c r="K1483" s="1" t="s">
        <v>9</v>
      </c>
      <c r="L1483" s="1" t="s">
        <v>1616</v>
      </c>
      <c r="M1483" s="1"/>
      <c r="N1483" s="1">
        <v>2018</v>
      </c>
    </row>
    <row r="1484" spans="1:14" x14ac:dyDescent="0.2">
      <c r="A1484" s="114" t="s">
        <v>537</v>
      </c>
      <c r="B1484" s="1" t="s">
        <v>14</v>
      </c>
      <c r="C1484" s="1" t="s">
        <v>15</v>
      </c>
      <c r="D1484" s="1" t="s">
        <v>18</v>
      </c>
      <c r="E1484" s="1" t="s">
        <v>4309</v>
      </c>
      <c r="F1484" s="3">
        <v>1738.67</v>
      </c>
      <c r="G1484" s="1" t="s">
        <v>2422</v>
      </c>
      <c r="H1484" s="1" t="s">
        <v>2423</v>
      </c>
      <c r="I1484" s="1" t="s">
        <v>2424</v>
      </c>
      <c r="J1484" s="1">
        <v>2018</v>
      </c>
      <c r="K1484" s="1" t="s">
        <v>9</v>
      </c>
      <c r="L1484" s="1" t="s">
        <v>1813</v>
      </c>
      <c r="M1484" s="1"/>
      <c r="N1484" s="1">
        <v>2018</v>
      </c>
    </row>
    <row r="1485" spans="1:14" x14ac:dyDescent="0.2">
      <c r="A1485" s="114" t="s">
        <v>1540</v>
      </c>
      <c r="B1485" s="1" t="s">
        <v>14</v>
      </c>
      <c r="C1485" s="1" t="s">
        <v>15</v>
      </c>
      <c r="D1485" s="1" t="s">
        <v>16</v>
      </c>
      <c r="E1485" s="1" t="s">
        <v>4309</v>
      </c>
      <c r="F1485" s="3">
        <v>1525.21</v>
      </c>
      <c r="G1485" s="1" t="s">
        <v>4081</v>
      </c>
      <c r="H1485" s="1" t="s">
        <v>4082</v>
      </c>
      <c r="I1485" s="1" t="s">
        <v>4083</v>
      </c>
      <c r="J1485" s="1">
        <v>2018</v>
      </c>
      <c r="K1485" s="1" t="s">
        <v>9</v>
      </c>
      <c r="L1485" s="1" t="s">
        <v>1616</v>
      </c>
      <c r="M1485" s="1"/>
      <c r="N1485" s="1">
        <v>2018</v>
      </c>
    </row>
    <row r="1486" spans="1:14" x14ac:dyDescent="0.2">
      <c r="A1486" s="114" t="s">
        <v>604</v>
      </c>
      <c r="B1486" s="1" t="s">
        <v>14</v>
      </c>
      <c r="C1486" s="1" t="s">
        <v>15</v>
      </c>
      <c r="D1486" s="1" t="s">
        <v>18</v>
      </c>
      <c r="E1486" s="1" t="s">
        <v>4309</v>
      </c>
      <c r="F1486" s="3">
        <v>2566.5</v>
      </c>
      <c r="G1486" s="1" t="s">
        <v>2544</v>
      </c>
      <c r="H1486" s="1" t="s">
        <v>2465</v>
      </c>
      <c r="I1486" s="1" t="s">
        <v>1876</v>
      </c>
      <c r="J1486" s="1">
        <v>2018</v>
      </c>
      <c r="K1486" s="1" t="s">
        <v>9</v>
      </c>
      <c r="L1486" s="1" t="s">
        <v>1616</v>
      </c>
      <c r="M1486" s="1"/>
      <c r="N1486" s="1">
        <v>2018</v>
      </c>
    </row>
    <row r="1487" spans="1:14" x14ac:dyDescent="0.2">
      <c r="A1487" s="114" t="s">
        <v>705</v>
      </c>
      <c r="B1487" s="1" t="s">
        <v>14</v>
      </c>
      <c r="C1487" s="1" t="s">
        <v>15</v>
      </c>
      <c r="D1487" s="1" t="s">
        <v>18</v>
      </c>
      <c r="E1487" s="1" t="s">
        <v>4309</v>
      </c>
      <c r="F1487" s="3">
        <v>3369.58</v>
      </c>
      <c r="G1487" s="1" t="s">
        <v>2732</v>
      </c>
      <c r="H1487" s="1" t="s">
        <v>2733</v>
      </c>
      <c r="I1487" s="1" t="s">
        <v>1862</v>
      </c>
      <c r="J1487" s="1">
        <v>2018</v>
      </c>
      <c r="K1487" s="1" t="s">
        <v>9</v>
      </c>
      <c r="L1487" s="1" t="s">
        <v>1813</v>
      </c>
      <c r="M1487" s="1"/>
      <c r="N1487" s="1">
        <v>2018</v>
      </c>
    </row>
    <row r="1488" spans="1:14" x14ac:dyDescent="0.2">
      <c r="A1488" s="114" t="s">
        <v>191</v>
      </c>
      <c r="B1488" s="1" t="s">
        <v>14</v>
      </c>
      <c r="C1488" s="1" t="s">
        <v>15</v>
      </c>
      <c r="D1488" s="1" t="s">
        <v>18</v>
      </c>
      <c r="E1488" s="1" t="s">
        <v>4310</v>
      </c>
      <c r="F1488" s="3">
        <v>3229.42</v>
      </c>
      <c r="G1488" s="1" t="s">
        <v>1885</v>
      </c>
      <c r="H1488" s="1" t="s">
        <v>1886</v>
      </c>
      <c r="I1488" s="1" t="s">
        <v>1634</v>
      </c>
      <c r="J1488" s="1">
        <v>2018</v>
      </c>
      <c r="K1488" s="1" t="s">
        <v>9</v>
      </c>
      <c r="L1488" s="1" t="s">
        <v>1635</v>
      </c>
      <c r="M1488" s="1"/>
      <c r="N1488" s="1">
        <v>2018</v>
      </c>
    </row>
    <row r="1489" spans="1:14" x14ac:dyDescent="0.2">
      <c r="A1489" s="114" t="s">
        <v>565</v>
      </c>
      <c r="B1489" s="1" t="s">
        <v>14</v>
      </c>
      <c r="C1489" s="1" t="s">
        <v>15</v>
      </c>
      <c r="D1489" s="1" t="s">
        <v>16</v>
      </c>
      <c r="E1489" s="1" t="s">
        <v>4309</v>
      </c>
      <c r="F1489" s="3">
        <v>2192.9699999999998</v>
      </c>
      <c r="G1489" s="1" t="s">
        <v>2474</v>
      </c>
      <c r="H1489" s="1" t="s">
        <v>2475</v>
      </c>
      <c r="I1489" s="1" t="s">
        <v>2476</v>
      </c>
      <c r="J1489" s="1">
        <v>2018</v>
      </c>
      <c r="K1489" s="1" t="s">
        <v>9</v>
      </c>
      <c r="L1489" s="1" t="s">
        <v>1616</v>
      </c>
      <c r="M1489" s="1"/>
      <c r="N1489" s="1">
        <v>2018</v>
      </c>
    </row>
    <row r="1490" spans="1:14" x14ac:dyDescent="0.2">
      <c r="A1490" s="114" t="s">
        <v>1385</v>
      </c>
      <c r="B1490" s="1" t="s">
        <v>14</v>
      </c>
      <c r="C1490" s="1" t="s">
        <v>15</v>
      </c>
      <c r="D1490" s="1" t="s">
        <v>16</v>
      </c>
      <c r="E1490" s="1" t="s">
        <v>4309</v>
      </c>
      <c r="F1490" s="3">
        <v>1814.2688524590101</v>
      </c>
      <c r="G1490" s="1" t="s">
        <v>3817</v>
      </c>
      <c r="H1490" s="1" t="s">
        <v>3818</v>
      </c>
      <c r="I1490" s="1" t="s">
        <v>2212</v>
      </c>
      <c r="J1490" s="1">
        <v>2018</v>
      </c>
      <c r="K1490" s="1" t="s">
        <v>9</v>
      </c>
      <c r="L1490" s="1" t="s">
        <v>1616</v>
      </c>
      <c r="M1490" s="1" t="s">
        <v>3509</v>
      </c>
      <c r="N1490" s="1">
        <v>2018</v>
      </c>
    </row>
    <row r="1491" spans="1:14" x14ac:dyDescent="0.2">
      <c r="A1491" s="114" t="s">
        <v>1421</v>
      </c>
      <c r="B1491" s="1" t="s">
        <v>14</v>
      </c>
      <c r="C1491" s="1" t="s">
        <v>15</v>
      </c>
      <c r="D1491" s="2" t="s">
        <v>16</v>
      </c>
      <c r="E1491" s="1" t="s">
        <v>4309</v>
      </c>
      <c r="F1491" s="3">
        <v>1814.2688524590101</v>
      </c>
      <c r="G1491" s="1" t="s">
        <v>3882</v>
      </c>
      <c r="H1491" s="2" t="s">
        <v>3883</v>
      </c>
      <c r="I1491" s="1" t="s">
        <v>2212</v>
      </c>
      <c r="J1491" s="1">
        <v>2018</v>
      </c>
      <c r="K1491" s="1" t="s">
        <v>9</v>
      </c>
      <c r="L1491" s="1" t="s">
        <v>1616</v>
      </c>
      <c r="M1491" s="1" t="s">
        <v>3509</v>
      </c>
      <c r="N1491" s="1">
        <v>2018</v>
      </c>
    </row>
    <row r="1492" spans="1:14" x14ac:dyDescent="0.2">
      <c r="A1492" s="114" t="s">
        <v>462</v>
      </c>
      <c r="B1492" s="1" t="s">
        <v>14</v>
      </c>
      <c r="C1492" s="1" t="s">
        <v>15</v>
      </c>
      <c r="D1492" s="1" t="s">
        <v>16</v>
      </c>
      <c r="E1492" s="1" t="s">
        <v>4309</v>
      </c>
      <c r="F1492" s="3">
        <v>1092.5899999999999</v>
      </c>
      <c r="G1492" s="1" t="s">
        <v>2270</v>
      </c>
      <c r="H1492" s="1" t="s">
        <v>2271</v>
      </c>
      <c r="I1492" s="1" t="s">
        <v>2234</v>
      </c>
      <c r="J1492" s="1">
        <v>2018</v>
      </c>
      <c r="K1492" s="1" t="s">
        <v>9</v>
      </c>
      <c r="L1492" s="1" t="s">
        <v>1819</v>
      </c>
      <c r="M1492" s="1"/>
      <c r="N1492" s="1">
        <v>2018</v>
      </c>
    </row>
    <row r="1493" spans="1:14" x14ac:dyDescent="0.2">
      <c r="A1493" s="114" t="s">
        <v>457</v>
      </c>
      <c r="B1493" s="1" t="s">
        <v>14</v>
      </c>
      <c r="C1493" s="1" t="s">
        <v>15</v>
      </c>
      <c r="D1493" s="1" t="s">
        <v>16</v>
      </c>
      <c r="E1493" s="1" t="s">
        <v>4309</v>
      </c>
      <c r="F1493" s="3">
        <v>956.2</v>
      </c>
      <c r="G1493" s="1" t="s">
        <v>2259</v>
      </c>
      <c r="H1493" s="1" t="s">
        <v>2260</v>
      </c>
      <c r="I1493" s="1" t="s">
        <v>2234</v>
      </c>
      <c r="J1493" s="1">
        <v>2018</v>
      </c>
      <c r="K1493" s="1" t="s">
        <v>9</v>
      </c>
      <c r="L1493" s="1" t="s">
        <v>1819</v>
      </c>
      <c r="M1493" s="1"/>
      <c r="N1493" s="1">
        <v>2018</v>
      </c>
    </row>
    <row r="1494" spans="1:14" x14ac:dyDescent="0.2">
      <c r="A1494" s="114" t="s">
        <v>458</v>
      </c>
      <c r="B1494" s="1" t="s">
        <v>14</v>
      </c>
      <c r="C1494" s="1" t="s">
        <v>15</v>
      </c>
      <c r="D1494" s="1" t="s">
        <v>16</v>
      </c>
      <c r="E1494" s="1" t="s">
        <v>4309</v>
      </c>
      <c r="F1494" s="3">
        <v>956.2</v>
      </c>
      <c r="G1494" s="1" t="s">
        <v>2261</v>
      </c>
      <c r="H1494" s="1" t="s">
        <v>2262</v>
      </c>
      <c r="I1494" s="1" t="s">
        <v>2234</v>
      </c>
      <c r="J1494" s="1">
        <v>2018</v>
      </c>
      <c r="K1494" s="1" t="s">
        <v>9</v>
      </c>
      <c r="L1494" s="1" t="s">
        <v>1819</v>
      </c>
      <c r="M1494" s="1"/>
      <c r="N1494" s="1">
        <v>2018</v>
      </c>
    </row>
    <row r="1495" spans="1:14" x14ac:dyDescent="0.2">
      <c r="A1495" s="114" t="s">
        <v>192</v>
      </c>
      <c r="B1495" s="1" t="s">
        <v>14</v>
      </c>
      <c r="C1495" s="1" t="s">
        <v>15</v>
      </c>
      <c r="D1495" s="1" t="s">
        <v>18</v>
      </c>
      <c r="E1495" s="1" t="s">
        <v>4310</v>
      </c>
      <c r="F1495" s="3">
        <v>3276</v>
      </c>
      <c r="G1495" s="1" t="s">
        <v>1887</v>
      </c>
      <c r="H1495" s="1" t="s">
        <v>1888</v>
      </c>
      <c r="I1495" s="1" t="s">
        <v>1685</v>
      </c>
      <c r="J1495" s="1">
        <v>2018</v>
      </c>
      <c r="K1495" s="1" t="s">
        <v>9</v>
      </c>
      <c r="L1495" s="1" t="s">
        <v>1616</v>
      </c>
      <c r="M1495" s="1"/>
      <c r="N1495" s="1">
        <v>2018</v>
      </c>
    </row>
    <row r="1496" spans="1:14" x14ac:dyDescent="0.2">
      <c r="A1496" s="114" t="s">
        <v>450</v>
      </c>
      <c r="B1496" s="1" t="s">
        <v>14</v>
      </c>
      <c r="C1496" s="1" t="s">
        <v>181</v>
      </c>
      <c r="D1496" s="1" t="s">
        <v>16</v>
      </c>
      <c r="E1496" s="1" t="s">
        <v>4309</v>
      </c>
      <c r="F1496" s="3">
        <v>748</v>
      </c>
      <c r="G1496" s="1" t="s">
        <v>2243</v>
      </c>
      <c r="H1496" s="1" t="s">
        <v>2244</v>
      </c>
      <c r="I1496" s="1" t="s">
        <v>2234</v>
      </c>
      <c r="J1496" s="1">
        <v>2018</v>
      </c>
      <c r="K1496" s="1" t="s">
        <v>9</v>
      </c>
      <c r="L1496" s="1" t="s">
        <v>2245</v>
      </c>
      <c r="M1496" s="1"/>
      <c r="N1496" s="1">
        <v>2018</v>
      </c>
    </row>
    <row r="1497" spans="1:14" x14ac:dyDescent="0.2">
      <c r="A1497" s="114" t="s">
        <v>1426</v>
      </c>
      <c r="B1497" s="1" t="s">
        <v>14</v>
      </c>
      <c r="C1497" s="1" t="s">
        <v>15</v>
      </c>
      <c r="D1497" s="1" t="s">
        <v>16</v>
      </c>
      <c r="E1497" s="1" t="s">
        <v>4309</v>
      </c>
      <c r="F1497" s="3">
        <v>695.82</v>
      </c>
      <c r="G1497" s="1" t="s">
        <v>3893</v>
      </c>
      <c r="H1497" s="1" t="s">
        <v>3894</v>
      </c>
      <c r="I1497" s="1" t="s">
        <v>2234</v>
      </c>
      <c r="J1497" s="1">
        <v>2018</v>
      </c>
      <c r="K1497" s="1" t="s">
        <v>9</v>
      </c>
      <c r="L1497" s="1" t="s">
        <v>1616</v>
      </c>
      <c r="M1497" s="1"/>
      <c r="N1497" s="1">
        <v>2018</v>
      </c>
    </row>
    <row r="1498" spans="1:14" x14ac:dyDescent="0.2">
      <c r="A1498" s="114" t="s">
        <v>1431</v>
      </c>
      <c r="B1498" s="1" t="s">
        <v>14</v>
      </c>
      <c r="C1498" s="1" t="s">
        <v>181</v>
      </c>
      <c r="D1498" s="1" t="s">
        <v>16</v>
      </c>
      <c r="E1498" s="1" t="s">
        <v>4309</v>
      </c>
      <c r="F1498" s="3">
        <v>899.38</v>
      </c>
      <c r="G1498" s="1" t="s">
        <v>3903</v>
      </c>
      <c r="H1498" s="1" t="s">
        <v>3904</v>
      </c>
      <c r="I1498" s="1" t="s">
        <v>2234</v>
      </c>
      <c r="J1498" s="1">
        <v>2018</v>
      </c>
      <c r="K1498" s="1" t="s">
        <v>9</v>
      </c>
      <c r="L1498" s="1" t="s">
        <v>1819</v>
      </c>
      <c r="M1498" s="1"/>
      <c r="N1498" s="1">
        <v>2018</v>
      </c>
    </row>
    <row r="1499" spans="1:14" x14ac:dyDescent="0.2">
      <c r="A1499" s="114" t="s">
        <v>1546</v>
      </c>
      <c r="B1499" s="1" t="s">
        <v>14</v>
      </c>
      <c r="C1499" s="1" t="s">
        <v>15</v>
      </c>
      <c r="D1499" s="1" t="s">
        <v>18</v>
      </c>
      <c r="E1499" s="1" t="s">
        <v>4309</v>
      </c>
      <c r="F1499" s="3">
        <v>3714.14</v>
      </c>
      <c r="G1499" s="1" t="s">
        <v>4090</v>
      </c>
      <c r="H1499" s="1" t="s">
        <v>2538</v>
      </c>
      <c r="I1499" s="1" t="s">
        <v>2496</v>
      </c>
      <c r="J1499" s="1">
        <v>2018</v>
      </c>
      <c r="K1499" s="1" t="s">
        <v>9</v>
      </c>
      <c r="L1499" s="1" t="s">
        <v>1819</v>
      </c>
      <c r="M1499" s="1"/>
      <c r="N1499" s="1">
        <v>2018</v>
      </c>
    </row>
    <row r="1500" spans="1:14" x14ac:dyDescent="0.2">
      <c r="A1500" s="114" t="s">
        <v>193</v>
      </c>
      <c r="B1500" s="1" t="s">
        <v>14</v>
      </c>
      <c r="C1500" s="1" t="s">
        <v>15</v>
      </c>
      <c r="D1500" s="1" t="s">
        <v>16</v>
      </c>
      <c r="E1500" s="1" t="s">
        <v>4310</v>
      </c>
      <c r="F1500" s="3">
        <v>3335.22</v>
      </c>
      <c r="G1500" s="1" t="s">
        <v>1889</v>
      </c>
      <c r="H1500" s="1" t="s">
        <v>1844</v>
      </c>
      <c r="I1500" s="1" t="s">
        <v>1845</v>
      </c>
      <c r="J1500" s="1">
        <v>2018</v>
      </c>
      <c r="K1500" s="1" t="s">
        <v>9</v>
      </c>
      <c r="L1500" s="1" t="s">
        <v>1616</v>
      </c>
      <c r="M1500" s="1"/>
      <c r="N1500" s="1">
        <v>2018</v>
      </c>
    </row>
    <row r="1501" spans="1:14" x14ac:dyDescent="0.2">
      <c r="A1501" s="114" t="s">
        <v>1522</v>
      </c>
      <c r="B1501" s="1" t="s">
        <v>14</v>
      </c>
      <c r="C1501" s="1" t="s">
        <v>15</v>
      </c>
      <c r="D1501" s="1" t="s">
        <v>18</v>
      </c>
      <c r="E1501" s="1" t="s">
        <v>4309</v>
      </c>
      <c r="F1501" s="3">
        <v>1500</v>
      </c>
      <c r="G1501" s="1" t="s">
        <v>4051</v>
      </c>
      <c r="H1501" s="1" t="s">
        <v>2538</v>
      </c>
      <c r="I1501" s="1" t="s">
        <v>2496</v>
      </c>
      <c r="J1501" s="1">
        <v>2018</v>
      </c>
      <c r="K1501" s="1" t="s">
        <v>9</v>
      </c>
      <c r="L1501" s="1" t="s">
        <v>1819</v>
      </c>
      <c r="M1501" s="1" t="s">
        <v>2135</v>
      </c>
      <c r="N1501" s="1">
        <v>2018</v>
      </c>
    </row>
    <row r="1502" spans="1:14" x14ac:dyDescent="0.2">
      <c r="A1502" s="114" t="s">
        <v>194</v>
      </c>
      <c r="B1502" s="1" t="s">
        <v>14</v>
      </c>
      <c r="C1502" s="1" t="s">
        <v>15</v>
      </c>
      <c r="D1502" s="1" t="s">
        <v>18</v>
      </c>
      <c r="E1502" s="1" t="s">
        <v>4310</v>
      </c>
      <c r="F1502" s="3">
        <v>3403.68</v>
      </c>
      <c r="G1502" s="1" t="s">
        <v>1890</v>
      </c>
      <c r="H1502" s="1" t="s">
        <v>1891</v>
      </c>
      <c r="I1502" s="1" t="s">
        <v>1892</v>
      </c>
      <c r="J1502" s="1">
        <v>2018</v>
      </c>
      <c r="K1502" s="1" t="s">
        <v>9</v>
      </c>
      <c r="L1502" s="1" t="s">
        <v>1616</v>
      </c>
      <c r="M1502" s="1"/>
      <c r="N1502" s="1">
        <v>2018</v>
      </c>
    </row>
    <row r="1503" spans="1:14" x14ac:dyDescent="0.2">
      <c r="A1503" s="114" t="s">
        <v>773</v>
      </c>
      <c r="B1503" s="1" t="s">
        <v>14</v>
      </c>
      <c r="C1503" s="1" t="s">
        <v>15</v>
      </c>
      <c r="D1503" s="1" t="s">
        <v>18</v>
      </c>
      <c r="E1503" s="1" t="s">
        <v>4309</v>
      </c>
      <c r="F1503" s="3">
        <v>4664.7700000000004</v>
      </c>
      <c r="G1503" s="1" t="s">
        <v>2847</v>
      </c>
      <c r="H1503" s="1" t="s">
        <v>2603</v>
      </c>
      <c r="I1503" s="1" t="s">
        <v>2848</v>
      </c>
      <c r="J1503" s="1">
        <v>2018</v>
      </c>
      <c r="K1503" s="1" t="s">
        <v>9</v>
      </c>
      <c r="L1503" s="1" t="s">
        <v>1616</v>
      </c>
      <c r="M1503" s="1"/>
      <c r="N1503" s="1">
        <v>2018</v>
      </c>
    </row>
    <row r="1504" spans="1:14" x14ac:dyDescent="0.2">
      <c r="A1504" s="114" t="s">
        <v>588</v>
      </c>
      <c r="B1504" s="1" t="s">
        <v>14</v>
      </c>
      <c r="C1504" s="1" t="s">
        <v>15</v>
      </c>
      <c r="D1504" s="1" t="s">
        <v>18</v>
      </c>
      <c r="E1504" s="1" t="s">
        <v>4309</v>
      </c>
      <c r="F1504" s="3">
        <v>2394</v>
      </c>
      <c r="G1504" s="1" t="s">
        <v>2514</v>
      </c>
      <c r="H1504" s="1" t="s">
        <v>2515</v>
      </c>
      <c r="I1504" s="1" t="s">
        <v>2516</v>
      </c>
      <c r="J1504" s="1">
        <v>2018</v>
      </c>
      <c r="K1504" s="1" t="s">
        <v>9</v>
      </c>
      <c r="L1504" s="1" t="s">
        <v>1616</v>
      </c>
      <c r="M1504" s="1"/>
      <c r="N1504" s="1">
        <v>2018</v>
      </c>
    </row>
    <row r="1505" spans="1:14" x14ac:dyDescent="0.2">
      <c r="A1505" s="114" t="s">
        <v>767</v>
      </c>
      <c r="B1505" s="1" t="s">
        <v>14</v>
      </c>
      <c r="C1505" s="1" t="s">
        <v>15</v>
      </c>
      <c r="D1505" s="1" t="s">
        <v>18</v>
      </c>
      <c r="E1505" s="1" t="s">
        <v>4309</v>
      </c>
      <c r="F1505" s="3">
        <v>4387.3900000000003</v>
      </c>
      <c r="G1505" s="1" t="s">
        <v>2836</v>
      </c>
      <c r="H1505" s="1" t="s">
        <v>2837</v>
      </c>
      <c r="I1505" s="1" t="s">
        <v>2838</v>
      </c>
      <c r="J1505" s="1">
        <v>2018</v>
      </c>
      <c r="K1505" s="1" t="s">
        <v>9</v>
      </c>
      <c r="L1505" s="1" t="s">
        <v>1616</v>
      </c>
      <c r="M1505" s="1"/>
      <c r="N1505" s="1">
        <v>2018</v>
      </c>
    </row>
    <row r="1506" spans="1:14" x14ac:dyDescent="0.2">
      <c r="A1506" s="114" t="s">
        <v>438</v>
      </c>
      <c r="B1506" s="1" t="s">
        <v>14</v>
      </c>
      <c r="C1506" s="1" t="s">
        <v>15</v>
      </c>
      <c r="D1506" s="1" t="s">
        <v>21</v>
      </c>
      <c r="E1506" s="1" t="s">
        <v>4309</v>
      </c>
      <c r="F1506" s="3">
        <v>318.86</v>
      </c>
      <c r="G1506" s="1" t="s">
        <v>2220</v>
      </c>
      <c r="H1506" s="1" t="s">
        <v>2221</v>
      </c>
      <c r="I1506" s="1" t="s">
        <v>1624</v>
      </c>
      <c r="J1506" s="1">
        <v>2018</v>
      </c>
      <c r="K1506" s="1" t="s">
        <v>9</v>
      </c>
      <c r="L1506" s="1" t="s">
        <v>1616</v>
      </c>
      <c r="M1506" s="1"/>
      <c r="N1506" s="1">
        <v>2018</v>
      </c>
    </row>
    <row r="1507" spans="1:14" x14ac:dyDescent="0.2">
      <c r="A1507" s="114" t="s">
        <v>594</v>
      </c>
      <c r="B1507" s="1" t="s">
        <v>14</v>
      </c>
      <c r="C1507" s="1" t="s">
        <v>15</v>
      </c>
      <c r="D1507" s="1" t="s">
        <v>18</v>
      </c>
      <c r="E1507" s="1" t="s">
        <v>4309</v>
      </c>
      <c r="F1507" s="3">
        <v>2488.11</v>
      </c>
      <c r="G1507" s="1" t="s">
        <v>2525</v>
      </c>
      <c r="H1507" s="1" t="s">
        <v>2526</v>
      </c>
      <c r="I1507" s="1" t="s">
        <v>1624</v>
      </c>
      <c r="J1507" s="1">
        <v>2018</v>
      </c>
      <c r="K1507" s="1" t="s">
        <v>9</v>
      </c>
      <c r="L1507" s="1" t="s">
        <v>1616</v>
      </c>
      <c r="M1507" s="1"/>
      <c r="N1507" s="1">
        <v>2018</v>
      </c>
    </row>
    <row r="1508" spans="1:14" x14ac:dyDescent="0.2">
      <c r="A1508" s="114" t="s">
        <v>518</v>
      </c>
      <c r="B1508" s="1" t="s">
        <v>14</v>
      </c>
      <c r="C1508" s="1" t="s">
        <v>15</v>
      </c>
      <c r="D1508" s="1" t="s">
        <v>18</v>
      </c>
      <c r="E1508" s="1" t="s">
        <v>4309</v>
      </c>
      <c r="F1508" s="3">
        <v>1500</v>
      </c>
      <c r="G1508" s="1" t="s">
        <v>2383</v>
      </c>
      <c r="H1508" s="1" t="s">
        <v>2384</v>
      </c>
      <c r="I1508" s="1" t="s">
        <v>2385</v>
      </c>
      <c r="J1508" s="1">
        <v>2018</v>
      </c>
      <c r="K1508" s="1" t="s">
        <v>9</v>
      </c>
      <c r="L1508" s="1" t="s">
        <v>1616</v>
      </c>
      <c r="M1508" s="1" t="s">
        <v>2135</v>
      </c>
      <c r="N1508" s="1">
        <v>2018</v>
      </c>
    </row>
    <row r="1509" spans="1:14" x14ac:dyDescent="0.2">
      <c r="A1509" s="114" t="s">
        <v>519</v>
      </c>
      <c r="B1509" s="1" t="s">
        <v>14</v>
      </c>
      <c r="C1509" s="1" t="s">
        <v>15</v>
      </c>
      <c r="D1509" s="1" t="s">
        <v>16</v>
      </c>
      <c r="E1509" s="1" t="s">
        <v>4309</v>
      </c>
      <c r="F1509" s="3">
        <v>1500</v>
      </c>
      <c r="G1509" s="1" t="s">
        <v>2386</v>
      </c>
      <c r="H1509" s="1" t="s">
        <v>2387</v>
      </c>
      <c r="I1509" s="1" t="s">
        <v>2388</v>
      </c>
      <c r="J1509" s="1">
        <v>2018</v>
      </c>
      <c r="K1509" s="1" t="s">
        <v>9</v>
      </c>
      <c r="L1509" s="1" t="s">
        <v>1616</v>
      </c>
      <c r="M1509" s="1" t="s">
        <v>2135</v>
      </c>
      <c r="N1509" s="1">
        <v>2018</v>
      </c>
    </row>
    <row r="1510" spans="1:14" x14ac:dyDescent="0.2">
      <c r="A1510" s="114" t="s">
        <v>1523</v>
      </c>
      <c r="B1510" s="1" t="s">
        <v>14</v>
      </c>
      <c r="C1510" s="1" t="s">
        <v>15</v>
      </c>
      <c r="D1510" s="1" t="s">
        <v>18</v>
      </c>
      <c r="E1510" s="1" t="s">
        <v>4309</v>
      </c>
      <c r="F1510" s="3">
        <v>1500</v>
      </c>
      <c r="G1510" s="1" t="s">
        <v>4052</v>
      </c>
      <c r="H1510" s="1" t="s">
        <v>2421</v>
      </c>
      <c r="I1510" s="1" t="s">
        <v>2294</v>
      </c>
      <c r="J1510" s="1">
        <v>2018</v>
      </c>
      <c r="K1510" s="1" t="s">
        <v>9</v>
      </c>
      <c r="L1510" s="1" t="s">
        <v>1616</v>
      </c>
      <c r="M1510" s="1" t="s">
        <v>2135</v>
      </c>
      <c r="N1510" s="1">
        <v>2018</v>
      </c>
    </row>
    <row r="1511" spans="1:14" x14ac:dyDescent="0.2">
      <c r="A1511" s="114" t="s">
        <v>733</v>
      </c>
      <c r="B1511" s="1" t="s">
        <v>14</v>
      </c>
      <c r="C1511" s="1" t="s">
        <v>15</v>
      </c>
      <c r="D1511" s="1" t="s">
        <v>18</v>
      </c>
      <c r="E1511" s="1" t="s">
        <v>4309</v>
      </c>
      <c r="F1511" s="3">
        <v>3600</v>
      </c>
      <c r="G1511" s="1" t="s">
        <v>2779</v>
      </c>
      <c r="H1511" s="1" t="s">
        <v>2780</v>
      </c>
      <c r="I1511" s="1" t="s">
        <v>2781</v>
      </c>
      <c r="J1511" s="1">
        <v>2018</v>
      </c>
      <c r="K1511" s="1" t="s">
        <v>9</v>
      </c>
      <c r="L1511" s="1" t="s">
        <v>1616</v>
      </c>
      <c r="M1511" s="1"/>
      <c r="N1511" s="1">
        <v>2018</v>
      </c>
    </row>
    <row r="1512" spans="1:14" x14ac:dyDescent="0.2">
      <c r="A1512" s="114" t="s">
        <v>1532</v>
      </c>
      <c r="B1512" s="1" t="s">
        <v>14</v>
      </c>
      <c r="C1512" s="1" t="s">
        <v>15</v>
      </c>
      <c r="D1512" s="1" t="s">
        <v>18</v>
      </c>
      <c r="E1512" s="1" t="s">
        <v>4309</v>
      </c>
      <c r="F1512" s="3">
        <v>1500</v>
      </c>
      <c r="G1512" s="1" t="s">
        <v>4067</v>
      </c>
      <c r="H1512" s="1" t="s">
        <v>4068</v>
      </c>
      <c r="I1512" s="1" t="s">
        <v>2781</v>
      </c>
      <c r="J1512" s="1">
        <v>2018</v>
      </c>
      <c r="K1512" s="1" t="s">
        <v>9</v>
      </c>
      <c r="L1512" s="1" t="s">
        <v>1616</v>
      </c>
      <c r="M1512" s="1" t="s">
        <v>2204</v>
      </c>
      <c r="N1512" s="1">
        <v>2018</v>
      </c>
    </row>
    <row r="1513" spans="1:14" x14ac:dyDescent="0.2">
      <c r="A1513" s="114" t="s">
        <v>1424</v>
      </c>
      <c r="B1513" s="1" t="s">
        <v>14</v>
      </c>
      <c r="C1513" s="1" t="s">
        <v>15</v>
      </c>
      <c r="D1513" s="1" t="s">
        <v>18</v>
      </c>
      <c r="E1513" s="1" t="s">
        <v>4309</v>
      </c>
      <c r="F1513" s="3">
        <v>411.6</v>
      </c>
      <c r="G1513" s="1" t="s">
        <v>3889</v>
      </c>
      <c r="H1513" s="1" t="s">
        <v>2268</v>
      </c>
      <c r="I1513" s="1" t="s">
        <v>2269</v>
      </c>
      <c r="J1513" s="1">
        <v>2018</v>
      </c>
      <c r="K1513" s="1" t="s">
        <v>9</v>
      </c>
      <c r="L1513" s="1" t="s">
        <v>1616</v>
      </c>
      <c r="M1513" s="1"/>
      <c r="N1513" s="1">
        <v>2018</v>
      </c>
    </row>
    <row r="1514" spans="1:14" x14ac:dyDescent="0.2">
      <c r="A1514" s="114" t="s">
        <v>1425</v>
      </c>
      <c r="B1514" s="1" t="s">
        <v>14</v>
      </c>
      <c r="C1514" s="1" t="s">
        <v>15</v>
      </c>
      <c r="D1514" s="1" t="s">
        <v>21</v>
      </c>
      <c r="E1514" s="1" t="s">
        <v>4309</v>
      </c>
      <c r="F1514" s="3">
        <v>600</v>
      </c>
      <c r="G1514" s="1" t="s">
        <v>3890</v>
      </c>
      <c r="H1514" s="1" t="s">
        <v>3891</v>
      </c>
      <c r="I1514" s="1" t="s">
        <v>3892</v>
      </c>
      <c r="J1514" s="1">
        <v>2018</v>
      </c>
      <c r="K1514" s="1" t="s">
        <v>9</v>
      </c>
      <c r="L1514" s="1" t="s">
        <v>1616</v>
      </c>
      <c r="M1514" s="1"/>
      <c r="N1514" s="1">
        <v>2018</v>
      </c>
    </row>
    <row r="1515" spans="1:14" x14ac:dyDescent="0.2">
      <c r="A1515" s="114" t="s">
        <v>622</v>
      </c>
      <c r="B1515" s="1" t="s">
        <v>14</v>
      </c>
      <c r="C1515" s="1" t="s">
        <v>15</v>
      </c>
      <c r="D1515" s="1" t="s">
        <v>16</v>
      </c>
      <c r="E1515" s="1" t="s">
        <v>4309</v>
      </c>
      <c r="F1515" s="3">
        <v>2665.97</v>
      </c>
      <c r="G1515" s="1" t="s">
        <v>2578</v>
      </c>
      <c r="H1515" s="1" t="s">
        <v>2390</v>
      </c>
      <c r="I1515" s="1" t="s">
        <v>1818</v>
      </c>
      <c r="J1515" s="1">
        <v>2018</v>
      </c>
      <c r="K1515" s="1" t="s">
        <v>9</v>
      </c>
      <c r="L1515" s="1" t="s">
        <v>1616</v>
      </c>
      <c r="M1515" s="1"/>
      <c r="N1515" s="1">
        <v>2018</v>
      </c>
    </row>
    <row r="1516" spans="1:14" x14ac:dyDescent="0.2">
      <c r="A1516" s="114" t="s">
        <v>520</v>
      </c>
      <c r="B1516" s="1" t="s">
        <v>14</v>
      </c>
      <c r="C1516" s="1" t="s">
        <v>15</v>
      </c>
      <c r="D1516" s="1" t="s">
        <v>16</v>
      </c>
      <c r="E1516" s="1" t="s">
        <v>4309</v>
      </c>
      <c r="F1516" s="3">
        <v>1500</v>
      </c>
      <c r="G1516" s="1" t="s">
        <v>2389</v>
      </c>
      <c r="H1516" s="1" t="s">
        <v>2390</v>
      </c>
      <c r="I1516" s="1" t="s">
        <v>1818</v>
      </c>
      <c r="J1516" s="1">
        <v>2018</v>
      </c>
      <c r="K1516" s="1" t="s">
        <v>9</v>
      </c>
      <c r="L1516" s="1" t="s">
        <v>1616</v>
      </c>
      <c r="M1516" s="1" t="s">
        <v>2135</v>
      </c>
      <c r="N1516" s="1">
        <v>2018</v>
      </c>
    </row>
    <row r="1517" spans="1:14" x14ac:dyDescent="0.2">
      <c r="A1517" s="114" t="s">
        <v>574</v>
      </c>
      <c r="B1517" s="1" t="s">
        <v>14</v>
      </c>
      <c r="C1517" s="1" t="s">
        <v>15</v>
      </c>
      <c r="D1517" s="1" t="s">
        <v>21</v>
      </c>
      <c r="E1517" s="1" t="s">
        <v>4309</v>
      </c>
      <c r="F1517" s="3">
        <v>2276</v>
      </c>
      <c r="G1517" s="1" t="s">
        <v>2488</v>
      </c>
      <c r="H1517" s="1" t="s">
        <v>2489</v>
      </c>
      <c r="I1517" s="1" t="s">
        <v>2490</v>
      </c>
      <c r="J1517" s="1">
        <v>2018</v>
      </c>
      <c r="K1517" s="1" t="s">
        <v>9</v>
      </c>
      <c r="L1517" s="1" t="s">
        <v>1616</v>
      </c>
      <c r="M1517" s="1"/>
      <c r="N1517" s="1">
        <v>2018</v>
      </c>
    </row>
    <row r="1518" spans="1:14" x14ac:dyDescent="0.2">
      <c r="A1518" s="114" t="s">
        <v>1410</v>
      </c>
      <c r="B1518" s="1" t="s">
        <v>14</v>
      </c>
      <c r="C1518" s="1" t="s">
        <v>181</v>
      </c>
      <c r="D1518" s="1" t="s">
        <v>21</v>
      </c>
      <c r="E1518" s="1" t="s">
        <v>4309</v>
      </c>
      <c r="F1518" s="3">
        <v>9600</v>
      </c>
      <c r="G1518" s="1" t="s">
        <v>3861</v>
      </c>
      <c r="H1518" s="1" t="s">
        <v>2880</v>
      </c>
      <c r="I1518" s="1" t="s">
        <v>1640</v>
      </c>
      <c r="J1518" s="1">
        <v>2018</v>
      </c>
      <c r="K1518" s="1" t="s">
        <v>9</v>
      </c>
      <c r="L1518" s="1" t="s">
        <v>1635</v>
      </c>
      <c r="M1518" s="1"/>
      <c r="N1518" s="1">
        <v>2018</v>
      </c>
    </row>
    <row r="1519" spans="1:14" x14ac:dyDescent="0.2">
      <c r="A1519" s="114" t="s">
        <v>541</v>
      </c>
      <c r="B1519" s="1" t="s">
        <v>14</v>
      </c>
      <c r="C1519" s="1" t="s">
        <v>15</v>
      </c>
      <c r="D1519" s="1" t="s">
        <v>21</v>
      </c>
      <c r="E1519" s="1" t="s">
        <v>4309</v>
      </c>
      <c r="F1519" s="3">
        <v>1785</v>
      </c>
      <c r="G1519" s="1" t="s">
        <v>2430</v>
      </c>
      <c r="H1519" s="1" t="s">
        <v>2431</v>
      </c>
      <c r="I1519" s="1" t="s">
        <v>1640</v>
      </c>
      <c r="J1519" s="1">
        <v>2018</v>
      </c>
      <c r="K1519" s="1" t="s">
        <v>9</v>
      </c>
      <c r="L1519" s="1" t="s">
        <v>1635</v>
      </c>
      <c r="M1519" s="1"/>
      <c r="N1519" s="1">
        <v>2018</v>
      </c>
    </row>
    <row r="1520" spans="1:14" x14ac:dyDescent="0.2">
      <c r="A1520" s="114" t="s">
        <v>590</v>
      </c>
      <c r="B1520" s="1" t="s">
        <v>14</v>
      </c>
      <c r="C1520" s="1" t="s">
        <v>15</v>
      </c>
      <c r="D1520" s="1" t="s">
        <v>18</v>
      </c>
      <c r="E1520" s="1" t="s">
        <v>4309</v>
      </c>
      <c r="F1520" s="3">
        <v>2400</v>
      </c>
      <c r="G1520" s="1" t="s">
        <v>2520</v>
      </c>
      <c r="H1520" s="1" t="s">
        <v>2513</v>
      </c>
      <c r="I1520" s="1" t="s">
        <v>1640</v>
      </c>
      <c r="J1520" s="1">
        <v>2018</v>
      </c>
      <c r="K1520" s="1" t="s">
        <v>9</v>
      </c>
      <c r="L1520" s="1" t="s">
        <v>1635</v>
      </c>
      <c r="M1520" s="1"/>
      <c r="N1520" s="1">
        <v>2018</v>
      </c>
    </row>
    <row r="1521" spans="1:14" x14ac:dyDescent="0.2">
      <c r="A1521" s="114" t="s">
        <v>587</v>
      </c>
      <c r="B1521" s="1" t="s">
        <v>14</v>
      </c>
      <c r="C1521" s="1" t="s">
        <v>15</v>
      </c>
      <c r="D1521" s="1" t="s">
        <v>18</v>
      </c>
      <c r="E1521" s="1" t="s">
        <v>4309</v>
      </c>
      <c r="F1521" s="3">
        <v>2380</v>
      </c>
      <c r="G1521" s="1" t="s">
        <v>2512</v>
      </c>
      <c r="H1521" s="1" t="s">
        <v>2513</v>
      </c>
      <c r="I1521" s="1" t="s">
        <v>1640</v>
      </c>
      <c r="J1521" s="1">
        <v>2018</v>
      </c>
      <c r="K1521" s="1" t="s">
        <v>9</v>
      </c>
      <c r="L1521" s="1" t="s">
        <v>1635</v>
      </c>
      <c r="M1521" s="1"/>
      <c r="N1521" s="1">
        <v>2018</v>
      </c>
    </row>
    <row r="1522" spans="1:14" x14ac:dyDescent="0.2">
      <c r="A1522" s="114" t="s">
        <v>195</v>
      </c>
      <c r="B1522" s="1" t="s">
        <v>14</v>
      </c>
      <c r="C1522" s="1" t="s">
        <v>15</v>
      </c>
      <c r="D1522" s="1" t="s">
        <v>16</v>
      </c>
      <c r="E1522" s="1" t="s">
        <v>4310</v>
      </c>
      <c r="F1522" s="3">
        <v>3700</v>
      </c>
      <c r="G1522" s="1" t="s">
        <v>1893</v>
      </c>
      <c r="H1522" s="1" t="s">
        <v>1839</v>
      </c>
      <c r="I1522" s="1" t="s">
        <v>1685</v>
      </c>
      <c r="J1522" s="1">
        <v>2018</v>
      </c>
      <c r="K1522" s="1" t="s">
        <v>9</v>
      </c>
      <c r="L1522" s="1" t="s">
        <v>1616</v>
      </c>
      <c r="M1522" s="1"/>
      <c r="N1522" s="1">
        <v>2018</v>
      </c>
    </row>
    <row r="1523" spans="1:14" x14ac:dyDescent="0.2">
      <c r="A1523" s="114" t="s">
        <v>1524</v>
      </c>
      <c r="B1523" s="1" t="s">
        <v>14</v>
      </c>
      <c r="C1523" s="1" t="s">
        <v>15</v>
      </c>
      <c r="D1523" s="1" t="s">
        <v>21</v>
      </c>
      <c r="E1523" s="1" t="s">
        <v>4309</v>
      </c>
      <c r="F1523" s="3">
        <v>1500</v>
      </c>
      <c r="G1523" s="1" t="s">
        <v>4053</v>
      </c>
      <c r="H1523" s="1" t="s">
        <v>4054</v>
      </c>
      <c r="I1523" s="1" t="s">
        <v>4055</v>
      </c>
      <c r="J1523" s="1">
        <v>2018</v>
      </c>
      <c r="K1523" s="1" t="s">
        <v>9</v>
      </c>
      <c r="L1523" s="1" t="s">
        <v>1616</v>
      </c>
      <c r="M1523" s="1" t="s">
        <v>2135</v>
      </c>
      <c r="N1523" s="1">
        <v>2018</v>
      </c>
    </row>
    <row r="1524" spans="1:14" x14ac:dyDescent="0.2">
      <c r="A1524" s="114" t="s">
        <v>1402</v>
      </c>
      <c r="B1524" s="1" t="s">
        <v>14</v>
      </c>
      <c r="C1524" s="1" t="s">
        <v>15</v>
      </c>
      <c r="D1524" s="1" t="s">
        <v>18</v>
      </c>
      <c r="E1524" s="1" t="s">
        <v>4309</v>
      </c>
      <c r="F1524" s="3">
        <v>2066.4073400000002</v>
      </c>
      <c r="G1524" s="1" t="s">
        <v>3847</v>
      </c>
      <c r="H1524" s="1" t="s">
        <v>3280</v>
      </c>
      <c r="I1524" s="1" t="s">
        <v>1695</v>
      </c>
      <c r="J1524" s="1">
        <v>2018</v>
      </c>
      <c r="K1524" s="1" t="s">
        <v>9</v>
      </c>
      <c r="L1524" s="1" t="s">
        <v>1616</v>
      </c>
      <c r="M1524" s="1" t="s">
        <v>3243</v>
      </c>
      <c r="N1524" s="1">
        <v>2018</v>
      </c>
    </row>
    <row r="1525" spans="1:14" x14ac:dyDescent="0.2">
      <c r="A1525" s="114" t="s">
        <v>1403</v>
      </c>
      <c r="B1525" s="1" t="s">
        <v>14</v>
      </c>
      <c r="C1525" s="1" t="s">
        <v>15</v>
      </c>
      <c r="D1525" s="1" t="s">
        <v>18</v>
      </c>
      <c r="E1525" s="1" t="s">
        <v>4309</v>
      </c>
      <c r="F1525" s="3">
        <v>2066.4073400000002</v>
      </c>
      <c r="G1525" s="1" t="s">
        <v>3848</v>
      </c>
      <c r="H1525" s="1" t="s">
        <v>3849</v>
      </c>
      <c r="I1525" s="1" t="s">
        <v>1695</v>
      </c>
      <c r="J1525" s="1">
        <v>2018</v>
      </c>
      <c r="K1525" s="1" t="s">
        <v>9</v>
      </c>
      <c r="L1525" s="1" t="s">
        <v>1616</v>
      </c>
      <c r="M1525" s="1" t="s">
        <v>3243</v>
      </c>
      <c r="N1525" s="1">
        <v>2018</v>
      </c>
    </row>
    <row r="1526" spans="1:14" x14ac:dyDescent="0.2">
      <c r="A1526" s="114" t="s">
        <v>1058</v>
      </c>
      <c r="B1526" s="1" t="s">
        <v>14</v>
      </c>
      <c r="C1526" s="1" t="s">
        <v>15</v>
      </c>
      <c r="D1526" s="1" t="s">
        <v>18</v>
      </c>
      <c r="E1526" s="1" t="s">
        <v>4309</v>
      </c>
      <c r="F1526" s="3">
        <v>2066.4073400000002</v>
      </c>
      <c r="G1526" s="1" t="s">
        <v>3279</v>
      </c>
      <c r="H1526" s="1" t="s">
        <v>3280</v>
      </c>
      <c r="I1526" s="1" t="s">
        <v>1695</v>
      </c>
      <c r="J1526" s="1">
        <v>2018</v>
      </c>
      <c r="K1526" s="1" t="s">
        <v>9</v>
      </c>
      <c r="L1526" s="1" t="s">
        <v>1616</v>
      </c>
      <c r="M1526" s="1" t="s">
        <v>3243</v>
      </c>
      <c r="N1526" s="1">
        <v>2018</v>
      </c>
    </row>
    <row r="1527" spans="1:14" x14ac:dyDescent="0.2">
      <c r="A1527" s="114" t="s">
        <v>1404</v>
      </c>
      <c r="B1527" s="1" t="s">
        <v>14</v>
      </c>
      <c r="C1527" s="1" t="s">
        <v>15</v>
      </c>
      <c r="D1527" s="1" t="s">
        <v>18</v>
      </c>
      <c r="E1527" s="1" t="s">
        <v>4309</v>
      </c>
      <c r="F1527" s="3">
        <v>2066.4073400000002</v>
      </c>
      <c r="G1527" s="1" t="s">
        <v>3850</v>
      </c>
      <c r="H1527" s="1" t="s">
        <v>3851</v>
      </c>
      <c r="I1527" s="1" t="s">
        <v>1695</v>
      </c>
      <c r="J1527" s="1">
        <v>2018</v>
      </c>
      <c r="K1527" s="1" t="s">
        <v>9</v>
      </c>
      <c r="L1527" s="1" t="s">
        <v>1616</v>
      </c>
      <c r="M1527" s="1" t="s">
        <v>3243</v>
      </c>
      <c r="N1527" s="1">
        <v>2018</v>
      </c>
    </row>
    <row r="1528" spans="1:14" x14ac:dyDescent="0.2">
      <c r="A1528" s="114" t="s">
        <v>522</v>
      </c>
      <c r="B1528" s="1" t="s">
        <v>14</v>
      </c>
      <c r="C1528" s="1" t="s">
        <v>15</v>
      </c>
      <c r="D1528" s="1" t="s">
        <v>18</v>
      </c>
      <c r="E1528" s="1" t="s">
        <v>4309</v>
      </c>
      <c r="F1528" s="3">
        <v>1500</v>
      </c>
      <c r="G1528" s="1" t="s">
        <v>2393</v>
      </c>
      <c r="H1528" s="1" t="s">
        <v>2392</v>
      </c>
      <c r="I1528" s="1" t="s">
        <v>1790</v>
      </c>
      <c r="J1528" s="1">
        <v>2018</v>
      </c>
      <c r="K1528" s="1" t="s">
        <v>9</v>
      </c>
      <c r="L1528" s="1" t="s">
        <v>1616</v>
      </c>
      <c r="M1528" s="1" t="s">
        <v>2135</v>
      </c>
      <c r="N1528" s="1">
        <v>2018</v>
      </c>
    </row>
    <row r="1529" spans="1:14" x14ac:dyDescent="0.2">
      <c r="A1529" s="114" t="s">
        <v>609</v>
      </c>
      <c r="B1529" s="1" t="s">
        <v>14</v>
      </c>
      <c r="C1529" s="1" t="s">
        <v>15</v>
      </c>
      <c r="D1529" s="1" t="s">
        <v>18</v>
      </c>
      <c r="E1529" s="1" t="s">
        <v>4309</v>
      </c>
      <c r="F1529" s="3">
        <v>2595.6</v>
      </c>
      <c r="G1529" s="1" t="s">
        <v>2552</v>
      </c>
      <c r="H1529" s="1" t="s">
        <v>2553</v>
      </c>
      <c r="I1529" s="1" t="s">
        <v>2554</v>
      </c>
      <c r="J1529" s="1">
        <v>2018</v>
      </c>
      <c r="K1529" s="1" t="s">
        <v>9</v>
      </c>
      <c r="L1529" s="1" t="s">
        <v>1819</v>
      </c>
      <c r="M1529" s="1"/>
      <c r="N1529" s="1">
        <v>2018</v>
      </c>
    </row>
    <row r="1530" spans="1:14" x14ac:dyDescent="0.2">
      <c r="A1530" s="114" t="s">
        <v>523</v>
      </c>
      <c r="B1530" s="1" t="s">
        <v>14</v>
      </c>
      <c r="C1530" s="1" t="s">
        <v>15</v>
      </c>
      <c r="D1530" s="1" t="s">
        <v>18</v>
      </c>
      <c r="E1530" s="1" t="s">
        <v>4309</v>
      </c>
      <c r="F1530" s="3">
        <v>1500</v>
      </c>
      <c r="G1530" s="1" t="s">
        <v>2394</v>
      </c>
      <c r="H1530" s="1" t="s">
        <v>1891</v>
      </c>
      <c r="I1530" s="1" t="s">
        <v>1892</v>
      </c>
      <c r="J1530" s="1">
        <v>2018</v>
      </c>
      <c r="K1530" s="1" t="s">
        <v>9</v>
      </c>
      <c r="L1530" s="1" t="s">
        <v>1616</v>
      </c>
      <c r="M1530" s="1" t="s">
        <v>2135</v>
      </c>
      <c r="N1530" s="1">
        <v>2018</v>
      </c>
    </row>
    <row r="1531" spans="1:14" x14ac:dyDescent="0.2">
      <c r="A1531" s="114" t="s">
        <v>611</v>
      </c>
      <c r="B1531" s="1" t="s">
        <v>14</v>
      </c>
      <c r="C1531" s="1" t="s">
        <v>15</v>
      </c>
      <c r="D1531" s="1" t="s">
        <v>16</v>
      </c>
      <c r="E1531" s="1" t="s">
        <v>4309</v>
      </c>
      <c r="F1531" s="3">
        <v>2627.65</v>
      </c>
      <c r="G1531" s="1" t="s">
        <v>2557</v>
      </c>
      <c r="H1531" s="1" t="s">
        <v>2558</v>
      </c>
      <c r="I1531" s="1" t="s">
        <v>2559</v>
      </c>
      <c r="J1531" s="1">
        <v>2018</v>
      </c>
      <c r="K1531" s="1" t="s">
        <v>9</v>
      </c>
      <c r="L1531" s="1" t="s">
        <v>1616</v>
      </c>
      <c r="M1531" s="1"/>
      <c r="N1531" s="1">
        <v>2018</v>
      </c>
    </row>
    <row r="1532" spans="1:14" x14ac:dyDescent="0.2">
      <c r="A1532" s="114" t="s">
        <v>531</v>
      </c>
      <c r="B1532" s="1" t="s">
        <v>14</v>
      </c>
      <c r="C1532" s="1" t="s">
        <v>15</v>
      </c>
      <c r="D1532" s="1" t="s">
        <v>16</v>
      </c>
      <c r="E1532" s="1" t="s">
        <v>4309</v>
      </c>
      <c r="F1532" s="3">
        <v>1662</v>
      </c>
      <c r="G1532" s="1" t="s">
        <v>2408</v>
      </c>
      <c r="H1532" s="1" t="s">
        <v>2409</v>
      </c>
      <c r="I1532" s="1" t="s">
        <v>2410</v>
      </c>
      <c r="J1532" s="1">
        <v>2018</v>
      </c>
      <c r="K1532" s="1" t="s">
        <v>9</v>
      </c>
      <c r="L1532" s="1" t="s">
        <v>1616</v>
      </c>
      <c r="M1532" s="1"/>
      <c r="N1532" s="1">
        <v>2018</v>
      </c>
    </row>
    <row r="1533" spans="1:14" x14ac:dyDescent="0.2">
      <c r="A1533" s="114" t="s">
        <v>1527</v>
      </c>
      <c r="B1533" s="1" t="s">
        <v>14</v>
      </c>
      <c r="C1533" s="1" t="s">
        <v>15</v>
      </c>
      <c r="D1533" s="1" t="s">
        <v>18</v>
      </c>
      <c r="E1533" s="1" t="s">
        <v>4309</v>
      </c>
      <c r="F1533" s="3">
        <v>1500</v>
      </c>
      <c r="G1533" s="1" t="s">
        <v>4059</v>
      </c>
      <c r="H1533" s="1" t="s">
        <v>4060</v>
      </c>
      <c r="I1533" s="1" t="s">
        <v>4061</v>
      </c>
      <c r="J1533" s="1">
        <v>2018</v>
      </c>
      <c r="K1533" s="1" t="s">
        <v>9</v>
      </c>
      <c r="L1533" s="1" t="s">
        <v>1635</v>
      </c>
      <c r="M1533" s="1" t="s">
        <v>2135</v>
      </c>
      <c r="N1533" s="1">
        <v>2018</v>
      </c>
    </row>
    <row r="1534" spans="1:14" x14ac:dyDescent="0.2">
      <c r="A1534" s="114" t="s">
        <v>1015</v>
      </c>
      <c r="B1534" s="1" t="s">
        <v>14</v>
      </c>
      <c r="C1534" s="1" t="s">
        <v>15</v>
      </c>
      <c r="D1534" s="1" t="s">
        <v>16</v>
      </c>
      <c r="E1534" s="1" t="s">
        <v>4309</v>
      </c>
      <c r="F1534" s="3">
        <v>1806</v>
      </c>
      <c r="G1534" s="1" t="s">
        <v>3205</v>
      </c>
      <c r="H1534" s="1" t="s">
        <v>3206</v>
      </c>
      <c r="I1534" s="1" t="s">
        <v>2128</v>
      </c>
      <c r="J1534" s="1">
        <v>2018</v>
      </c>
      <c r="K1534" s="1" t="s">
        <v>9</v>
      </c>
      <c r="L1534" s="1" t="s">
        <v>1616</v>
      </c>
      <c r="M1534" s="1" t="s">
        <v>3096</v>
      </c>
      <c r="N1534" s="1">
        <v>2018</v>
      </c>
    </row>
    <row r="1535" spans="1:14" x14ac:dyDescent="0.2">
      <c r="A1535" s="114" t="s">
        <v>650</v>
      </c>
      <c r="B1535" s="1" t="s">
        <v>14</v>
      </c>
      <c r="C1535" s="1" t="s">
        <v>15</v>
      </c>
      <c r="D1535" s="1" t="s">
        <v>18</v>
      </c>
      <c r="E1535" s="1" t="s">
        <v>4309</v>
      </c>
      <c r="F1535" s="3">
        <v>2940</v>
      </c>
      <c r="G1535" s="1" t="s">
        <v>2627</v>
      </c>
      <c r="H1535" s="1" t="s">
        <v>2628</v>
      </c>
      <c r="I1535" s="1" t="s">
        <v>2629</v>
      </c>
      <c r="J1535" s="1">
        <v>2018</v>
      </c>
      <c r="K1535" s="1" t="s">
        <v>9</v>
      </c>
      <c r="L1535" s="1" t="s">
        <v>1616</v>
      </c>
      <c r="M1535" s="1"/>
      <c r="N1535" s="1">
        <v>2018</v>
      </c>
    </row>
    <row r="1536" spans="1:14" x14ac:dyDescent="0.2">
      <c r="A1536" s="114" t="s">
        <v>1386</v>
      </c>
      <c r="B1536" s="1" t="s">
        <v>14</v>
      </c>
      <c r="C1536" s="1" t="s">
        <v>15</v>
      </c>
      <c r="D1536" s="1" t="s">
        <v>18</v>
      </c>
      <c r="E1536" s="1" t="s">
        <v>4309</v>
      </c>
      <c r="F1536" s="3">
        <v>1814.2688524590101</v>
      </c>
      <c r="G1536" s="1" t="s">
        <v>3819</v>
      </c>
      <c r="H1536" s="1" t="s">
        <v>3820</v>
      </c>
      <c r="I1536" s="1" t="s">
        <v>2212</v>
      </c>
      <c r="J1536" s="1">
        <v>2018</v>
      </c>
      <c r="K1536" s="1" t="s">
        <v>9</v>
      </c>
      <c r="L1536" s="1" t="s">
        <v>1616</v>
      </c>
      <c r="M1536" s="1" t="s">
        <v>3509</v>
      </c>
      <c r="N1536" s="1">
        <v>2018</v>
      </c>
    </row>
    <row r="1537" spans="1:14" x14ac:dyDescent="0.2">
      <c r="A1537" s="114" t="s">
        <v>524</v>
      </c>
      <c r="B1537" s="1" t="s">
        <v>14</v>
      </c>
      <c r="C1537" s="1" t="s">
        <v>15</v>
      </c>
      <c r="D1537" s="1" t="s">
        <v>18</v>
      </c>
      <c r="E1537" s="1" t="s">
        <v>4309</v>
      </c>
      <c r="F1537" s="3">
        <v>1500</v>
      </c>
      <c r="G1537" s="1" t="s">
        <v>2395</v>
      </c>
      <c r="H1537" s="1" t="s">
        <v>2396</v>
      </c>
      <c r="I1537" s="1" t="s">
        <v>2397</v>
      </c>
      <c r="J1537" s="1">
        <v>2018</v>
      </c>
      <c r="K1537" s="1" t="s">
        <v>9</v>
      </c>
      <c r="L1537" s="1" t="s">
        <v>1616</v>
      </c>
      <c r="M1537" s="1" t="s">
        <v>2135</v>
      </c>
      <c r="N1537" s="1">
        <v>2018</v>
      </c>
    </row>
    <row r="1538" spans="1:14" x14ac:dyDescent="0.2">
      <c r="A1538" s="114" t="s">
        <v>199</v>
      </c>
      <c r="B1538" s="1" t="s">
        <v>14</v>
      </c>
      <c r="C1538" s="1" t="s">
        <v>15</v>
      </c>
      <c r="D1538" s="1" t="s">
        <v>18</v>
      </c>
      <c r="E1538" s="1" t="s">
        <v>4310</v>
      </c>
      <c r="F1538" s="3">
        <v>4440</v>
      </c>
      <c r="G1538" s="1" t="s">
        <v>1897</v>
      </c>
      <c r="H1538" s="1" t="s">
        <v>1839</v>
      </c>
      <c r="I1538" s="1" t="s">
        <v>1685</v>
      </c>
      <c r="J1538" s="1">
        <v>2018</v>
      </c>
      <c r="K1538" s="1" t="s">
        <v>9</v>
      </c>
      <c r="L1538" s="1" t="s">
        <v>1616</v>
      </c>
      <c r="M1538" s="1"/>
      <c r="N1538" s="1">
        <v>2018</v>
      </c>
    </row>
    <row r="1539" spans="1:14" x14ac:dyDescent="0.2">
      <c r="A1539" s="114" t="s">
        <v>200</v>
      </c>
      <c r="B1539" s="1" t="s">
        <v>14</v>
      </c>
      <c r="C1539" s="1" t="s">
        <v>15</v>
      </c>
      <c r="D1539" s="1" t="s">
        <v>16</v>
      </c>
      <c r="E1539" s="1" t="s">
        <v>4310</v>
      </c>
      <c r="F1539" s="3">
        <v>4440</v>
      </c>
      <c r="G1539" s="1" t="s">
        <v>1898</v>
      </c>
      <c r="H1539" s="1" t="s">
        <v>1839</v>
      </c>
      <c r="I1539" s="1" t="s">
        <v>1685</v>
      </c>
      <c r="J1539" s="1">
        <v>2018</v>
      </c>
      <c r="K1539" s="1" t="s">
        <v>9</v>
      </c>
      <c r="L1539" s="1" t="s">
        <v>1616</v>
      </c>
      <c r="M1539" s="1"/>
      <c r="N1539" s="1">
        <v>2018</v>
      </c>
    </row>
    <row r="1540" spans="1:14" x14ac:dyDescent="0.2">
      <c r="A1540" s="114" t="s">
        <v>201</v>
      </c>
      <c r="B1540" s="1" t="s">
        <v>14</v>
      </c>
      <c r="C1540" s="1" t="s">
        <v>15</v>
      </c>
      <c r="D1540" s="1" t="s">
        <v>16</v>
      </c>
      <c r="E1540" s="1" t="s">
        <v>4310</v>
      </c>
      <c r="F1540" s="3">
        <v>4440</v>
      </c>
      <c r="G1540" s="1" t="s">
        <v>1899</v>
      </c>
      <c r="H1540" s="1" t="s">
        <v>1839</v>
      </c>
      <c r="I1540" s="1" t="s">
        <v>1685</v>
      </c>
      <c r="J1540" s="1">
        <v>2018</v>
      </c>
      <c r="K1540" s="1" t="s">
        <v>9</v>
      </c>
      <c r="L1540" s="1" t="s">
        <v>1616</v>
      </c>
      <c r="M1540" s="1"/>
      <c r="N1540" s="1">
        <v>2018</v>
      </c>
    </row>
    <row r="1541" spans="1:14" x14ac:dyDescent="0.2">
      <c r="A1541" s="114" t="s">
        <v>202</v>
      </c>
      <c r="B1541" s="1" t="s">
        <v>14</v>
      </c>
      <c r="C1541" s="1" t="s">
        <v>15</v>
      </c>
      <c r="D1541" s="1" t="s">
        <v>18</v>
      </c>
      <c r="E1541" s="1" t="s">
        <v>4310</v>
      </c>
      <c r="F1541" s="3">
        <v>4440</v>
      </c>
      <c r="G1541" s="1" t="s">
        <v>1900</v>
      </c>
      <c r="H1541" s="1" t="s">
        <v>1839</v>
      </c>
      <c r="I1541" s="1" t="s">
        <v>1685</v>
      </c>
      <c r="J1541" s="1">
        <v>2018</v>
      </c>
      <c r="K1541" s="1" t="s">
        <v>9</v>
      </c>
      <c r="L1541" s="1" t="s">
        <v>1616</v>
      </c>
      <c r="M1541" s="1"/>
      <c r="N1541" s="1">
        <v>2018</v>
      </c>
    </row>
    <row r="1542" spans="1:14" x14ac:dyDescent="0.2">
      <c r="A1542" s="114" t="s">
        <v>203</v>
      </c>
      <c r="B1542" s="1" t="s">
        <v>14</v>
      </c>
      <c r="C1542" s="1" t="s">
        <v>15</v>
      </c>
      <c r="D1542" s="1" t="s">
        <v>18</v>
      </c>
      <c r="E1542" s="1" t="s">
        <v>4310</v>
      </c>
      <c r="F1542" s="3">
        <v>4440</v>
      </c>
      <c r="G1542" s="1" t="s">
        <v>1901</v>
      </c>
      <c r="H1542" s="1" t="s">
        <v>1839</v>
      </c>
      <c r="I1542" s="1" t="s">
        <v>1685</v>
      </c>
      <c r="J1542" s="1">
        <v>2018</v>
      </c>
      <c r="K1542" s="1" t="s">
        <v>9</v>
      </c>
      <c r="L1542" s="1" t="s">
        <v>1616</v>
      </c>
      <c r="M1542" s="1"/>
      <c r="N1542" s="1">
        <v>2018</v>
      </c>
    </row>
    <row r="1543" spans="1:14" x14ac:dyDescent="0.2">
      <c r="A1543" s="114" t="s">
        <v>204</v>
      </c>
      <c r="B1543" s="1" t="s">
        <v>14</v>
      </c>
      <c r="C1543" s="1" t="s">
        <v>15</v>
      </c>
      <c r="D1543" s="1" t="s">
        <v>18</v>
      </c>
      <c r="E1543" s="1" t="s">
        <v>4310</v>
      </c>
      <c r="F1543" s="3">
        <v>4440</v>
      </c>
      <c r="G1543" s="1" t="s">
        <v>1902</v>
      </c>
      <c r="H1543" s="1" t="s">
        <v>1839</v>
      </c>
      <c r="I1543" s="1" t="s">
        <v>1685</v>
      </c>
      <c r="J1543" s="1">
        <v>2018</v>
      </c>
      <c r="K1543" s="1" t="s">
        <v>9</v>
      </c>
      <c r="L1543" s="1" t="s">
        <v>1616</v>
      </c>
      <c r="M1543" s="1"/>
      <c r="N1543" s="1">
        <v>2018</v>
      </c>
    </row>
    <row r="1544" spans="1:14" x14ac:dyDescent="0.2">
      <c r="A1544" s="114" t="s">
        <v>464</v>
      </c>
      <c r="B1544" s="1" t="s">
        <v>14</v>
      </c>
      <c r="C1544" s="1" t="s">
        <v>15</v>
      </c>
      <c r="D1544" s="1" t="s">
        <v>16</v>
      </c>
      <c r="E1544" s="1" t="s">
        <v>4309</v>
      </c>
      <c r="F1544" s="3">
        <v>1171.8399999999999</v>
      </c>
      <c r="G1544" s="1" t="s">
        <v>2273</v>
      </c>
      <c r="H1544" s="1" t="s">
        <v>2225</v>
      </c>
      <c r="I1544" s="1" t="s">
        <v>2226</v>
      </c>
      <c r="J1544" s="1">
        <v>2018</v>
      </c>
      <c r="K1544" s="1" t="s">
        <v>9</v>
      </c>
      <c r="L1544" s="1" t="s">
        <v>1819</v>
      </c>
      <c r="M1544" s="1"/>
      <c r="N1544" s="1">
        <v>2018</v>
      </c>
    </row>
    <row r="1545" spans="1:14" x14ac:dyDescent="0.2">
      <c r="A1545" s="114" t="s">
        <v>451</v>
      </c>
      <c r="B1545" s="1" t="s">
        <v>14</v>
      </c>
      <c r="C1545" s="1" t="s">
        <v>15</v>
      </c>
      <c r="D1545" s="1" t="s">
        <v>16</v>
      </c>
      <c r="E1545" s="1" t="s">
        <v>4309</v>
      </c>
      <c r="F1545" s="3">
        <v>782.53</v>
      </c>
      <c r="G1545" s="1" t="s">
        <v>2246</v>
      </c>
      <c r="H1545" s="1" t="s">
        <v>2225</v>
      </c>
      <c r="I1545" s="1" t="s">
        <v>2226</v>
      </c>
      <c r="J1545" s="1">
        <v>2018</v>
      </c>
      <c r="K1545" s="1" t="s">
        <v>9</v>
      </c>
      <c r="L1545" s="1" t="s">
        <v>1819</v>
      </c>
      <c r="M1545" s="1"/>
      <c r="N1545" s="1">
        <v>2018</v>
      </c>
    </row>
    <row r="1546" spans="1:14" x14ac:dyDescent="0.2">
      <c r="A1546" s="114" t="s">
        <v>452</v>
      </c>
      <c r="B1546" s="1" t="s">
        <v>14</v>
      </c>
      <c r="C1546" s="1" t="s">
        <v>15</v>
      </c>
      <c r="D1546" s="1" t="s">
        <v>16</v>
      </c>
      <c r="E1546" s="1" t="s">
        <v>4309</v>
      </c>
      <c r="F1546" s="3">
        <v>803.27</v>
      </c>
      <c r="G1546" s="1" t="s">
        <v>2247</v>
      </c>
      <c r="H1546" s="1" t="s">
        <v>2225</v>
      </c>
      <c r="I1546" s="1" t="s">
        <v>2226</v>
      </c>
      <c r="J1546" s="1">
        <v>2018</v>
      </c>
      <c r="K1546" s="1" t="s">
        <v>9</v>
      </c>
      <c r="L1546" s="1" t="s">
        <v>1819</v>
      </c>
      <c r="M1546" s="1"/>
      <c r="N1546" s="1">
        <v>2018</v>
      </c>
    </row>
    <row r="1547" spans="1:14" x14ac:dyDescent="0.2">
      <c r="A1547" s="114" t="s">
        <v>1542</v>
      </c>
      <c r="B1547" s="1" t="s">
        <v>14</v>
      </c>
      <c r="C1547" s="1" t="s">
        <v>15</v>
      </c>
      <c r="D1547" s="1" t="s">
        <v>16</v>
      </c>
      <c r="E1547" s="1" t="s">
        <v>4309</v>
      </c>
      <c r="F1547" s="3">
        <v>965.61</v>
      </c>
      <c r="G1547" s="1" t="s">
        <v>4085</v>
      </c>
      <c r="H1547" s="1" t="s">
        <v>2225</v>
      </c>
      <c r="I1547" s="1" t="s">
        <v>2226</v>
      </c>
      <c r="J1547" s="1">
        <v>2018</v>
      </c>
      <c r="K1547" s="1" t="s">
        <v>9</v>
      </c>
      <c r="L1547" s="1" t="s">
        <v>1819</v>
      </c>
      <c r="M1547" s="1"/>
      <c r="N1547" s="1">
        <v>2018</v>
      </c>
    </row>
    <row r="1548" spans="1:14" x14ac:dyDescent="0.2">
      <c r="A1548" s="114" t="s">
        <v>591</v>
      </c>
      <c r="B1548" s="1" t="s">
        <v>14</v>
      </c>
      <c r="C1548" s="1" t="s">
        <v>15</v>
      </c>
      <c r="D1548" s="1" t="s">
        <v>16</v>
      </c>
      <c r="E1548" s="1" t="s">
        <v>4309</v>
      </c>
      <c r="F1548" s="3">
        <v>2400.2800000000002</v>
      </c>
      <c r="G1548" s="1" t="s">
        <v>2521</v>
      </c>
      <c r="H1548" s="1" t="s">
        <v>2225</v>
      </c>
      <c r="I1548" s="1" t="s">
        <v>2226</v>
      </c>
      <c r="J1548" s="1">
        <v>2018</v>
      </c>
      <c r="K1548" s="1" t="s">
        <v>9</v>
      </c>
      <c r="L1548" s="1" t="s">
        <v>1819</v>
      </c>
      <c r="M1548" s="1"/>
      <c r="N1548" s="1">
        <v>2018</v>
      </c>
    </row>
    <row r="1549" spans="1:14" x14ac:dyDescent="0.2">
      <c r="A1549" s="114" t="s">
        <v>447</v>
      </c>
      <c r="B1549" s="1" t="s">
        <v>14</v>
      </c>
      <c r="C1549" s="1" t="s">
        <v>15</v>
      </c>
      <c r="D1549" s="1" t="s">
        <v>16</v>
      </c>
      <c r="E1549" s="1" t="s">
        <v>4309</v>
      </c>
      <c r="F1549" s="3">
        <v>732.49</v>
      </c>
      <c r="G1549" s="1" t="s">
        <v>2236</v>
      </c>
      <c r="H1549" s="1" t="s">
        <v>2237</v>
      </c>
      <c r="I1549" s="1" t="s">
        <v>2238</v>
      </c>
      <c r="J1549" s="1">
        <v>2018</v>
      </c>
      <c r="K1549" s="1" t="s">
        <v>9</v>
      </c>
      <c r="L1549" s="1" t="s">
        <v>1819</v>
      </c>
      <c r="M1549" s="1"/>
      <c r="N1549" s="1">
        <v>2018</v>
      </c>
    </row>
    <row r="1550" spans="1:14" x14ac:dyDescent="0.2">
      <c r="A1550" s="114" t="s">
        <v>1429</v>
      </c>
      <c r="B1550" s="1" t="s">
        <v>14</v>
      </c>
      <c r="C1550" s="1" t="s">
        <v>15</v>
      </c>
      <c r="D1550" s="1" t="s">
        <v>16</v>
      </c>
      <c r="E1550" s="1" t="s">
        <v>4309</v>
      </c>
      <c r="F1550" s="3">
        <v>807.74</v>
      </c>
      <c r="G1550" s="1" t="s">
        <v>3898</v>
      </c>
      <c r="H1550" s="1" t="s">
        <v>3899</v>
      </c>
      <c r="I1550" s="1" t="s">
        <v>2238</v>
      </c>
      <c r="J1550" s="1">
        <v>2018</v>
      </c>
      <c r="K1550" s="1" t="s">
        <v>9</v>
      </c>
      <c r="L1550" s="1" t="s">
        <v>1819</v>
      </c>
      <c r="M1550" s="1"/>
      <c r="N1550" s="1">
        <v>2018</v>
      </c>
    </row>
    <row r="1551" spans="1:14" x14ac:dyDescent="0.2">
      <c r="A1551" s="114" t="s">
        <v>205</v>
      </c>
      <c r="B1551" s="1" t="s">
        <v>14</v>
      </c>
      <c r="C1551" s="1" t="s">
        <v>15</v>
      </c>
      <c r="D1551" s="1" t="s">
        <v>18</v>
      </c>
      <c r="E1551" s="1" t="s">
        <v>4310</v>
      </c>
      <c r="F1551" s="3">
        <v>4620</v>
      </c>
      <c r="G1551" s="1" t="s">
        <v>1903</v>
      </c>
      <c r="H1551" s="1" t="s">
        <v>1839</v>
      </c>
      <c r="I1551" s="1" t="s">
        <v>1685</v>
      </c>
      <c r="J1551" s="1">
        <v>2018</v>
      </c>
      <c r="K1551" s="1" t="s">
        <v>9</v>
      </c>
      <c r="L1551" s="1" t="s">
        <v>1616</v>
      </c>
      <c r="M1551" s="1"/>
      <c r="N1551" s="1">
        <v>2018</v>
      </c>
    </row>
    <row r="1552" spans="1:14" x14ac:dyDescent="0.2">
      <c r="A1552" s="114" t="s">
        <v>206</v>
      </c>
      <c r="B1552" s="1" t="s">
        <v>14</v>
      </c>
      <c r="C1552" s="1" t="s">
        <v>15</v>
      </c>
      <c r="D1552" s="1" t="s">
        <v>16</v>
      </c>
      <c r="E1552" s="1" t="s">
        <v>4310</v>
      </c>
      <c r="F1552" s="3">
        <v>4620</v>
      </c>
      <c r="G1552" s="1" t="s">
        <v>1904</v>
      </c>
      <c r="H1552" s="1" t="s">
        <v>1839</v>
      </c>
      <c r="I1552" s="1" t="s">
        <v>1685</v>
      </c>
      <c r="J1552" s="1">
        <v>2018</v>
      </c>
      <c r="K1552" s="1" t="s">
        <v>9</v>
      </c>
      <c r="L1552" s="1" t="s">
        <v>1616</v>
      </c>
      <c r="M1552" s="1"/>
      <c r="N1552" s="1">
        <v>2018</v>
      </c>
    </row>
    <row r="1553" spans="1:14" x14ac:dyDescent="0.2">
      <c r="A1553" s="114" t="s">
        <v>441</v>
      </c>
      <c r="B1553" s="1" t="s">
        <v>14</v>
      </c>
      <c r="C1553" s="1" t="s">
        <v>15</v>
      </c>
      <c r="D1553" s="1" t="s">
        <v>16</v>
      </c>
      <c r="E1553" s="1" t="s">
        <v>4309</v>
      </c>
      <c r="F1553" s="3">
        <v>617.82000000000005</v>
      </c>
      <c r="G1553" s="1" t="s">
        <v>2227</v>
      </c>
      <c r="H1553" s="1" t="s">
        <v>2228</v>
      </c>
      <c r="I1553" s="1" t="s">
        <v>2219</v>
      </c>
      <c r="J1553" s="1">
        <v>2018</v>
      </c>
      <c r="K1553" s="1" t="s">
        <v>9</v>
      </c>
      <c r="L1553" s="1" t="s">
        <v>1616</v>
      </c>
      <c r="M1553" s="1"/>
      <c r="N1553" s="1">
        <v>2018</v>
      </c>
    </row>
    <row r="1554" spans="1:14" x14ac:dyDescent="0.2">
      <c r="A1554" s="114" t="s">
        <v>207</v>
      </c>
      <c r="B1554" s="1" t="s">
        <v>14</v>
      </c>
      <c r="C1554" s="1" t="s">
        <v>15</v>
      </c>
      <c r="D1554" s="1" t="s">
        <v>18</v>
      </c>
      <c r="E1554" s="1" t="s">
        <v>4310</v>
      </c>
      <c r="F1554" s="3">
        <v>5302.33</v>
      </c>
      <c r="G1554" s="1" t="s">
        <v>1905</v>
      </c>
      <c r="H1554" s="1" t="s">
        <v>1906</v>
      </c>
      <c r="I1554" s="1" t="s">
        <v>1634</v>
      </c>
      <c r="J1554" s="1">
        <v>2018</v>
      </c>
      <c r="K1554" s="1" t="s">
        <v>9</v>
      </c>
      <c r="L1554" s="1" t="s">
        <v>1616</v>
      </c>
      <c r="M1554" s="1"/>
      <c r="N1554" s="1">
        <v>2018</v>
      </c>
    </row>
    <row r="1555" spans="1:14" x14ac:dyDescent="0.2">
      <c r="A1555" s="114" t="s">
        <v>437</v>
      </c>
      <c r="B1555" s="1" t="s">
        <v>14</v>
      </c>
      <c r="C1555" s="1" t="s">
        <v>15</v>
      </c>
      <c r="D1555" s="1" t="s">
        <v>16</v>
      </c>
      <c r="E1555" s="1" t="s">
        <v>4309</v>
      </c>
      <c r="F1555" s="3">
        <v>279.33999999999997</v>
      </c>
      <c r="G1555" s="1" t="s">
        <v>2217</v>
      </c>
      <c r="H1555" s="1" t="s">
        <v>2218</v>
      </c>
      <c r="I1555" s="1" t="s">
        <v>2219</v>
      </c>
      <c r="J1555" s="1">
        <v>2018</v>
      </c>
      <c r="K1555" s="1" t="s">
        <v>9</v>
      </c>
      <c r="L1555" s="1" t="s">
        <v>1616</v>
      </c>
      <c r="M1555" s="1"/>
      <c r="N1555" s="1">
        <v>2018</v>
      </c>
    </row>
    <row r="1556" spans="1:14" x14ac:dyDescent="0.2">
      <c r="A1556" s="114" t="s">
        <v>1420</v>
      </c>
      <c r="B1556" s="1" t="s">
        <v>14</v>
      </c>
      <c r="C1556" s="1" t="s">
        <v>15</v>
      </c>
      <c r="D1556" s="1" t="s">
        <v>21</v>
      </c>
      <c r="E1556" s="1" t="s">
        <v>4309</v>
      </c>
      <c r="F1556" s="3">
        <v>1392.08</v>
      </c>
      <c r="G1556" s="1" t="s">
        <v>3879</v>
      </c>
      <c r="H1556" s="1" t="s">
        <v>3880</v>
      </c>
      <c r="I1556" s="1" t="s">
        <v>3881</v>
      </c>
      <c r="J1556" s="1">
        <v>2018</v>
      </c>
      <c r="K1556" s="1" t="s">
        <v>9</v>
      </c>
      <c r="L1556" s="1" t="s">
        <v>1813</v>
      </c>
      <c r="M1556" s="2"/>
      <c r="N1556" s="1">
        <v>2018</v>
      </c>
    </row>
    <row r="1557" spans="1:14" x14ac:dyDescent="0.2">
      <c r="A1557" s="114" t="s">
        <v>209</v>
      </c>
      <c r="B1557" s="1" t="s">
        <v>14</v>
      </c>
      <c r="C1557" s="1" t="s">
        <v>15</v>
      </c>
      <c r="D1557" s="1" t="s">
        <v>18</v>
      </c>
      <c r="E1557" s="1" t="s">
        <v>4310</v>
      </c>
      <c r="F1557" s="3">
        <v>7140</v>
      </c>
      <c r="G1557" s="1" t="s">
        <v>1908</v>
      </c>
      <c r="H1557" s="1" t="s">
        <v>1909</v>
      </c>
      <c r="I1557" s="1" t="s">
        <v>1910</v>
      </c>
      <c r="J1557" s="1">
        <v>2018</v>
      </c>
      <c r="K1557" s="1" t="s">
        <v>9</v>
      </c>
      <c r="L1557" s="1" t="s">
        <v>1616</v>
      </c>
      <c r="M1557" s="1"/>
      <c r="N1557" s="1">
        <v>2018</v>
      </c>
    </row>
    <row r="1558" spans="1:14" x14ac:dyDescent="0.2">
      <c r="A1558" s="114" t="s">
        <v>1543</v>
      </c>
      <c r="B1558" s="1" t="s">
        <v>14</v>
      </c>
      <c r="C1558" s="1" t="s">
        <v>181</v>
      </c>
      <c r="D1558" s="1" t="s">
        <v>21</v>
      </c>
      <c r="E1558" s="1" t="s">
        <v>4309</v>
      </c>
      <c r="F1558" s="3">
        <v>2748.35</v>
      </c>
      <c r="G1558" s="1" t="s">
        <v>4086</v>
      </c>
      <c r="H1558" s="1" t="s">
        <v>2880</v>
      </c>
      <c r="I1558" s="1" t="s">
        <v>4087</v>
      </c>
      <c r="J1558" s="1">
        <v>2018</v>
      </c>
      <c r="K1558" s="1" t="s">
        <v>9</v>
      </c>
      <c r="L1558" s="1" t="s">
        <v>1616</v>
      </c>
      <c r="M1558" s="1"/>
      <c r="N1558" s="1">
        <v>2018</v>
      </c>
    </row>
    <row r="1559" spans="1:14" x14ac:dyDescent="0.2">
      <c r="A1559" s="114" t="s">
        <v>795</v>
      </c>
      <c r="B1559" s="1" t="s">
        <v>14</v>
      </c>
      <c r="C1559" s="1" t="s">
        <v>796</v>
      </c>
      <c r="D1559" s="1" t="s">
        <v>21</v>
      </c>
      <c r="E1559" s="1" t="s">
        <v>4309</v>
      </c>
      <c r="F1559" s="3">
        <v>6000</v>
      </c>
      <c r="G1559" s="1" t="s">
        <v>2879</v>
      </c>
      <c r="H1559" s="1" t="s">
        <v>2880</v>
      </c>
      <c r="I1559" s="1" t="s">
        <v>2881</v>
      </c>
      <c r="J1559" s="1">
        <v>2018</v>
      </c>
      <c r="K1559" s="1" t="s">
        <v>9</v>
      </c>
      <c r="L1559" s="1" t="s">
        <v>1819</v>
      </c>
      <c r="M1559" s="1"/>
      <c r="N1559" s="1">
        <v>2018</v>
      </c>
    </row>
    <row r="1560" spans="1:14" x14ac:dyDescent="0.2">
      <c r="A1560" s="114" t="s">
        <v>1606</v>
      </c>
      <c r="B1560" s="1" t="s">
        <v>1602</v>
      </c>
      <c r="C1560" s="1" t="s">
        <v>796</v>
      </c>
      <c r="D1560" s="1" t="s">
        <v>21</v>
      </c>
      <c r="E1560" s="1" t="s">
        <v>4310</v>
      </c>
      <c r="F1560" s="3">
        <v>10000</v>
      </c>
      <c r="G1560" s="1" t="s">
        <v>4227</v>
      </c>
      <c r="H1560" s="1" t="s">
        <v>4228</v>
      </c>
      <c r="I1560" s="1" t="s">
        <v>4229</v>
      </c>
      <c r="J1560" s="1">
        <v>2018</v>
      </c>
      <c r="K1560" s="1" t="s">
        <v>9</v>
      </c>
      <c r="L1560" s="1" t="s">
        <v>1616</v>
      </c>
      <c r="M1560" s="1"/>
      <c r="N1560" s="1">
        <v>2018</v>
      </c>
    </row>
    <row r="1561" spans="1:14" x14ac:dyDescent="0.2">
      <c r="A1561" s="114" t="s">
        <v>1605</v>
      </c>
      <c r="B1561" s="1" t="s">
        <v>1602</v>
      </c>
      <c r="C1561" s="1" t="s">
        <v>796</v>
      </c>
      <c r="D1561" s="1" t="s">
        <v>21</v>
      </c>
      <c r="E1561" s="1" t="s">
        <v>4310</v>
      </c>
      <c r="F1561" s="3">
        <v>12650</v>
      </c>
      <c r="G1561" s="1" t="s">
        <v>4221</v>
      </c>
      <c r="H1561" s="1"/>
      <c r="I1561" s="1" t="s">
        <v>1640</v>
      </c>
      <c r="J1561" s="1">
        <v>2018</v>
      </c>
      <c r="K1561" s="1" t="s">
        <v>9</v>
      </c>
      <c r="L1561" s="1" t="s">
        <v>1616</v>
      </c>
      <c r="M1561" s="1"/>
      <c r="N1561" s="1">
        <v>2018</v>
      </c>
    </row>
    <row r="1562" spans="1:14" x14ac:dyDescent="0.2">
      <c r="A1562" s="114" t="s">
        <v>1579</v>
      </c>
      <c r="B1562" s="1" t="s">
        <v>14</v>
      </c>
      <c r="C1562" s="1" t="s">
        <v>15</v>
      </c>
      <c r="D1562" s="1" t="s">
        <v>16</v>
      </c>
      <c r="E1562" s="1" t="s">
        <v>4316</v>
      </c>
      <c r="F1562" s="3">
        <v>1062</v>
      </c>
      <c r="G1562" s="1" t="s">
        <v>4145</v>
      </c>
      <c r="H1562" s="1" t="s">
        <v>2583</v>
      </c>
      <c r="I1562" s="1" t="s">
        <v>1634</v>
      </c>
      <c r="J1562" s="1">
        <v>2019</v>
      </c>
      <c r="K1562" s="1" t="s">
        <v>4099</v>
      </c>
      <c r="L1562" s="1" t="s">
        <v>4100</v>
      </c>
      <c r="M1562" s="1"/>
      <c r="N1562" s="1">
        <v>2018</v>
      </c>
    </row>
    <row r="1563" spans="1:14" x14ac:dyDescent="0.2">
      <c r="A1563" s="114" t="s">
        <v>1070</v>
      </c>
      <c r="B1563" s="1" t="s">
        <v>14</v>
      </c>
      <c r="C1563" s="1" t="s">
        <v>15</v>
      </c>
      <c r="D1563" s="1" t="s">
        <v>16</v>
      </c>
      <c r="E1563" s="1" t="s">
        <v>4309</v>
      </c>
      <c r="F1563" s="3">
        <v>2066.4073400000002</v>
      </c>
      <c r="G1563" s="1" t="s">
        <v>3298</v>
      </c>
      <c r="H1563" s="1" t="s">
        <v>3299</v>
      </c>
      <c r="I1563" s="1" t="s">
        <v>1695</v>
      </c>
      <c r="J1563" s="1">
        <v>2019</v>
      </c>
      <c r="K1563" s="1" t="s">
        <v>9</v>
      </c>
      <c r="L1563" s="1" t="s">
        <v>1616</v>
      </c>
      <c r="M1563" s="1" t="s">
        <v>3243</v>
      </c>
      <c r="N1563" s="1">
        <v>2018</v>
      </c>
    </row>
    <row r="1564" spans="1:14" x14ac:dyDescent="0.2">
      <c r="A1564" s="114" t="s">
        <v>1079</v>
      </c>
      <c r="B1564" s="1" t="s">
        <v>14</v>
      </c>
      <c r="C1564" s="1" t="s">
        <v>15</v>
      </c>
      <c r="D1564" s="1" t="s">
        <v>16</v>
      </c>
      <c r="E1564" s="1" t="s">
        <v>4309</v>
      </c>
      <c r="F1564" s="3">
        <v>2066.4073400000002</v>
      </c>
      <c r="G1564" s="1" t="s">
        <v>3308</v>
      </c>
      <c r="H1564" s="1" t="s">
        <v>2818</v>
      </c>
      <c r="I1564" s="1" t="s">
        <v>1695</v>
      </c>
      <c r="J1564" s="1">
        <v>2019</v>
      </c>
      <c r="K1564" s="1" t="s">
        <v>9</v>
      </c>
      <c r="L1564" s="1" t="s">
        <v>1616</v>
      </c>
      <c r="M1564" s="1" t="s">
        <v>3243</v>
      </c>
      <c r="N1564" s="1">
        <v>2018</v>
      </c>
    </row>
    <row r="1565" spans="1:14" x14ac:dyDescent="0.2">
      <c r="A1565" s="114" t="s">
        <v>1083</v>
      </c>
      <c r="B1565" s="1" t="s">
        <v>14</v>
      </c>
      <c r="C1565" s="1" t="s">
        <v>15</v>
      </c>
      <c r="D1565" s="1" t="s">
        <v>18</v>
      </c>
      <c r="E1565" s="1" t="s">
        <v>4309</v>
      </c>
      <c r="F1565" s="3">
        <v>2066.4073400000002</v>
      </c>
      <c r="G1565" s="1" t="s">
        <v>3313</v>
      </c>
      <c r="H1565" s="1" t="s">
        <v>3314</v>
      </c>
      <c r="I1565" s="1" t="s">
        <v>1695</v>
      </c>
      <c r="J1565" s="1">
        <v>2019</v>
      </c>
      <c r="K1565" s="1" t="s">
        <v>9</v>
      </c>
      <c r="L1565" s="1" t="s">
        <v>1616</v>
      </c>
      <c r="M1565" s="1" t="s">
        <v>3243</v>
      </c>
      <c r="N1565" s="1">
        <v>2018</v>
      </c>
    </row>
    <row r="1566" spans="1:14" x14ac:dyDescent="0.2">
      <c r="A1566" s="114" t="s">
        <v>1084</v>
      </c>
      <c r="B1566" s="1" t="s">
        <v>14</v>
      </c>
      <c r="C1566" s="1" t="s">
        <v>15</v>
      </c>
      <c r="D1566" s="1" t="s">
        <v>18</v>
      </c>
      <c r="E1566" s="1" t="s">
        <v>4309</v>
      </c>
      <c r="F1566" s="3">
        <v>2066.4073400000002</v>
      </c>
      <c r="G1566" s="1" t="s">
        <v>3315</v>
      </c>
      <c r="H1566" s="1" t="s">
        <v>2530</v>
      </c>
      <c r="I1566" s="1" t="s">
        <v>1695</v>
      </c>
      <c r="J1566" s="1">
        <v>2019</v>
      </c>
      <c r="K1566" s="1" t="s">
        <v>9</v>
      </c>
      <c r="L1566" s="1" t="s">
        <v>1616</v>
      </c>
      <c r="M1566" s="1" t="s">
        <v>3243</v>
      </c>
      <c r="N1566" s="1">
        <v>2018</v>
      </c>
    </row>
    <row r="1567" spans="1:14" x14ac:dyDescent="0.2">
      <c r="A1567" s="114" t="s">
        <v>1085</v>
      </c>
      <c r="B1567" s="1" t="s">
        <v>14</v>
      </c>
      <c r="C1567" s="1" t="s">
        <v>15</v>
      </c>
      <c r="D1567" s="1" t="s">
        <v>18</v>
      </c>
      <c r="E1567" s="1" t="s">
        <v>4309</v>
      </c>
      <c r="F1567" s="3">
        <v>2066.4073400000002</v>
      </c>
      <c r="G1567" s="1" t="s">
        <v>3316</v>
      </c>
      <c r="H1567" s="1" t="s">
        <v>3317</v>
      </c>
      <c r="I1567" s="1" t="s">
        <v>1695</v>
      </c>
      <c r="J1567" s="1">
        <v>2019</v>
      </c>
      <c r="K1567" s="1" t="s">
        <v>9</v>
      </c>
      <c r="L1567" s="1" t="s">
        <v>1616</v>
      </c>
      <c r="M1567" s="1" t="s">
        <v>3243</v>
      </c>
      <c r="N1567" s="1">
        <v>2018</v>
      </c>
    </row>
    <row r="1568" spans="1:14" x14ac:dyDescent="0.2">
      <c r="A1568" s="114" t="s">
        <v>1090</v>
      </c>
      <c r="B1568" s="1" t="s">
        <v>14</v>
      </c>
      <c r="C1568" s="1" t="s">
        <v>15</v>
      </c>
      <c r="D1568" s="1" t="s">
        <v>18</v>
      </c>
      <c r="E1568" s="1" t="s">
        <v>4309</v>
      </c>
      <c r="F1568" s="3">
        <v>2066.4073400000002</v>
      </c>
      <c r="G1568" s="1" t="s">
        <v>3322</v>
      </c>
      <c r="H1568" s="1" t="s">
        <v>2637</v>
      </c>
      <c r="I1568" s="1" t="s">
        <v>1695</v>
      </c>
      <c r="J1568" s="1">
        <v>2019</v>
      </c>
      <c r="K1568" s="1" t="s">
        <v>9</v>
      </c>
      <c r="L1568" s="1" t="s">
        <v>1616</v>
      </c>
      <c r="M1568" s="1" t="s">
        <v>3243</v>
      </c>
      <c r="N1568" s="1">
        <v>2018</v>
      </c>
    </row>
    <row r="1569" spans="1:14" x14ac:dyDescent="0.2">
      <c r="A1569" s="114" t="s">
        <v>1102</v>
      </c>
      <c r="B1569" s="1" t="s">
        <v>14</v>
      </c>
      <c r="C1569" s="1" t="s">
        <v>15</v>
      </c>
      <c r="D1569" s="1" t="s">
        <v>16</v>
      </c>
      <c r="E1569" s="1" t="s">
        <v>4309</v>
      </c>
      <c r="F1569" s="3">
        <v>2066.4073400000002</v>
      </c>
      <c r="G1569" s="1" t="s">
        <v>3338</v>
      </c>
      <c r="H1569" s="1" t="s">
        <v>3336</v>
      </c>
      <c r="I1569" s="1" t="s">
        <v>1695</v>
      </c>
      <c r="J1569" s="1">
        <v>2019</v>
      </c>
      <c r="K1569" s="1" t="s">
        <v>9</v>
      </c>
      <c r="L1569" s="1" t="s">
        <v>1616</v>
      </c>
      <c r="M1569" s="1" t="s">
        <v>3243</v>
      </c>
      <c r="N1569" s="1">
        <v>2018</v>
      </c>
    </row>
    <row r="1570" spans="1:14" x14ac:dyDescent="0.2">
      <c r="A1570" s="114" t="s">
        <v>1104</v>
      </c>
      <c r="B1570" s="1" t="s">
        <v>14</v>
      </c>
      <c r="C1570" s="1" t="s">
        <v>15</v>
      </c>
      <c r="D1570" s="1" t="s">
        <v>18</v>
      </c>
      <c r="E1570" s="1" t="s">
        <v>4309</v>
      </c>
      <c r="F1570" s="3">
        <v>2066.4073400000002</v>
      </c>
      <c r="G1570" s="1" t="s">
        <v>3341</v>
      </c>
      <c r="H1570" s="1" t="s">
        <v>3340</v>
      </c>
      <c r="I1570" s="1" t="s">
        <v>1695</v>
      </c>
      <c r="J1570" s="1">
        <v>2019</v>
      </c>
      <c r="K1570" s="1" t="s">
        <v>9</v>
      </c>
      <c r="L1570" s="1" t="s">
        <v>1616</v>
      </c>
      <c r="M1570" s="1" t="s">
        <v>3243</v>
      </c>
      <c r="N1570" s="1">
        <v>2018</v>
      </c>
    </row>
    <row r="1571" spans="1:14" x14ac:dyDescent="0.2">
      <c r="A1571" s="114" t="s">
        <v>1105</v>
      </c>
      <c r="B1571" s="1" t="s">
        <v>14</v>
      </c>
      <c r="C1571" s="1" t="s">
        <v>15</v>
      </c>
      <c r="D1571" s="1" t="s">
        <v>16</v>
      </c>
      <c r="E1571" s="1" t="s">
        <v>4309</v>
      </c>
      <c r="F1571" s="3">
        <v>2066.4073400000002</v>
      </c>
      <c r="G1571" s="1" t="s">
        <v>3342</v>
      </c>
      <c r="H1571" s="1" t="s">
        <v>3340</v>
      </c>
      <c r="I1571" s="1" t="s">
        <v>1695</v>
      </c>
      <c r="J1571" s="1">
        <v>2019</v>
      </c>
      <c r="K1571" s="1" t="s">
        <v>9</v>
      </c>
      <c r="L1571" s="1" t="s">
        <v>1616</v>
      </c>
      <c r="M1571" s="1" t="s">
        <v>3243</v>
      </c>
      <c r="N1571" s="1">
        <v>2018</v>
      </c>
    </row>
    <row r="1572" spans="1:14" x14ac:dyDescent="0.2">
      <c r="A1572" s="114" t="s">
        <v>1108</v>
      </c>
      <c r="B1572" s="1" t="s">
        <v>14</v>
      </c>
      <c r="C1572" s="1" t="s">
        <v>15</v>
      </c>
      <c r="D1572" s="1" t="s">
        <v>18</v>
      </c>
      <c r="E1572" s="1" t="s">
        <v>4309</v>
      </c>
      <c r="F1572" s="3">
        <v>2066.4073400000002</v>
      </c>
      <c r="G1572" s="1" t="s">
        <v>3346</v>
      </c>
      <c r="H1572" s="1" t="s">
        <v>3347</v>
      </c>
      <c r="I1572" s="1" t="s">
        <v>1695</v>
      </c>
      <c r="J1572" s="1">
        <v>2019</v>
      </c>
      <c r="K1572" s="1" t="s">
        <v>9</v>
      </c>
      <c r="L1572" s="1" t="s">
        <v>1616</v>
      </c>
      <c r="M1572" s="1" t="s">
        <v>3243</v>
      </c>
      <c r="N1572" s="1">
        <v>2018</v>
      </c>
    </row>
    <row r="1573" spans="1:14" x14ac:dyDescent="0.2">
      <c r="A1573" s="114" t="s">
        <v>1109</v>
      </c>
      <c r="B1573" s="1" t="s">
        <v>14</v>
      </c>
      <c r="C1573" s="1" t="s">
        <v>15</v>
      </c>
      <c r="D1573" s="1" t="s">
        <v>18</v>
      </c>
      <c r="E1573" s="1" t="s">
        <v>4309</v>
      </c>
      <c r="F1573" s="3">
        <v>2066.4073400000002</v>
      </c>
      <c r="G1573" s="1" t="s">
        <v>3348</v>
      </c>
      <c r="H1573" s="1" t="s">
        <v>3349</v>
      </c>
      <c r="I1573" s="1" t="s">
        <v>1695</v>
      </c>
      <c r="J1573" s="1">
        <v>2019</v>
      </c>
      <c r="K1573" s="1" t="s">
        <v>9</v>
      </c>
      <c r="L1573" s="1" t="s">
        <v>1616</v>
      </c>
      <c r="M1573" s="1" t="s">
        <v>3243</v>
      </c>
      <c r="N1573" s="1">
        <v>2018</v>
      </c>
    </row>
    <row r="1574" spans="1:14" x14ac:dyDescent="0.2">
      <c r="A1574" s="114" t="s">
        <v>1110</v>
      </c>
      <c r="B1574" s="1" t="s">
        <v>14</v>
      </c>
      <c r="C1574" s="1" t="s">
        <v>15</v>
      </c>
      <c r="D1574" s="1" t="s">
        <v>21</v>
      </c>
      <c r="E1574" s="1" t="s">
        <v>4309</v>
      </c>
      <c r="F1574" s="3">
        <v>2066.4073400000002</v>
      </c>
      <c r="G1574" s="1" t="s">
        <v>3350</v>
      </c>
      <c r="H1574" s="1" t="s">
        <v>3349</v>
      </c>
      <c r="I1574" s="1" t="s">
        <v>1695</v>
      </c>
      <c r="J1574" s="1">
        <v>2019</v>
      </c>
      <c r="K1574" s="1" t="s">
        <v>9</v>
      </c>
      <c r="L1574" s="1" t="s">
        <v>1616</v>
      </c>
      <c r="M1574" s="1" t="s">
        <v>3243</v>
      </c>
      <c r="N1574" s="1">
        <v>2018</v>
      </c>
    </row>
    <row r="1575" spans="1:14" x14ac:dyDescent="0.2">
      <c r="A1575" s="114" t="s">
        <v>1115</v>
      </c>
      <c r="B1575" s="1" t="s">
        <v>14</v>
      </c>
      <c r="C1575" s="1" t="s">
        <v>15</v>
      </c>
      <c r="D1575" s="1" t="s">
        <v>18</v>
      </c>
      <c r="E1575" s="1" t="s">
        <v>4309</v>
      </c>
      <c r="F1575" s="3">
        <v>2066.4073400000002</v>
      </c>
      <c r="G1575" s="1" t="s">
        <v>3357</v>
      </c>
      <c r="H1575" s="1" t="s">
        <v>3358</v>
      </c>
      <c r="I1575" s="1" t="s">
        <v>1695</v>
      </c>
      <c r="J1575" s="1">
        <v>2019</v>
      </c>
      <c r="K1575" s="1" t="s">
        <v>9</v>
      </c>
      <c r="L1575" s="1" t="s">
        <v>1616</v>
      </c>
      <c r="M1575" s="1" t="s">
        <v>3243</v>
      </c>
      <c r="N1575" s="1">
        <v>2018</v>
      </c>
    </row>
    <row r="1576" spans="1:14" x14ac:dyDescent="0.2">
      <c r="A1576" s="114" t="s">
        <v>1122</v>
      </c>
      <c r="B1576" s="1" t="s">
        <v>14</v>
      </c>
      <c r="C1576" s="1" t="s">
        <v>15</v>
      </c>
      <c r="D1576" s="1" t="s">
        <v>18</v>
      </c>
      <c r="E1576" s="1" t="s">
        <v>4309</v>
      </c>
      <c r="F1576" s="3">
        <v>2066.4073400000002</v>
      </c>
      <c r="G1576" s="1" t="s">
        <v>3371</v>
      </c>
      <c r="H1576" s="1" t="s">
        <v>3372</v>
      </c>
      <c r="I1576" s="1" t="s">
        <v>1695</v>
      </c>
      <c r="J1576" s="1">
        <v>2019</v>
      </c>
      <c r="K1576" s="1" t="s">
        <v>9</v>
      </c>
      <c r="L1576" s="1" t="s">
        <v>1616</v>
      </c>
      <c r="M1576" s="1" t="s">
        <v>3243</v>
      </c>
      <c r="N1576" s="1">
        <v>2018</v>
      </c>
    </row>
    <row r="1577" spans="1:14" x14ac:dyDescent="0.2">
      <c r="A1577" s="114" t="s">
        <v>1126</v>
      </c>
      <c r="B1577" s="1" t="s">
        <v>14</v>
      </c>
      <c r="C1577" s="1" t="s">
        <v>15</v>
      </c>
      <c r="D1577" s="1" t="s">
        <v>16</v>
      </c>
      <c r="E1577" s="1" t="s">
        <v>4309</v>
      </c>
      <c r="F1577" s="3">
        <v>2066.4073400000002</v>
      </c>
      <c r="G1577" s="1" t="s">
        <v>3378</v>
      </c>
      <c r="H1577" s="1" t="s">
        <v>2576</v>
      </c>
      <c r="I1577" s="1" t="s">
        <v>1695</v>
      </c>
      <c r="J1577" s="1">
        <v>2019</v>
      </c>
      <c r="K1577" s="1" t="s">
        <v>9</v>
      </c>
      <c r="L1577" s="1" t="s">
        <v>1616</v>
      </c>
      <c r="M1577" s="1" t="s">
        <v>3243</v>
      </c>
      <c r="N1577" s="1">
        <v>2018</v>
      </c>
    </row>
    <row r="1578" spans="1:14" x14ac:dyDescent="0.2">
      <c r="A1578" s="114" t="s">
        <v>1127</v>
      </c>
      <c r="B1578" s="1" t="s">
        <v>14</v>
      </c>
      <c r="C1578" s="1" t="s">
        <v>15</v>
      </c>
      <c r="D1578" s="1" t="s">
        <v>18</v>
      </c>
      <c r="E1578" s="1" t="s">
        <v>4309</v>
      </c>
      <c r="F1578" s="3">
        <v>2066.4073400000002</v>
      </c>
      <c r="G1578" s="1" t="s">
        <v>3379</v>
      </c>
      <c r="H1578" s="1" t="s">
        <v>2576</v>
      </c>
      <c r="I1578" s="1" t="s">
        <v>1695</v>
      </c>
      <c r="J1578" s="1">
        <v>2019</v>
      </c>
      <c r="K1578" s="1" t="s">
        <v>9</v>
      </c>
      <c r="L1578" s="1" t="s">
        <v>1616</v>
      </c>
      <c r="M1578" s="1" t="s">
        <v>3243</v>
      </c>
      <c r="N1578" s="1">
        <v>2018</v>
      </c>
    </row>
    <row r="1579" spans="1:14" x14ac:dyDescent="0.2">
      <c r="A1579" s="114" t="s">
        <v>1128</v>
      </c>
      <c r="B1579" s="1" t="s">
        <v>14</v>
      </c>
      <c r="C1579" s="1" t="s">
        <v>15</v>
      </c>
      <c r="D1579" s="1" t="s">
        <v>16</v>
      </c>
      <c r="E1579" s="1" t="s">
        <v>4309</v>
      </c>
      <c r="F1579" s="3">
        <v>2066.4073400000002</v>
      </c>
      <c r="G1579" s="1" t="s">
        <v>3380</v>
      </c>
      <c r="H1579" s="1" t="s">
        <v>3381</v>
      </c>
      <c r="I1579" s="1" t="s">
        <v>1695</v>
      </c>
      <c r="J1579" s="1">
        <v>2019</v>
      </c>
      <c r="K1579" s="1" t="s">
        <v>9</v>
      </c>
      <c r="L1579" s="1" t="s">
        <v>1616</v>
      </c>
      <c r="M1579" s="1" t="s">
        <v>3243</v>
      </c>
      <c r="N1579" s="1">
        <v>2018</v>
      </c>
    </row>
    <row r="1580" spans="1:14" x14ac:dyDescent="0.2">
      <c r="A1580" s="114" t="s">
        <v>1135</v>
      </c>
      <c r="B1580" s="1" t="s">
        <v>14</v>
      </c>
      <c r="C1580" s="1" t="s">
        <v>15</v>
      </c>
      <c r="D1580" s="1" t="s">
        <v>18</v>
      </c>
      <c r="E1580" s="1" t="s">
        <v>4309</v>
      </c>
      <c r="F1580" s="3">
        <v>2066.4073400000002</v>
      </c>
      <c r="G1580" s="1" t="s">
        <v>3391</v>
      </c>
      <c r="H1580" s="1" t="s">
        <v>3392</v>
      </c>
      <c r="I1580" s="1" t="s">
        <v>1695</v>
      </c>
      <c r="J1580" s="1">
        <v>2019</v>
      </c>
      <c r="K1580" s="1" t="s">
        <v>9</v>
      </c>
      <c r="L1580" s="1" t="s">
        <v>1616</v>
      </c>
      <c r="M1580" s="1" t="s">
        <v>3243</v>
      </c>
      <c r="N1580" s="1">
        <v>2018</v>
      </c>
    </row>
    <row r="1581" spans="1:14" x14ac:dyDescent="0.2">
      <c r="A1581" s="114" t="s">
        <v>1136</v>
      </c>
      <c r="B1581" s="1" t="s">
        <v>14</v>
      </c>
      <c r="C1581" s="1" t="s">
        <v>15</v>
      </c>
      <c r="D1581" s="1" t="s">
        <v>16</v>
      </c>
      <c r="E1581" s="1" t="s">
        <v>4309</v>
      </c>
      <c r="F1581" s="3">
        <v>2066.4073400000002</v>
      </c>
      <c r="G1581" s="1" t="s">
        <v>3393</v>
      </c>
      <c r="H1581" s="1" t="s">
        <v>3394</v>
      </c>
      <c r="I1581" s="1" t="s">
        <v>1695</v>
      </c>
      <c r="J1581" s="1">
        <v>2019</v>
      </c>
      <c r="K1581" s="1" t="s">
        <v>9</v>
      </c>
      <c r="L1581" s="1" t="s">
        <v>1616</v>
      </c>
      <c r="M1581" s="1" t="s">
        <v>3243</v>
      </c>
      <c r="N1581" s="1">
        <v>2018</v>
      </c>
    </row>
    <row r="1582" spans="1:14" x14ac:dyDescent="0.2">
      <c r="A1582" s="114" t="s">
        <v>1137</v>
      </c>
      <c r="B1582" s="1" t="s">
        <v>14</v>
      </c>
      <c r="C1582" s="1" t="s">
        <v>15</v>
      </c>
      <c r="D1582" s="1" t="s">
        <v>16</v>
      </c>
      <c r="E1582" s="1" t="s">
        <v>4309</v>
      </c>
      <c r="F1582" s="3">
        <v>2066.4073400000002</v>
      </c>
      <c r="G1582" s="1" t="s">
        <v>3395</v>
      </c>
      <c r="H1582" s="1" t="s">
        <v>3394</v>
      </c>
      <c r="I1582" s="1" t="s">
        <v>1695</v>
      </c>
      <c r="J1582" s="1">
        <v>2019</v>
      </c>
      <c r="K1582" s="1" t="s">
        <v>9</v>
      </c>
      <c r="L1582" s="1" t="s">
        <v>1616</v>
      </c>
      <c r="M1582" s="1" t="s">
        <v>3243</v>
      </c>
      <c r="N1582" s="1">
        <v>2018</v>
      </c>
    </row>
    <row r="1583" spans="1:14" x14ac:dyDescent="0.2">
      <c r="A1583" s="114" t="s">
        <v>1138</v>
      </c>
      <c r="B1583" s="1" t="s">
        <v>14</v>
      </c>
      <c r="C1583" s="1" t="s">
        <v>15</v>
      </c>
      <c r="D1583" s="1" t="s">
        <v>16</v>
      </c>
      <c r="E1583" s="1" t="s">
        <v>4309</v>
      </c>
      <c r="F1583" s="3">
        <v>2066.4073400000002</v>
      </c>
      <c r="G1583" s="1" t="s">
        <v>3396</v>
      </c>
      <c r="H1583" s="1" t="s">
        <v>3394</v>
      </c>
      <c r="I1583" s="1" t="s">
        <v>1695</v>
      </c>
      <c r="J1583" s="1">
        <v>2019</v>
      </c>
      <c r="K1583" s="1" t="s">
        <v>9</v>
      </c>
      <c r="L1583" s="1" t="s">
        <v>1616</v>
      </c>
      <c r="M1583" s="1" t="s">
        <v>3243</v>
      </c>
      <c r="N1583" s="1">
        <v>2018</v>
      </c>
    </row>
    <row r="1584" spans="1:14" x14ac:dyDescent="0.2">
      <c r="A1584" s="114" t="s">
        <v>1144</v>
      </c>
      <c r="B1584" s="1" t="s">
        <v>14</v>
      </c>
      <c r="C1584" s="1" t="s">
        <v>15</v>
      </c>
      <c r="D1584" s="1" t="s">
        <v>16</v>
      </c>
      <c r="E1584" s="1" t="s">
        <v>4309</v>
      </c>
      <c r="F1584" s="3">
        <v>2066.4073400000002</v>
      </c>
      <c r="G1584" s="1" t="s">
        <v>3407</v>
      </c>
      <c r="H1584" s="1" t="s">
        <v>3408</v>
      </c>
      <c r="I1584" s="1" t="s">
        <v>1695</v>
      </c>
      <c r="J1584" s="1">
        <v>2019</v>
      </c>
      <c r="K1584" s="1" t="s">
        <v>9</v>
      </c>
      <c r="L1584" s="1" t="s">
        <v>1616</v>
      </c>
      <c r="M1584" s="1" t="s">
        <v>3243</v>
      </c>
      <c r="N1584" s="1">
        <v>2018</v>
      </c>
    </row>
    <row r="1585" spans="1:14" x14ac:dyDescent="0.2">
      <c r="A1585" s="114" t="s">
        <v>1148</v>
      </c>
      <c r="B1585" s="1" t="s">
        <v>14</v>
      </c>
      <c r="C1585" s="1" t="s">
        <v>15</v>
      </c>
      <c r="D1585" s="1" t="s">
        <v>18</v>
      </c>
      <c r="E1585" s="1" t="s">
        <v>4309</v>
      </c>
      <c r="F1585" s="3">
        <v>2066.4073400000002</v>
      </c>
      <c r="G1585" s="1" t="s">
        <v>3415</v>
      </c>
      <c r="H1585" s="1" t="s">
        <v>3416</v>
      </c>
      <c r="I1585" s="1" t="s">
        <v>1695</v>
      </c>
      <c r="J1585" s="1">
        <v>2019</v>
      </c>
      <c r="K1585" s="1" t="s">
        <v>9</v>
      </c>
      <c r="L1585" s="1" t="s">
        <v>1616</v>
      </c>
      <c r="M1585" s="1" t="s">
        <v>3243</v>
      </c>
      <c r="N1585" s="1">
        <v>2018</v>
      </c>
    </row>
    <row r="1586" spans="1:14" x14ac:dyDescent="0.2">
      <c r="A1586" s="114" t="s">
        <v>1239</v>
      </c>
      <c r="B1586" s="1" t="s">
        <v>14</v>
      </c>
      <c r="C1586" s="1" t="s">
        <v>15</v>
      </c>
      <c r="D1586" s="1" t="s">
        <v>18</v>
      </c>
      <c r="E1586" s="1" t="s">
        <v>4309</v>
      </c>
      <c r="F1586" s="3">
        <v>1814.2688524590101</v>
      </c>
      <c r="G1586" s="1" t="s">
        <v>3559</v>
      </c>
      <c r="H1586" s="1" t="s">
        <v>3560</v>
      </c>
      <c r="I1586" s="1" t="s">
        <v>2212</v>
      </c>
      <c r="J1586" s="1">
        <v>2019</v>
      </c>
      <c r="K1586" s="1" t="s">
        <v>9</v>
      </c>
      <c r="L1586" s="1" t="s">
        <v>1616</v>
      </c>
      <c r="M1586" s="1" t="s">
        <v>3509</v>
      </c>
      <c r="N1586" s="1">
        <v>2018</v>
      </c>
    </row>
    <row r="1587" spans="1:14" x14ac:dyDescent="0.2">
      <c r="A1587" s="114" t="s">
        <v>1263</v>
      </c>
      <c r="B1587" s="1" t="s">
        <v>14</v>
      </c>
      <c r="C1587" s="1" t="s">
        <v>15</v>
      </c>
      <c r="D1587" s="1" t="s">
        <v>18</v>
      </c>
      <c r="E1587" s="1" t="s">
        <v>4309</v>
      </c>
      <c r="F1587" s="3">
        <v>1814.2688524590101</v>
      </c>
      <c r="G1587" s="1" t="s">
        <v>3601</v>
      </c>
      <c r="H1587" s="1" t="s">
        <v>3600</v>
      </c>
      <c r="I1587" s="1" t="s">
        <v>2212</v>
      </c>
      <c r="J1587" s="1">
        <v>2019</v>
      </c>
      <c r="K1587" s="1" t="s">
        <v>9</v>
      </c>
      <c r="L1587" s="1" t="s">
        <v>1616</v>
      </c>
      <c r="M1587" s="1" t="s">
        <v>3509</v>
      </c>
      <c r="N1587" s="1">
        <v>2018</v>
      </c>
    </row>
    <row r="1588" spans="1:14" x14ac:dyDescent="0.2">
      <c r="A1588" s="114" t="s">
        <v>1277</v>
      </c>
      <c r="B1588" s="1" t="s">
        <v>14</v>
      </c>
      <c r="C1588" s="1" t="s">
        <v>15</v>
      </c>
      <c r="D1588" s="1" t="s">
        <v>16</v>
      </c>
      <c r="E1588" s="1" t="s">
        <v>4309</v>
      </c>
      <c r="F1588" s="3">
        <v>1814.2688524590101</v>
      </c>
      <c r="G1588" s="1" t="s">
        <v>3624</v>
      </c>
      <c r="H1588" s="1" t="s">
        <v>3625</v>
      </c>
      <c r="I1588" s="1" t="s">
        <v>2212</v>
      </c>
      <c r="J1588" s="1">
        <v>2019</v>
      </c>
      <c r="K1588" s="1" t="s">
        <v>9</v>
      </c>
      <c r="L1588" s="1" t="s">
        <v>1616</v>
      </c>
      <c r="M1588" s="1" t="s">
        <v>3509</v>
      </c>
      <c r="N1588" s="1">
        <v>2018</v>
      </c>
    </row>
    <row r="1589" spans="1:14" x14ac:dyDescent="0.2">
      <c r="A1589" s="114" t="s">
        <v>1278</v>
      </c>
      <c r="B1589" s="1" t="s">
        <v>14</v>
      </c>
      <c r="C1589" s="1" t="s">
        <v>15</v>
      </c>
      <c r="D1589" s="1" t="s">
        <v>16</v>
      </c>
      <c r="E1589" s="1" t="s">
        <v>4309</v>
      </c>
      <c r="F1589" s="3">
        <v>1814.2688524590101</v>
      </c>
      <c r="G1589" s="1" t="s">
        <v>3626</v>
      </c>
      <c r="H1589" s="1" t="s">
        <v>3625</v>
      </c>
      <c r="I1589" s="1" t="s">
        <v>2212</v>
      </c>
      <c r="J1589" s="1">
        <v>2019</v>
      </c>
      <c r="K1589" s="1" t="s">
        <v>9</v>
      </c>
      <c r="L1589" s="1" t="s">
        <v>1616</v>
      </c>
      <c r="M1589" s="1" t="s">
        <v>3509</v>
      </c>
      <c r="N1589" s="1">
        <v>2018</v>
      </c>
    </row>
    <row r="1590" spans="1:14" x14ac:dyDescent="0.2">
      <c r="A1590" s="114" t="s">
        <v>1279</v>
      </c>
      <c r="B1590" s="1" t="s">
        <v>14</v>
      </c>
      <c r="C1590" s="1" t="s">
        <v>15</v>
      </c>
      <c r="D1590" s="1" t="s">
        <v>16</v>
      </c>
      <c r="E1590" s="1" t="s">
        <v>4309</v>
      </c>
      <c r="F1590" s="3">
        <v>1814.2688524590101</v>
      </c>
      <c r="G1590" s="1" t="s">
        <v>3627</v>
      </c>
      <c r="H1590" s="1" t="s">
        <v>3625</v>
      </c>
      <c r="I1590" s="1" t="s">
        <v>2212</v>
      </c>
      <c r="J1590" s="1">
        <v>2019</v>
      </c>
      <c r="K1590" s="1" t="s">
        <v>9</v>
      </c>
      <c r="L1590" s="1" t="s">
        <v>1616</v>
      </c>
      <c r="M1590" s="1" t="s">
        <v>3509</v>
      </c>
      <c r="N1590" s="1">
        <v>2018</v>
      </c>
    </row>
    <row r="1591" spans="1:14" x14ac:dyDescent="0.2">
      <c r="A1591" s="114" t="s">
        <v>1280</v>
      </c>
      <c r="B1591" s="1" t="s">
        <v>14</v>
      </c>
      <c r="C1591" s="1" t="s">
        <v>15</v>
      </c>
      <c r="D1591" s="1" t="s">
        <v>16</v>
      </c>
      <c r="E1591" s="1" t="s">
        <v>4309</v>
      </c>
      <c r="F1591" s="3">
        <v>1814.2688524590101</v>
      </c>
      <c r="G1591" s="1" t="s">
        <v>3628</v>
      </c>
      <c r="H1591" s="1" t="s">
        <v>3625</v>
      </c>
      <c r="I1591" s="1" t="s">
        <v>2212</v>
      </c>
      <c r="J1591" s="1">
        <v>2019</v>
      </c>
      <c r="K1591" s="1" t="s">
        <v>9</v>
      </c>
      <c r="L1591" s="1" t="s">
        <v>1616</v>
      </c>
      <c r="M1591" s="1" t="s">
        <v>3509</v>
      </c>
      <c r="N1591" s="1">
        <v>2018</v>
      </c>
    </row>
    <row r="1592" spans="1:14" x14ac:dyDescent="0.2">
      <c r="A1592" s="114" t="s">
        <v>1281</v>
      </c>
      <c r="B1592" s="1" t="s">
        <v>14</v>
      </c>
      <c r="C1592" s="1" t="s">
        <v>15</v>
      </c>
      <c r="D1592" s="1" t="s">
        <v>16</v>
      </c>
      <c r="E1592" s="1" t="s">
        <v>4309</v>
      </c>
      <c r="F1592" s="3">
        <v>1814.2688524590101</v>
      </c>
      <c r="G1592" s="1" t="s">
        <v>3629</v>
      </c>
      <c r="H1592" s="1" t="s">
        <v>3625</v>
      </c>
      <c r="I1592" s="1" t="s">
        <v>2212</v>
      </c>
      <c r="J1592" s="1">
        <v>2019</v>
      </c>
      <c r="K1592" s="1" t="s">
        <v>9</v>
      </c>
      <c r="L1592" s="1" t="s">
        <v>1616</v>
      </c>
      <c r="M1592" s="1" t="s">
        <v>3509</v>
      </c>
      <c r="N1592" s="1">
        <v>2018</v>
      </c>
    </row>
    <row r="1593" spans="1:14" x14ac:dyDescent="0.2">
      <c r="A1593" s="114" t="s">
        <v>1303</v>
      </c>
      <c r="B1593" s="1" t="s">
        <v>14</v>
      </c>
      <c r="C1593" s="1" t="s">
        <v>15</v>
      </c>
      <c r="D1593" s="1" t="s">
        <v>16</v>
      </c>
      <c r="E1593" s="1" t="s">
        <v>4309</v>
      </c>
      <c r="F1593" s="3">
        <v>1814.2688524590101</v>
      </c>
      <c r="G1593" s="1" t="s">
        <v>3666</v>
      </c>
      <c r="H1593" s="1" t="s">
        <v>3667</v>
      </c>
      <c r="I1593" s="1" t="s">
        <v>2212</v>
      </c>
      <c r="J1593" s="1">
        <v>2019</v>
      </c>
      <c r="K1593" s="1" t="s">
        <v>9</v>
      </c>
      <c r="L1593" s="1" t="s">
        <v>1616</v>
      </c>
      <c r="M1593" s="1" t="s">
        <v>3509</v>
      </c>
      <c r="N1593" s="1">
        <v>2018</v>
      </c>
    </row>
    <row r="1594" spans="1:14" x14ac:dyDescent="0.2">
      <c r="A1594" s="114" t="s">
        <v>1387</v>
      </c>
      <c r="B1594" s="1" t="s">
        <v>14</v>
      </c>
      <c r="C1594" s="1" t="s">
        <v>15</v>
      </c>
      <c r="D1594" s="1" t="s">
        <v>21</v>
      </c>
      <c r="E1594" s="1" t="s">
        <v>4309</v>
      </c>
      <c r="F1594" s="3">
        <v>1814.2688524590101</v>
      </c>
      <c r="G1594" s="1" t="s">
        <v>3821</v>
      </c>
      <c r="H1594" s="1" t="s">
        <v>3822</v>
      </c>
      <c r="I1594" s="1" t="s">
        <v>2212</v>
      </c>
      <c r="J1594" s="1">
        <v>2019</v>
      </c>
      <c r="K1594" s="1" t="s">
        <v>9</v>
      </c>
      <c r="L1594" s="1" t="s">
        <v>1616</v>
      </c>
      <c r="M1594" s="1" t="s">
        <v>3509</v>
      </c>
      <c r="N1594" s="1">
        <v>2018</v>
      </c>
    </row>
    <row r="1595" spans="1:14" x14ac:dyDescent="0.2">
      <c r="A1595" s="114" t="s">
        <v>883</v>
      </c>
      <c r="B1595" s="1" t="s">
        <v>14</v>
      </c>
      <c r="C1595" s="1" t="s">
        <v>15</v>
      </c>
      <c r="D1595" s="1" t="s">
        <v>16</v>
      </c>
      <c r="E1595" s="1" t="s">
        <v>4310</v>
      </c>
      <c r="F1595" s="3">
        <v>1760.04</v>
      </c>
      <c r="G1595" s="1" t="s">
        <v>2995</v>
      </c>
      <c r="H1595" s="1" t="s">
        <v>2977</v>
      </c>
      <c r="I1595" s="1" t="s">
        <v>2226</v>
      </c>
      <c r="J1595" s="1">
        <v>2019</v>
      </c>
      <c r="K1595" s="1" t="s">
        <v>9</v>
      </c>
      <c r="L1595" s="1" t="s">
        <v>1616</v>
      </c>
      <c r="M1595" s="1"/>
      <c r="N1595" s="1">
        <v>2018</v>
      </c>
    </row>
    <row r="1596" spans="1:14" x14ac:dyDescent="0.2">
      <c r="A1596" s="114" t="s">
        <v>884</v>
      </c>
      <c r="B1596" s="1" t="s">
        <v>14</v>
      </c>
      <c r="C1596" s="1" t="s">
        <v>15</v>
      </c>
      <c r="D1596" s="1" t="s">
        <v>16</v>
      </c>
      <c r="E1596" s="1" t="s">
        <v>4310</v>
      </c>
      <c r="F1596" s="3">
        <v>1760.04</v>
      </c>
      <c r="G1596" s="1" t="s">
        <v>2996</v>
      </c>
      <c r="H1596" s="1" t="s">
        <v>2977</v>
      </c>
      <c r="I1596" s="1" t="s">
        <v>2226</v>
      </c>
      <c r="J1596" s="1">
        <v>2019</v>
      </c>
      <c r="K1596" s="1" t="s">
        <v>9</v>
      </c>
      <c r="L1596" s="1" t="s">
        <v>1616</v>
      </c>
      <c r="M1596" s="1"/>
      <c r="N1596" s="1">
        <v>2018</v>
      </c>
    </row>
    <row r="1597" spans="1:14" x14ac:dyDescent="0.2">
      <c r="A1597" s="114" t="s">
        <v>1363</v>
      </c>
      <c r="B1597" s="1" t="s">
        <v>14</v>
      </c>
      <c r="C1597" s="1" t="s">
        <v>15</v>
      </c>
      <c r="D1597" s="1" t="s">
        <v>18</v>
      </c>
      <c r="E1597" s="1" t="s">
        <v>4309</v>
      </c>
      <c r="F1597" s="3">
        <v>1814.2688524590101</v>
      </c>
      <c r="G1597" s="1" t="s">
        <v>3776</v>
      </c>
      <c r="H1597" s="1" t="s">
        <v>3774</v>
      </c>
      <c r="I1597" s="1" t="s">
        <v>2212</v>
      </c>
      <c r="J1597" s="1">
        <v>2019</v>
      </c>
      <c r="K1597" s="1" t="s">
        <v>9</v>
      </c>
      <c r="L1597" s="1" t="s">
        <v>1616</v>
      </c>
      <c r="M1597" s="1" t="s">
        <v>3509</v>
      </c>
      <c r="N1597" s="1">
        <v>2018</v>
      </c>
    </row>
    <row r="1598" spans="1:14" x14ac:dyDescent="0.2">
      <c r="A1598" s="114" t="s">
        <v>1366</v>
      </c>
      <c r="B1598" s="1" t="s">
        <v>14</v>
      </c>
      <c r="C1598" s="1" t="s">
        <v>15</v>
      </c>
      <c r="D1598" s="1" t="s">
        <v>16</v>
      </c>
      <c r="E1598" s="1" t="s">
        <v>4309</v>
      </c>
      <c r="F1598" s="3">
        <v>1814.2688524590101</v>
      </c>
      <c r="G1598" s="1" t="s">
        <v>3780</v>
      </c>
      <c r="H1598" s="1" t="s">
        <v>3779</v>
      </c>
      <c r="I1598" s="1" t="s">
        <v>2212</v>
      </c>
      <c r="J1598" s="1">
        <v>2019</v>
      </c>
      <c r="K1598" s="1" t="s">
        <v>9</v>
      </c>
      <c r="L1598" s="1" t="s">
        <v>1616</v>
      </c>
      <c r="M1598" s="1" t="s">
        <v>3509</v>
      </c>
      <c r="N1598" s="1">
        <v>2018</v>
      </c>
    </row>
    <row r="1599" spans="1:14" x14ac:dyDescent="0.2">
      <c r="A1599" s="114" t="s">
        <v>1454</v>
      </c>
      <c r="B1599" s="1" t="s">
        <v>14</v>
      </c>
      <c r="C1599" s="1" t="s">
        <v>15</v>
      </c>
      <c r="D1599" s="1" t="s">
        <v>16</v>
      </c>
      <c r="E1599" s="1" t="s">
        <v>4309</v>
      </c>
      <c r="F1599" s="3">
        <v>1500</v>
      </c>
      <c r="G1599" s="1" t="s">
        <v>3942</v>
      </c>
      <c r="H1599" s="1" t="s">
        <v>3943</v>
      </c>
      <c r="I1599" s="1" t="s">
        <v>1634</v>
      </c>
      <c r="J1599" s="1">
        <v>2019</v>
      </c>
      <c r="K1599" s="1" t="s">
        <v>9</v>
      </c>
      <c r="L1599" s="1" t="s">
        <v>1616</v>
      </c>
      <c r="M1599" s="1" t="s">
        <v>2135</v>
      </c>
      <c r="N1599" s="1">
        <v>2018</v>
      </c>
    </row>
    <row r="1600" spans="1:14" x14ac:dyDescent="0.2">
      <c r="A1600" s="114" t="s">
        <v>1468</v>
      </c>
      <c r="B1600" s="1" t="s">
        <v>14</v>
      </c>
      <c r="C1600" s="1" t="s">
        <v>15</v>
      </c>
      <c r="D1600" s="1" t="s">
        <v>18</v>
      </c>
      <c r="E1600" s="1" t="s">
        <v>4309</v>
      </c>
      <c r="F1600" s="3">
        <v>1500</v>
      </c>
      <c r="G1600" s="1" t="s">
        <v>3967</v>
      </c>
      <c r="H1600" s="1" t="s">
        <v>3968</v>
      </c>
      <c r="I1600" s="1" t="s">
        <v>1634</v>
      </c>
      <c r="J1600" s="1">
        <v>2019</v>
      </c>
      <c r="K1600" s="1" t="s">
        <v>9</v>
      </c>
      <c r="L1600" s="1" t="s">
        <v>1616</v>
      </c>
      <c r="M1600" s="1" t="s">
        <v>2135</v>
      </c>
      <c r="N1600" s="1">
        <v>2018</v>
      </c>
    </row>
    <row r="1601" spans="1:14" x14ac:dyDescent="0.2">
      <c r="A1601" s="114" t="s">
        <v>618</v>
      </c>
      <c r="B1601" s="1" t="s">
        <v>14</v>
      </c>
      <c r="C1601" s="1" t="s">
        <v>15</v>
      </c>
      <c r="D1601" s="1" t="s">
        <v>18</v>
      </c>
      <c r="E1601" s="1" t="s">
        <v>4309</v>
      </c>
      <c r="F1601" s="3">
        <v>2651.16</v>
      </c>
      <c r="G1601" s="1" t="s">
        <v>2571</v>
      </c>
      <c r="H1601" s="1" t="s">
        <v>2572</v>
      </c>
      <c r="I1601" s="1" t="s">
        <v>1634</v>
      </c>
      <c r="J1601" s="1">
        <v>2019</v>
      </c>
      <c r="K1601" s="1" t="s">
        <v>9</v>
      </c>
      <c r="L1601" s="1" t="s">
        <v>1616</v>
      </c>
      <c r="M1601" s="1"/>
      <c r="N1601" s="1">
        <v>2018</v>
      </c>
    </row>
    <row r="1602" spans="1:14" x14ac:dyDescent="0.2">
      <c r="A1602" s="114" t="s">
        <v>683</v>
      </c>
      <c r="B1602" s="1" t="s">
        <v>14</v>
      </c>
      <c r="C1602" s="1" t="s">
        <v>15</v>
      </c>
      <c r="D1602" s="1" t="s">
        <v>18</v>
      </c>
      <c r="E1602" s="1" t="s">
        <v>4309</v>
      </c>
      <c r="F1602" s="3">
        <v>3181.39</v>
      </c>
      <c r="G1602" s="1" t="s">
        <v>2693</v>
      </c>
      <c r="H1602" s="1" t="s">
        <v>2694</v>
      </c>
      <c r="I1602" s="1" t="s">
        <v>1634</v>
      </c>
      <c r="J1602" s="1">
        <v>2019</v>
      </c>
      <c r="K1602" s="1" t="s">
        <v>9</v>
      </c>
      <c r="L1602" s="1" t="s">
        <v>1635</v>
      </c>
      <c r="M1602" s="1"/>
      <c r="N1602" s="1">
        <v>2018</v>
      </c>
    </row>
    <row r="1603" spans="1:14" x14ac:dyDescent="0.2">
      <c r="A1603" s="114" t="s">
        <v>494</v>
      </c>
      <c r="B1603" s="1" t="s">
        <v>14</v>
      </c>
      <c r="C1603" s="1" t="s">
        <v>15</v>
      </c>
      <c r="D1603" s="1" t="s">
        <v>18</v>
      </c>
      <c r="E1603" s="1" t="s">
        <v>4309</v>
      </c>
      <c r="F1603" s="3">
        <v>1500</v>
      </c>
      <c r="G1603" s="1" t="s">
        <v>2337</v>
      </c>
      <c r="H1603" s="1" t="s">
        <v>2338</v>
      </c>
      <c r="I1603" s="1" t="s">
        <v>1634</v>
      </c>
      <c r="J1603" s="1">
        <v>2019</v>
      </c>
      <c r="K1603" s="1" t="s">
        <v>9</v>
      </c>
      <c r="L1603" s="1" t="s">
        <v>1635</v>
      </c>
      <c r="M1603" s="1" t="s">
        <v>2135</v>
      </c>
      <c r="N1603" s="1">
        <v>2018</v>
      </c>
    </row>
    <row r="1604" spans="1:14" x14ac:dyDescent="0.2">
      <c r="A1604" s="114" t="s">
        <v>350</v>
      </c>
      <c r="B1604" s="1" t="s">
        <v>14</v>
      </c>
      <c r="C1604" s="1" t="s">
        <v>15</v>
      </c>
      <c r="D1604" s="1" t="s">
        <v>16</v>
      </c>
      <c r="E1604" s="1" t="s">
        <v>4309</v>
      </c>
      <c r="F1604" s="3">
        <v>1587.2</v>
      </c>
      <c r="G1604" s="1" t="s">
        <v>2099</v>
      </c>
      <c r="H1604" s="1" t="s">
        <v>2098</v>
      </c>
      <c r="I1604" s="1" t="s">
        <v>2079</v>
      </c>
      <c r="J1604" s="1">
        <v>2019</v>
      </c>
      <c r="K1604" s="1" t="s">
        <v>9</v>
      </c>
      <c r="L1604" s="1" t="s">
        <v>1616</v>
      </c>
      <c r="M1604" s="1"/>
      <c r="N1604" s="1">
        <v>2018</v>
      </c>
    </row>
    <row r="1605" spans="1:14" x14ac:dyDescent="0.2">
      <c r="A1605" s="114" t="s">
        <v>355</v>
      </c>
      <c r="B1605" s="1" t="s">
        <v>14</v>
      </c>
      <c r="C1605" s="1" t="s">
        <v>15</v>
      </c>
      <c r="D1605" s="1" t="s">
        <v>16</v>
      </c>
      <c r="E1605" s="1" t="s">
        <v>4309</v>
      </c>
      <c r="F1605" s="3">
        <v>1587.2</v>
      </c>
      <c r="G1605" s="1" t="s">
        <v>2107</v>
      </c>
      <c r="H1605" s="1" t="s">
        <v>2108</v>
      </c>
      <c r="I1605" s="1" t="s">
        <v>2079</v>
      </c>
      <c r="J1605" s="1">
        <v>2019</v>
      </c>
      <c r="K1605" s="1" t="s">
        <v>9</v>
      </c>
      <c r="L1605" s="1" t="s">
        <v>1616</v>
      </c>
      <c r="M1605" s="1"/>
      <c r="N1605" s="1">
        <v>2018</v>
      </c>
    </row>
    <row r="1606" spans="1:14" x14ac:dyDescent="0.2">
      <c r="A1606" s="114" t="s">
        <v>839</v>
      </c>
      <c r="B1606" s="1" t="s">
        <v>14</v>
      </c>
      <c r="C1606" s="1" t="s">
        <v>15</v>
      </c>
      <c r="D1606" s="1" t="s">
        <v>18</v>
      </c>
      <c r="E1606" s="1" t="s">
        <v>4309</v>
      </c>
      <c r="F1606" s="3">
        <v>3174.41</v>
      </c>
      <c r="G1606" s="1" t="s">
        <v>2945</v>
      </c>
      <c r="H1606" s="1" t="s">
        <v>2943</v>
      </c>
      <c r="I1606" s="1" t="s">
        <v>2079</v>
      </c>
      <c r="J1606" s="1">
        <v>2019</v>
      </c>
      <c r="K1606" s="1" t="s">
        <v>9</v>
      </c>
      <c r="L1606" s="1" t="s">
        <v>1616</v>
      </c>
      <c r="M1606" s="1"/>
      <c r="N1606" s="1">
        <v>2018</v>
      </c>
    </row>
    <row r="1607" spans="1:14" x14ac:dyDescent="0.2">
      <c r="A1607" s="114" t="s">
        <v>1152</v>
      </c>
      <c r="B1607" s="1" t="s">
        <v>14</v>
      </c>
      <c r="C1607" s="1" t="s">
        <v>15</v>
      </c>
      <c r="D1607" s="1" t="s">
        <v>16</v>
      </c>
      <c r="E1607" s="1" t="s">
        <v>4309</v>
      </c>
      <c r="F1607" s="3">
        <v>2066.4073400000002</v>
      </c>
      <c r="G1607" s="1" t="s">
        <v>3422</v>
      </c>
      <c r="H1607" s="1" t="s">
        <v>3421</v>
      </c>
      <c r="I1607" s="1" t="s">
        <v>1695</v>
      </c>
      <c r="J1607" s="1">
        <v>2019</v>
      </c>
      <c r="K1607" s="1" t="s">
        <v>9</v>
      </c>
      <c r="L1607" s="1" t="s">
        <v>1616</v>
      </c>
      <c r="M1607" s="1" t="s">
        <v>3243</v>
      </c>
      <c r="N1607" s="1">
        <v>2018</v>
      </c>
    </row>
    <row r="1608" spans="1:14" x14ac:dyDescent="0.2">
      <c r="A1608" s="114" t="s">
        <v>935</v>
      </c>
      <c r="B1608" s="1" t="s">
        <v>14</v>
      </c>
      <c r="C1608" s="1" t="s">
        <v>15</v>
      </c>
      <c r="D1608" s="1" t="s">
        <v>16</v>
      </c>
      <c r="E1608" s="1" t="s">
        <v>4309</v>
      </c>
      <c r="F1608" s="3">
        <v>1163.56</v>
      </c>
      <c r="G1608" s="1" t="s">
        <v>3071</v>
      </c>
      <c r="H1608" s="1" t="s">
        <v>3072</v>
      </c>
      <c r="I1608" s="1" t="s">
        <v>2113</v>
      </c>
      <c r="J1608" s="1">
        <v>2019</v>
      </c>
      <c r="K1608" s="1" t="s">
        <v>9</v>
      </c>
      <c r="L1608" s="1" t="s">
        <v>1813</v>
      </c>
      <c r="M1608" s="1"/>
      <c r="N1608" s="1">
        <v>2018</v>
      </c>
    </row>
    <row r="1609" spans="1:14" x14ac:dyDescent="0.2">
      <c r="A1609" s="114" t="s">
        <v>913</v>
      </c>
      <c r="B1609" s="1" t="s">
        <v>14</v>
      </c>
      <c r="C1609" s="1" t="s">
        <v>15</v>
      </c>
      <c r="D1609" s="1" t="s">
        <v>16</v>
      </c>
      <c r="E1609" s="1" t="s">
        <v>4309</v>
      </c>
      <c r="F1609" s="3">
        <v>2531.75</v>
      </c>
      <c r="G1609" s="1" t="s">
        <v>3039</v>
      </c>
      <c r="H1609" s="1" t="s">
        <v>3003</v>
      </c>
      <c r="I1609" s="1" t="s">
        <v>2226</v>
      </c>
      <c r="J1609" s="1">
        <v>2019</v>
      </c>
      <c r="K1609" s="1" t="s">
        <v>9</v>
      </c>
      <c r="L1609" s="1" t="s">
        <v>1616</v>
      </c>
      <c r="M1609" s="1" t="s">
        <v>3001</v>
      </c>
      <c r="N1609" s="1">
        <v>2018</v>
      </c>
    </row>
    <row r="1610" spans="1:14" x14ac:dyDescent="0.2">
      <c r="A1610" s="114" t="s">
        <v>914</v>
      </c>
      <c r="B1610" s="1" t="s">
        <v>14</v>
      </c>
      <c r="C1610" s="1" t="s">
        <v>15</v>
      </c>
      <c r="D1610" s="1" t="s">
        <v>16</v>
      </c>
      <c r="E1610" s="1" t="s">
        <v>4309</v>
      </c>
      <c r="F1610" s="3">
        <v>2531.75</v>
      </c>
      <c r="G1610" s="1" t="s">
        <v>3040</v>
      </c>
      <c r="H1610" s="1" t="s">
        <v>3003</v>
      </c>
      <c r="I1610" s="1" t="s">
        <v>2226</v>
      </c>
      <c r="J1610" s="1">
        <v>2019</v>
      </c>
      <c r="K1610" s="1" t="s">
        <v>9</v>
      </c>
      <c r="L1610" s="1" t="s">
        <v>1616</v>
      </c>
      <c r="M1610" s="1" t="s">
        <v>3001</v>
      </c>
      <c r="N1610" s="1">
        <v>2018</v>
      </c>
    </row>
    <row r="1611" spans="1:14" x14ac:dyDescent="0.2">
      <c r="A1611" s="114" t="s">
        <v>916</v>
      </c>
      <c r="B1611" s="1" t="s">
        <v>14</v>
      </c>
      <c r="C1611" s="1" t="s">
        <v>15</v>
      </c>
      <c r="D1611" s="1" t="s">
        <v>16</v>
      </c>
      <c r="E1611" s="1" t="s">
        <v>4309</v>
      </c>
      <c r="F1611" s="3">
        <v>2531.75</v>
      </c>
      <c r="G1611" s="1" t="s">
        <v>3043</v>
      </c>
      <c r="H1611" s="1" t="s">
        <v>3009</v>
      </c>
      <c r="I1611" s="1" t="s">
        <v>2226</v>
      </c>
      <c r="J1611" s="1">
        <v>2019</v>
      </c>
      <c r="K1611" s="1" t="s">
        <v>9</v>
      </c>
      <c r="L1611" s="1" t="s">
        <v>1616</v>
      </c>
      <c r="M1611" s="1" t="s">
        <v>3001</v>
      </c>
      <c r="N1611" s="1">
        <v>2018</v>
      </c>
    </row>
    <row r="1612" spans="1:14" x14ac:dyDescent="0.2">
      <c r="A1612" s="114" t="s">
        <v>940</v>
      </c>
      <c r="B1612" s="1" t="s">
        <v>14</v>
      </c>
      <c r="C1612" s="1" t="s">
        <v>15</v>
      </c>
      <c r="D1612" s="1" t="s">
        <v>16</v>
      </c>
      <c r="E1612" s="1" t="s">
        <v>4309</v>
      </c>
      <c r="F1612" s="3">
        <v>2531.75</v>
      </c>
      <c r="G1612" s="1" t="s">
        <v>3077</v>
      </c>
      <c r="H1612" s="1" t="s">
        <v>3078</v>
      </c>
      <c r="I1612" s="1" t="s">
        <v>2226</v>
      </c>
      <c r="J1612" s="1">
        <v>2019</v>
      </c>
      <c r="K1612" s="1" t="s">
        <v>9</v>
      </c>
      <c r="L1612" s="1" t="s">
        <v>1616</v>
      </c>
      <c r="M1612" s="1" t="s">
        <v>3001</v>
      </c>
      <c r="N1612" s="1">
        <v>2018</v>
      </c>
    </row>
    <row r="1613" spans="1:14" x14ac:dyDescent="0.2">
      <c r="A1613" s="114" t="s">
        <v>886</v>
      </c>
      <c r="B1613" s="1" t="s">
        <v>14</v>
      </c>
      <c r="C1613" s="1" t="s">
        <v>15</v>
      </c>
      <c r="D1613" s="1" t="s">
        <v>16</v>
      </c>
      <c r="E1613" s="1" t="s">
        <v>4309</v>
      </c>
      <c r="F1613" s="3">
        <v>1963.12</v>
      </c>
      <c r="G1613" s="1" t="s">
        <v>2999</v>
      </c>
      <c r="H1613" s="1" t="s">
        <v>3000</v>
      </c>
      <c r="I1613" s="1" t="s">
        <v>2226</v>
      </c>
      <c r="J1613" s="1">
        <v>2019</v>
      </c>
      <c r="K1613" s="1" t="s">
        <v>9</v>
      </c>
      <c r="L1613" s="1" t="s">
        <v>1616</v>
      </c>
      <c r="M1613" s="1" t="s">
        <v>3001</v>
      </c>
      <c r="N1613" s="1">
        <v>2018</v>
      </c>
    </row>
    <row r="1614" spans="1:14" x14ac:dyDescent="0.2">
      <c r="A1614" s="114" t="s">
        <v>944</v>
      </c>
      <c r="B1614" s="1" t="s">
        <v>14</v>
      </c>
      <c r="C1614" s="1" t="s">
        <v>15</v>
      </c>
      <c r="D1614" s="1" t="s">
        <v>16</v>
      </c>
      <c r="E1614" s="1" t="s">
        <v>4309</v>
      </c>
      <c r="F1614" s="3">
        <v>2531.75</v>
      </c>
      <c r="G1614" s="1" t="s">
        <v>3085</v>
      </c>
      <c r="H1614" s="1" t="s">
        <v>3084</v>
      </c>
      <c r="I1614" s="1" t="s">
        <v>2226</v>
      </c>
      <c r="J1614" s="1">
        <v>2019</v>
      </c>
      <c r="K1614" s="1" t="s">
        <v>9</v>
      </c>
      <c r="L1614" s="1" t="s">
        <v>1616</v>
      </c>
      <c r="M1614" s="1" t="s">
        <v>3001</v>
      </c>
      <c r="N1614" s="1">
        <v>2018</v>
      </c>
    </row>
    <row r="1615" spans="1:14" x14ac:dyDescent="0.2">
      <c r="A1615" s="114" t="s">
        <v>904</v>
      </c>
      <c r="B1615" s="1" t="s">
        <v>14</v>
      </c>
      <c r="C1615" s="1" t="s">
        <v>15</v>
      </c>
      <c r="D1615" s="1" t="s">
        <v>18</v>
      </c>
      <c r="E1615" s="1" t="s">
        <v>4309</v>
      </c>
      <c r="F1615" s="3">
        <v>2301.59</v>
      </c>
      <c r="G1615" s="1" t="s">
        <v>3026</v>
      </c>
      <c r="H1615" s="1" t="s">
        <v>3027</v>
      </c>
      <c r="I1615" s="1" t="s">
        <v>2226</v>
      </c>
      <c r="J1615" s="1">
        <v>2019</v>
      </c>
      <c r="K1615" s="1" t="s">
        <v>9</v>
      </c>
      <c r="L1615" s="1" t="s">
        <v>1616</v>
      </c>
      <c r="M1615" s="1" t="s">
        <v>3001</v>
      </c>
      <c r="N1615" s="1">
        <v>2018</v>
      </c>
    </row>
    <row r="1616" spans="1:14" x14ac:dyDescent="0.2">
      <c r="A1616" s="114" t="s">
        <v>949</v>
      </c>
      <c r="B1616" s="1" t="s">
        <v>14</v>
      </c>
      <c r="C1616" s="1" t="s">
        <v>15</v>
      </c>
      <c r="D1616" s="1" t="s">
        <v>16</v>
      </c>
      <c r="E1616" s="1" t="s">
        <v>4309</v>
      </c>
      <c r="F1616" s="3">
        <v>2531.75</v>
      </c>
      <c r="G1616" s="1" t="s">
        <v>3091</v>
      </c>
      <c r="H1616" s="1" t="s">
        <v>3031</v>
      </c>
      <c r="I1616" s="1" t="s">
        <v>2226</v>
      </c>
      <c r="J1616" s="1">
        <v>2019</v>
      </c>
      <c r="K1616" s="1" t="s">
        <v>9</v>
      </c>
      <c r="L1616" s="1" t="s">
        <v>1616</v>
      </c>
      <c r="M1616" s="1" t="s">
        <v>3001</v>
      </c>
      <c r="N1616" s="1">
        <v>2018</v>
      </c>
    </row>
    <row r="1617" spans="1:14" x14ac:dyDescent="0.2">
      <c r="A1617" s="114" t="s">
        <v>1156</v>
      </c>
      <c r="B1617" s="1" t="s">
        <v>14</v>
      </c>
      <c r="C1617" s="1" t="s">
        <v>15</v>
      </c>
      <c r="D1617" s="1" t="s">
        <v>16</v>
      </c>
      <c r="E1617" s="1" t="s">
        <v>4309</v>
      </c>
      <c r="F1617" s="3">
        <v>2066.4073400000002</v>
      </c>
      <c r="G1617" s="1" t="s">
        <v>3427</v>
      </c>
      <c r="H1617" s="1" t="s">
        <v>3428</v>
      </c>
      <c r="I1617" s="1" t="s">
        <v>1695</v>
      </c>
      <c r="J1617" s="1">
        <v>2019</v>
      </c>
      <c r="K1617" s="1" t="s">
        <v>9</v>
      </c>
      <c r="L1617" s="1" t="s">
        <v>1616</v>
      </c>
      <c r="M1617" s="1" t="s">
        <v>3243</v>
      </c>
      <c r="N1617" s="1">
        <v>2018</v>
      </c>
    </row>
    <row r="1618" spans="1:14" x14ac:dyDescent="0.2">
      <c r="A1618" s="114" t="s">
        <v>514</v>
      </c>
      <c r="B1618" s="1" t="s">
        <v>14</v>
      </c>
      <c r="C1618" s="1" t="s">
        <v>15</v>
      </c>
      <c r="D1618" s="1" t="s">
        <v>16</v>
      </c>
      <c r="E1618" s="1" t="s">
        <v>4309</v>
      </c>
      <c r="F1618" s="3">
        <v>1500</v>
      </c>
      <c r="G1618" s="1" t="s">
        <v>2375</v>
      </c>
      <c r="H1618" s="1" t="s">
        <v>2374</v>
      </c>
      <c r="I1618" s="1" t="s">
        <v>2372</v>
      </c>
      <c r="J1618" s="1">
        <v>2019</v>
      </c>
      <c r="K1618" s="1" t="s">
        <v>9</v>
      </c>
      <c r="L1618" s="1" t="s">
        <v>1819</v>
      </c>
      <c r="M1618" s="1" t="s">
        <v>2135</v>
      </c>
      <c r="N1618" s="1">
        <v>2018</v>
      </c>
    </row>
    <row r="1619" spans="1:14" x14ac:dyDescent="0.2">
      <c r="A1619" s="114" t="s">
        <v>1163</v>
      </c>
      <c r="B1619" s="1" t="s">
        <v>14</v>
      </c>
      <c r="C1619" s="1" t="s">
        <v>15</v>
      </c>
      <c r="D1619" s="1" t="s">
        <v>18</v>
      </c>
      <c r="E1619" s="1" t="s">
        <v>4309</v>
      </c>
      <c r="F1619" s="3">
        <v>2066.4073400000002</v>
      </c>
      <c r="G1619" s="1" t="s">
        <v>3439</v>
      </c>
      <c r="H1619" s="1" t="s">
        <v>3440</v>
      </c>
      <c r="I1619" s="1" t="s">
        <v>1695</v>
      </c>
      <c r="J1619" s="1">
        <v>2019</v>
      </c>
      <c r="K1619" s="1" t="s">
        <v>9</v>
      </c>
      <c r="L1619" s="1" t="s">
        <v>1616</v>
      </c>
      <c r="M1619" s="1" t="s">
        <v>3243</v>
      </c>
      <c r="N1619" s="1">
        <v>2018</v>
      </c>
    </row>
    <row r="1620" spans="1:14" x14ac:dyDescent="0.2">
      <c r="A1620" s="114" t="s">
        <v>1171</v>
      </c>
      <c r="B1620" s="1" t="s">
        <v>14</v>
      </c>
      <c r="C1620" s="1" t="s">
        <v>15</v>
      </c>
      <c r="D1620" s="1" t="s">
        <v>18</v>
      </c>
      <c r="E1620" s="1" t="s">
        <v>4309</v>
      </c>
      <c r="F1620" s="3">
        <v>2066.4073400000002</v>
      </c>
      <c r="G1620" s="1" t="s">
        <v>3448</v>
      </c>
      <c r="H1620" s="1" t="s">
        <v>2794</v>
      </c>
      <c r="I1620" s="1" t="s">
        <v>1695</v>
      </c>
      <c r="J1620" s="1">
        <v>2019</v>
      </c>
      <c r="K1620" s="1" t="s">
        <v>9</v>
      </c>
      <c r="L1620" s="1" t="s">
        <v>1616</v>
      </c>
      <c r="M1620" s="1" t="s">
        <v>3243</v>
      </c>
      <c r="N1620" s="1">
        <v>2018</v>
      </c>
    </row>
    <row r="1621" spans="1:14" x14ac:dyDescent="0.2">
      <c r="A1621" s="114" t="s">
        <v>1172</v>
      </c>
      <c r="B1621" s="1" t="s">
        <v>14</v>
      </c>
      <c r="C1621" s="1" t="s">
        <v>15</v>
      </c>
      <c r="D1621" s="1" t="s">
        <v>18</v>
      </c>
      <c r="E1621" s="1" t="s">
        <v>4309</v>
      </c>
      <c r="F1621" s="3">
        <v>2066.4073400000002</v>
      </c>
      <c r="G1621" s="1" t="s">
        <v>3449</v>
      </c>
      <c r="H1621" s="1" t="s">
        <v>2794</v>
      </c>
      <c r="I1621" s="1" t="s">
        <v>1695</v>
      </c>
      <c r="J1621" s="1">
        <v>2019</v>
      </c>
      <c r="K1621" s="1" t="s">
        <v>9</v>
      </c>
      <c r="L1621" s="1" t="s">
        <v>1616</v>
      </c>
      <c r="M1621" s="1" t="s">
        <v>3243</v>
      </c>
      <c r="N1621" s="1">
        <v>2018</v>
      </c>
    </row>
    <row r="1622" spans="1:14" x14ac:dyDescent="0.2">
      <c r="A1622" s="114" t="s">
        <v>1182</v>
      </c>
      <c r="B1622" s="1" t="s">
        <v>14</v>
      </c>
      <c r="C1622" s="1" t="s">
        <v>15</v>
      </c>
      <c r="D1622" s="1" t="s">
        <v>18</v>
      </c>
      <c r="E1622" s="1" t="s">
        <v>4309</v>
      </c>
      <c r="F1622" s="3">
        <v>2066.4073400000002</v>
      </c>
      <c r="G1622" s="1" t="s">
        <v>3465</v>
      </c>
      <c r="H1622" s="1" t="s">
        <v>3466</v>
      </c>
      <c r="I1622" s="1" t="s">
        <v>1695</v>
      </c>
      <c r="J1622" s="1">
        <v>2019</v>
      </c>
      <c r="K1622" s="1" t="s">
        <v>9</v>
      </c>
      <c r="L1622" s="1" t="s">
        <v>1616</v>
      </c>
      <c r="M1622" s="1" t="s">
        <v>3243</v>
      </c>
      <c r="N1622" s="1">
        <v>2018</v>
      </c>
    </row>
    <row r="1623" spans="1:14" x14ac:dyDescent="0.2">
      <c r="A1623" s="114" t="s">
        <v>1191</v>
      </c>
      <c r="B1623" s="1" t="s">
        <v>14</v>
      </c>
      <c r="C1623" s="1" t="s">
        <v>15</v>
      </c>
      <c r="D1623" s="1" t="s">
        <v>18</v>
      </c>
      <c r="E1623" s="1" t="s">
        <v>4309</v>
      </c>
      <c r="F1623" s="3">
        <v>2066.4073400000002</v>
      </c>
      <c r="G1623" s="1" t="s">
        <v>3477</v>
      </c>
      <c r="H1623" s="1" t="s">
        <v>3478</v>
      </c>
      <c r="I1623" s="1" t="s">
        <v>1695</v>
      </c>
      <c r="J1623" s="1">
        <v>2019</v>
      </c>
      <c r="K1623" s="1" t="s">
        <v>9</v>
      </c>
      <c r="L1623" s="1" t="s">
        <v>1616</v>
      </c>
      <c r="M1623" s="1" t="s">
        <v>3243</v>
      </c>
      <c r="N1623" s="1">
        <v>2018</v>
      </c>
    </row>
    <row r="1624" spans="1:14" x14ac:dyDescent="0.2">
      <c r="A1624" s="114" t="s">
        <v>1202</v>
      </c>
      <c r="B1624" s="1" t="s">
        <v>14</v>
      </c>
      <c r="C1624" s="1" t="s">
        <v>15</v>
      </c>
      <c r="D1624" s="1" t="s">
        <v>21</v>
      </c>
      <c r="E1624" s="1" t="s">
        <v>4309</v>
      </c>
      <c r="F1624" s="3">
        <v>2066.4073400000002</v>
      </c>
      <c r="G1624" s="1" t="s">
        <v>3497</v>
      </c>
      <c r="H1624" s="1" t="s">
        <v>3498</v>
      </c>
      <c r="I1624" s="1" t="s">
        <v>1695</v>
      </c>
      <c r="J1624" s="1">
        <v>2019</v>
      </c>
      <c r="K1624" s="1" t="s">
        <v>9</v>
      </c>
      <c r="L1624" s="1" t="s">
        <v>1616</v>
      </c>
      <c r="M1624" s="1" t="s">
        <v>3243</v>
      </c>
      <c r="N1624" s="1">
        <v>2018</v>
      </c>
    </row>
    <row r="1625" spans="1:14" x14ac:dyDescent="0.2">
      <c r="A1625" s="114" t="s">
        <v>1392</v>
      </c>
      <c r="B1625" s="1" t="s">
        <v>14</v>
      </c>
      <c r="C1625" s="1" t="s">
        <v>15</v>
      </c>
      <c r="D1625" s="1" t="s">
        <v>18</v>
      </c>
      <c r="E1625" s="1" t="s">
        <v>4309</v>
      </c>
      <c r="F1625" s="3">
        <v>2066.4073400000002</v>
      </c>
      <c r="G1625" s="1" t="s">
        <v>3830</v>
      </c>
      <c r="H1625" s="1" t="s">
        <v>3828</v>
      </c>
      <c r="I1625" s="1" t="s">
        <v>1695</v>
      </c>
      <c r="J1625" s="1">
        <v>2019</v>
      </c>
      <c r="K1625" s="1" t="s">
        <v>9</v>
      </c>
      <c r="L1625" s="1" t="s">
        <v>1616</v>
      </c>
      <c r="M1625" s="1" t="s">
        <v>3243</v>
      </c>
      <c r="N1625" s="1">
        <v>2018</v>
      </c>
    </row>
    <row r="1626" spans="1:14" x14ac:dyDescent="0.2">
      <c r="A1626" s="114" t="s">
        <v>1393</v>
      </c>
      <c r="B1626" s="1" t="s">
        <v>14</v>
      </c>
      <c r="C1626" s="1" t="s">
        <v>15</v>
      </c>
      <c r="D1626" s="1" t="s">
        <v>21</v>
      </c>
      <c r="E1626" s="1" t="s">
        <v>4309</v>
      </c>
      <c r="F1626" s="3">
        <v>2066.4073400000002</v>
      </c>
      <c r="G1626" s="1" t="s">
        <v>3831</v>
      </c>
      <c r="H1626" s="1" t="s">
        <v>3832</v>
      </c>
      <c r="I1626" s="1" t="s">
        <v>1695</v>
      </c>
      <c r="J1626" s="1">
        <v>2019</v>
      </c>
      <c r="K1626" s="1" t="s">
        <v>9</v>
      </c>
      <c r="L1626" s="1" t="s">
        <v>1616</v>
      </c>
      <c r="M1626" s="1" t="s">
        <v>3243</v>
      </c>
      <c r="N1626" s="1">
        <v>2018</v>
      </c>
    </row>
    <row r="1627" spans="1:14" x14ac:dyDescent="0.2">
      <c r="A1627" s="114" t="s">
        <v>1395</v>
      </c>
      <c r="B1627" s="1" t="s">
        <v>14</v>
      </c>
      <c r="C1627" s="1" t="s">
        <v>15</v>
      </c>
      <c r="D1627" s="1" t="s">
        <v>18</v>
      </c>
      <c r="E1627" s="1" t="s">
        <v>4309</v>
      </c>
      <c r="F1627" s="3">
        <v>2066.4073400000002</v>
      </c>
      <c r="G1627" s="1" t="s">
        <v>3835</v>
      </c>
      <c r="H1627" s="1" t="s">
        <v>3834</v>
      </c>
      <c r="I1627" s="1" t="s">
        <v>1695</v>
      </c>
      <c r="J1627" s="1">
        <v>2019</v>
      </c>
      <c r="K1627" s="1" t="s">
        <v>9</v>
      </c>
      <c r="L1627" s="1" t="s">
        <v>1616</v>
      </c>
      <c r="M1627" s="1" t="s">
        <v>3243</v>
      </c>
      <c r="N1627" s="1">
        <v>2018</v>
      </c>
    </row>
    <row r="1628" spans="1:14" x14ac:dyDescent="0.2">
      <c r="A1628" s="114" t="s">
        <v>1401</v>
      </c>
      <c r="B1628" s="1" t="s">
        <v>14</v>
      </c>
      <c r="C1628" s="1" t="s">
        <v>15</v>
      </c>
      <c r="D1628" s="1" t="s">
        <v>16</v>
      </c>
      <c r="E1628" s="1" t="s">
        <v>4309</v>
      </c>
      <c r="F1628" s="3">
        <v>2066.4073400000002</v>
      </c>
      <c r="G1628" s="1" t="s">
        <v>3845</v>
      </c>
      <c r="H1628" s="1" t="s">
        <v>3846</v>
      </c>
      <c r="I1628" s="1" t="s">
        <v>1695</v>
      </c>
      <c r="J1628" s="1">
        <v>2019</v>
      </c>
      <c r="K1628" s="1" t="s">
        <v>9</v>
      </c>
      <c r="L1628" s="1" t="s">
        <v>1616</v>
      </c>
      <c r="M1628" s="1" t="s">
        <v>3243</v>
      </c>
      <c r="N1628" s="1">
        <v>2018</v>
      </c>
    </row>
    <row r="1629" spans="1:14" x14ac:dyDescent="0.2">
      <c r="A1629" s="116" t="s">
        <v>1608</v>
      </c>
      <c r="B1629" s="1" t="s">
        <v>1602</v>
      </c>
      <c r="C1629" s="1" t="s">
        <v>796</v>
      </c>
      <c r="D1629" s="1" t="s">
        <v>21</v>
      </c>
      <c r="E1629" s="1" t="s">
        <v>4310</v>
      </c>
      <c r="F1629" s="3">
        <v>10000</v>
      </c>
      <c r="G1629" s="1" t="s">
        <v>4237</v>
      </c>
      <c r="H1629" s="1"/>
      <c r="I1629" s="1" t="s">
        <v>4189</v>
      </c>
      <c r="J1629" s="1">
        <v>2019</v>
      </c>
      <c r="K1629" s="1" t="s">
        <v>9</v>
      </c>
      <c r="L1629" s="1" t="s">
        <v>1616</v>
      </c>
      <c r="M1629" s="1"/>
      <c r="N1629" s="1">
        <v>2018</v>
      </c>
    </row>
    <row r="1630" spans="1:14" x14ac:dyDescent="0.2">
      <c r="A1630" s="116" t="s">
        <v>1610</v>
      </c>
      <c r="B1630" s="1" t="s">
        <v>1602</v>
      </c>
      <c r="C1630" s="1" t="s">
        <v>796</v>
      </c>
      <c r="D1630" s="1" t="s">
        <v>21</v>
      </c>
      <c r="E1630" s="1" t="s">
        <v>4310</v>
      </c>
      <c r="F1630" s="3">
        <v>11000</v>
      </c>
      <c r="G1630" s="1" t="s">
        <v>4240</v>
      </c>
      <c r="H1630" s="1"/>
      <c r="I1630" s="1" t="s">
        <v>4189</v>
      </c>
      <c r="J1630" s="1">
        <v>2019</v>
      </c>
      <c r="K1630" s="1" t="s">
        <v>9</v>
      </c>
      <c r="L1630" s="1" t="s">
        <v>1616</v>
      </c>
      <c r="M1630" s="1"/>
      <c r="N1630" s="1">
        <v>2018</v>
      </c>
    </row>
    <row r="1631" spans="1:14" x14ac:dyDescent="0.2">
      <c r="A1631" s="114" t="s">
        <v>1604</v>
      </c>
      <c r="B1631" s="1" t="s">
        <v>1602</v>
      </c>
      <c r="C1631" s="1" t="s">
        <v>1603</v>
      </c>
      <c r="D1631" s="1" t="s">
        <v>21</v>
      </c>
      <c r="E1631" s="1" t="s">
        <v>4310</v>
      </c>
      <c r="F1631" s="3">
        <v>10000</v>
      </c>
      <c r="G1631" s="1" t="s">
        <v>4205</v>
      </c>
      <c r="H1631" s="1"/>
      <c r="I1631" s="1" t="s">
        <v>1640</v>
      </c>
      <c r="J1631" s="1" t="s">
        <v>4206</v>
      </c>
      <c r="K1631" s="1" t="s">
        <v>9</v>
      </c>
      <c r="L1631" s="1" t="s">
        <v>1616</v>
      </c>
      <c r="M1631" s="1"/>
      <c r="N1631" s="1">
        <v>2018</v>
      </c>
    </row>
    <row r="1632" spans="1:14" x14ac:dyDescent="0.2">
      <c r="A1632" s="114" t="s">
        <v>1607</v>
      </c>
      <c r="B1632" s="1" t="s">
        <v>1602</v>
      </c>
      <c r="C1632" s="1" t="s">
        <v>796</v>
      </c>
      <c r="D1632" s="1" t="s">
        <v>21</v>
      </c>
      <c r="E1632" s="1" t="s">
        <v>4310</v>
      </c>
      <c r="F1632" s="3">
        <v>10000</v>
      </c>
      <c r="G1632" s="1" t="s">
        <v>4235</v>
      </c>
      <c r="H1632" s="1" t="s">
        <v>4236</v>
      </c>
      <c r="I1632" s="1" t="s">
        <v>4189</v>
      </c>
      <c r="J1632" s="1" t="s">
        <v>4206</v>
      </c>
      <c r="K1632" s="1" t="s">
        <v>9</v>
      </c>
      <c r="L1632" s="1" t="s">
        <v>1616</v>
      </c>
      <c r="M1632" s="1"/>
      <c r="N1632" s="1">
        <v>2018</v>
      </c>
    </row>
    <row r="1633" spans="1:14" x14ac:dyDescent="0.2">
      <c r="A1633" s="114" t="s">
        <v>1609</v>
      </c>
      <c r="B1633" s="1" t="s">
        <v>1602</v>
      </c>
      <c r="C1633" s="1" t="s">
        <v>796</v>
      </c>
      <c r="D1633" s="1" t="s">
        <v>21</v>
      </c>
      <c r="E1633" s="1" t="s">
        <v>4310</v>
      </c>
      <c r="F1633" s="3">
        <v>10000</v>
      </c>
      <c r="G1633" s="1" t="s">
        <v>4238</v>
      </c>
      <c r="H1633" s="1"/>
      <c r="I1633" s="1" t="s">
        <v>4239</v>
      </c>
      <c r="J1633" s="1" t="s">
        <v>4206</v>
      </c>
      <c r="K1633" s="1" t="s">
        <v>9</v>
      </c>
      <c r="L1633" s="1" t="s">
        <v>1616</v>
      </c>
      <c r="M1633" s="1"/>
      <c r="N1633" s="1">
        <v>2018</v>
      </c>
    </row>
    <row r="1634" spans="1:14" x14ac:dyDescent="0.2">
      <c r="A1634" s="114"/>
      <c r="B1634" s="1" t="s">
        <v>1602</v>
      </c>
      <c r="C1634" s="1" t="s">
        <v>1603</v>
      </c>
      <c r="D1634" s="1" t="s">
        <v>21</v>
      </c>
      <c r="E1634" s="1" t="s">
        <v>4310</v>
      </c>
      <c r="F1634" s="3">
        <v>9500</v>
      </c>
      <c r="G1634" s="1" t="s">
        <v>4207</v>
      </c>
      <c r="H1634" s="1" t="s">
        <v>4208</v>
      </c>
      <c r="I1634" s="1" t="s">
        <v>4209</v>
      </c>
      <c r="J1634" s="1"/>
      <c r="K1634" s="1" t="s">
        <v>9</v>
      </c>
      <c r="L1634" s="1" t="s">
        <v>1616</v>
      </c>
      <c r="M1634" s="1"/>
      <c r="N1634" s="1">
        <v>2018</v>
      </c>
    </row>
    <row r="1635" spans="1:14" x14ac:dyDescent="0.2">
      <c r="A1635" s="114"/>
      <c r="B1635" s="1" t="s">
        <v>1602</v>
      </c>
      <c r="C1635" s="1" t="s">
        <v>796</v>
      </c>
      <c r="D1635" s="1" t="s">
        <v>21</v>
      </c>
      <c r="E1635" s="1" t="s">
        <v>4310</v>
      </c>
      <c r="F1635" s="3">
        <v>9830</v>
      </c>
      <c r="G1635" s="1" t="s">
        <v>4202</v>
      </c>
      <c r="H1635" s="1"/>
      <c r="I1635" s="1" t="s">
        <v>4203</v>
      </c>
      <c r="J1635" s="1"/>
      <c r="K1635" s="1" t="s">
        <v>9</v>
      </c>
      <c r="L1635" s="1" t="s">
        <v>1616</v>
      </c>
      <c r="M1635" s="1"/>
      <c r="N1635" s="1">
        <v>2018</v>
      </c>
    </row>
    <row r="1636" spans="1:14" x14ac:dyDescent="0.2">
      <c r="A1636" s="114"/>
      <c r="B1636" s="1" t="s">
        <v>1602</v>
      </c>
      <c r="C1636" s="1" t="s">
        <v>796</v>
      </c>
      <c r="D1636" s="1" t="s">
        <v>21</v>
      </c>
      <c r="E1636" s="1" t="s">
        <v>4310</v>
      </c>
      <c r="F1636" s="3">
        <v>10000</v>
      </c>
      <c r="G1636" s="1" t="s">
        <v>4188</v>
      </c>
      <c r="H1636" s="1"/>
      <c r="I1636" s="1" t="s">
        <v>4189</v>
      </c>
      <c r="J1636" s="1"/>
      <c r="K1636" s="1" t="s">
        <v>9</v>
      </c>
      <c r="L1636" s="1" t="s">
        <v>1616</v>
      </c>
      <c r="M1636" s="1"/>
      <c r="N1636" s="1">
        <v>2018</v>
      </c>
    </row>
    <row r="1637" spans="1:14" x14ac:dyDescent="0.2">
      <c r="A1637" s="114"/>
      <c r="B1637" s="1" t="s">
        <v>1602</v>
      </c>
      <c r="C1637" s="1" t="s">
        <v>796</v>
      </c>
      <c r="D1637" s="1" t="s">
        <v>21</v>
      </c>
      <c r="E1637" s="1" t="s">
        <v>4310</v>
      </c>
      <c r="F1637" s="3">
        <v>10000</v>
      </c>
      <c r="G1637" s="1" t="s">
        <v>4190</v>
      </c>
      <c r="H1637" s="1"/>
      <c r="I1637" s="1" t="s">
        <v>4189</v>
      </c>
      <c r="J1637" s="1"/>
      <c r="K1637" s="1" t="s">
        <v>9</v>
      </c>
      <c r="L1637" s="1" t="s">
        <v>1616</v>
      </c>
      <c r="M1637" s="1"/>
      <c r="N1637" s="1">
        <v>2018</v>
      </c>
    </row>
    <row r="1638" spans="1:14" x14ac:dyDescent="0.2">
      <c r="A1638" s="114"/>
      <c r="B1638" s="1" t="s">
        <v>1602</v>
      </c>
      <c r="C1638" s="1" t="s">
        <v>796</v>
      </c>
      <c r="D1638" s="1" t="s">
        <v>21</v>
      </c>
      <c r="E1638" s="1" t="s">
        <v>4310</v>
      </c>
      <c r="F1638" s="3">
        <v>10000</v>
      </c>
      <c r="G1638" s="1" t="s">
        <v>4196</v>
      </c>
      <c r="H1638" s="1" t="s">
        <v>4197</v>
      </c>
      <c r="I1638" s="1" t="s">
        <v>4187</v>
      </c>
      <c r="J1638" s="1"/>
      <c r="K1638" s="1" t="s">
        <v>9</v>
      </c>
      <c r="L1638" s="1" t="s">
        <v>1616</v>
      </c>
      <c r="M1638" s="1"/>
      <c r="N1638" s="1">
        <v>2018</v>
      </c>
    </row>
    <row r="1639" spans="1:14" x14ac:dyDescent="0.2">
      <c r="A1639" s="114"/>
      <c r="B1639" s="1" t="s">
        <v>1602</v>
      </c>
      <c r="C1639" s="1" t="s">
        <v>796</v>
      </c>
      <c r="D1639" s="1" t="s">
        <v>21</v>
      </c>
      <c r="E1639" s="1" t="s">
        <v>4310</v>
      </c>
      <c r="F1639" s="3">
        <v>10000</v>
      </c>
      <c r="G1639" s="1" t="s">
        <v>4204</v>
      </c>
      <c r="H1639" s="1"/>
      <c r="I1639" s="1" t="s">
        <v>4189</v>
      </c>
      <c r="J1639" s="1"/>
      <c r="K1639" s="1" t="s">
        <v>9</v>
      </c>
      <c r="L1639" s="1" t="s">
        <v>1616</v>
      </c>
      <c r="M1639" s="1"/>
      <c r="N1639" s="1">
        <v>2018</v>
      </c>
    </row>
    <row r="1640" spans="1:14" x14ac:dyDescent="0.2">
      <c r="A1640" s="114"/>
      <c r="B1640" s="1" t="s">
        <v>1602</v>
      </c>
      <c r="C1640" s="1" t="s">
        <v>796</v>
      </c>
      <c r="D1640" s="1" t="s">
        <v>21</v>
      </c>
      <c r="E1640" s="1" t="s">
        <v>4310</v>
      </c>
      <c r="F1640" s="3">
        <v>10000</v>
      </c>
      <c r="G1640" s="1" t="s">
        <v>4210</v>
      </c>
      <c r="H1640" s="1"/>
      <c r="I1640" s="1" t="s">
        <v>4189</v>
      </c>
      <c r="J1640" s="1"/>
      <c r="K1640" s="1" t="s">
        <v>9</v>
      </c>
      <c r="L1640" s="1" t="s">
        <v>1616</v>
      </c>
      <c r="M1640" s="1"/>
      <c r="N1640" s="1">
        <v>2018</v>
      </c>
    </row>
    <row r="1641" spans="1:14" x14ac:dyDescent="0.2">
      <c r="A1641" s="114"/>
      <c r="B1641" s="1" t="s">
        <v>1602</v>
      </c>
      <c r="C1641" s="1" t="s">
        <v>796</v>
      </c>
      <c r="D1641" s="1" t="s">
        <v>21</v>
      </c>
      <c r="E1641" s="1" t="s">
        <v>4310</v>
      </c>
      <c r="F1641" s="3">
        <v>10000</v>
      </c>
      <c r="G1641" s="1" t="s">
        <v>4211</v>
      </c>
      <c r="H1641" s="1" t="s">
        <v>4212</v>
      </c>
      <c r="I1641" s="1" t="s">
        <v>4189</v>
      </c>
      <c r="J1641" s="1"/>
      <c r="K1641" s="1" t="s">
        <v>9</v>
      </c>
      <c r="L1641" s="1" t="s">
        <v>1616</v>
      </c>
      <c r="M1641" s="1"/>
      <c r="N1641" s="1">
        <v>2018</v>
      </c>
    </row>
    <row r="1642" spans="1:14" x14ac:dyDescent="0.2">
      <c r="A1642" s="114"/>
      <c r="B1642" s="1" t="s">
        <v>1602</v>
      </c>
      <c r="C1642" s="1" t="s">
        <v>796</v>
      </c>
      <c r="D1642" s="1" t="s">
        <v>21</v>
      </c>
      <c r="E1642" s="1" t="s">
        <v>4310</v>
      </c>
      <c r="F1642" s="3">
        <v>10000</v>
      </c>
      <c r="G1642" s="1" t="s">
        <v>4218</v>
      </c>
      <c r="H1642" s="1" t="s">
        <v>4219</v>
      </c>
      <c r="I1642" s="1" t="s">
        <v>4220</v>
      </c>
      <c r="J1642" s="1"/>
      <c r="K1642" s="1" t="s">
        <v>9</v>
      </c>
      <c r="L1642" s="1" t="s">
        <v>1616</v>
      </c>
      <c r="M1642" s="1"/>
      <c r="N1642" s="1">
        <v>2018</v>
      </c>
    </row>
    <row r="1643" spans="1:14" x14ac:dyDescent="0.2">
      <c r="A1643" s="114"/>
      <c r="B1643" s="1" t="s">
        <v>1602</v>
      </c>
      <c r="C1643" s="1" t="s">
        <v>1603</v>
      </c>
      <c r="D1643" s="1" t="s">
        <v>21</v>
      </c>
      <c r="E1643" s="1" t="s">
        <v>4310</v>
      </c>
      <c r="F1643" s="3">
        <v>10000</v>
      </c>
      <c r="G1643" s="1" t="s">
        <v>4222</v>
      </c>
      <c r="H1643" s="1" t="s">
        <v>4186</v>
      </c>
      <c r="I1643" s="1" t="s">
        <v>4187</v>
      </c>
      <c r="J1643" s="1"/>
      <c r="K1643" s="1" t="s">
        <v>9</v>
      </c>
      <c r="L1643" s="1" t="s">
        <v>1616</v>
      </c>
      <c r="M1643" s="1"/>
      <c r="N1643" s="1">
        <v>2018</v>
      </c>
    </row>
    <row r="1644" spans="1:14" x14ac:dyDescent="0.2">
      <c r="A1644" s="114"/>
      <c r="B1644" s="1" t="s">
        <v>1602</v>
      </c>
      <c r="C1644" s="1" t="s">
        <v>796</v>
      </c>
      <c r="D1644" s="1" t="s">
        <v>21</v>
      </c>
      <c r="E1644" s="1" t="s">
        <v>4310</v>
      </c>
      <c r="F1644" s="3">
        <v>10000</v>
      </c>
      <c r="G1644" s="1" t="s">
        <v>4223</v>
      </c>
      <c r="H1644" s="1"/>
      <c r="I1644" s="1" t="s">
        <v>1640</v>
      </c>
      <c r="J1644" s="1"/>
      <c r="K1644" s="1" t="s">
        <v>9</v>
      </c>
      <c r="L1644" s="1" t="s">
        <v>1616</v>
      </c>
      <c r="M1644" s="1"/>
      <c r="N1644" s="1">
        <v>2018</v>
      </c>
    </row>
    <row r="1645" spans="1:14" x14ac:dyDescent="0.2">
      <c r="A1645" s="114"/>
      <c r="B1645" s="1" t="s">
        <v>1602</v>
      </c>
      <c r="C1645" s="1" t="s">
        <v>1603</v>
      </c>
      <c r="D1645" s="1" t="s">
        <v>21</v>
      </c>
      <c r="E1645" s="1" t="s">
        <v>4310</v>
      </c>
      <c r="F1645" s="3">
        <v>10000</v>
      </c>
      <c r="G1645" s="1" t="s">
        <v>4224</v>
      </c>
      <c r="H1645" s="1" t="s">
        <v>4225</v>
      </c>
      <c r="I1645" s="1" t="s">
        <v>4226</v>
      </c>
      <c r="J1645" s="1"/>
      <c r="K1645" s="1" t="s">
        <v>9</v>
      </c>
      <c r="L1645" s="1" t="s">
        <v>1616</v>
      </c>
      <c r="M1645" s="1"/>
      <c r="N1645" s="1">
        <v>2018</v>
      </c>
    </row>
    <row r="1646" spans="1:14" x14ac:dyDescent="0.2">
      <c r="A1646" s="114"/>
      <c r="B1646" s="1" t="s">
        <v>1602</v>
      </c>
      <c r="C1646" s="1" t="s">
        <v>796</v>
      </c>
      <c r="D1646" s="1" t="s">
        <v>21</v>
      </c>
      <c r="E1646" s="1" t="s">
        <v>4310</v>
      </c>
      <c r="F1646" s="3">
        <v>10000</v>
      </c>
      <c r="G1646" s="1" t="s">
        <v>4230</v>
      </c>
      <c r="H1646" s="1" t="s">
        <v>4231</v>
      </c>
      <c r="I1646" s="1" t="s">
        <v>4232</v>
      </c>
      <c r="J1646" s="1"/>
      <c r="K1646" s="1" t="s">
        <v>9</v>
      </c>
      <c r="L1646" s="1" t="s">
        <v>1616</v>
      </c>
      <c r="M1646" s="1"/>
      <c r="N1646" s="1">
        <v>2018</v>
      </c>
    </row>
    <row r="1647" spans="1:14" x14ac:dyDescent="0.2">
      <c r="A1647" s="114"/>
      <c r="B1647" s="1" t="s">
        <v>1602</v>
      </c>
      <c r="C1647" s="1" t="s">
        <v>796</v>
      </c>
      <c r="D1647" s="1" t="s">
        <v>21</v>
      </c>
      <c r="E1647" s="1" t="s">
        <v>4310</v>
      </c>
      <c r="F1647" s="3">
        <v>10000</v>
      </c>
      <c r="G1647" s="1" t="s">
        <v>4233</v>
      </c>
      <c r="H1647" s="1" t="s">
        <v>4234</v>
      </c>
      <c r="I1647" s="1" t="s">
        <v>4189</v>
      </c>
      <c r="J1647" s="1"/>
      <c r="K1647" s="1" t="s">
        <v>9</v>
      </c>
      <c r="L1647" s="1" t="s">
        <v>1616</v>
      </c>
      <c r="M1647" s="1"/>
      <c r="N1647" s="1">
        <v>2018</v>
      </c>
    </row>
    <row r="1648" spans="1:14" x14ac:dyDescent="0.2">
      <c r="A1648" s="114"/>
      <c r="B1648" s="1" t="s">
        <v>1602</v>
      </c>
      <c r="C1648" s="1" t="s">
        <v>796</v>
      </c>
      <c r="D1648" s="1" t="s">
        <v>21</v>
      </c>
      <c r="E1648" s="1" t="s">
        <v>4310</v>
      </c>
      <c r="F1648" s="3">
        <v>10000</v>
      </c>
      <c r="G1648" s="1" t="s">
        <v>4241</v>
      </c>
      <c r="H1648" s="1"/>
      <c r="I1648" s="1" t="s">
        <v>4242</v>
      </c>
      <c r="J1648" s="1"/>
      <c r="K1648" s="1" t="s">
        <v>9</v>
      </c>
      <c r="L1648" s="1" t="s">
        <v>1616</v>
      </c>
      <c r="M1648" s="1"/>
      <c r="N1648" s="1">
        <v>2018</v>
      </c>
    </row>
    <row r="1649" spans="1:14" x14ac:dyDescent="0.2">
      <c r="A1649" s="114"/>
      <c r="B1649" s="1" t="s">
        <v>1602</v>
      </c>
      <c r="C1649" s="1" t="s">
        <v>796</v>
      </c>
      <c r="D1649" s="1" t="s">
        <v>21</v>
      </c>
      <c r="E1649" s="1" t="s">
        <v>4310</v>
      </c>
      <c r="F1649" s="3">
        <v>10000</v>
      </c>
      <c r="G1649" s="1" t="s">
        <v>4243</v>
      </c>
      <c r="H1649" s="1" t="s">
        <v>4244</v>
      </c>
      <c r="I1649" s="1" t="s">
        <v>4189</v>
      </c>
      <c r="J1649" s="1"/>
      <c r="K1649" s="1" t="s">
        <v>9</v>
      </c>
      <c r="L1649" s="1" t="s">
        <v>1616</v>
      </c>
      <c r="M1649" s="1"/>
      <c r="N1649" s="1">
        <v>2018</v>
      </c>
    </row>
    <row r="1650" spans="1:14" x14ac:dyDescent="0.2">
      <c r="A1650" s="114"/>
      <c r="B1650" s="1" t="s">
        <v>1602</v>
      </c>
      <c r="C1650" s="1" t="s">
        <v>796</v>
      </c>
      <c r="D1650" s="1" t="s">
        <v>21</v>
      </c>
      <c r="E1650" s="1" t="s">
        <v>4310</v>
      </c>
      <c r="F1650" s="3">
        <v>11431.2</v>
      </c>
      <c r="G1650" s="1" t="s">
        <v>4191</v>
      </c>
      <c r="H1650" s="1"/>
      <c r="I1650" s="1" t="s">
        <v>4180</v>
      </c>
      <c r="J1650" s="1"/>
      <c r="K1650" s="1" t="s">
        <v>9</v>
      </c>
      <c r="L1650" s="1" t="s">
        <v>1616</v>
      </c>
      <c r="M1650" s="1"/>
      <c r="N1650" s="1">
        <v>2018</v>
      </c>
    </row>
    <row r="1651" spans="1:14" x14ac:dyDescent="0.2">
      <c r="A1651" s="114"/>
      <c r="B1651" s="1" t="s">
        <v>1602</v>
      </c>
      <c r="C1651" s="1" t="s">
        <v>1603</v>
      </c>
      <c r="D1651" s="1" t="s">
        <v>21</v>
      </c>
      <c r="E1651" s="1" t="s">
        <v>4310</v>
      </c>
      <c r="F1651" s="3">
        <v>14000</v>
      </c>
      <c r="G1651" s="1" t="s">
        <v>4178</v>
      </c>
      <c r="H1651" s="1" t="s">
        <v>4179</v>
      </c>
      <c r="I1651" s="1" t="s">
        <v>4180</v>
      </c>
      <c r="J1651" s="1"/>
      <c r="K1651" s="1" t="s">
        <v>9</v>
      </c>
      <c r="L1651" s="1" t="s">
        <v>1616</v>
      </c>
      <c r="M1651" s="1"/>
      <c r="N1651" s="1">
        <v>2018</v>
      </c>
    </row>
    <row r="1652" spans="1:14" x14ac:dyDescent="0.2">
      <c r="A1652" s="114"/>
      <c r="B1652" s="1" t="s">
        <v>1602</v>
      </c>
      <c r="C1652" s="1" t="s">
        <v>1603</v>
      </c>
      <c r="D1652" s="1" t="s">
        <v>21</v>
      </c>
      <c r="E1652" s="1" t="s">
        <v>4310</v>
      </c>
      <c r="F1652" s="3">
        <v>14000</v>
      </c>
      <c r="G1652" s="1" t="s">
        <v>4183</v>
      </c>
      <c r="H1652" s="1"/>
      <c r="I1652" s="1" t="s">
        <v>4184</v>
      </c>
      <c r="J1652" s="1"/>
      <c r="K1652" s="1" t="s">
        <v>9</v>
      </c>
      <c r="L1652" s="1" t="s">
        <v>1616</v>
      </c>
      <c r="M1652" s="1"/>
      <c r="N1652" s="1">
        <v>2018</v>
      </c>
    </row>
    <row r="1653" spans="1:14" x14ac:dyDescent="0.2">
      <c r="A1653" s="114"/>
      <c r="B1653" s="1" t="s">
        <v>1602</v>
      </c>
      <c r="C1653" s="1" t="s">
        <v>796</v>
      </c>
      <c r="D1653" s="1" t="s">
        <v>21</v>
      </c>
      <c r="E1653" s="1" t="s">
        <v>4310</v>
      </c>
      <c r="F1653" s="3">
        <v>14000</v>
      </c>
      <c r="G1653" s="1" t="s">
        <v>4185</v>
      </c>
      <c r="H1653" s="1" t="s">
        <v>4186</v>
      </c>
      <c r="I1653" s="1" t="s">
        <v>4187</v>
      </c>
      <c r="J1653" s="1"/>
      <c r="K1653" s="1" t="s">
        <v>9</v>
      </c>
      <c r="L1653" s="1" t="s">
        <v>1616</v>
      </c>
      <c r="M1653" s="1"/>
      <c r="N1653" s="1">
        <v>2018</v>
      </c>
    </row>
    <row r="1654" spans="1:14" x14ac:dyDescent="0.2">
      <c r="A1654" s="114"/>
      <c r="B1654" s="1" t="s">
        <v>1602</v>
      </c>
      <c r="C1654" s="1" t="s">
        <v>796</v>
      </c>
      <c r="D1654" s="1" t="s">
        <v>21</v>
      </c>
      <c r="E1654" s="1" t="s">
        <v>4310</v>
      </c>
      <c r="F1654" s="3">
        <v>14000</v>
      </c>
      <c r="G1654" s="1" t="s">
        <v>4192</v>
      </c>
      <c r="H1654" s="1" t="s">
        <v>4193</v>
      </c>
      <c r="I1654" s="1" t="s">
        <v>4187</v>
      </c>
      <c r="J1654" s="1"/>
      <c r="K1654" s="1" t="s">
        <v>9</v>
      </c>
      <c r="L1654" s="1" t="s">
        <v>1616</v>
      </c>
      <c r="M1654" s="1"/>
      <c r="N1654" s="1">
        <v>2018</v>
      </c>
    </row>
    <row r="1655" spans="1:14" x14ac:dyDescent="0.2">
      <c r="A1655" s="114"/>
      <c r="B1655" s="1" t="s">
        <v>1602</v>
      </c>
      <c r="C1655" s="1" t="s">
        <v>796</v>
      </c>
      <c r="D1655" s="1" t="s">
        <v>21</v>
      </c>
      <c r="E1655" s="1" t="s">
        <v>4310</v>
      </c>
      <c r="F1655" s="3">
        <v>14000</v>
      </c>
      <c r="G1655" s="1" t="s">
        <v>4194</v>
      </c>
      <c r="H1655" s="1" t="s">
        <v>4195</v>
      </c>
      <c r="I1655" s="1" t="s">
        <v>4087</v>
      </c>
      <c r="J1655" s="1"/>
      <c r="K1655" s="1" t="s">
        <v>9</v>
      </c>
      <c r="L1655" s="1" t="s">
        <v>1616</v>
      </c>
      <c r="M1655" s="1"/>
      <c r="N1655" s="1">
        <v>2018</v>
      </c>
    </row>
    <row r="1656" spans="1:14" x14ac:dyDescent="0.2">
      <c r="A1656" s="114"/>
      <c r="B1656" s="1" t="s">
        <v>1602</v>
      </c>
      <c r="C1656" s="1" t="s">
        <v>796</v>
      </c>
      <c r="D1656" s="1" t="s">
        <v>21</v>
      </c>
      <c r="E1656" s="1" t="s">
        <v>4310</v>
      </c>
      <c r="F1656" s="3">
        <v>14000</v>
      </c>
      <c r="G1656" s="1" t="s">
        <v>4201</v>
      </c>
      <c r="H1656" s="1" t="s">
        <v>4186</v>
      </c>
      <c r="I1656" s="1" t="s">
        <v>4187</v>
      </c>
      <c r="J1656" s="1"/>
      <c r="K1656" s="1" t="s">
        <v>9</v>
      </c>
      <c r="L1656" s="1" t="s">
        <v>1616</v>
      </c>
      <c r="M1656" s="1"/>
      <c r="N1656" s="1">
        <v>2018</v>
      </c>
    </row>
    <row r="1657" spans="1:14" x14ac:dyDescent="0.2">
      <c r="A1657" s="114"/>
      <c r="B1657" s="1" t="s">
        <v>1602</v>
      </c>
      <c r="C1657" s="1" t="s">
        <v>796</v>
      </c>
      <c r="D1657" s="1" t="s">
        <v>21</v>
      </c>
      <c r="E1657" s="1" t="s">
        <v>4310</v>
      </c>
      <c r="F1657" s="3">
        <v>14000</v>
      </c>
      <c r="G1657" s="1" t="s">
        <v>4215</v>
      </c>
      <c r="H1657" s="1"/>
      <c r="I1657" s="1" t="s">
        <v>4187</v>
      </c>
      <c r="J1657" s="1"/>
      <c r="K1657" s="1" t="s">
        <v>9</v>
      </c>
      <c r="L1657" s="1" t="s">
        <v>1616</v>
      </c>
      <c r="M1657" s="1"/>
      <c r="N1657" s="1">
        <v>2018</v>
      </c>
    </row>
    <row r="1658" spans="1:14" x14ac:dyDescent="0.2">
      <c r="A1658" s="114"/>
      <c r="B1658" s="1" t="s">
        <v>1602</v>
      </c>
      <c r="C1658" s="1" t="s">
        <v>1603</v>
      </c>
      <c r="D1658" s="1" t="s">
        <v>21</v>
      </c>
      <c r="E1658" s="1" t="s">
        <v>4310</v>
      </c>
      <c r="F1658" s="3">
        <v>14000</v>
      </c>
      <c r="G1658" s="1" t="s">
        <v>4217</v>
      </c>
      <c r="H1658" s="1"/>
      <c r="I1658" s="1" t="s">
        <v>4189</v>
      </c>
      <c r="J1658" s="1"/>
      <c r="K1658" s="1" t="s">
        <v>9</v>
      </c>
      <c r="L1658" s="1" t="s">
        <v>1616</v>
      </c>
      <c r="M1658" s="1"/>
      <c r="N1658" s="1">
        <v>2018</v>
      </c>
    </row>
    <row r="1659" spans="1:14" x14ac:dyDescent="0.2">
      <c r="A1659" s="114" t="s">
        <v>1611</v>
      </c>
      <c r="B1659" s="1" t="s">
        <v>1602</v>
      </c>
      <c r="C1659" s="1" t="s">
        <v>1603</v>
      </c>
      <c r="D1659" s="1" t="s">
        <v>21</v>
      </c>
      <c r="E1659" s="1" t="s">
        <v>4310</v>
      </c>
      <c r="F1659" s="3">
        <v>14000</v>
      </c>
      <c r="G1659" s="1" t="s">
        <v>4247</v>
      </c>
      <c r="H1659" s="1"/>
      <c r="I1659" s="1" t="s">
        <v>4214</v>
      </c>
      <c r="J1659" s="1"/>
      <c r="K1659" s="1" t="s">
        <v>9</v>
      </c>
      <c r="L1659" s="1" t="s">
        <v>1616</v>
      </c>
      <c r="M1659" s="1"/>
      <c r="N1659" s="1">
        <v>2018</v>
      </c>
    </row>
    <row r="1660" spans="1:14" x14ac:dyDescent="0.2">
      <c r="A1660" s="114"/>
      <c r="B1660" s="1" t="s">
        <v>1602</v>
      </c>
      <c r="C1660" s="1" t="s">
        <v>796</v>
      </c>
      <c r="D1660" s="1" t="s">
        <v>21</v>
      </c>
      <c r="E1660" s="1" t="s">
        <v>4310</v>
      </c>
      <c r="F1660" s="3">
        <v>15910.88</v>
      </c>
      <c r="G1660" s="1" t="s">
        <v>4245</v>
      </c>
      <c r="H1660" s="1" t="s">
        <v>4246</v>
      </c>
      <c r="I1660" s="1" t="s">
        <v>4189</v>
      </c>
      <c r="J1660" s="1"/>
      <c r="K1660" s="1" t="s">
        <v>9</v>
      </c>
      <c r="L1660" s="1" t="s">
        <v>1616</v>
      </c>
      <c r="M1660" s="1"/>
      <c r="N1660" s="1">
        <v>2018</v>
      </c>
    </row>
    <row r="1661" spans="1:14" x14ac:dyDescent="0.2">
      <c r="A1661" s="114"/>
      <c r="B1661" s="1" t="s">
        <v>1602</v>
      </c>
      <c r="C1661" s="1" t="s">
        <v>1603</v>
      </c>
      <c r="D1661" s="1" t="s">
        <v>21</v>
      </c>
      <c r="E1661" s="1" t="s">
        <v>4310</v>
      </c>
      <c r="F1661" s="3">
        <v>17000</v>
      </c>
      <c r="G1661" s="1" t="s">
        <v>4198</v>
      </c>
      <c r="H1661" s="1" t="s">
        <v>4199</v>
      </c>
      <c r="I1661" s="1" t="s">
        <v>4200</v>
      </c>
      <c r="J1661" s="1"/>
      <c r="K1661" s="1" t="s">
        <v>9</v>
      </c>
      <c r="L1661" s="1" t="s">
        <v>1616</v>
      </c>
      <c r="M1661" s="1"/>
      <c r="N1661" s="1">
        <v>2018</v>
      </c>
    </row>
    <row r="1662" spans="1:14" x14ac:dyDescent="0.2">
      <c r="A1662" s="114"/>
      <c r="B1662" s="1" t="s">
        <v>1602</v>
      </c>
      <c r="C1662" s="1" t="s">
        <v>796</v>
      </c>
      <c r="D1662" s="1" t="s">
        <v>21</v>
      </c>
      <c r="E1662" s="1" t="s">
        <v>4310</v>
      </c>
      <c r="F1662" s="3">
        <v>17173</v>
      </c>
      <c r="G1662" s="1" t="s">
        <v>4181</v>
      </c>
      <c r="H1662" s="1" t="s">
        <v>4182</v>
      </c>
      <c r="I1662" s="1" t="s">
        <v>1640</v>
      </c>
      <c r="J1662" s="1"/>
      <c r="K1662" s="1" t="s">
        <v>9</v>
      </c>
      <c r="L1662" s="1" t="s">
        <v>1616</v>
      </c>
      <c r="M1662" s="1"/>
      <c r="N1662" s="1">
        <v>2018</v>
      </c>
    </row>
    <row r="1663" spans="1:14" x14ac:dyDescent="0.2">
      <c r="A1663" s="114"/>
      <c r="B1663" s="1" t="s">
        <v>1602</v>
      </c>
      <c r="C1663" s="1" t="s">
        <v>796</v>
      </c>
      <c r="D1663" s="1" t="s">
        <v>21</v>
      </c>
      <c r="E1663" s="1" t="s">
        <v>4310</v>
      </c>
      <c r="F1663" s="3">
        <v>18000</v>
      </c>
      <c r="G1663" s="1" t="s">
        <v>4213</v>
      </c>
      <c r="H1663" s="1"/>
      <c r="I1663" s="1" t="s">
        <v>4214</v>
      </c>
      <c r="J1663" s="1"/>
      <c r="K1663" s="1" t="s">
        <v>9</v>
      </c>
      <c r="L1663" s="1" t="s">
        <v>1616</v>
      </c>
      <c r="M1663" s="1"/>
      <c r="N1663" s="1">
        <v>2018</v>
      </c>
    </row>
    <row r="1664" spans="1:14" x14ac:dyDescent="0.2">
      <c r="A1664" s="114"/>
      <c r="B1664" s="1" t="s">
        <v>1602</v>
      </c>
      <c r="C1664" s="1" t="s">
        <v>796</v>
      </c>
      <c r="D1664" s="1" t="s">
        <v>21</v>
      </c>
      <c r="E1664" s="1" t="s">
        <v>4310</v>
      </c>
      <c r="F1664" s="3">
        <v>18000</v>
      </c>
      <c r="G1664" s="1" t="s">
        <v>4216</v>
      </c>
      <c r="H1664" s="1" t="s">
        <v>4199</v>
      </c>
      <c r="I1664" s="1" t="s">
        <v>4200</v>
      </c>
      <c r="J1664" s="1"/>
      <c r="K1664" s="1" t="s">
        <v>9</v>
      </c>
      <c r="L1664" s="1" t="s">
        <v>1616</v>
      </c>
      <c r="M1664" s="1"/>
      <c r="N1664" s="1">
        <v>2018</v>
      </c>
    </row>
    <row r="1665" spans="1:14" x14ac:dyDescent="0.2">
      <c r="A1665" s="114"/>
      <c r="B1665" s="1" t="s">
        <v>1602</v>
      </c>
      <c r="C1665" s="1" t="s">
        <v>1612</v>
      </c>
      <c r="D1665" s="1" t="s">
        <v>21</v>
      </c>
      <c r="E1665" s="1" t="s">
        <v>4310</v>
      </c>
      <c r="F1665" s="3">
        <v>49272.2</v>
      </c>
      <c r="G1665" s="1" t="s">
        <v>4248</v>
      </c>
      <c r="H1665" s="1"/>
      <c r="I1665" s="1" t="s">
        <v>4249</v>
      </c>
      <c r="J1665" s="1"/>
      <c r="K1665" s="1" t="s">
        <v>9</v>
      </c>
      <c r="L1665" s="1" t="s">
        <v>1616</v>
      </c>
      <c r="M1665" s="1"/>
      <c r="N1665" s="1">
        <v>2018</v>
      </c>
    </row>
    <row r="1666" spans="1:14" x14ac:dyDescent="0.2">
      <c r="A1666" s="22" t="s">
        <v>4317</v>
      </c>
      <c r="B1666" s="22"/>
      <c r="C1666" s="22"/>
      <c r="D1666" s="22"/>
      <c r="E1666" s="22">
        <f>SUBTOTAL(103,Tabelle1[[Open Access ]])</f>
        <v>1664</v>
      </c>
      <c r="F1666" s="23">
        <f>SUBTOTAL(109,Tabelle1[Costs])</f>
        <v>3820101.5199199934</v>
      </c>
      <c r="G1666" s="22"/>
      <c r="H1666" s="22"/>
      <c r="I1666" s="22"/>
      <c r="J1666" s="22"/>
      <c r="K1666" s="22"/>
      <c r="L1666" s="22"/>
      <c r="M1666" s="22"/>
      <c r="N1666" s="22">
        <f>SUBTOTAL(109,Tabelle1[Year of FWF Payment])</f>
        <v>3357952</v>
      </c>
    </row>
  </sheetData>
  <conditionalFormatting sqref="A2:A1665">
    <cfRule type="duplicateValues" dxfId="60" priority="1"/>
  </conditionalFormatting>
  <hyperlinks>
    <hyperlink ref="A1629" r:id="rId1"/>
    <hyperlink ref="A1630" r:id="rId2"/>
  </hyperlinks>
  <pageMargins left="0.7" right="0.7" top="0.78740157499999996" bottom="0.78740157499999996" header="0.3" footer="0.3"/>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L16" sqref="L16"/>
    </sheetView>
  </sheetViews>
  <sheetFormatPr baseColWidth="10" defaultRowHeight="14.25" x14ac:dyDescent="0.2"/>
  <cols>
    <col min="1" max="1" width="20.75" bestFit="1" customWidth="1"/>
  </cols>
  <sheetData>
    <row r="1" spans="1:2" ht="15" x14ac:dyDescent="0.25">
      <c r="A1" s="4" t="s">
        <v>5</v>
      </c>
      <c r="B1" t="s">
        <v>4250</v>
      </c>
    </row>
    <row r="2" spans="1:2" ht="15" x14ac:dyDescent="0.25">
      <c r="A2" s="4" t="s">
        <v>4251</v>
      </c>
      <c r="B2" t="s">
        <v>4253</v>
      </c>
    </row>
    <row r="3" spans="1:2" ht="15" x14ac:dyDescent="0.25">
      <c r="A3" s="4" t="s">
        <v>4252</v>
      </c>
      <c r="B3" t="s">
        <v>4253</v>
      </c>
    </row>
    <row r="4" spans="1:2" ht="15" x14ac:dyDescent="0.25">
      <c r="A4" s="4" t="s">
        <v>4254</v>
      </c>
      <c r="B4" t="s">
        <v>4255</v>
      </c>
    </row>
    <row r="5" spans="1:2" ht="15" x14ac:dyDescent="0.25">
      <c r="A5" s="4" t="s">
        <v>4256</v>
      </c>
      <c r="B5" s="124" t="s">
        <v>4326</v>
      </c>
    </row>
    <row r="6" spans="1:2" ht="15" x14ac:dyDescent="0.25">
      <c r="A6" s="4" t="s">
        <v>4257</v>
      </c>
      <c r="B6" s="124">
        <v>43605</v>
      </c>
    </row>
    <row r="7" spans="1:2" ht="15" x14ac:dyDescent="0.25">
      <c r="A7" s="4" t="s">
        <v>4258</v>
      </c>
      <c r="B7" s="5" t="s">
        <v>4259</v>
      </c>
    </row>
    <row r="8" spans="1:2" ht="15" x14ac:dyDescent="0.25">
      <c r="A8" s="4" t="s">
        <v>4260</v>
      </c>
      <c r="B8" t="s">
        <v>4261</v>
      </c>
    </row>
    <row r="9" spans="1:2" ht="15" x14ac:dyDescent="0.25">
      <c r="A9" s="4" t="s">
        <v>4262</v>
      </c>
      <c r="B9" t="s">
        <v>4263</v>
      </c>
    </row>
    <row r="10" spans="1:2" ht="15" x14ac:dyDescent="0.25">
      <c r="A10" s="4" t="s">
        <v>4264</v>
      </c>
      <c r="B10" t="s">
        <v>4265</v>
      </c>
    </row>
    <row r="11" spans="1:2" ht="15" x14ac:dyDescent="0.25">
      <c r="A11" s="4" t="s">
        <v>4266</v>
      </c>
      <c r="B11" t="s">
        <v>4267</v>
      </c>
    </row>
    <row r="12" spans="1:2" ht="15" x14ac:dyDescent="0.25">
      <c r="A12" s="4" t="s">
        <v>4268</v>
      </c>
      <c r="B12" t="s">
        <v>4269</v>
      </c>
    </row>
    <row r="13" spans="1:2" ht="15" x14ac:dyDescent="0.25">
      <c r="A13" s="4" t="s">
        <v>4270</v>
      </c>
      <c r="B13" t="s">
        <v>4271</v>
      </c>
    </row>
    <row r="14" spans="1:2" ht="15" x14ac:dyDescent="0.25">
      <c r="A14" s="4" t="s">
        <v>4272</v>
      </c>
      <c r="B14" t="s">
        <v>4327</v>
      </c>
    </row>
    <row r="15" spans="1:2" ht="15" x14ac:dyDescent="0.25">
      <c r="A15" s="4" t="s">
        <v>4273</v>
      </c>
      <c r="B15" t="s">
        <v>4329</v>
      </c>
    </row>
    <row r="16" spans="1:2" ht="15" x14ac:dyDescent="0.25">
      <c r="A16" s="4" t="s">
        <v>4274</v>
      </c>
      <c r="B16" t="s">
        <v>4263</v>
      </c>
    </row>
    <row r="17" spans="1:2" ht="15" x14ac:dyDescent="0.25">
      <c r="A17" s="4" t="s">
        <v>4275</v>
      </c>
      <c r="B17" s="6" t="s">
        <v>4332</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topLeftCell="A45" workbookViewId="0">
      <selection activeCell="Q35" sqref="Q35"/>
    </sheetView>
  </sheetViews>
  <sheetFormatPr baseColWidth="10" defaultRowHeight="14.25" x14ac:dyDescent="0.2"/>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cument" shapeId="1025" r:id="rId4">
          <objectPr defaultSize="0" autoPict="0" r:id="rId5">
            <anchor moveWithCells="1">
              <from>
                <xdr:col>0</xdr:col>
                <xdr:colOff>9525</xdr:colOff>
                <xdr:row>0</xdr:row>
                <xdr:rowOff>0</xdr:rowOff>
              </from>
              <to>
                <xdr:col>13</xdr:col>
                <xdr:colOff>752475</xdr:colOff>
                <xdr:row>110</xdr:row>
                <xdr:rowOff>0</xdr:rowOff>
              </to>
            </anchor>
          </objectPr>
        </oleObject>
      </mc:Choice>
      <mc:Fallback>
        <oleObject progId="Document" shapeId="1025"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activeCell="C21" sqref="C21"/>
    </sheetView>
  </sheetViews>
  <sheetFormatPr baseColWidth="10" defaultRowHeight="14.25" x14ac:dyDescent="0.2"/>
  <cols>
    <col min="1" max="1" width="25.75" customWidth="1"/>
    <col min="2" max="2" width="11.125" bestFit="1" customWidth="1"/>
    <col min="3" max="3" width="14.125" bestFit="1" customWidth="1"/>
    <col min="4" max="4" width="11.125" bestFit="1" customWidth="1"/>
  </cols>
  <sheetData>
    <row r="1" spans="1:4" ht="18" x14ac:dyDescent="0.25">
      <c r="A1" s="117" t="s">
        <v>4276</v>
      </c>
      <c r="B1" s="55"/>
      <c r="C1" s="55"/>
      <c r="D1" s="55"/>
    </row>
    <row r="2" spans="1:4" ht="15" x14ac:dyDescent="0.25">
      <c r="A2" s="56"/>
      <c r="B2" s="55"/>
      <c r="C2" s="55"/>
      <c r="D2" s="55"/>
    </row>
    <row r="3" spans="1:4" ht="15" x14ac:dyDescent="0.25">
      <c r="A3" s="57"/>
      <c r="B3" s="58" t="s">
        <v>4277</v>
      </c>
      <c r="C3" s="58" t="s">
        <v>4278</v>
      </c>
      <c r="D3" s="58" t="s">
        <v>4279</v>
      </c>
    </row>
    <row r="4" spans="1:4" x14ac:dyDescent="0.2">
      <c r="A4" s="59" t="s">
        <v>4324</v>
      </c>
      <c r="B4" s="60">
        <v>1637</v>
      </c>
      <c r="C4" s="61">
        <v>3784128.0999199492</v>
      </c>
      <c r="D4" s="62">
        <f>C4/C6</f>
        <v>0.99058312460744402</v>
      </c>
    </row>
    <row r="5" spans="1:4" x14ac:dyDescent="0.2">
      <c r="A5" s="42" t="s">
        <v>4280</v>
      </c>
      <c r="B5" s="43">
        <v>27</v>
      </c>
      <c r="C5" s="63">
        <v>35973.42</v>
      </c>
      <c r="D5" s="64">
        <f>C5/C6</f>
        <v>9.4168753925560136E-3</v>
      </c>
    </row>
    <row r="6" spans="1:4" ht="15" x14ac:dyDescent="0.25">
      <c r="A6" s="59"/>
      <c r="B6" s="52">
        <f>SUM(B4:B5)</f>
        <v>1664</v>
      </c>
      <c r="C6" s="65">
        <f>SUM(C4:C5)</f>
        <v>3820101.5199199491</v>
      </c>
      <c r="D6" s="66">
        <f>SUM(D4:D5)</f>
        <v>1</v>
      </c>
    </row>
    <row r="7" spans="1:4" ht="15" x14ac:dyDescent="0.25">
      <c r="A7" s="67" t="s">
        <v>4281</v>
      </c>
      <c r="B7" s="56"/>
      <c r="C7" s="68"/>
      <c r="D7" s="69"/>
    </row>
    <row r="8" spans="1:4" x14ac:dyDescent="0.2">
      <c r="A8" s="70" t="s">
        <v>4282</v>
      </c>
      <c r="B8" s="55"/>
      <c r="C8" s="55"/>
      <c r="D8" s="55"/>
    </row>
    <row r="9" spans="1:4" x14ac:dyDescent="0.2">
      <c r="A9" s="70"/>
      <c r="B9" s="55"/>
      <c r="C9" s="55"/>
      <c r="D9" s="55"/>
    </row>
    <row r="10" spans="1:4" ht="18" x14ac:dyDescent="0.25">
      <c r="A10" s="71" t="s">
        <v>4283</v>
      </c>
      <c r="B10" s="55"/>
      <c r="C10" s="55"/>
      <c r="D10" s="55"/>
    </row>
    <row r="11" spans="1:4" x14ac:dyDescent="0.2">
      <c r="A11" s="55"/>
      <c r="B11" s="55"/>
      <c r="C11" s="55"/>
      <c r="D11" s="55"/>
    </row>
    <row r="12" spans="1:4" ht="15" x14ac:dyDescent="0.25">
      <c r="A12" s="72" t="s">
        <v>4258</v>
      </c>
      <c r="B12" s="58" t="s">
        <v>4277</v>
      </c>
      <c r="C12" s="58" t="s">
        <v>4278</v>
      </c>
      <c r="D12" s="73" t="s">
        <v>4284</v>
      </c>
    </row>
    <row r="13" spans="1:4" x14ac:dyDescent="0.2">
      <c r="A13" s="10" t="s">
        <v>4285</v>
      </c>
      <c r="B13" s="60">
        <v>1571</v>
      </c>
      <c r="C13" s="74">
        <v>3209845.0352399494</v>
      </c>
      <c r="D13" s="62">
        <f>C13/C16</f>
        <v>0.8402512390056095</v>
      </c>
    </row>
    <row r="14" spans="1:4" x14ac:dyDescent="0.2">
      <c r="A14" s="49" t="s">
        <v>4286</v>
      </c>
      <c r="B14" s="43">
        <v>59</v>
      </c>
      <c r="C14" s="63">
        <v>564303.22467999998</v>
      </c>
      <c r="D14" s="64">
        <f>C14/C16</f>
        <v>0.14771943146993252</v>
      </c>
    </row>
    <row r="15" spans="1:4" x14ac:dyDescent="0.2">
      <c r="A15" s="10" t="s">
        <v>4287</v>
      </c>
      <c r="B15" s="60">
        <v>34</v>
      </c>
      <c r="C15" s="74">
        <v>45953.259999999995</v>
      </c>
      <c r="D15" s="62">
        <f>C15/C16</f>
        <v>1.2029329524458019E-2</v>
      </c>
    </row>
    <row r="16" spans="1:4" ht="15" x14ac:dyDescent="0.25">
      <c r="A16" s="49"/>
      <c r="B16" s="75">
        <f>SUM(B13:B15)</f>
        <v>1664</v>
      </c>
      <c r="C16" s="76">
        <f>SUM(C13:C15)</f>
        <v>3820101.5199199491</v>
      </c>
      <c r="D16" s="77">
        <f>SUM(D13:D15)</f>
        <v>1</v>
      </c>
    </row>
    <row r="17" spans="1:1" x14ac:dyDescent="0.2">
      <c r="A17" s="55" t="s">
        <v>4288</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orkbookViewId="0">
      <selection activeCell="F40" sqref="F40"/>
    </sheetView>
  </sheetViews>
  <sheetFormatPr baseColWidth="10" defaultRowHeight="14.25" x14ac:dyDescent="0.2"/>
  <cols>
    <col min="1" max="1" width="61.5" customWidth="1"/>
    <col min="2" max="2" width="11.125" bestFit="1" customWidth="1"/>
    <col min="3" max="3" width="14.125" style="8" bestFit="1" customWidth="1"/>
    <col min="4" max="6" width="11.125" bestFit="1" customWidth="1"/>
  </cols>
  <sheetData>
    <row r="1" spans="1:6" ht="18" x14ac:dyDescent="0.25">
      <c r="A1" s="117" t="s">
        <v>4289</v>
      </c>
      <c r="B1" s="55"/>
      <c r="D1" s="55"/>
      <c r="E1" s="55"/>
      <c r="F1" s="55"/>
    </row>
    <row r="2" spans="1:6" x14ac:dyDescent="0.2">
      <c r="A2" s="55"/>
      <c r="B2" s="55"/>
      <c r="D2" s="55"/>
      <c r="E2" s="55"/>
      <c r="F2" s="55"/>
    </row>
    <row r="3" spans="1:6" ht="15" x14ac:dyDescent="0.25">
      <c r="A3" s="78"/>
      <c r="B3" s="138">
        <v>2018</v>
      </c>
      <c r="C3" s="139"/>
      <c r="D3" s="140"/>
      <c r="E3" s="55"/>
      <c r="F3" s="55"/>
    </row>
    <row r="4" spans="1:6" ht="15" x14ac:dyDescent="0.25">
      <c r="A4" s="72" t="s">
        <v>3</v>
      </c>
      <c r="B4" s="37" t="s">
        <v>4277</v>
      </c>
      <c r="C4" s="79" t="s">
        <v>4278</v>
      </c>
      <c r="D4" s="37" t="s">
        <v>4284</v>
      </c>
      <c r="E4" s="55"/>
      <c r="F4" s="55"/>
    </row>
    <row r="5" spans="1:6" x14ac:dyDescent="0.2">
      <c r="A5" s="80" t="s">
        <v>18</v>
      </c>
      <c r="B5" s="47">
        <v>886</v>
      </c>
      <c r="C5" s="81">
        <v>1875310.3209324523</v>
      </c>
      <c r="D5" s="82">
        <f>C5/$C$8</f>
        <v>0.49090588591785023</v>
      </c>
      <c r="E5" s="55"/>
      <c r="F5" s="55"/>
    </row>
    <row r="6" spans="1:6" x14ac:dyDescent="0.2">
      <c r="A6" s="80" t="s">
        <v>16</v>
      </c>
      <c r="B6" s="47">
        <v>631</v>
      </c>
      <c r="C6" s="81">
        <v>1218325.9432183648</v>
      </c>
      <c r="D6" s="82">
        <f t="shared" ref="D6:D7" si="0">C6/$C$8</f>
        <v>0.31892501727123729</v>
      </c>
      <c r="E6" s="55"/>
      <c r="F6" s="55"/>
    </row>
    <row r="7" spans="1:6" x14ac:dyDescent="0.2">
      <c r="A7" s="80" t="s">
        <v>4290</v>
      </c>
      <c r="B7" s="47">
        <v>147</v>
      </c>
      <c r="C7" s="81">
        <v>726465.25576918002</v>
      </c>
      <c r="D7" s="82">
        <f t="shared" si="0"/>
        <v>0.19016909681091254</v>
      </c>
      <c r="E7" s="55"/>
      <c r="F7" s="55"/>
    </row>
    <row r="8" spans="1:6" ht="15" x14ac:dyDescent="0.25">
      <c r="A8" s="83"/>
      <c r="B8" s="84">
        <f>SUM(B5:B7)</f>
        <v>1664</v>
      </c>
      <c r="C8" s="85">
        <f>SUM(C5:C7)</f>
        <v>3820101.5199199971</v>
      </c>
      <c r="D8" s="103">
        <f>SUM(D5:D7)</f>
        <v>1</v>
      </c>
      <c r="E8" s="55"/>
      <c r="F8" s="55"/>
    </row>
    <row r="9" spans="1:6" x14ac:dyDescent="0.2">
      <c r="A9" s="67" t="s">
        <v>4291</v>
      </c>
      <c r="B9" s="55"/>
      <c r="D9" s="55"/>
      <c r="E9" s="55"/>
      <c r="F9" s="55"/>
    </row>
    <row r="10" spans="1:6" x14ac:dyDescent="0.2">
      <c r="A10" s="55"/>
      <c r="B10" s="55"/>
      <c r="D10" s="55"/>
      <c r="E10" s="55"/>
      <c r="F10" s="55"/>
    </row>
    <row r="11" spans="1:6" x14ac:dyDescent="0.2">
      <c r="A11" s="55"/>
      <c r="B11" s="55"/>
      <c r="D11" s="55"/>
      <c r="E11" s="55"/>
      <c r="F11" s="55"/>
    </row>
    <row r="12" spans="1:6" ht="15" x14ac:dyDescent="0.25">
      <c r="A12" s="72"/>
      <c r="B12" s="73">
        <v>2014</v>
      </c>
      <c r="C12" s="86">
        <v>2015</v>
      </c>
      <c r="D12" s="87">
        <v>2016</v>
      </c>
      <c r="E12" s="87">
        <v>2017</v>
      </c>
      <c r="F12" s="87">
        <v>2018</v>
      </c>
    </row>
    <row r="13" spans="1:6" x14ac:dyDescent="0.2">
      <c r="A13" s="46" t="s">
        <v>18</v>
      </c>
      <c r="B13" s="82">
        <v>0.42</v>
      </c>
      <c r="C13" s="48">
        <v>0.47225579760521552</v>
      </c>
      <c r="D13" s="82">
        <v>0.47</v>
      </c>
      <c r="E13" s="82">
        <v>0.44</v>
      </c>
      <c r="F13" s="82">
        <v>0.49</v>
      </c>
    </row>
    <row r="14" spans="1:6" x14ac:dyDescent="0.2">
      <c r="A14" s="46" t="s">
        <v>16</v>
      </c>
      <c r="B14" s="82">
        <v>0.28000000000000003</v>
      </c>
      <c r="C14" s="48">
        <v>0.28286638455319763</v>
      </c>
      <c r="D14" s="82">
        <v>0.31</v>
      </c>
      <c r="E14" s="82">
        <v>0.32</v>
      </c>
      <c r="F14" s="82">
        <v>0.32</v>
      </c>
    </row>
    <row r="15" spans="1:6" x14ac:dyDescent="0.2">
      <c r="A15" s="46" t="s">
        <v>4290</v>
      </c>
      <c r="B15" s="82">
        <v>0.3</v>
      </c>
      <c r="C15" s="82">
        <v>0.24487781784158724</v>
      </c>
      <c r="D15" s="82">
        <v>0.22</v>
      </c>
      <c r="E15" s="82">
        <v>0.24</v>
      </c>
      <c r="F15" s="82">
        <v>0.19</v>
      </c>
    </row>
    <row r="16" spans="1:6" ht="15" x14ac:dyDescent="0.25">
      <c r="A16" s="88"/>
      <c r="B16" s="118">
        <f>SUM(B13:B15)</f>
        <v>1</v>
      </c>
      <c r="C16" s="89">
        <f>SUM(C13:C15)</f>
        <v>1.0000000000000004</v>
      </c>
      <c r="D16" s="118">
        <f>SUM(D13:D15)</f>
        <v>1</v>
      </c>
      <c r="E16" s="118">
        <f>SUM(E13:E15)</f>
        <v>1</v>
      </c>
      <c r="F16" s="118">
        <f>SUM(F13:F15)</f>
        <v>1</v>
      </c>
    </row>
  </sheetData>
  <mergeCells count="1">
    <mergeCell ref="B3:D3"/>
  </mergeCells>
  <conditionalFormatting sqref="A5:C7">
    <cfRule type="expression" dxfId="42" priority="19" stopIfTrue="1">
      <formula>MOD(ROW(),2)=1</formula>
    </cfRule>
  </conditionalFormatting>
  <conditionalFormatting sqref="D5:D8">
    <cfRule type="expression" dxfId="41" priority="18" stopIfTrue="1">
      <formula>MOD(ROW(),2)=1</formula>
    </cfRule>
  </conditionalFormatting>
  <conditionalFormatting sqref="B8">
    <cfRule type="expression" dxfId="40" priority="17" stopIfTrue="1">
      <formula>MOD(ROW(),2)=1</formula>
    </cfRule>
  </conditionalFormatting>
  <conditionalFormatting sqref="C8">
    <cfRule type="expression" dxfId="39" priority="16">
      <formula>MOD(ROW(),2)=1</formula>
    </cfRule>
  </conditionalFormatting>
  <conditionalFormatting sqref="D13:D15">
    <cfRule type="expression" dxfId="38" priority="11" stopIfTrue="1">
      <formula>MOD(ROW(),2)=1</formula>
    </cfRule>
  </conditionalFormatting>
  <conditionalFormatting sqref="D16">
    <cfRule type="expression" dxfId="37" priority="12" stopIfTrue="1">
      <formula>MOD(ROW(),2)=1</formula>
    </cfRule>
  </conditionalFormatting>
  <conditionalFormatting sqref="A8">
    <cfRule type="expression" dxfId="36" priority="15" stopIfTrue="1">
      <formula>MOD(ROW(),2)=1</formula>
    </cfRule>
  </conditionalFormatting>
  <conditionalFormatting sqref="A13:A15">
    <cfRule type="expression" dxfId="35" priority="14" stopIfTrue="1">
      <formula>MOD(ROW(),2)=1</formula>
    </cfRule>
  </conditionalFormatting>
  <conditionalFormatting sqref="C16">
    <cfRule type="expression" dxfId="34" priority="13" stopIfTrue="1">
      <formula>MOD(ROW(),2)=1</formula>
    </cfRule>
  </conditionalFormatting>
  <conditionalFormatting sqref="C13:C15">
    <cfRule type="expression" dxfId="33" priority="10" stopIfTrue="1">
      <formula>MOD(ROW(),2)=1</formula>
    </cfRule>
  </conditionalFormatting>
  <conditionalFormatting sqref="B14">
    <cfRule type="expression" dxfId="32" priority="9" stopIfTrue="1">
      <formula>MOD(ROW(),2)=1</formula>
    </cfRule>
  </conditionalFormatting>
  <conditionalFormatting sqref="B16">
    <cfRule type="expression" dxfId="31" priority="8" stopIfTrue="1">
      <formula>MOD(ROW(),2)=1</formula>
    </cfRule>
  </conditionalFormatting>
  <conditionalFormatting sqref="B15">
    <cfRule type="expression" dxfId="30" priority="6" stopIfTrue="1">
      <formula>MOD(ROW(),2)=1</formula>
    </cfRule>
  </conditionalFormatting>
  <conditionalFormatting sqref="B13">
    <cfRule type="expression" dxfId="29" priority="7" stopIfTrue="1">
      <formula>MOD(ROW(),2)=1</formula>
    </cfRule>
  </conditionalFormatting>
  <conditionalFormatting sqref="A16">
    <cfRule type="expression" dxfId="28" priority="5" stopIfTrue="1">
      <formula>MOD(ROW(),2)=1</formula>
    </cfRule>
  </conditionalFormatting>
  <conditionalFormatting sqref="E13:E15">
    <cfRule type="expression" dxfId="27" priority="3" stopIfTrue="1">
      <formula>MOD(ROW(),2)=1</formula>
    </cfRule>
  </conditionalFormatting>
  <conditionalFormatting sqref="E16">
    <cfRule type="expression" dxfId="26" priority="4" stopIfTrue="1">
      <formula>MOD(ROW(),2)=1</formula>
    </cfRule>
  </conditionalFormatting>
  <conditionalFormatting sqref="F13:F15">
    <cfRule type="expression" dxfId="25" priority="1" stopIfTrue="1">
      <formula>MOD(ROW(),2)=1</formula>
    </cfRule>
  </conditionalFormatting>
  <conditionalFormatting sqref="F16">
    <cfRule type="expression" dxfId="24" priority="2" stopIfTrue="1">
      <formula>MOD(ROW(),2)=1</formula>
    </cfRule>
  </conditionalFormatting>
  <pageMargins left="0.7" right="0.7" top="0.78740157499999996" bottom="0.78740157499999996" header="0.3" footer="0.3"/>
  <ignoredErrors>
    <ignoredError sqref="B16:F16" formulaRange="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election activeCell="A11" sqref="A11"/>
    </sheetView>
  </sheetViews>
  <sheetFormatPr baseColWidth="10" defaultRowHeight="14.25" x14ac:dyDescent="0.2"/>
  <cols>
    <col min="1" max="1" width="16.875" customWidth="1"/>
    <col min="5" max="5" width="11" customWidth="1"/>
  </cols>
  <sheetData>
    <row r="1" spans="1:7" ht="18" x14ac:dyDescent="0.25">
      <c r="A1" s="117" t="s">
        <v>4292</v>
      </c>
      <c r="B1" s="55"/>
      <c r="C1" s="55"/>
      <c r="D1" s="55"/>
      <c r="E1" s="55"/>
      <c r="F1" s="55"/>
      <c r="G1" s="55"/>
    </row>
    <row r="2" spans="1:7" x14ac:dyDescent="0.2">
      <c r="A2" s="55"/>
      <c r="B2" s="55"/>
      <c r="C2" s="55"/>
      <c r="D2" s="55"/>
      <c r="E2" s="55"/>
      <c r="F2" s="55"/>
      <c r="G2" s="55"/>
    </row>
    <row r="3" spans="1:7" ht="15" x14ac:dyDescent="0.25">
      <c r="A3" s="90"/>
      <c r="B3" s="141">
        <v>2018</v>
      </c>
      <c r="C3" s="141"/>
      <c r="D3" s="55"/>
      <c r="E3" s="55"/>
      <c r="F3" s="55"/>
      <c r="G3" s="55"/>
    </row>
    <row r="4" spans="1:7" ht="15" x14ac:dyDescent="0.25">
      <c r="A4" s="36" t="s">
        <v>10</v>
      </c>
      <c r="B4" s="91" t="s">
        <v>4277</v>
      </c>
      <c r="C4" s="91" t="s">
        <v>4284</v>
      </c>
      <c r="D4" s="55"/>
      <c r="E4" s="55"/>
      <c r="F4" s="55"/>
      <c r="G4" s="55"/>
    </row>
    <row r="5" spans="1:7" x14ac:dyDescent="0.2">
      <c r="A5" s="80" t="s">
        <v>4293</v>
      </c>
      <c r="B5" s="43">
        <v>1363</v>
      </c>
      <c r="C5" s="92">
        <f>B5/B10</f>
        <v>0.83876923076923082</v>
      </c>
      <c r="D5" s="55"/>
      <c r="E5" s="93"/>
      <c r="F5" s="55"/>
      <c r="G5" s="55"/>
    </row>
    <row r="6" spans="1:7" x14ac:dyDescent="0.2">
      <c r="A6" s="80" t="s">
        <v>4294</v>
      </c>
      <c r="B6" s="47">
        <v>42</v>
      </c>
      <c r="C6" s="94">
        <f>B6/B10</f>
        <v>2.5846153846153845E-2</v>
      </c>
      <c r="D6" s="55"/>
      <c r="E6" s="93"/>
      <c r="F6" s="95"/>
      <c r="G6" s="55"/>
    </row>
    <row r="7" spans="1:7" x14ac:dyDescent="0.2">
      <c r="A7" s="80" t="s">
        <v>4295</v>
      </c>
      <c r="B7" s="43">
        <v>124</v>
      </c>
      <c r="C7" s="92">
        <f>B7/B10</f>
        <v>7.6307692307692312E-2</v>
      </c>
      <c r="D7" s="55"/>
      <c r="E7" s="93"/>
      <c r="F7" s="95"/>
      <c r="G7" s="55"/>
    </row>
    <row r="8" spans="1:7" x14ac:dyDescent="0.2">
      <c r="A8" s="80" t="s">
        <v>4296</v>
      </c>
      <c r="B8" s="47">
        <v>3</v>
      </c>
      <c r="C8" s="94">
        <f>B8/B10</f>
        <v>1.8461538461538461E-3</v>
      </c>
      <c r="D8" s="55"/>
      <c r="E8" s="93"/>
      <c r="F8" s="95"/>
      <c r="G8" s="55"/>
    </row>
    <row r="9" spans="1:7" x14ac:dyDescent="0.2">
      <c r="A9" s="80" t="s">
        <v>4297</v>
      </c>
      <c r="B9" s="43">
        <v>93</v>
      </c>
      <c r="C9" s="92">
        <f>B9/B14</f>
        <v>4.6199701937406856E-2</v>
      </c>
      <c r="D9" s="55"/>
      <c r="E9" s="93"/>
      <c r="F9" s="95"/>
      <c r="G9" s="55"/>
    </row>
    <row r="10" spans="1:7" ht="15" x14ac:dyDescent="0.25">
      <c r="A10" s="80"/>
      <c r="B10" s="84">
        <f>SUM(B5:B9)</f>
        <v>1625</v>
      </c>
      <c r="C10" s="96">
        <v>1</v>
      </c>
      <c r="D10" s="55"/>
      <c r="E10" s="93"/>
      <c r="F10" s="95"/>
      <c r="G10" s="55"/>
    </row>
    <row r="11" spans="1:7" s="7" customFormat="1" x14ac:dyDescent="0.2">
      <c r="A11" s="97" t="s">
        <v>4306</v>
      </c>
      <c r="B11" s="90"/>
      <c r="C11" s="90"/>
      <c r="D11" s="90"/>
      <c r="E11" s="90"/>
      <c r="F11" s="90"/>
      <c r="G11" s="90"/>
    </row>
    <row r="12" spans="1:7" x14ac:dyDescent="0.2">
      <c r="A12" s="98"/>
      <c r="B12" s="55"/>
      <c r="C12" s="55"/>
      <c r="D12" s="55"/>
      <c r="E12" s="55"/>
      <c r="F12" s="55"/>
      <c r="G12" s="55"/>
    </row>
    <row r="13" spans="1:7" x14ac:dyDescent="0.2">
      <c r="A13" s="55"/>
      <c r="B13" s="55"/>
      <c r="C13" s="55"/>
      <c r="D13" s="55"/>
      <c r="E13" s="55"/>
      <c r="F13" s="55"/>
      <c r="G13" s="55"/>
    </row>
    <row r="14" spans="1:7" ht="15" x14ac:dyDescent="0.25">
      <c r="A14" s="36"/>
      <c r="B14" s="73">
        <v>2013</v>
      </c>
      <c r="C14" s="73">
        <v>2014</v>
      </c>
      <c r="D14" s="73">
        <v>2015</v>
      </c>
      <c r="E14" s="73">
        <v>2016</v>
      </c>
      <c r="F14" s="58">
        <v>2017</v>
      </c>
      <c r="G14" s="58">
        <v>2018</v>
      </c>
    </row>
    <row r="15" spans="1:7" x14ac:dyDescent="0.2">
      <c r="A15" s="121" t="s">
        <v>4293</v>
      </c>
      <c r="B15" s="51">
        <v>0.21010248901903367</v>
      </c>
      <c r="C15" s="51">
        <v>0.56501901140684407</v>
      </c>
      <c r="D15" s="51">
        <v>0.73710247349823321</v>
      </c>
      <c r="E15" s="51">
        <v>0.77473853580048269</v>
      </c>
      <c r="F15" s="51">
        <v>0.79791499599037685</v>
      </c>
      <c r="G15" s="99">
        <v>0.84</v>
      </c>
    </row>
    <row r="16" spans="1:7" x14ac:dyDescent="0.2">
      <c r="A16" s="122" t="s">
        <v>4294</v>
      </c>
      <c r="B16" s="41">
        <v>1.3177159590043924E-2</v>
      </c>
      <c r="C16" s="41">
        <v>5.2471482889733842E-2</v>
      </c>
      <c r="D16" s="41">
        <v>2.9681978798586573E-2</v>
      </c>
      <c r="E16" s="41">
        <v>2.7353177795655673E-2</v>
      </c>
      <c r="F16" s="41">
        <v>2.4859663191659984E-2</v>
      </c>
      <c r="G16" s="100">
        <v>0.03</v>
      </c>
    </row>
    <row r="17" spans="1:7" x14ac:dyDescent="0.2">
      <c r="A17" s="121" t="s">
        <v>4298</v>
      </c>
      <c r="B17" s="51">
        <v>3.5139092240117131E-2</v>
      </c>
      <c r="C17" s="51">
        <v>0.11863117870722434</v>
      </c>
      <c r="D17" s="51">
        <v>8.4805653710247356E-2</v>
      </c>
      <c r="E17" s="51">
        <v>0.10780370072405471</v>
      </c>
      <c r="F17" s="51">
        <v>0.10986367281475541</v>
      </c>
      <c r="G17" s="99">
        <v>0.08</v>
      </c>
    </row>
    <row r="18" spans="1:7" x14ac:dyDescent="0.2">
      <c r="A18" s="123" t="s">
        <v>4299</v>
      </c>
      <c r="B18" s="41">
        <v>1.8301610541727673E-2</v>
      </c>
      <c r="C18" s="41">
        <v>2.6615969581749048E-2</v>
      </c>
      <c r="D18" s="41">
        <v>8.9552238805970154E-3</v>
      </c>
      <c r="E18" s="41">
        <v>1.6433853738701725E-3</v>
      </c>
      <c r="F18" s="41">
        <v>1.3459339671336385E-6</v>
      </c>
      <c r="G18" s="100">
        <v>0</v>
      </c>
    </row>
    <row r="19" spans="1:7" x14ac:dyDescent="0.2">
      <c r="A19" s="121" t="s">
        <v>4297</v>
      </c>
      <c r="B19" s="51">
        <v>0.72327964860907756</v>
      </c>
      <c r="C19" s="51">
        <v>0.23726235741444868</v>
      </c>
      <c r="D19" s="51">
        <v>0.13992932862190813</v>
      </c>
      <c r="E19" s="51">
        <v>8.6082059533386962E-2</v>
      </c>
      <c r="F19" s="51">
        <v>6.495589414595028E-2</v>
      </c>
      <c r="G19" s="99">
        <v>0.05</v>
      </c>
    </row>
    <row r="20" spans="1:7" ht="15" x14ac:dyDescent="0.25">
      <c r="A20" s="101"/>
      <c r="B20" s="102">
        <f t="shared" ref="B20:G20" si="0">SUM(B15:B19)</f>
        <v>1</v>
      </c>
      <c r="C20" s="102">
        <f t="shared" si="0"/>
        <v>1</v>
      </c>
      <c r="D20" s="102">
        <f t="shared" si="0"/>
        <v>1.0004746585095723</v>
      </c>
      <c r="E20" s="102">
        <f t="shared" si="0"/>
        <v>0.99762085922745036</v>
      </c>
      <c r="F20" s="103">
        <f t="shared" si="0"/>
        <v>0.99759557207670968</v>
      </c>
      <c r="G20" s="103">
        <f t="shared" si="0"/>
        <v>1</v>
      </c>
    </row>
  </sheetData>
  <mergeCells count="1">
    <mergeCell ref="B3:C3"/>
  </mergeCells>
  <conditionalFormatting sqref="A5:A9 A11">
    <cfRule type="expression" dxfId="23" priority="1">
      <formula>MOD(ROW(),2)=1</formula>
    </cfRule>
    <cfRule type="expression" priority="2">
      <formula>MOD(ROW(),2)=1</formula>
    </cfRule>
  </conditionalFormatting>
  <pageMargins left="0.7" right="0.7" top="0.78740157499999996" bottom="0.78740157499999996" header="0.3" footer="0.3"/>
  <ignoredErrors>
    <ignoredError sqref="B20:G20" formulaRange="1"/>
  </ignoredError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workbookViewId="0">
      <selection activeCell="E24" sqref="E24"/>
    </sheetView>
  </sheetViews>
  <sheetFormatPr baseColWidth="10" defaultRowHeight="14.25" x14ac:dyDescent="0.2"/>
  <cols>
    <col min="1" max="1" width="31.625" customWidth="1"/>
    <col min="2" max="2" width="11.375" bestFit="1" customWidth="1"/>
    <col min="3" max="3" width="20.375" customWidth="1"/>
    <col min="4" max="4" width="13.875" customWidth="1"/>
  </cols>
  <sheetData>
    <row r="1" spans="1:7" ht="18" x14ac:dyDescent="0.2">
      <c r="A1" s="104" t="s">
        <v>4300</v>
      </c>
      <c r="B1" s="55"/>
      <c r="C1" s="55"/>
      <c r="D1" s="55"/>
      <c r="E1" s="55"/>
      <c r="F1" s="55"/>
    </row>
    <row r="2" spans="1:7" x14ac:dyDescent="0.2">
      <c r="A2" s="55"/>
      <c r="B2" s="55"/>
      <c r="C2" s="55"/>
      <c r="D2" s="55"/>
      <c r="E2" s="55"/>
      <c r="F2" s="55"/>
    </row>
    <row r="3" spans="1:7" ht="15" x14ac:dyDescent="0.25">
      <c r="A3" s="55"/>
      <c r="B3" s="142">
        <v>2018</v>
      </c>
      <c r="C3" s="143"/>
      <c r="D3" s="144"/>
      <c r="E3" s="55"/>
      <c r="F3" s="55"/>
    </row>
    <row r="4" spans="1:7" ht="15" x14ac:dyDescent="0.25">
      <c r="A4" s="55"/>
      <c r="B4" s="105" t="s">
        <v>4277</v>
      </c>
      <c r="C4" s="105" t="s">
        <v>4301</v>
      </c>
      <c r="D4" s="105" t="s">
        <v>4302</v>
      </c>
      <c r="E4" s="55"/>
      <c r="F4" s="55"/>
    </row>
    <row r="5" spans="1:7" ht="15" x14ac:dyDescent="0.25">
      <c r="A5" s="17" t="s">
        <v>4303</v>
      </c>
      <c r="B5" s="60">
        <v>415</v>
      </c>
      <c r="C5" s="61">
        <v>800833.32000000088</v>
      </c>
      <c r="D5" s="61">
        <f>C5/B5</f>
        <v>1929.7188433734962</v>
      </c>
      <c r="E5" s="106"/>
      <c r="F5" s="55"/>
    </row>
    <row r="6" spans="1:7" ht="15" x14ac:dyDescent="0.25">
      <c r="A6" s="17" t="s">
        <v>4331</v>
      </c>
      <c r="B6" s="60">
        <v>506</v>
      </c>
      <c r="C6" s="61">
        <v>984661.68991999817</v>
      </c>
      <c r="D6" s="61">
        <f>C6/B6</f>
        <v>1945.9717192094824</v>
      </c>
      <c r="E6" s="106"/>
      <c r="F6" s="55"/>
    </row>
    <row r="7" spans="1:7" ht="15" x14ac:dyDescent="0.25">
      <c r="A7" s="17" t="s">
        <v>4304</v>
      </c>
      <c r="B7" s="60">
        <v>609</v>
      </c>
      <c r="C7" s="61">
        <v>1413807.9600000132</v>
      </c>
      <c r="D7" s="61">
        <f>C7/B7</f>
        <v>2321.5237438423865</v>
      </c>
      <c r="E7" s="55"/>
      <c r="F7" s="55"/>
    </row>
    <row r="8" spans="1:7" ht="15" x14ac:dyDescent="0.25">
      <c r="A8" s="17" t="s">
        <v>4305</v>
      </c>
      <c r="B8" s="60">
        <v>95</v>
      </c>
      <c r="C8" s="61">
        <v>115031.26999999997</v>
      </c>
      <c r="D8" s="61">
        <f>C8/B8</f>
        <v>1210.8554736842102</v>
      </c>
      <c r="E8" s="55"/>
      <c r="F8" s="55"/>
    </row>
    <row r="9" spans="1:7" ht="15" x14ac:dyDescent="0.25">
      <c r="A9" s="49"/>
      <c r="B9" s="75">
        <f>SUM(B5:B8)</f>
        <v>1625</v>
      </c>
      <c r="C9" s="76">
        <f>SUM(C5:C8)</f>
        <v>3314334.2399200122</v>
      </c>
      <c r="D9" s="76"/>
      <c r="E9" s="55"/>
      <c r="F9" s="55"/>
    </row>
    <row r="10" spans="1:7" x14ac:dyDescent="0.2">
      <c r="A10" s="98" t="s">
        <v>4306</v>
      </c>
      <c r="B10" s="107"/>
      <c r="C10" s="108"/>
      <c r="D10" s="107"/>
      <c r="E10" s="55"/>
      <c r="F10" s="55"/>
    </row>
    <row r="11" spans="1:7" x14ac:dyDescent="0.2">
      <c r="A11" s="98" t="s">
        <v>4307</v>
      </c>
      <c r="B11" s="55"/>
      <c r="C11" s="55"/>
      <c r="D11" s="55"/>
      <c r="E11" s="55"/>
      <c r="F11" s="55"/>
    </row>
    <row r="13" spans="1:7" ht="15" x14ac:dyDescent="0.25">
      <c r="A13" s="109"/>
      <c r="B13" s="58">
        <v>2013</v>
      </c>
      <c r="C13" s="58">
        <v>2014</v>
      </c>
      <c r="D13" s="58">
        <v>2015</v>
      </c>
      <c r="E13" s="58">
        <v>2016</v>
      </c>
      <c r="F13" s="58">
        <v>2017</v>
      </c>
      <c r="G13" s="58">
        <v>2018</v>
      </c>
    </row>
    <row r="14" spans="1:7" ht="15" x14ac:dyDescent="0.25">
      <c r="A14" s="119" t="s">
        <v>4325</v>
      </c>
      <c r="B14" s="110">
        <v>0.11</v>
      </c>
      <c r="C14" s="110">
        <v>0.13</v>
      </c>
      <c r="D14" s="110">
        <v>0.14000000000000001</v>
      </c>
      <c r="E14" s="110">
        <v>0.16</v>
      </c>
      <c r="F14" s="110">
        <v>0.26</v>
      </c>
      <c r="G14" s="110">
        <v>0.24</v>
      </c>
    </row>
    <row r="15" spans="1:7" ht="15" x14ac:dyDescent="0.25">
      <c r="A15" s="120" t="s">
        <v>4330</v>
      </c>
      <c r="B15" s="111">
        <v>0</v>
      </c>
      <c r="C15" s="111">
        <v>0</v>
      </c>
      <c r="D15" s="111">
        <v>0</v>
      </c>
      <c r="E15" s="111">
        <v>0.15</v>
      </c>
      <c r="F15" s="111">
        <v>0.19</v>
      </c>
      <c r="G15" s="111">
        <v>0.3</v>
      </c>
    </row>
    <row r="16" spans="1:7" ht="15" x14ac:dyDescent="0.25">
      <c r="A16" s="17" t="s">
        <v>4304</v>
      </c>
      <c r="B16" s="112">
        <v>0.79</v>
      </c>
      <c r="C16" s="112">
        <v>0.73</v>
      </c>
      <c r="D16" s="112">
        <v>0.77</v>
      </c>
      <c r="E16" s="112">
        <v>0.6</v>
      </c>
      <c r="F16" s="112">
        <v>0.5</v>
      </c>
      <c r="G16" s="110">
        <v>0.43</v>
      </c>
    </row>
    <row r="17" spans="1:7" ht="15" x14ac:dyDescent="0.25">
      <c r="A17" s="120" t="s">
        <v>4305</v>
      </c>
      <c r="B17" s="111">
        <v>0.1</v>
      </c>
      <c r="C17" s="111">
        <v>0.14000000000000001</v>
      </c>
      <c r="D17" s="111">
        <v>0.09</v>
      </c>
      <c r="E17" s="111">
        <v>0.08</v>
      </c>
      <c r="F17" s="111">
        <v>0.05</v>
      </c>
      <c r="G17" s="111">
        <v>0.03</v>
      </c>
    </row>
    <row r="18" spans="1:7" ht="15" x14ac:dyDescent="0.25">
      <c r="A18" s="80"/>
      <c r="B18" s="113">
        <f>SUM(B14:B17)</f>
        <v>1</v>
      </c>
      <c r="C18" s="113">
        <f>SUM(C14:C17)</f>
        <v>1</v>
      </c>
      <c r="D18" s="113">
        <f>SUM(D14:D17)</f>
        <v>1</v>
      </c>
      <c r="E18" s="113">
        <v>1</v>
      </c>
      <c r="F18" s="113">
        <f>SUM(F14:F17)</f>
        <v>1</v>
      </c>
      <c r="G18" s="113">
        <f>SUM(G14:G17)</f>
        <v>1</v>
      </c>
    </row>
  </sheetData>
  <mergeCells count="1">
    <mergeCell ref="B3:D3"/>
  </mergeCells>
  <conditionalFormatting sqref="A5:A8 B5:C5">
    <cfRule type="expression" dxfId="22" priority="18">
      <formula>MOD(ROW(),2)=1</formula>
    </cfRule>
  </conditionalFormatting>
  <conditionalFormatting sqref="B4:D4">
    <cfRule type="expression" dxfId="21" priority="17">
      <formula>MOD(ROW(),2)=1</formula>
    </cfRule>
  </conditionalFormatting>
  <conditionalFormatting sqref="B6:C6">
    <cfRule type="expression" dxfId="20" priority="13">
      <formula>MOD(ROW(),2)=1</formula>
    </cfRule>
  </conditionalFormatting>
  <conditionalFormatting sqref="B7:C8">
    <cfRule type="expression" dxfId="19" priority="9">
      <formula>MOD(ROW(),2)=1</formula>
    </cfRule>
  </conditionalFormatting>
  <conditionalFormatting sqref="D5">
    <cfRule type="expression" dxfId="18" priority="8">
      <formula>MOD(ROW(),2)=1</formula>
    </cfRule>
  </conditionalFormatting>
  <conditionalFormatting sqref="D6">
    <cfRule type="expression" dxfId="17" priority="7">
      <formula>MOD(ROW(),2)=1</formula>
    </cfRule>
  </conditionalFormatting>
  <conditionalFormatting sqref="D7:D8">
    <cfRule type="expression" dxfId="16" priority="6">
      <formula>MOD(ROW(),2)=1</formula>
    </cfRule>
  </conditionalFormatting>
  <conditionalFormatting sqref="A15">
    <cfRule type="expression" dxfId="15" priority="2">
      <formula>MOD(ROW(),2)=1</formula>
    </cfRule>
  </conditionalFormatting>
  <conditionalFormatting sqref="A17">
    <cfRule type="expression" dxfId="14" priority="1">
      <formula>MOD(ROW(),2)=1</formula>
    </cfRule>
  </conditionalFormatting>
  <pageMargins left="0.7" right="0.7" top="0.78740157499999996" bottom="0.78740157499999996" header="0.3" footer="0.3"/>
  <ignoredErrors>
    <ignoredError sqref="F18:G18 B18:D18" formulaRange="1"/>
  </ignoredErrors>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K3" sqref="K3:M3"/>
    </sheetView>
  </sheetViews>
  <sheetFormatPr baseColWidth="10" defaultRowHeight="14.25" x14ac:dyDescent="0.2"/>
  <cols>
    <col min="1" max="1" width="36.5" customWidth="1"/>
    <col min="2" max="2" width="14.375" bestFit="1" customWidth="1"/>
    <col min="4" max="4" width="12.5" bestFit="1" customWidth="1"/>
    <col min="5" max="5" width="14.375" bestFit="1" customWidth="1"/>
    <col min="7" max="7" width="12.5" bestFit="1" customWidth="1"/>
    <col min="8" max="8" width="14.375" bestFit="1" customWidth="1"/>
    <col min="10" max="10" width="12.5" bestFit="1" customWidth="1"/>
    <col min="11" max="11" width="14.375" bestFit="1" customWidth="1"/>
    <col min="13" max="13" width="12.5" bestFit="1" customWidth="1"/>
  </cols>
  <sheetData>
    <row r="1" spans="1:13" ht="18" x14ac:dyDescent="0.25">
      <c r="A1" s="117" t="s">
        <v>4308</v>
      </c>
    </row>
    <row r="3" spans="1:13" ht="15" x14ac:dyDescent="0.25">
      <c r="A3" s="16"/>
      <c r="B3" s="145" t="s">
        <v>4310</v>
      </c>
      <c r="C3" s="146"/>
      <c r="D3" s="147"/>
      <c r="E3" s="145" t="s">
        <v>4309</v>
      </c>
      <c r="F3" s="146"/>
      <c r="G3" s="147"/>
      <c r="H3" s="145" t="s">
        <v>4316</v>
      </c>
      <c r="I3" s="146"/>
      <c r="J3" s="147"/>
      <c r="K3" s="145" t="s">
        <v>4328</v>
      </c>
      <c r="L3" s="146"/>
      <c r="M3" s="147"/>
    </row>
    <row r="4" spans="1:13" ht="15" x14ac:dyDescent="0.25">
      <c r="A4" s="27" t="s">
        <v>7</v>
      </c>
      <c r="B4" s="28" t="s">
        <v>4301</v>
      </c>
      <c r="C4" s="29" t="s">
        <v>4318</v>
      </c>
      <c r="D4" s="30" t="s">
        <v>4302</v>
      </c>
      <c r="E4" s="31" t="s">
        <v>4301</v>
      </c>
      <c r="F4" s="32" t="s">
        <v>4318</v>
      </c>
      <c r="G4" s="33" t="s">
        <v>4302</v>
      </c>
      <c r="H4" s="31" t="s">
        <v>4301</v>
      </c>
      <c r="I4" s="32" t="s">
        <v>4318</v>
      </c>
      <c r="J4" s="33" t="s">
        <v>4302</v>
      </c>
      <c r="K4" s="34" t="s">
        <v>4301</v>
      </c>
      <c r="L4" s="32" t="s">
        <v>4319</v>
      </c>
      <c r="M4" s="35" t="s">
        <v>4302</v>
      </c>
    </row>
    <row r="5" spans="1:13" ht="15" x14ac:dyDescent="0.25">
      <c r="A5" s="12" t="s">
        <v>1695</v>
      </c>
      <c r="B5" s="13">
        <v>8326.130000000001</v>
      </c>
      <c r="C5" s="25">
        <v>6</v>
      </c>
      <c r="D5" s="14">
        <f>B5/C5</f>
        <v>1387.6883333333335</v>
      </c>
      <c r="E5" s="13">
        <v>635040.77991999849</v>
      </c>
      <c r="F5" s="24">
        <v>266</v>
      </c>
      <c r="G5" s="14">
        <f>E5/F5</f>
        <v>2387.3713530827013</v>
      </c>
      <c r="H5" s="13">
        <v>21204.59</v>
      </c>
      <c r="I5" s="24">
        <v>20</v>
      </c>
      <c r="J5" s="18">
        <f>H5/I5</f>
        <v>1060.2294999999999</v>
      </c>
      <c r="K5" s="19">
        <f>H5+E5+B5</f>
        <v>664571.49991999846</v>
      </c>
      <c r="L5" s="24">
        <v>292</v>
      </c>
      <c r="M5" s="20">
        <f>K5/L5</f>
        <v>2275.9297942465701</v>
      </c>
    </row>
    <row r="6" spans="1:13" ht="15" x14ac:dyDescent="0.25">
      <c r="A6" s="125" t="s">
        <v>2212</v>
      </c>
      <c r="B6" s="126">
        <v>249247.65000000002</v>
      </c>
      <c r="C6" s="127">
        <v>125</v>
      </c>
      <c r="D6" s="128">
        <f>B6/C6</f>
        <v>1993.9812000000002</v>
      </c>
      <c r="E6" s="126">
        <v>360571.19999999925</v>
      </c>
      <c r="F6" s="127">
        <v>194</v>
      </c>
      <c r="G6" s="128">
        <f>E6/F6</f>
        <v>1858.614432989687</v>
      </c>
      <c r="H6" s="126">
        <v>11941.43</v>
      </c>
      <c r="I6" s="127">
        <v>7</v>
      </c>
      <c r="J6" s="128">
        <f>H6/I6</f>
        <v>1705.9185714285716</v>
      </c>
      <c r="K6" s="126">
        <v>621760.27999999933</v>
      </c>
      <c r="L6" s="127">
        <v>326</v>
      </c>
      <c r="M6" s="129">
        <f>K6/L6</f>
        <v>1907.2401226993845</v>
      </c>
    </row>
    <row r="7" spans="1:13" ht="15" x14ac:dyDescent="0.25">
      <c r="A7" s="12" t="s">
        <v>1634</v>
      </c>
      <c r="B7" s="13">
        <v>29008.690000000002</v>
      </c>
      <c r="C7" s="25">
        <v>11</v>
      </c>
      <c r="D7" s="14">
        <f t="shared" ref="D7:D14" si="0">B7/C7</f>
        <v>2637.1536363636365</v>
      </c>
      <c r="E7" s="13">
        <v>400707.38000000006</v>
      </c>
      <c r="F7" s="25">
        <v>168</v>
      </c>
      <c r="G7" s="14">
        <f t="shared" ref="G7:G12" si="1">E7/F7</f>
        <v>2385.1629761904765</v>
      </c>
      <c r="H7" s="13">
        <v>19724.009999999998</v>
      </c>
      <c r="I7" s="25">
        <v>12</v>
      </c>
      <c r="J7" s="18">
        <f t="shared" ref="J7:J12" si="2">H7/I7</f>
        <v>1643.6674999999998</v>
      </c>
      <c r="K7" s="13">
        <v>449440.08000000013</v>
      </c>
      <c r="L7" s="25">
        <v>191</v>
      </c>
      <c r="M7" s="14">
        <f t="shared" ref="M7:M14" si="3">K7/L7</f>
        <v>2353.0894240837702</v>
      </c>
    </row>
    <row r="8" spans="1:13" ht="15" x14ac:dyDescent="0.25">
      <c r="A8" s="130" t="s">
        <v>4321</v>
      </c>
      <c r="B8" s="126">
        <v>255757.93000000002</v>
      </c>
      <c r="C8" s="131">
        <v>116</v>
      </c>
      <c r="D8" s="129">
        <f t="shared" si="0"/>
        <v>2204.8097413793107</v>
      </c>
      <c r="E8" s="126"/>
      <c r="F8" s="131"/>
      <c r="G8" s="129"/>
      <c r="H8" s="126"/>
      <c r="I8" s="131"/>
      <c r="J8" s="132"/>
      <c r="K8" s="126">
        <v>255757.93000000002</v>
      </c>
      <c r="L8" s="131">
        <v>116</v>
      </c>
      <c r="M8" s="129">
        <f t="shared" si="3"/>
        <v>2204.8097413793107</v>
      </c>
    </row>
    <row r="9" spans="1:13" ht="15" x14ac:dyDescent="0.25">
      <c r="A9" s="12" t="s">
        <v>2079</v>
      </c>
      <c r="B9" s="13"/>
      <c r="C9" s="25"/>
      <c r="D9" s="14"/>
      <c r="E9" s="13">
        <v>215886.67999999988</v>
      </c>
      <c r="F9" s="25">
        <v>85</v>
      </c>
      <c r="G9" s="14">
        <f t="shared" si="1"/>
        <v>2539.8432941176457</v>
      </c>
      <c r="H9" s="13"/>
      <c r="I9" s="25"/>
      <c r="J9" s="18"/>
      <c r="K9" s="13">
        <v>215886.67999999988</v>
      </c>
      <c r="L9" s="25">
        <v>85</v>
      </c>
      <c r="M9" s="14">
        <f t="shared" si="3"/>
        <v>2539.8432941176457</v>
      </c>
    </row>
    <row r="10" spans="1:13" ht="15" x14ac:dyDescent="0.25">
      <c r="A10" s="130" t="s">
        <v>2128</v>
      </c>
      <c r="B10" s="126">
        <v>4741.8</v>
      </c>
      <c r="C10" s="131">
        <v>4</v>
      </c>
      <c r="D10" s="129">
        <f t="shared" si="0"/>
        <v>1185.45</v>
      </c>
      <c r="E10" s="126">
        <v>155959.16</v>
      </c>
      <c r="F10" s="131">
        <v>91</v>
      </c>
      <c r="G10" s="129">
        <f t="shared" si="1"/>
        <v>1713.8369230769231</v>
      </c>
      <c r="H10" s="126">
        <v>4600.7700000000004</v>
      </c>
      <c r="I10" s="131">
        <v>6</v>
      </c>
      <c r="J10" s="132">
        <f t="shared" si="2"/>
        <v>766.79500000000007</v>
      </c>
      <c r="K10" s="126">
        <v>165301.72999999998</v>
      </c>
      <c r="L10" s="131">
        <v>101</v>
      </c>
      <c r="M10" s="129">
        <f t="shared" si="3"/>
        <v>1636.6507920792078</v>
      </c>
    </row>
    <row r="11" spans="1:13" ht="15" x14ac:dyDescent="0.25">
      <c r="A11" s="12" t="s">
        <v>2226</v>
      </c>
      <c r="B11" s="13">
        <v>33440.760000000009</v>
      </c>
      <c r="C11" s="25">
        <v>19</v>
      </c>
      <c r="D11" s="14">
        <f t="shared" si="0"/>
        <v>1760.0400000000004</v>
      </c>
      <c r="E11" s="13">
        <v>121257.05999999997</v>
      </c>
      <c r="F11" s="25">
        <v>55</v>
      </c>
      <c r="G11" s="14">
        <f t="shared" si="1"/>
        <v>2204.6738181818178</v>
      </c>
      <c r="H11" s="13">
        <v>8231.8799999999992</v>
      </c>
      <c r="I11" s="25">
        <v>8</v>
      </c>
      <c r="J11" s="18">
        <f t="shared" si="2"/>
        <v>1028.9849999999999</v>
      </c>
      <c r="K11" s="13">
        <v>162929.69999999992</v>
      </c>
      <c r="L11" s="25">
        <v>82</v>
      </c>
      <c r="M11" s="14">
        <f t="shared" si="3"/>
        <v>1986.9475609756089</v>
      </c>
    </row>
    <row r="12" spans="1:13" ht="15" x14ac:dyDescent="0.25">
      <c r="A12" s="130" t="s">
        <v>1786</v>
      </c>
      <c r="B12" s="126">
        <v>16367.6</v>
      </c>
      <c r="C12" s="131">
        <v>7</v>
      </c>
      <c r="D12" s="129">
        <f t="shared" si="0"/>
        <v>2338.2285714285713</v>
      </c>
      <c r="E12" s="126">
        <v>69195.02</v>
      </c>
      <c r="F12" s="131">
        <v>31</v>
      </c>
      <c r="G12" s="129">
        <f t="shared" si="1"/>
        <v>2232.0974193548386</v>
      </c>
      <c r="H12" s="126">
        <v>5220</v>
      </c>
      <c r="I12" s="131">
        <v>5</v>
      </c>
      <c r="J12" s="132">
        <f t="shared" si="2"/>
        <v>1044</v>
      </c>
      <c r="K12" s="126">
        <v>90782.62</v>
      </c>
      <c r="L12" s="131">
        <v>43</v>
      </c>
      <c r="M12" s="129">
        <f t="shared" si="3"/>
        <v>2111.2237209302325</v>
      </c>
    </row>
    <row r="13" spans="1:13" ht="15" x14ac:dyDescent="0.25">
      <c r="A13" s="12" t="s">
        <v>1615</v>
      </c>
      <c r="B13" s="13">
        <v>47284.240000000005</v>
      </c>
      <c r="C13" s="25">
        <v>39</v>
      </c>
      <c r="D13" s="14">
        <f t="shared" si="0"/>
        <v>1212.4164102564105</v>
      </c>
      <c r="E13" s="13"/>
      <c r="F13" s="25"/>
      <c r="G13" s="14"/>
      <c r="H13" s="13"/>
      <c r="I13" s="25"/>
      <c r="J13" s="18"/>
      <c r="K13" s="13">
        <v>47284.240000000005</v>
      </c>
      <c r="L13" s="25">
        <v>39</v>
      </c>
      <c r="M13" s="14">
        <f t="shared" si="3"/>
        <v>1212.4164102564105</v>
      </c>
    </row>
    <row r="14" spans="1:13" ht="15" x14ac:dyDescent="0.25">
      <c r="A14" s="130" t="s">
        <v>1670</v>
      </c>
      <c r="B14" s="126">
        <v>44674.96</v>
      </c>
      <c r="C14" s="131">
        <v>27</v>
      </c>
      <c r="D14" s="129">
        <f t="shared" si="0"/>
        <v>1654.6281481481481</v>
      </c>
      <c r="E14" s="126"/>
      <c r="F14" s="131"/>
      <c r="G14" s="129"/>
      <c r="H14" s="126"/>
      <c r="I14" s="131"/>
      <c r="J14" s="132"/>
      <c r="K14" s="126">
        <v>44674.96</v>
      </c>
      <c r="L14" s="131">
        <v>27</v>
      </c>
      <c r="M14" s="129">
        <f t="shared" si="3"/>
        <v>1654.6281481481481</v>
      </c>
    </row>
    <row r="15" spans="1:13" ht="15" x14ac:dyDescent="0.25">
      <c r="A15" s="4" t="s">
        <v>4322</v>
      </c>
      <c r="B15" s="13">
        <v>111983.56</v>
      </c>
      <c r="C15" s="26">
        <v>61</v>
      </c>
      <c r="D15" s="9">
        <f>B15/C15</f>
        <v>1835.7960655737704</v>
      </c>
      <c r="E15" s="13">
        <v>439852.37</v>
      </c>
      <c r="F15" s="26">
        <v>225</v>
      </c>
      <c r="G15" s="9">
        <f>E15/F15</f>
        <v>1954.8994222222223</v>
      </c>
      <c r="H15" s="13">
        <v>44108.59</v>
      </c>
      <c r="I15" s="26">
        <v>37</v>
      </c>
      <c r="J15" s="9">
        <f>H15/I15</f>
        <v>1192.1240540540539</v>
      </c>
      <c r="K15" s="21">
        <f>H15+E15+B15</f>
        <v>595944.52</v>
      </c>
      <c r="L15" s="26">
        <f>I15+F15+C15</f>
        <v>323</v>
      </c>
      <c r="M15" s="15">
        <f>K15/L15</f>
        <v>1845.0294736842106</v>
      </c>
    </row>
    <row r="16" spans="1:13" ht="15" x14ac:dyDescent="0.25">
      <c r="A16" s="133" t="s">
        <v>4323</v>
      </c>
      <c r="B16" s="134">
        <f>SUM(B5:B15)</f>
        <v>800833.32000000007</v>
      </c>
      <c r="C16" s="135">
        <f>SUM(C5:C15)</f>
        <v>415</v>
      </c>
      <c r="D16" s="135"/>
      <c r="E16" s="134">
        <f>SUM(E5:E15)</f>
        <v>2398469.6499199979</v>
      </c>
      <c r="F16" s="135">
        <f>SUM(F5:F15)</f>
        <v>1115</v>
      </c>
      <c r="G16" s="135"/>
      <c r="H16" s="134">
        <f>SUM(H5:H15)</f>
        <v>115031.27</v>
      </c>
      <c r="I16" s="135">
        <f>SUM(I5:I15)</f>
        <v>95</v>
      </c>
      <c r="J16" s="135"/>
      <c r="K16" s="136">
        <f>SUM(K5:K15)</f>
        <v>3314334.2399199978</v>
      </c>
      <c r="L16" s="135">
        <f>SUM(L5:L15)</f>
        <v>1625</v>
      </c>
      <c r="M16" s="137">
        <f>K16/L16</f>
        <v>2039.5903014892294</v>
      </c>
    </row>
    <row r="17" spans="11:11" x14ac:dyDescent="0.2">
      <c r="K17" s="9"/>
    </row>
  </sheetData>
  <mergeCells count="4">
    <mergeCell ref="B3:D3"/>
    <mergeCell ref="E3:G3"/>
    <mergeCell ref="H3:J3"/>
    <mergeCell ref="K3:M3"/>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C43" sqref="C43"/>
    </sheetView>
  </sheetViews>
  <sheetFormatPr baseColWidth="10" defaultRowHeight="14.25" x14ac:dyDescent="0.2"/>
  <cols>
    <col min="1" max="1" width="58.625" bestFit="1" customWidth="1"/>
    <col min="2" max="2" width="11.375" bestFit="1" customWidth="1"/>
    <col min="3" max="3" width="13.125" bestFit="1" customWidth="1"/>
    <col min="4" max="4" width="12.5" bestFit="1" customWidth="1"/>
    <col min="5" max="5" width="11.125" bestFit="1" customWidth="1"/>
  </cols>
  <sheetData>
    <row r="1" spans="1:5" ht="18" x14ac:dyDescent="0.25">
      <c r="A1" s="117" t="s">
        <v>4312</v>
      </c>
    </row>
    <row r="3" spans="1:5" ht="15" x14ac:dyDescent="0.25">
      <c r="A3" s="36" t="s">
        <v>4311</v>
      </c>
      <c r="B3" s="37" t="s">
        <v>4277</v>
      </c>
      <c r="C3" s="37" t="s">
        <v>4301</v>
      </c>
      <c r="D3" s="37" t="s">
        <v>4302</v>
      </c>
      <c r="E3" s="38" t="s">
        <v>4313</v>
      </c>
    </row>
    <row r="4" spans="1:5" x14ac:dyDescent="0.2">
      <c r="A4" s="10" t="s">
        <v>4189</v>
      </c>
      <c r="B4" s="39">
        <v>12</v>
      </c>
      <c r="C4" s="40">
        <v>130910.88</v>
      </c>
      <c r="D4" s="40">
        <f>C4/B4</f>
        <v>10909.24</v>
      </c>
      <c r="E4" s="41">
        <f>C4/$C$8</f>
        <v>0.25883619834007449</v>
      </c>
    </row>
    <row r="5" spans="1:5" x14ac:dyDescent="0.2">
      <c r="A5" s="42" t="s">
        <v>2886</v>
      </c>
      <c r="B5" s="43">
        <v>6</v>
      </c>
      <c r="C5" s="44">
        <v>76000</v>
      </c>
      <c r="D5" s="44">
        <f>C5/B5</f>
        <v>12666.666666666666</v>
      </c>
      <c r="E5" s="45">
        <f t="shared" ref="E5:E7" si="0">C5/$C$8</f>
        <v>0.1502667392797731</v>
      </c>
    </row>
    <row r="6" spans="1:5" x14ac:dyDescent="0.2">
      <c r="A6" s="46" t="s">
        <v>1640</v>
      </c>
      <c r="B6" s="47">
        <v>4</v>
      </c>
      <c r="C6" s="40">
        <v>49823</v>
      </c>
      <c r="D6" s="40">
        <f>C6/B6</f>
        <v>12455.75</v>
      </c>
      <c r="E6" s="48">
        <f t="shared" si="0"/>
        <v>9.8509733567580721E-2</v>
      </c>
    </row>
    <row r="7" spans="1:5" x14ac:dyDescent="0.2">
      <c r="A7" s="49" t="s">
        <v>4314</v>
      </c>
      <c r="B7" s="50">
        <v>17</v>
      </c>
      <c r="C7" s="44">
        <v>249033.4</v>
      </c>
      <c r="D7" s="44">
        <f>C7/B7</f>
        <v>14649.023529411765</v>
      </c>
      <c r="E7" s="51">
        <f t="shared" si="0"/>
        <v>0.49238732881257163</v>
      </c>
    </row>
    <row r="8" spans="1:5" ht="15" x14ac:dyDescent="0.25">
      <c r="A8" s="10"/>
      <c r="B8" s="52">
        <f>SUM(B4:B7)</f>
        <v>39</v>
      </c>
      <c r="C8" s="53">
        <f>SUM(C4:C7)</f>
        <v>505767.28</v>
      </c>
      <c r="D8" s="53">
        <f>C8/B8</f>
        <v>12968.391794871795</v>
      </c>
      <c r="E8" s="54">
        <f>SUM(E4:E7)</f>
        <v>1</v>
      </c>
    </row>
  </sheetData>
  <pageMargins left="0.7" right="0.7" top="0.78740157499999996" bottom="0.78740157499999996" header="0.3" footer="0.3"/>
  <ignoredErrors>
    <ignoredError sqref="D8"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64D6544A015444385B10BEB1E534503" ma:contentTypeVersion="1" ma:contentTypeDescription="Ein neues Dokument erstellen." ma:contentTypeScope="" ma:versionID="d798ce5cee1c5f88a2355650899e99dd">
  <xsd:schema xmlns:xsd="http://www.w3.org/2001/XMLSchema" xmlns:xs="http://www.w3.org/2001/XMLSchema" xmlns:p="http://schemas.microsoft.com/office/2006/metadata/properties" xmlns:ns2="http://schemas.microsoft.com/sharepoint/v3/fields" xmlns:ns3="http://schemas.microsoft.com/sharepoint/v4" targetNamespace="http://schemas.microsoft.com/office/2006/metadata/properties" ma:root="true" ma:fieldsID="4211ec617cf64f74b7e9ba5a54902c74" ns2:_="" ns3:_="">
    <xsd:import namespace="http://schemas.microsoft.com/sharepoint/v3/fields"/>
    <xsd:import namespace="http://schemas.microsoft.com/sharepoint/v4"/>
    <xsd:element name="properties">
      <xsd:complexType>
        <xsd:sequence>
          <xsd:element name="documentManagement">
            <xsd:complexType>
              <xsd:all>
                <xsd:element ref="ns2:_DCDateModified" minOccurs="0"/>
                <xsd:element ref="ns3: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Modified" ma:index="8" nillable="true" ma:displayName="Geändert am" ma:description="Das Datum, an dem diese Ressource zuletzt geändert wurde" ma:format="DateTime" ma:internalName="_DC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9"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CDateModified xmlns="http://schemas.microsoft.com/sharepoint/v3/fields" xsi:nil="true"/>
    <IconOverlay xmlns="http://schemas.microsoft.com/sharepoint/v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A90B9E-6204-490D-8388-300B20C659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1D6B95-8F3E-44D4-A02F-F2A468D45F5D}">
  <ds:schemaRefs>
    <ds:schemaRef ds:uri="http://www.w3.org/XML/1998/namespace"/>
    <ds:schemaRef ds:uri="http://schemas.microsoft.com/office/2006/documentManagement/types"/>
    <ds:schemaRef ds:uri="http://schemas.microsoft.com/sharepoint/v3/fields"/>
    <ds:schemaRef ds:uri="http://schemas.openxmlformats.org/package/2006/metadata/core-properties"/>
    <ds:schemaRef ds:uri="http://purl.org/dc/dcmitype/"/>
    <ds:schemaRef ds:uri="http://purl.org/dc/elements/1.1/"/>
    <ds:schemaRef ds:uri="http://schemas.microsoft.com/office/infopath/2007/PartnerControls"/>
    <ds:schemaRef ds:uri="http://schemas.microsoft.com/office/2006/metadata/properties"/>
    <ds:schemaRef ds:uri="http://purl.org/dc/terms/"/>
    <ds:schemaRef ds:uri="http://schemas.microsoft.com/sharepoint/v4"/>
  </ds:schemaRefs>
</ds:datastoreItem>
</file>

<file path=customXml/itemProps3.xml><?xml version="1.0" encoding="utf-8"?>
<ds:datastoreItem xmlns:ds="http://schemas.openxmlformats.org/officeDocument/2006/customXml" ds:itemID="{1B5C8B3C-CE74-4B44-BD0F-76BB17FB3D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Data</vt:lpstr>
      <vt:lpstr>Metadata</vt:lpstr>
      <vt:lpstr>README</vt:lpstr>
      <vt:lpstr>Pub_Types</vt:lpstr>
      <vt:lpstr>Disciplines</vt:lpstr>
      <vt:lpstr>Licences</vt:lpstr>
      <vt:lpstr>Cost_Type</vt:lpstr>
      <vt:lpstr>Publishers_Peer-RevPub</vt:lpstr>
      <vt:lpstr>Publishers_Stand-AlonePub</vt:lpstr>
    </vt:vector>
  </TitlesOfParts>
  <Company>FWF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Rieck, Katharina</dc:creator>
  <cp:lastModifiedBy>Rieck, Katharina</cp:lastModifiedBy>
  <dcterms:created xsi:type="dcterms:W3CDTF">2019-05-03T11:59:40Z</dcterms:created>
  <dcterms:modified xsi:type="dcterms:W3CDTF">2019-05-20T13:56:49Z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0x010100464D6544A015444385B10BEB1E534503</vt:lpwstr>
  </property>
</Properties>
</file>