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mail-my.sharepoint.com/personal/ramnekar001_dundee_ac_uk/Documents/Documents/Ram/Characterization of NRBP1 binding sites of TSC22D2 and TSC22D4/NRBP1 - D2 D4 interaction study/NRBP1 Ala mutants -D2 D4 study 01 05 22/GFP D4 n N1 3rd/"/>
    </mc:Choice>
  </mc:AlternateContent>
  <xr:revisionPtr revIDLastSave="1" documentId="8_{250E6315-C890-4DC3-8AC6-CA78C9CA6B26}" xr6:coauthVersionLast="47" xr6:coauthVersionMax="47" xr10:uidLastSave="{D8DC6A0F-9EF5-4FC9-8612-4A8792714D4B}"/>
  <bookViews>
    <workbookView xWindow="-120" yWindow="-120" windowWidth="29040" windowHeight="15840" xr2:uid="{8654E1AE-ADE4-4264-A19F-FA1348F743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1" l="1"/>
  <c r="O8" i="1"/>
  <c r="O9" i="1"/>
  <c r="O11" i="1"/>
  <c r="O12" i="1"/>
  <c r="O14" i="1"/>
  <c r="O15" i="1"/>
  <c r="O17" i="1"/>
  <c r="O18" i="1"/>
  <c r="O5" i="1"/>
  <c r="E5" i="1"/>
  <c r="G6" i="1"/>
  <c r="G8" i="1"/>
  <c r="G9" i="1"/>
  <c r="G11" i="1"/>
  <c r="G12" i="1"/>
  <c r="G14" i="1"/>
  <c r="G15" i="1"/>
  <c r="G17" i="1"/>
  <c r="G18" i="1"/>
  <c r="G5" i="1"/>
  <c r="E6" i="1"/>
  <c r="E8" i="1"/>
  <c r="E9" i="1"/>
  <c r="E11" i="1"/>
  <c r="E12" i="1"/>
  <c r="E14" i="1"/>
  <c r="E15" i="1"/>
  <c r="E17" i="1"/>
  <c r="E18" i="1"/>
  <c r="K6" i="1"/>
  <c r="K8" i="1"/>
  <c r="K9" i="1"/>
  <c r="K11" i="1"/>
  <c r="K12" i="1"/>
  <c r="K14" i="1"/>
  <c r="K15" i="1"/>
  <c r="K17" i="1"/>
  <c r="K18" i="1"/>
  <c r="K5" i="1"/>
</calcChain>
</file>

<file path=xl/sharedStrings.xml><?xml version="1.0" encoding="utf-8"?>
<sst xmlns="http://schemas.openxmlformats.org/spreadsheetml/2006/main" count="18" uniqueCount="18">
  <si>
    <t>GFP  Signal IP</t>
  </si>
  <si>
    <t>HA signal IP</t>
  </si>
  <si>
    <t>HA/GFP</t>
  </si>
  <si>
    <t>GFP D4 + HA N1 WT 1</t>
  </si>
  <si>
    <t>GFP D4 + HA N1 WT 2</t>
  </si>
  <si>
    <t>GFP D4 + HA N1 E484A 1</t>
  </si>
  <si>
    <t>GFP D4 + HA N1 E484A 2</t>
  </si>
  <si>
    <t>GFP D4 + HA N1 E492A 1</t>
  </si>
  <si>
    <t>GFP D4 + HA N1 E492A 2</t>
  </si>
  <si>
    <t>GFP D4 + HA N1 E484+ E492A 1</t>
  </si>
  <si>
    <t>GFP D4 + HA N1 E484+  E492A 2</t>
  </si>
  <si>
    <t>GFP D4 + HA N1 E476A 1</t>
  </si>
  <si>
    <t>GFP D4 + HA N1 E476A 2</t>
  </si>
  <si>
    <t>HA WCL</t>
  </si>
  <si>
    <t>HA IP</t>
  </si>
  <si>
    <t>HA (IP/WCL)</t>
  </si>
  <si>
    <t>GFP WCL</t>
  </si>
  <si>
    <t>GFP 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</si>
</sst>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A4166-CDA8-45BF-98AD-1524CD1B6E3F}">
  <dimension ref="D4:O19"/>
  <sheetViews>
    <sheetView tabSelected="1" workbookViewId="0">
      <selection activeCell="G5" sqref="G5"/>
    </sheetView>
  </sheetViews>
  <sheetFormatPr defaultRowHeight="15" x14ac:dyDescent="0.25"/>
  <cols>
    <col min="5" max="5" width="11.140625" customWidth="1"/>
    <col min="11" max="11" width="11.7109375" customWidth="1"/>
  </cols>
  <sheetData>
    <row r="4" spans="4:15" x14ac:dyDescent="0.25">
      <c r="D4" s="1"/>
      <c r="E4" t="s">
        <v>0</v>
      </c>
      <c r="F4" t="s">
        <v>1</v>
      </c>
      <c r="G4" t="s">
        <v>2</v>
      </c>
      <c r="I4" t="s">
        <v>14</v>
      </c>
      <c r="J4" t="s">
        <v>13</v>
      </c>
      <c r="K4" t="s">
        <v>15</v>
      </c>
      <c r="M4" t="s">
        <v>17</v>
      </c>
      <c r="N4" t="s">
        <v>16</v>
      </c>
    </row>
    <row r="5" spans="4:15" x14ac:dyDescent="0.25">
      <c r="D5" s="1" t="s">
        <v>3</v>
      </c>
      <c r="E5">
        <f>(M5/N5)</f>
        <v>0.40806451612903227</v>
      </c>
      <c r="F5">
        <v>1.5802469135802468</v>
      </c>
      <c r="G5">
        <f>(F5/E5)</f>
        <v>3.8725418435563359</v>
      </c>
      <c r="I5">
        <v>1280</v>
      </c>
      <c r="J5">
        <v>810</v>
      </c>
      <c r="K5">
        <f>(I5/J5)</f>
        <v>1.5802469135802468</v>
      </c>
      <c r="M5">
        <v>5060</v>
      </c>
      <c r="N5">
        <v>12400</v>
      </c>
      <c r="O5">
        <f>(M5/N5)</f>
        <v>0.40806451612903227</v>
      </c>
    </row>
    <row r="6" spans="4:15" x14ac:dyDescent="0.25">
      <c r="D6" s="1" t="s">
        <v>4</v>
      </c>
      <c r="E6">
        <f>(M6/N6)</f>
        <v>0.37734374999999998</v>
      </c>
      <c r="F6">
        <v>1.8982118294360386</v>
      </c>
      <c r="G6">
        <f t="shared" ref="G6:G18" si="0">(F6/E6)</f>
        <v>5.0304578502652788</v>
      </c>
      <c r="I6">
        <v>1380</v>
      </c>
      <c r="J6">
        <v>727</v>
      </c>
      <c r="K6">
        <f t="shared" ref="K6:K18" si="1">(I6/J6)</f>
        <v>1.8982118294360386</v>
      </c>
      <c r="M6">
        <v>4830</v>
      </c>
      <c r="N6">
        <v>12800</v>
      </c>
      <c r="O6">
        <f t="shared" ref="O6:O18" si="2">(M6/N6)</f>
        <v>0.37734374999999998</v>
      </c>
    </row>
    <row r="7" spans="4:15" x14ac:dyDescent="0.25">
      <c r="D7" s="1"/>
    </row>
    <row r="8" spans="4:15" x14ac:dyDescent="0.25">
      <c r="D8" s="1" t="s">
        <v>5</v>
      </c>
      <c r="E8">
        <f>(M8/N8)</f>
        <v>0.39819458375125377</v>
      </c>
      <c r="F8">
        <v>1.7465753424657535</v>
      </c>
      <c r="G8">
        <f t="shared" si="0"/>
        <v>4.3862358096684035</v>
      </c>
      <c r="I8">
        <v>1020</v>
      </c>
      <c r="J8">
        <v>584</v>
      </c>
      <c r="K8">
        <f t="shared" si="1"/>
        <v>1.7465753424657535</v>
      </c>
      <c r="M8">
        <v>3970</v>
      </c>
      <c r="N8">
        <v>9970</v>
      </c>
      <c r="O8">
        <f t="shared" si="2"/>
        <v>0.39819458375125377</v>
      </c>
    </row>
    <row r="9" spans="4:15" x14ac:dyDescent="0.25">
      <c r="D9" s="1" t="s">
        <v>6</v>
      </c>
      <c r="E9">
        <f>(M9/N9)</f>
        <v>0.37549019607843137</v>
      </c>
      <c r="F9">
        <v>1.8584070796460177</v>
      </c>
      <c r="G9">
        <f t="shared" si="0"/>
        <v>4.9492825619815619</v>
      </c>
      <c r="I9">
        <v>1050</v>
      </c>
      <c r="J9">
        <v>565</v>
      </c>
      <c r="K9">
        <f t="shared" si="1"/>
        <v>1.8584070796460177</v>
      </c>
      <c r="M9">
        <v>3830</v>
      </c>
      <c r="N9">
        <v>10200</v>
      </c>
      <c r="O9">
        <f t="shared" si="2"/>
        <v>0.37549019607843137</v>
      </c>
    </row>
    <row r="10" spans="4:15" x14ac:dyDescent="0.25">
      <c r="D10" s="1"/>
    </row>
    <row r="11" spans="4:15" x14ac:dyDescent="0.25">
      <c r="D11" s="1" t="s">
        <v>7</v>
      </c>
      <c r="E11">
        <f>(M11/N11)</f>
        <v>0.36571428571428571</v>
      </c>
      <c r="F11">
        <v>1.7410881801125704</v>
      </c>
      <c r="G11">
        <f t="shared" si="0"/>
        <v>4.7607879924953096</v>
      </c>
      <c r="I11">
        <v>928</v>
      </c>
      <c r="J11">
        <v>533</v>
      </c>
      <c r="K11">
        <f t="shared" si="1"/>
        <v>1.7410881801125704</v>
      </c>
      <c r="M11">
        <v>3840</v>
      </c>
      <c r="N11">
        <v>10500</v>
      </c>
      <c r="O11">
        <f t="shared" si="2"/>
        <v>0.36571428571428571</v>
      </c>
    </row>
    <row r="12" spans="4:15" x14ac:dyDescent="0.25">
      <c r="D12" s="1" t="s">
        <v>8</v>
      </c>
      <c r="E12">
        <f>(M12/N12)</f>
        <v>0.3609090909090909</v>
      </c>
      <c r="F12">
        <v>1.9423076923076923</v>
      </c>
      <c r="G12">
        <f t="shared" si="0"/>
        <v>5.3817089711296262</v>
      </c>
      <c r="I12">
        <v>1010</v>
      </c>
      <c r="J12">
        <v>520</v>
      </c>
      <c r="K12">
        <f t="shared" si="1"/>
        <v>1.9423076923076923</v>
      </c>
      <c r="M12">
        <v>3970</v>
      </c>
      <c r="N12">
        <v>11000</v>
      </c>
      <c r="O12">
        <f t="shared" si="2"/>
        <v>0.3609090909090909</v>
      </c>
    </row>
    <row r="13" spans="4:15" x14ac:dyDescent="0.25">
      <c r="D13" s="1"/>
    </row>
    <row r="14" spans="4:15" x14ac:dyDescent="0.25">
      <c r="D14" s="1" t="s">
        <v>9</v>
      </c>
      <c r="E14">
        <f>(M14/N14)</f>
        <v>0.35813953488372091</v>
      </c>
      <c r="F14">
        <v>0.77547770700636942</v>
      </c>
      <c r="G14">
        <f t="shared" si="0"/>
        <v>2.1652948961866159</v>
      </c>
      <c r="I14">
        <v>487</v>
      </c>
      <c r="J14">
        <v>628</v>
      </c>
      <c r="K14">
        <f t="shared" si="1"/>
        <v>0.77547770700636942</v>
      </c>
      <c r="M14">
        <v>4620</v>
      </c>
      <c r="N14">
        <v>12900</v>
      </c>
      <c r="O14">
        <f t="shared" si="2"/>
        <v>0.35813953488372091</v>
      </c>
    </row>
    <row r="15" spans="4:15" x14ac:dyDescent="0.25">
      <c r="D15" s="1" t="s">
        <v>10</v>
      </c>
      <c r="E15">
        <f>(M15/N15)</f>
        <v>0.36744186046511629</v>
      </c>
      <c r="F15">
        <v>0.70716510903426788</v>
      </c>
      <c r="G15">
        <f t="shared" si="0"/>
        <v>1.9245632714223746</v>
      </c>
      <c r="I15">
        <v>454</v>
      </c>
      <c r="J15">
        <v>642</v>
      </c>
      <c r="K15">
        <f t="shared" si="1"/>
        <v>0.70716510903426788</v>
      </c>
      <c r="M15">
        <v>4740</v>
      </c>
      <c r="N15">
        <v>12900</v>
      </c>
      <c r="O15">
        <f t="shared" si="2"/>
        <v>0.36744186046511629</v>
      </c>
    </row>
    <row r="16" spans="4:15" x14ac:dyDescent="0.25">
      <c r="D16" s="1"/>
    </row>
    <row r="17" spans="4:15" x14ac:dyDescent="0.25">
      <c r="D17" s="1" t="s">
        <v>11</v>
      </c>
      <c r="E17">
        <f>(M17/N17)</f>
        <v>0.37185185185185188</v>
      </c>
      <c r="F17">
        <v>1.6641452344931922</v>
      </c>
      <c r="G17">
        <f t="shared" si="0"/>
        <v>4.4752909692546003</v>
      </c>
      <c r="I17">
        <v>1100</v>
      </c>
      <c r="J17">
        <v>661</v>
      </c>
      <c r="K17">
        <f t="shared" si="1"/>
        <v>1.6641452344931922</v>
      </c>
      <c r="M17">
        <v>5020</v>
      </c>
      <c r="N17">
        <v>13500</v>
      </c>
      <c r="O17">
        <f t="shared" si="2"/>
        <v>0.37185185185185188</v>
      </c>
    </row>
    <row r="18" spans="4:15" x14ac:dyDescent="0.25">
      <c r="D18" s="1" t="s">
        <v>12</v>
      </c>
      <c r="E18">
        <f>(M18/N18)</f>
        <v>0.38717948717948719</v>
      </c>
      <c r="F18">
        <v>1.5286624203821657</v>
      </c>
      <c r="G18">
        <f t="shared" si="0"/>
        <v>3.9482009533049314</v>
      </c>
      <c r="I18">
        <v>960</v>
      </c>
      <c r="J18">
        <v>628</v>
      </c>
      <c r="K18">
        <f t="shared" si="1"/>
        <v>1.5286624203821657</v>
      </c>
      <c r="M18">
        <v>4530</v>
      </c>
      <c r="N18">
        <v>11700</v>
      </c>
      <c r="O18">
        <f t="shared" si="2"/>
        <v>0.38717948717948719</v>
      </c>
    </row>
    <row r="19" spans="4:15" x14ac:dyDescent="0.25">
      <c r="D1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Dundee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Ramchandra Amnekar (Staff)</dc:creator>
  <cp:lastModifiedBy>Ramchandra Amnekar (Staff)</cp:lastModifiedBy>
  <dcterms:created xsi:type="dcterms:W3CDTF">2024-10-10T13:41:35Z</dcterms:created>
  <dcterms:modified xsi:type="dcterms:W3CDTF">2024-10-10T14:16:36Z</dcterms:modified>
</cp:coreProperties>
</file>