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ine Ablage\Papyrus\Sachbücher\Swinger\Himmelmitsahne 2. Auflage\Das Swinger-Handbuch\Band 1\HmS Band 1 2A\Literatur\Neu für Überarbeitung\Daten\"/>
    </mc:Choice>
  </mc:AlternateContent>
  <xr:revisionPtr revIDLastSave="0" documentId="13_ncr:1_{47AD3146-5683-45C7-96CB-A5B666B12F7E}" xr6:coauthVersionLast="47" xr6:coauthVersionMax="47" xr10:uidLastSave="{00000000-0000-0000-0000-000000000000}"/>
  <bookViews>
    <workbookView xWindow="8820" yWindow="3450" windowWidth="20025" windowHeight="11385" xr2:uid="{A94CD3A0-A756-455F-A6F7-B8736BFD8CA9}"/>
  </bookViews>
  <sheets>
    <sheet name="Data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Q12" i="1"/>
  <c r="P12" i="1"/>
  <c r="S12" i="1"/>
</calcChain>
</file>

<file path=xl/sharedStrings.xml><?xml version="1.0" encoding="utf-8"?>
<sst xmlns="http://schemas.openxmlformats.org/spreadsheetml/2006/main" count="122" uniqueCount="50">
  <si>
    <t>EVENTNO</t>
  </si>
  <si>
    <t>NUM_VISITORS_sum</t>
  </si>
  <si>
    <t>IFFAR_persons_sum</t>
  </si>
  <si>
    <t>IFSOLOF_sum</t>
  </si>
  <si>
    <t>IFSOLOM_sum</t>
  </si>
  <si>
    <t>IFACC_sum</t>
  </si>
  <si>
    <t>IFCOUPLE_sum</t>
  </si>
  <si>
    <t>IFCOUPLE_persons</t>
  </si>
  <si>
    <t>Sumexternal</t>
  </si>
  <si>
    <t>ExternalF</t>
  </si>
  <si>
    <t>ExternalM</t>
  </si>
  <si>
    <t>ExternalC</t>
  </si>
  <si>
    <t>SOLOM_visitorstotal</t>
  </si>
  <si>
    <t>SOLOF_visitorstotal</t>
  </si>
  <si>
    <t>COUPLE_visitorstotal</t>
  </si>
  <si>
    <t>MALE_visitorstotal</t>
  </si>
  <si>
    <t>FEMALE_visitorstotal</t>
  </si>
  <si>
    <t>COUPLEANDACC_visitorstotal</t>
  </si>
  <si>
    <t>VISITORSTOTAL_inclaccompanier</t>
  </si>
  <si>
    <t>Calculation of BDSM event visitors.</t>
  </si>
  <si>
    <t>Description of variables</t>
  </si>
  <si>
    <t>NAME</t>
  </si>
  <si>
    <t>TYPE</t>
  </si>
  <si>
    <t>DESCRIPTION</t>
  </si>
  <si>
    <t>VALUES</t>
  </si>
  <si>
    <t>MEASUREMENT</t>
  </si>
  <si>
    <t>Number of event</t>
  </si>
  <si>
    <t>Nominal</t>
  </si>
  <si>
    <t>Number of JC visitors</t>
  </si>
  <si>
    <t>Number of persons who are known to have a residence which is  &gt; 100 km away from venue</t>
  </si>
  <si>
    <t>Solo women JC visitors</t>
  </si>
  <si>
    <t>Solo men JC visitors</t>
  </si>
  <si>
    <t>Solo accompanied solo JC visitors</t>
  </si>
  <si>
    <t>Couples JC admitted (number of couples, not persons)</t>
  </si>
  <si>
    <t>Couples - JC admitted - Number of visitors (two persons per case)</t>
  </si>
  <si>
    <t>Sum external admissions (outside JC)</t>
  </si>
  <si>
    <t>Sum external admissions (outside JC) - women</t>
  </si>
  <si>
    <t>Sum external admissions (outside JC) - men</t>
  </si>
  <si>
    <t>Sum external admissions (outside JC) - couples</t>
  </si>
  <si>
    <t>Solo men - Number of visitors including externals</t>
  </si>
  <si>
    <t>Solo women - Number of visitors including externals</t>
  </si>
  <si>
    <t>Couples - Number of visitors including externals</t>
  </si>
  <si>
    <t>Men - Number of visitors including externals and in couples</t>
  </si>
  <si>
    <t>Women - Number of visitors including externals and in couples</t>
  </si>
  <si>
    <t>Couples incl accompanied solos - Number of visitors</t>
  </si>
  <si>
    <t>Total visitors including accompanying persons</t>
  </si>
  <si>
    <t>Numeric</t>
  </si>
  <si>
    <t>Metric</t>
  </si>
  <si>
    <t>Not specified</t>
  </si>
  <si>
    <t>SUMS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</si>
</sst>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9D598-A8E1-4ACB-B159-7F7C5A269527}">
  <dimension ref="A1:S12"/>
  <sheetViews>
    <sheetView tabSelected="1" topLeftCell="G1" workbookViewId="0">
      <selection activeCell="G14" sqref="G14"/>
    </sheetView>
  </sheetViews>
  <sheetFormatPr baseColWidth="10" defaultRowHeight="15" x14ac:dyDescent="0.25"/>
  <cols>
    <col min="18" max="18" width="27" customWidth="1"/>
    <col min="19" max="19" width="22.570312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A2">
        <v>9</v>
      </c>
      <c r="B2">
        <v>116</v>
      </c>
      <c r="C2">
        <v>45</v>
      </c>
      <c r="D2">
        <v>15</v>
      </c>
      <c r="E2">
        <v>35</v>
      </c>
      <c r="F2">
        <v>14</v>
      </c>
      <c r="G2">
        <v>19</v>
      </c>
      <c r="H2">
        <v>38</v>
      </c>
      <c r="I2">
        <v>17</v>
      </c>
      <c r="J2">
        <v>0</v>
      </c>
      <c r="K2">
        <v>3</v>
      </c>
      <c r="L2">
        <v>7</v>
      </c>
      <c r="M2">
        <v>38</v>
      </c>
      <c r="N2">
        <v>15</v>
      </c>
      <c r="O2">
        <v>52</v>
      </c>
      <c r="P2">
        <v>78</v>
      </c>
      <c r="Q2">
        <v>55</v>
      </c>
      <c r="R2">
        <v>80</v>
      </c>
      <c r="S2">
        <v>133</v>
      </c>
    </row>
    <row r="3" spans="1:19" x14ac:dyDescent="0.25">
      <c r="A3">
        <v>42</v>
      </c>
      <c r="B3">
        <v>285</v>
      </c>
      <c r="C3">
        <v>22</v>
      </c>
      <c r="D3">
        <v>35</v>
      </c>
      <c r="E3">
        <v>126</v>
      </c>
      <c r="F3">
        <v>21</v>
      </c>
      <c r="G3">
        <v>41</v>
      </c>
      <c r="H3">
        <v>82</v>
      </c>
      <c r="I3">
        <v>3</v>
      </c>
      <c r="J3">
        <v>1</v>
      </c>
      <c r="K3">
        <v>2</v>
      </c>
      <c r="L3">
        <v>0</v>
      </c>
      <c r="M3">
        <v>128</v>
      </c>
      <c r="N3">
        <v>36</v>
      </c>
      <c r="O3">
        <v>82</v>
      </c>
      <c r="P3">
        <v>190</v>
      </c>
      <c r="Q3">
        <v>98</v>
      </c>
      <c r="R3">
        <v>124</v>
      </c>
      <c r="S3">
        <v>288</v>
      </c>
    </row>
    <row r="4" spans="1:19" x14ac:dyDescent="0.25">
      <c r="A4">
        <v>49</v>
      </c>
      <c r="B4">
        <v>490</v>
      </c>
      <c r="C4">
        <v>135</v>
      </c>
      <c r="D4">
        <v>40</v>
      </c>
      <c r="E4">
        <v>54</v>
      </c>
      <c r="F4">
        <v>92</v>
      </c>
      <c r="G4">
        <v>106</v>
      </c>
      <c r="H4">
        <v>212</v>
      </c>
      <c r="I4">
        <v>32</v>
      </c>
      <c r="J4">
        <v>4</v>
      </c>
      <c r="K4">
        <v>2</v>
      </c>
      <c r="L4">
        <v>13</v>
      </c>
      <c r="M4">
        <v>56</v>
      </c>
      <c r="N4">
        <v>44</v>
      </c>
      <c r="O4">
        <v>238</v>
      </c>
      <c r="P4">
        <v>267</v>
      </c>
      <c r="Q4">
        <v>255</v>
      </c>
      <c r="R4">
        <v>422</v>
      </c>
      <c r="S4">
        <v>522</v>
      </c>
    </row>
    <row r="5" spans="1:19" x14ac:dyDescent="0.25">
      <c r="A5">
        <v>56</v>
      </c>
      <c r="B5">
        <v>322</v>
      </c>
      <c r="C5">
        <v>35</v>
      </c>
      <c r="D5">
        <v>20</v>
      </c>
      <c r="E5">
        <v>76</v>
      </c>
      <c r="F5">
        <v>49</v>
      </c>
      <c r="G5">
        <v>64</v>
      </c>
      <c r="H5">
        <v>128</v>
      </c>
      <c r="I5">
        <v>26</v>
      </c>
      <c r="J5">
        <v>3</v>
      </c>
      <c r="K5">
        <v>5</v>
      </c>
      <c r="L5">
        <v>9</v>
      </c>
      <c r="M5">
        <v>81</v>
      </c>
      <c r="N5">
        <v>23</v>
      </c>
      <c r="O5">
        <v>146</v>
      </c>
      <c r="P5">
        <v>203</v>
      </c>
      <c r="Q5">
        <v>145</v>
      </c>
      <c r="R5">
        <v>244</v>
      </c>
      <c r="S5">
        <v>348</v>
      </c>
    </row>
    <row r="6" spans="1:19" x14ac:dyDescent="0.25">
      <c r="A6">
        <v>59</v>
      </c>
      <c r="B6">
        <v>214</v>
      </c>
      <c r="C6">
        <v>48</v>
      </c>
      <c r="D6">
        <v>17</v>
      </c>
      <c r="E6">
        <v>57</v>
      </c>
      <c r="F6">
        <v>23</v>
      </c>
      <c r="G6">
        <v>47</v>
      </c>
      <c r="H6">
        <v>94</v>
      </c>
      <c r="I6">
        <v>3</v>
      </c>
      <c r="J6">
        <v>1</v>
      </c>
      <c r="K6">
        <v>0</v>
      </c>
      <c r="L6">
        <v>1</v>
      </c>
      <c r="M6">
        <v>57</v>
      </c>
      <c r="N6">
        <v>18</v>
      </c>
      <c r="O6">
        <v>96</v>
      </c>
      <c r="P6">
        <v>128</v>
      </c>
      <c r="Q6">
        <v>89</v>
      </c>
      <c r="R6">
        <v>142</v>
      </c>
      <c r="S6">
        <v>217</v>
      </c>
    </row>
    <row r="7" spans="1:19" x14ac:dyDescent="0.25">
      <c r="A7">
        <v>63</v>
      </c>
      <c r="B7">
        <v>361</v>
      </c>
      <c r="C7">
        <v>73</v>
      </c>
      <c r="D7">
        <v>65</v>
      </c>
      <c r="E7">
        <v>110</v>
      </c>
      <c r="F7">
        <v>33</v>
      </c>
      <c r="G7">
        <v>60</v>
      </c>
      <c r="H7">
        <v>120</v>
      </c>
      <c r="I7">
        <v>6</v>
      </c>
      <c r="J7">
        <v>0</v>
      </c>
      <c r="K7">
        <v>2</v>
      </c>
      <c r="L7">
        <v>2</v>
      </c>
      <c r="M7">
        <v>112</v>
      </c>
      <c r="N7">
        <v>65</v>
      </c>
      <c r="O7">
        <v>124</v>
      </c>
      <c r="P7">
        <v>207</v>
      </c>
      <c r="Q7">
        <v>160</v>
      </c>
      <c r="R7">
        <v>190</v>
      </c>
      <c r="S7">
        <v>367</v>
      </c>
    </row>
    <row r="8" spans="1:19" x14ac:dyDescent="0.25">
      <c r="A8">
        <v>66</v>
      </c>
      <c r="B8">
        <v>126</v>
      </c>
      <c r="C8">
        <v>43</v>
      </c>
      <c r="D8">
        <v>15</v>
      </c>
      <c r="E8">
        <v>17</v>
      </c>
      <c r="F8">
        <v>28</v>
      </c>
      <c r="G8">
        <v>19</v>
      </c>
      <c r="H8">
        <v>38</v>
      </c>
      <c r="I8">
        <v>2</v>
      </c>
      <c r="J8">
        <v>2</v>
      </c>
      <c r="K8">
        <v>0</v>
      </c>
      <c r="L8">
        <v>0</v>
      </c>
      <c r="M8">
        <v>17</v>
      </c>
      <c r="N8">
        <v>17</v>
      </c>
      <c r="O8">
        <v>38</v>
      </c>
      <c r="P8">
        <v>64</v>
      </c>
      <c r="Q8">
        <v>64</v>
      </c>
      <c r="R8">
        <v>94</v>
      </c>
      <c r="S8">
        <v>128</v>
      </c>
    </row>
    <row r="9" spans="1:19" x14ac:dyDescent="0.25">
      <c r="A9">
        <v>84</v>
      </c>
      <c r="B9">
        <v>195</v>
      </c>
      <c r="C9">
        <v>76</v>
      </c>
      <c r="D9">
        <v>12</v>
      </c>
      <c r="E9">
        <v>55</v>
      </c>
      <c r="F9">
        <v>28</v>
      </c>
      <c r="G9">
        <v>36</v>
      </c>
      <c r="H9">
        <v>72</v>
      </c>
      <c r="I9">
        <v>2</v>
      </c>
      <c r="J9">
        <v>0</v>
      </c>
      <c r="K9">
        <v>2</v>
      </c>
      <c r="L9">
        <v>0</v>
      </c>
      <c r="M9">
        <v>57</v>
      </c>
      <c r="N9">
        <v>12</v>
      </c>
      <c r="O9">
        <v>72</v>
      </c>
      <c r="P9">
        <v>121</v>
      </c>
      <c r="Q9">
        <v>76</v>
      </c>
      <c r="R9">
        <v>128</v>
      </c>
      <c r="S9">
        <v>197</v>
      </c>
    </row>
    <row r="12" spans="1:19" x14ac:dyDescent="0.25">
      <c r="A12" t="s">
        <v>49</v>
      </c>
      <c r="C12">
        <f>SUM(C2:C9)</f>
        <v>477</v>
      </c>
      <c r="P12">
        <f>SUM(P2:P9)</f>
        <v>1258</v>
      </c>
      <c r="Q12">
        <f>SUM(Q2:Q9)</f>
        <v>942</v>
      </c>
      <c r="S12">
        <f>SUM(S2:S9)</f>
        <v>2200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882C5-6101-49D9-8A6D-CE20C93298EB}">
  <dimension ref="A1:E22"/>
  <sheetViews>
    <sheetView workbookViewId="0">
      <selection activeCell="A4" sqref="A4:E22"/>
    </sheetView>
  </sheetViews>
  <sheetFormatPr baseColWidth="10" defaultRowHeight="15" x14ac:dyDescent="0.25"/>
  <cols>
    <col min="2" max="2" width="19.28515625" customWidth="1"/>
    <col min="3" max="3" width="75" customWidth="1"/>
    <col min="4" max="4" width="20.7109375" customWidth="1"/>
  </cols>
  <sheetData>
    <row r="1" spans="1:5" x14ac:dyDescent="0.25">
      <c r="A1" t="s">
        <v>19</v>
      </c>
    </row>
    <row r="2" spans="1:5" x14ac:dyDescent="0.25">
      <c r="A2" t="s">
        <v>20</v>
      </c>
    </row>
    <row r="3" spans="1:5" x14ac:dyDescent="0.25">
      <c r="A3" t="s">
        <v>21</v>
      </c>
      <c r="B3" t="s">
        <v>22</v>
      </c>
      <c r="C3" t="s">
        <v>23</v>
      </c>
      <c r="D3" t="s">
        <v>24</v>
      </c>
      <c r="E3" t="s">
        <v>25</v>
      </c>
    </row>
    <row r="4" spans="1:5" x14ac:dyDescent="0.25">
      <c r="A4" t="s">
        <v>0</v>
      </c>
      <c r="B4" t="s">
        <v>46</v>
      </c>
      <c r="C4" t="s">
        <v>26</v>
      </c>
      <c r="D4" t="s">
        <v>48</v>
      </c>
      <c r="E4" t="s">
        <v>27</v>
      </c>
    </row>
    <row r="5" spans="1:5" x14ac:dyDescent="0.25">
      <c r="A5" t="s">
        <v>1</v>
      </c>
      <c r="B5" t="s">
        <v>46</v>
      </c>
      <c r="C5" t="s">
        <v>28</v>
      </c>
      <c r="D5" t="s">
        <v>48</v>
      </c>
      <c r="E5" t="s">
        <v>47</v>
      </c>
    </row>
    <row r="6" spans="1:5" x14ac:dyDescent="0.25">
      <c r="A6" t="s">
        <v>2</v>
      </c>
      <c r="B6" t="s">
        <v>46</v>
      </c>
      <c r="C6" t="s">
        <v>29</v>
      </c>
      <c r="D6" t="s">
        <v>48</v>
      </c>
      <c r="E6" t="s">
        <v>47</v>
      </c>
    </row>
    <row r="7" spans="1:5" x14ac:dyDescent="0.25">
      <c r="A7" t="s">
        <v>3</v>
      </c>
      <c r="B7" t="s">
        <v>46</v>
      </c>
      <c r="C7" t="s">
        <v>30</v>
      </c>
      <c r="D7" t="s">
        <v>48</v>
      </c>
      <c r="E7" t="s">
        <v>47</v>
      </c>
    </row>
    <row r="8" spans="1:5" x14ac:dyDescent="0.25">
      <c r="A8" t="s">
        <v>4</v>
      </c>
      <c r="B8" t="s">
        <v>46</v>
      </c>
      <c r="C8" t="s">
        <v>31</v>
      </c>
      <c r="D8" t="s">
        <v>48</v>
      </c>
      <c r="E8" t="s">
        <v>47</v>
      </c>
    </row>
    <row r="9" spans="1:5" x14ac:dyDescent="0.25">
      <c r="A9" t="s">
        <v>5</v>
      </c>
      <c r="B9" t="s">
        <v>46</v>
      </c>
      <c r="C9" t="s">
        <v>32</v>
      </c>
      <c r="D9" t="s">
        <v>48</v>
      </c>
      <c r="E9" t="s">
        <v>47</v>
      </c>
    </row>
    <row r="10" spans="1:5" x14ac:dyDescent="0.25">
      <c r="A10" t="s">
        <v>6</v>
      </c>
      <c r="B10" t="s">
        <v>46</v>
      </c>
      <c r="C10" t="s">
        <v>33</v>
      </c>
      <c r="D10" t="s">
        <v>48</v>
      </c>
      <c r="E10" t="s">
        <v>47</v>
      </c>
    </row>
    <row r="11" spans="1:5" x14ac:dyDescent="0.25">
      <c r="A11" t="s">
        <v>7</v>
      </c>
      <c r="B11" t="s">
        <v>46</v>
      </c>
      <c r="C11" t="s">
        <v>34</v>
      </c>
      <c r="D11" t="s">
        <v>48</v>
      </c>
      <c r="E11" t="s">
        <v>47</v>
      </c>
    </row>
    <row r="12" spans="1:5" x14ac:dyDescent="0.25">
      <c r="A12" t="s">
        <v>8</v>
      </c>
      <c r="B12" t="s">
        <v>46</v>
      </c>
      <c r="C12" t="s">
        <v>35</v>
      </c>
      <c r="D12" t="s">
        <v>48</v>
      </c>
      <c r="E12" t="s">
        <v>47</v>
      </c>
    </row>
    <row r="13" spans="1:5" x14ac:dyDescent="0.25">
      <c r="A13" t="s">
        <v>9</v>
      </c>
      <c r="B13" t="s">
        <v>46</v>
      </c>
      <c r="C13" t="s">
        <v>36</v>
      </c>
      <c r="D13" t="s">
        <v>48</v>
      </c>
      <c r="E13" t="s">
        <v>47</v>
      </c>
    </row>
    <row r="14" spans="1:5" x14ac:dyDescent="0.25">
      <c r="A14" t="s">
        <v>10</v>
      </c>
      <c r="B14" t="s">
        <v>46</v>
      </c>
      <c r="C14" t="s">
        <v>37</v>
      </c>
      <c r="D14" t="s">
        <v>48</v>
      </c>
      <c r="E14" t="s">
        <v>47</v>
      </c>
    </row>
    <row r="15" spans="1:5" x14ac:dyDescent="0.25">
      <c r="A15" t="s">
        <v>11</v>
      </c>
      <c r="B15" t="s">
        <v>46</v>
      </c>
      <c r="C15" t="s">
        <v>38</v>
      </c>
      <c r="D15" t="s">
        <v>48</v>
      </c>
      <c r="E15" t="s">
        <v>47</v>
      </c>
    </row>
    <row r="16" spans="1:5" x14ac:dyDescent="0.25">
      <c r="A16" t="s">
        <v>12</v>
      </c>
      <c r="B16" t="s">
        <v>46</v>
      </c>
      <c r="C16" t="s">
        <v>39</v>
      </c>
      <c r="D16" t="s">
        <v>48</v>
      </c>
      <c r="E16" t="s">
        <v>47</v>
      </c>
    </row>
    <row r="17" spans="1:5" x14ac:dyDescent="0.25">
      <c r="A17" t="s">
        <v>13</v>
      </c>
      <c r="B17" t="s">
        <v>46</v>
      </c>
      <c r="C17" t="s">
        <v>40</v>
      </c>
      <c r="D17" t="s">
        <v>48</v>
      </c>
      <c r="E17" t="s">
        <v>47</v>
      </c>
    </row>
    <row r="18" spans="1:5" x14ac:dyDescent="0.25">
      <c r="A18" t="s">
        <v>14</v>
      </c>
      <c r="B18" t="s">
        <v>46</v>
      </c>
      <c r="C18" t="s">
        <v>41</v>
      </c>
      <c r="D18" t="s">
        <v>48</v>
      </c>
      <c r="E18" t="s">
        <v>47</v>
      </c>
    </row>
    <row r="19" spans="1:5" x14ac:dyDescent="0.25">
      <c r="A19" t="s">
        <v>15</v>
      </c>
      <c r="B19" t="s">
        <v>46</v>
      </c>
      <c r="C19" t="s">
        <v>42</v>
      </c>
      <c r="D19" t="s">
        <v>48</v>
      </c>
      <c r="E19" t="s">
        <v>47</v>
      </c>
    </row>
    <row r="20" spans="1:5" x14ac:dyDescent="0.25">
      <c r="A20" t="s">
        <v>16</v>
      </c>
      <c r="B20" t="s">
        <v>46</v>
      </c>
      <c r="C20" t="s">
        <v>43</v>
      </c>
      <c r="D20" t="s">
        <v>48</v>
      </c>
      <c r="E20" t="s">
        <v>47</v>
      </c>
    </row>
    <row r="21" spans="1:5" x14ac:dyDescent="0.25">
      <c r="A21" t="s">
        <v>17</v>
      </c>
      <c r="B21" t="s">
        <v>46</v>
      </c>
      <c r="C21" t="s">
        <v>44</v>
      </c>
      <c r="D21" t="s">
        <v>48</v>
      </c>
      <c r="E21" t="s">
        <v>47</v>
      </c>
    </row>
    <row r="22" spans="1:5" x14ac:dyDescent="0.25">
      <c r="A22" t="s">
        <v>18</v>
      </c>
      <c r="B22" t="s">
        <v>46</v>
      </c>
      <c r="C22" t="s">
        <v>45</v>
      </c>
      <c r="D22" t="s">
        <v>48</v>
      </c>
      <c r="E22" t="s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2024-08-23T08:05:26Z</dcterms:created>
  <dcterms:modified xsi:type="dcterms:W3CDTF">2024-08-26T12:55:44Z</dcterms:modified>
</cp:coreProperties>
</file>