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olisservices-my.sharepoint.com/personal/f_aschi_uu_nl/Documents/BTC_Review/Data/Harmonization_v2/Metadata/addition_20240730/Sceanarios/"/>
    </mc:Choice>
  </mc:AlternateContent>
  <xr:revisionPtr revIDLastSave="0" documentId="8_{C5130592-2A04-BC46-B518-88682D9FA2AE}" xr6:coauthVersionLast="47" xr6:coauthVersionMax="47" xr10:uidLastSave="{00000000-0000-0000-0000-000000000000}"/>
  <bookViews>
    <workbookView xWindow="2540" yWindow="2820" windowWidth="36000" windowHeight="21080" xr2:uid="{8D572C3F-6F06-0548-8D9B-2D2F16311D4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6" i="1" l="1"/>
  <c r="M15" i="1"/>
  <c r="M11" i="1"/>
  <c r="M10" i="1"/>
  <c r="M9" i="1"/>
  <c r="N4" i="1"/>
  <c r="M4" i="1"/>
  <c r="N3" i="1"/>
  <c r="M3" i="1"/>
  <c r="D62" i="1"/>
  <c r="E62" i="1"/>
  <c r="F62" i="1"/>
  <c r="G62" i="1"/>
  <c r="H62" i="1"/>
  <c r="C62" i="1"/>
  <c r="C61" i="1"/>
  <c r="D61" i="1"/>
  <c r="F61" i="1"/>
  <c r="G61" i="1"/>
  <c r="H61" i="1"/>
  <c r="E61" i="1"/>
</calcChain>
</file>

<file path=xl/sharedStrings.xml><?xml version="1.0" encoding="utf-8"?>
<sst xmlns="http://schemas.openxmlformats.org/spreadsheetml/2006/main" count="21" uniqueCount="17">
  <si>
    <t>record_id</t>
  </si>
  <si>
    <t>year</t>
  </si>
  <si>
    <t>BtC</t>
  </si>
  <si>
    <t>Net Zero Loss</t>
  </si>
  <si>
    <t>Reduce Loss</t>
  </si>
  <si>
    <t>Baseline</t>
  </si>
  <si>
    <t>Worst Case</t>
  </si>
  <si>
    <t>Unclassified</t>
  </si>
  <si>
    <t>Papers</t>
  </si>
  <si>
    <t>Scenarios</t>
  </si>
  <si>
    <t>Policy</t>
  </si>
  <si>
    <t xml:space="preserve">n Sceanrios </t>
  </si>
  <si>
    <t>% Scenarios</t>
  </si>
  <si>
    <t>Non policy</t>
  </si>
  <si>
    <t>Net Zero</t>
  </si>
  <si>
    <t xml:space="preserve">Policy Sceanrios </t>
  </si>
  <si>
    <t>Worse Case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</si>
</sst>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Aptos Narrow"/>
      <family val="2"/>
      <scheme val="minor"/>
    </font>
    <font>
      <sz val="11"/>
      <color theme="1"/>
      <name val="Calibri"/>
      <family val="2"/>
    </font>
    <font>
      <sz val="11"/>
      <color theme="1"/>
      <name val="Aptos Narrow"/>
      <family val="2"/>
      <scheme val="minor"/>
    </font>
    <font>
      <b/>
      <sz val="12"/>
      <color theme="1"/>
      <name val="Aptos Narrow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 vertical="top"/>
    </xf>
    <xf numFmtId="0" fontId="0" fillId="2" borderId="0" xfId="0" applyFill="1" applyAlignment="1">
      <alignment horizontal="center"/>
    </xf>
    <xf numFmtId="0" fontId="2" fillId="0" borderId="0" xfId="0" applyFont="1" applyAlignment="1">
      <alignment horizontal="center" vertical="top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974FB-EA08-114A-BC96-022717BC8CA3}">
  <dimension ref="A1:N62"/>
  <sheetViews>
    <sheetView tabSelected="1" zoomScale="150" workbookViewId="0">
      <selection activeCell="M17" sqref="M17"/>
    </sheetView>
  </sheetViews>
  <sheetFormatPr baseColWidth="10" defaultRowHeight="16" x14ac:dyDescent="0.2"/>
  <cols>
    <col min="12" max="12" width="16" customWidth="1"/>
  </cols>
  <sheetData>
    <row r="1" spans="1:14" ht="32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14" x14ac:dyDescent="0.2">
      <c r="A2" s="2">
        <v>1</v>
      </c>
      <c r="B2" s="3">
        <v>2020</v>
      </c>
      <c r="C2" s="3">
        <v>1</v>
      </c>
      <c r="D2" s="3">
        <v>1</v>
      </c>
      <c r="E2" s="3">
        <v>4</v>
      </c>
      <c r="F2" s="3">
        <v>1</v>
      </c>
      <c r="G2" s="3">
        <v>0</v>
      </c>
      <c r="H2" s="3">
        <v>0</v>
      </c>
      <c r="M2" t="s">
        <v>11</v>
      </c>
      <c r="N2" t="s">
        <v>12</v>
      </c>
    </row>
    <row r="3" spans="1:14" x14ac:dyDescent="0.2">
      <c r="A3" s="2">
        <v>2</v>
      </c>
      <c r="B3" s="3">
        <v>2023</v>
      </c>
      <c r="C3" s="3">
        <v>1</v>
      </c>
      <c r="D3" s="3">
        <v>0</v>
      </c>
      <c r="E3" s="3">
        <v>3</v>
      </c>
      <c r="F3" s="3">
        <v>1</v>
      </c>
      <c r="G3" s="3">
        <v>0</v>
      </c>
      <c r="H3" s="3">
        <v>0</v>
      </c>
      <c r="L3" s="7" t="s">
        <v>13</v>
      </c>
      <c r="M3">
        <f>F62+G62</f>
        <v>85</v>
      </c>
      <c r="N3">
        <f>M3*100/(SUM(C2:G58))</f>
        <v>63.432835820895519</v>
      </c>
    </row>
    <row r="4" spans="1:14" x14ac:dyDescent="0.2">
      <c r="A4" s="2">
        <v>3</v>
      </c>
      <c r="B4" s="3">
        <v>2018</v>
      </c>
      <c r="C4" s="3">
        <v>0</v>
      </c>
      <c r="D4" s="3">
        <v>0</v>
      </c>
      <c r="E4" s="3">
        <v>3</v>
      </c>
      <c r="F4" s="3">
        <v>1</v>
      </c>
      <c r="G4" s="3">
        <v>0</v>
      </c>
      <c r="H4" s="3">
        <v>0</v>
      </c>
      <c r="L4" s="7" t="s">
        <v>10</v>
      </c>
      <c r="M4">
        <f>SUM(C62:E62)</f>
        <v>49</v>
      </c>
      <c r="N4">
        <f>M4*100/(SUM(C2:G58))</f>
        <v>36.567164179104481</v>
      </c>
    </row>
    <row r="5" spans="1:14" x14ac:dyDescent="0.2">
      <c r="A5" s="2">
        <v>4</v>
      </c>
      <c r="B5" s="3">
        <v>2016</v>
      </c>
      <c r="C5" s="3">
        <v>1</v>
      </c>
      <c r="D5" s="3">
        <v>0</v>
      </c>
      <c r="E5" s="3">
        <v>0</v>
      </c>
      <c r="F5" s="3">
        <v>1</v>
      </c>
      <c r="G5" s="3">
        <v>0</v>
      </c>
      <c r="H5" s="3">
        <v>0</v>
      </c>
    </row>
    <row r="6" spans="1:14" x14ac:dyDescent="0.2">
      <c r="A6" s="4">
        <v>5</v>
      </c>
      <c r="B6" s="3">
        <v>2022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1</v>
      </c>
    </row>
    <row r="7" spans="1:14" x14ac:dyDescent="0.2">
      <c r="A7" s="2">
        <v>6</v>
      </c>
      <c r="B7" s="3">
        <v>2020</v>
      </c>
      <c r="C7" s="3">
        <v>0</v>
      </c>
      <c r="D7" s="3">
        <v>0</v>
      </c>
      <c r="E7" s="3">
        <v>1</v>
      </c>
      <c r="F7" s="3">
        <v>0</v>
      </c>
      <c r="G7" s="3">
        <v>2</v>
      </c>
      <c r="H7" s="3">
        <v>0</v>
      </c>
    </row>
    <row r="8" spans="1:14" x14ac:dyDescent="0.2">
      <c r="A8" s="2">
        <v>7</v>
      </c>
      <c r="B8" s="3">
        <v>2020</v>
      </c>
      <c r="C8" s="3">
        <v>0</v>
      </c>
      <c r="D8" s="3">
        <v>0</v>
      </c>
      <c r="E8" s="3">
        <v>1</v>
      </c>
      <c r="F8" s="3">
        <v>1</v>
      </c>
      <c r="G8" s="3">
        <v>3</v>
      </c>
      <c r="H8" s="3">
        <v>0</v>
      </c>
      <c r="L8" s="7" t="s">
        <v>15</v>
      </c>
    </row>
    <row r="9" spans="1:14" x14ac:dyDescent="0.2">
      <c r="A9" s="2">
        <v>8</v>
      </c>
      <c r="B9" s="3">
        <v>2018</v>
      </c>
      <c r="C9" s="3">
        <v>0</v>
      </c>
      <c r="D9" s="3">
        <v>0</v>
      </c>
      <c r="E9" s="3">
        <v>1</v>
      </c>
      <c r="F9" s="3">
        <v>1</v>
      </c>
      <c r="G9" s="3">
        <v>4</v>
      </c>
      <c r="H9" s="3">
        <v>0</v>
      </c>
      <c r="L9" t="s">
        <v>2</v>
      </c>
      <c r="M9">
        <f>C62</f>
        <v>9</v>
      </c>
    </row>
    <row r="10" spans="1:14" x14ac:dyDescent="0.2">
      <c r="A10" s="2">
        <v>9</v>
      </c>
      <c r="B10" s="3">
        <v>2019</v>
      </c>
      <c r="C10" s="3">
        <v>1</v>
      </c>
      <c r="D10" s="3">
        <v>0</v>
      </c>
      <c r="E10" s="3">
        <v>0</v>
      </c>
      <c r="F10" s="3">
        <v>0</v>
      </c>
      <c r="G10" s="3">
        <v>2</v>
      </c>
      <c r="H10" s="3">
        <v>0</v>
      </c>
      <c r="L10" t="s">
        <v>14</v>
      </c>
      <c r="M10">
        <f>D62</f>
        <v>1</v>
      </c>
    </row>
    <row r="11" spans="1:14" x14ac:dyDescent="0.2">
      <c r="A11" s="2">
        <v>10</v>
      </c>
      <c r="B11" s="3">
        <v>2009</v>
      </c>
      <c r="C11" s="3">
        <v>0</v>
      </c>
      <c r="D11" s="3">
        <v>0</v>
      </c>
      <c r="E11" s="3">
        <v>2</v>
      </c>
      <c r="F11" s="3">
        <v>2</v>
      </c>
      <c r="G11" s="3">
        <v>0</v>
      </c>
      <c r="H11" s="3">
        <v>0</v>
      </c>
      <c r="L11" t="s">
        <v>4</v>
      </c>
      <c r="M11">
        <f>E62</f>
        <v>39</v>
      </c>
    </row>
    <row r="12" spans="1:14" x14ac:dyDescent="0.2">
      <c r="A12" s="2">
        <v>11</v>
      </c>
      <c r="B12" s="3">
        <v>2015</v>
      </c>
      <c r="C12" s="3">
        <v>0</v>
      </c>
      <c r="D12" s="3">
        <v>0</v>
      </c>
      <c r="E12" s="3">
        <v>0</v>
      </c>
      <c r="F12" s="3">
        <v>3</v>
      </c>
      <c r="G12" s="3">
        <v>1</v>
      </c>
      <c r="H12" s="3">
        <v>0</v>
      </c>
    </row>
    <row r="13" spans="1:14" x14ac:dyDescent="0.2">
      <c r="A13" s="2">
        <v>12</v>
      </c>
      <c r="B13" s="3">
        <v>2019</v>
      </c>
      <c r="C13" s="3">
        <v>0</v>
      </c>
      <c r="D13" s="3">
        <v>0</v>
      </c>
      <c r="E13" s="3">
        <v>2</v>
      </c>
      <c r="F13" s="3">
        <v>2</v>
      </c>
      <c r="G13" s="3">
        <v>4</v>
      </c>
      <c r="H13" s="3">
        <v>0</v>
      </c>
    </row>
    <row r="14" spans="1:14" x14ac:dyDescent="0.2">
      <c r="A14" s="2">
        <v>13</v>
      </c>
      <c r="B14" s="3">
        <v>2015</v>
      </c>
      <c r="C14" s="3">
        <v>0</v>
      </c>
      <c r="D14" s="3">
        <v>0</v>
      </c>
      <c r="E14" s="3">
        <v>0</v>
      </c>
      <c r="F14" s="3">
        <v>1</v>
      </c>
      <c r="G14" s="3">
        <v>0</v>
      </c>
      <c r="H14" s="3">
        <v>0</v>
      </c>
      <c r="L14" s="7" t="s">
        <v>13</v>
      </c>
    </row>
    <row r="15" spans="1:14" x14ac:dyDescent="0.2">
      <c r="A15" s="2">
        <v>14</v>
      </c>
      <c r="B15" s="3">
        <v>2015</v>
      </c>
      <c r="C15" s="3">
        <v>0</v>
      </c>
      <c r="D15" s="3">
        <v>0</v>
      </c>
      <c r="E15" s="3">
        <v>1</v>
      </c>
      <c r="F15" s="3">
        <v>1</v>
      </c>
      <c r="G15" s="3">
        <v>1</v>
      </c>
      <c r="H15" s="3">
        <v>0</v>
      </c>
      <c r="L15" t="s">
        <v>5</v>
      </c>
      <c r="M15">
        <f>F62</f>
        <v>40</v>
      </c>
    </row>
    <row r="16" spans="1:14" x14ac:dyDescent="0.2">
      <c r="A16" s="4">
        <v>15</v>
      </c>
      <c r="B16" s="3">
        <v>2014</v>
      </c>
      <c r="C16" s="3">
        <v>0</v>
      </c>
      <c r="D16" s="3">
        <v>0</v>
      </c>
      <c r="E16" s="3">
        <v>0</v>
      </c>
      <c r="F16" s="3">
        <v>0</v>
      </c>
      <c r="G16" s="3">
        <v>0</v>
      </c>
      <c r="H16" s="3">
        <v>1</v>
      </c>
      <c r="L16" t="s">
        <v>16</v>
      </c>
      <c r="M16">
        <f>G62</f>
        <v>45</v>
      </c>
    </row>
    <row r="17" spans="1:8" x14ac:dyDescent="0.2">
      <c r="A17" s="2">
        <v>16</v>
      </c>
      <c r="B17" s="3">
        <v>2015</v>
      </c>
      <c r="C17" s="3">
        <v>1</v>
      </c>
      <c r="D17" s="3">
        <v>0</v>
      </c>
      <c r="E17" s="3">
        <v>0</v>
      </c>
      <c r="F17" s="3">
        <v>1</v>
      </c>
      <c r="G17" s="3">
        <v>0</v>
      </c>
      <c r="H17" s="3">
        <v>0</v>
      </c>
    </row>
    <row r="18" spans="1:8" x14ac:dyDescent="0.2">
      <c r="A18" s="4">
        <v>17</v>
      </c>
      <c r="B18" s="3">
        <v>2022</v>
      </c>
      <c r="C18" s="3">
        <v>0</v>
      </c>
      <c r="D18" s="3">
        <v>0</v>
      </c>
      <c r="E18" s="3">
        <v>0</v>
      </c>
      <c r="F18" s="3">
        <v>0</v>
      </c>
      <c r="G18" s="3">
        <v>0</v>
      </c>
      <c r="H18" s="3">
        <v>1</v>
      </c>
    </row>
    <row r="19" spans="1:8" x14ac:dyDescent="0.2">
      <c r="A19" s="4">
        <v>18</v>
      </c>
      <c r="B19" s="3">
        <v>2011</v>
      </c>
      <c r="C19" s="3">
        <v>0</v>
      </c>
      <c r="D19" s="3">
        <v>0</v>
      </c>
      <c r="E19" s="3">
        <v>0</v>
      </c>
      <c r="F19" s="3">
        <v>0</v>
      </c>
      <c r="G19" s="3">
        <v>4</v>
      </c>
      <c r="H19" s="3">
        <v>1</v>
      </c>
    </row>
    <row r="20" spans="1:8" x14ac:dyDescent="0.2">
      <c r="A20" s="2">
        <v>19</v>
      </c>
      <c r="B20" s="3">
        <v>2021</v>
      </c>
      <c r="C20" s="3">
        <v>1</v>
      </c>
      <c r="D20" s="3">
        <v>0</v>
      </c>
      <c r="E20" s="3">
        <v>0</v>
      </c>
      <c r="F20" s="3">
        <v>1</v>
      </c>
      <c r="G20" s="3">
        <v>1</v>
      </c>
      <c r="H20" s="3">
        <v>0</v>
      </c>
    </row>
    <row r="21" spans="1:8" x14ac:dyDescent="0.2">
      <c r="A21" s="2">
        <v>20</v>
      </c>
      <c r="B21" s="3">
        <v>2013</v>
      </c>
      <c r="C21" s="3">
        <v>0</v>
      </c>
      <c r="D21" s="3">
        <v>0</v>
      </c>
      <c r="E21" s="3">
        <v>1</v>
      </c>
      <c r="F21" s="3">
        <v>1</v>
      </c>
      <c r="G21" s="3">
        <v>0</v>
      </c>
      <c r="H21" s="3">
        <v>0</v>
      </c>
    </row>
    <row r="22" spans="1:8" x14ac:dyDescent="0.2">
      <c r="A22" s="4">
        <v>21</v>
      </c>
      <c r="B22" s="3">
        <v>2013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1</v>
      </c>
    </row>
    <row r="23" spans="1:8" x14ac:dyDescent="0.2">
      <c r="A23" s="2">
        <v>22</v>
      </c>
      <c r="B23" s="3">
        <v>2022</v>
      </c>
      <c r="C23" s="3">
        <v>0</v>
      </c>
      <c r="D23" s="3">
        <v>0</v>
      </c>
      <c r="E23" s="3">
        <v>1</v>
      </c>
      <c r="F23" s="3">
        <v>0</v>
      </c>
      <c r="G23" s="3">
        <v>2</v>
      </c>
      <c r="H23" s="3">
        <v>0</v>
      </c>
    </row>
    <row r="24" spans="1:8" x14ac:dyDescent="0.2">
      <c r="A24" s="4">
        <v>23</v>
      </c>
      <c r="B24" s="5">
        <v>2022</v>
      </c>
      <c r="C24" s="5">
        <v>0</v>
      </c>
      <c r="D24" s="5">
        <v>0</v>
      </c>
      <c r="E24" s="5">
        <v>0</v>
      </c>
      <c r="F24" s="5">
        <v>0</v>
      </c>
      <c r="G24" s="5">
        <v>0</v>
      </c>
      <c r="H24" s="5">
        <v>1</v>
      </c>
    </row>
    <row r="25" spans="1:8" x14ac:dyDescent="0.2">
      <c r="A25" s="6">
        <v>24</v>
      </c>
      <c r="B25" s="3">
        <v>2018</v>
      </c>
      <c r="C25" s="3">
        <v>0</v>
      </c>
      <c r="D25" s="3">
        <v>0</v>
      </c>
      <c r="E25" s="3">
        <v>1</v>
      </c>
      <c r="F25" s="3">
        <v>2</v>
      </c>
      <c r="G25" s="3">
        <v>1</v>
      </c>
      <c r="H25" s="3">
        <v>0</v>
      </c>
    </row>
    <row r="26" spans="1:8" x14ac:dyDescent="0.2">
      <c r="A26" s="2">
        <v>25</v>
      </c>
      <c r="B26" s="3">
        <v>2018</v>
      </c>
      <c r="C26" s="3">
        <v>0</v>
      </c>
      <c r="D26" s="3">
        <v>0</v>
      </c>
      <c r="E26" s="3">
        <v>0</v>
      </c>
      <c r="F26" s="3">
        <v>1</v>
      </c>
      <c r="G26" s="3">
        <v>0</v>
      </c>
      <c r="H26" s="3">
        <v>0</v>
      </c>
    </row>
    <row r="27" spans="1:8" x14ac:dyDescent="0.2">
      <c r="A27" s="2">
        <v>26</v>
      </c>
      <c r="B27" s="3">
        <v>2023</v>
      </c>
      <c r="C27" s="3">
        <v>0</v>
      </c>
      <c r="D27" s="3">
        <v>0</v>
      </c>
      <c r="E27" s="3">
        <v>1</v>
      </c>
      <c r="F27" s="3">
        <v>1</v>
      </c>
      <c r="G27" s="3">
        <v>1</v>
      </c>
      <c r="H27" s="3">
        <v>0</v>
      </c>
    </row>
    <row r="28" spans="1:8" x14ac:dyDescent="0.2">
      <c r="A28" s="2">
        <v>27</v>
      </c>
      <c r="B28" s="3">
        <v>2020</v>
      </c>
      <c r="C28" s="3">
        <v>0</v>
      </c>
      <c r="D28" s="3">
        <v>0</v>
      </c>
      <c r="E28" s="3">
        <v>1</v>
      </c>
      <c r="F28" s="3">
        <v>1</v>
      </c>
      <c r="G28" s="3">
        <v>1</v>
      </c>
      <c r="H28" s="3">
        <v>0</v>
      </c>
    </row>
    <row r="29" spans="1:8" x14ac:dyDescent="0.2">
      <c r="A29" s="2">
        <v>28</v>
      </c>
      <c r="B29" s="3">
        <v>2022</v>
      </c>
      <c r="C29" s="3">
        <v>0</v>
      </c>
      <c r="D29" s="3">
        <v>0</v>
      </c>
      <c r="E29" s="3">
        <v>2</v>
      </c>
      <c r="F29" s="3">
        <v>1</v>
      </c>
      <c r="G29" s="3">
        <v>5</v>
      </c>
      <c r="H29" s="3">
        <v>0</v>
      </c>
    </row>
    <row r="30" spans="1:8" x14ac:dyDescent="0.2">
      <c r="A30" s="4">
        <v>29</v>
      </c>
      <c r="B30" s="3">
        <v>2019</v>
      </c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3">
        <v>1</v>
      </c>
    </row>
    <row r="31" spans="1:8" x14ac:dyDescent="0.2">
      <c r="A31" s="2">
        <v>31</v>
      </c>
      <c r="B31" s="3">
        <v>2019</v>
      </c>
      <c r="C31" s="3">
        <v>0</v>
      </c>
      <c r="D31" s="3">
        <v>0</v>
      </c>
      <c r="E31" s="3">
        <v>1</v>
      </c>
      <c r="F31" s="3">
        <v>1</v>
      </c>
      <c r="G31" s="3">
        <v>1</v>
      </c>
      <c r="H31" s="3">
        <v>0</v>
      </c>
    </row>
    <row r="32" spans="1:8" x14ac:dyDescent="0.2">
      <c r="A32" s="2">
        <v>32</v>
      </c>
      <c r="B32" s="3">
        <v>2022</v>
      </c>
      <c r="C32" s="3">
        <v>2</v>
      </c>
      <c r="D32" s="3">
        <v>0</v>
      </c>
      <c r="E32" s="3">
        <v>1</v>
      </c>
      <c r="F32" s="3">
        <v>1</v>
      </c>
      <c r="G32" s="3">
        <v>0</v>
      </c>
      <c r="H32" s="3">
        <v>0</v>
      </c>
    </row>
    <row r="33" spans="1:8" x14ac:dyDescent="0.2">
      <c r="A33" s="2">
        <v>33</v>
      </c>
      <c r="B33" s="3">
        <v>2017</v>
      </c>
      <c r="C33" s="3">
        <v>0</v>
      </c>
      <c r="D33" s="3">
        <v>0</v>
      </c>
      <c r="E33" s="3">
        <v>3</v>
      </c>
      <c r="F33" s="3">
        <v>1</v>
      </c>
      <c r="G33" s="3">
        <v>0</v>
      </c>
      <c r="H33" s="3">
        <v>0</v>
      </c>
    </row>
    <row r="34" spans="1:8" x14ac:dyDescent="0.2">
      <c r="A34" s="2">
        <v>34</v>
      </c>
      <c r="B34" s="3">
        <v>2023</v>
      </c>
      <c r="C34" s="3">
        <v>0</v>
      </c>
      <c r="D34" s="3">
        <v>0</v>
      </c>
      <c r="E34" s="3">
        <v>0</v>
      </c>
      <c r="F34" s="3">
        <v>1</v>
      </c>
      <c r="G34" s="3">
        <v>1</v>
      </c>
      <c r="H34" s="3">
        <v>0</v>
      </c>
    </row>
    <row r="35" spans="1:8" x14ac:dyDescent="0.2">
      <c r="A35" s="2">
        <v>36</v>
      </c>
      <c r="B35" s="3">
        <v>2016</v>
      </c>
      <c r="C35" s="3">
        <v>0</v>
      </c>
      <c r="D35" s="3">
        <v>0</v>
      </c>
      <c r="E35" s="3">
        <v>0</v>
      </c>
      <c r="F35" s="3">
        <v>1</v>
      </c>
      <c r="G35" s="3">
        <v>1</v>
      </c>
      <c r="H35" s="3">
        <v>0</v>
      </c>
    </row>
    <row r="36" spans="1:8" x14ac:dyDescent="0.2">
      <c r="A36" s="4">
        <v>37</v>
      </c>
      <c r="B36" s="3">
        <v>2015</v>
      </c>
      <c r="C36" s="3">
        <v>0</v>
      </c>
      <c r="D36" s="3">
        <v>0</v>
      </c>
      <c r="E36" s="3">
        <v>0</v>
      </c>
      <c r="F36" s="3">
        <v>0</v>
      </c>
      <c r="G36" s="3">
        <v>0</v>
      </c>
      <c r="H36" s="3">
        <v>1</v>
      </c>
    </row>
    <row r="37" spans="1:8" x14ac:dyDescent="0.2">
      <c r="A37" s="2">
        <v>38</v>
      </c>
      <c r="B37" s="3">
        <v>2013</v>
      </c>
      <c r="C37" s="3">
        <v>0</v>
      </c>
      <c r="D37" s="3">
        <v>0</v>
      </c>
      <c r="E37" s="3">
        <v>0</v>
      </c>
      <c r="F37" s="3">
        <v>1</v>
      </c>
      <c r="G37" s="3">
        <v>1</v>
      </c>
      <c r="H37" s="3">
        <v>0</v>
      </c>
    </row>
    <row r="38" spans="1:8" x14ac:dyDescent="0.2">
      <c r="A38" s="4">
        <v>40</v>
      </c>
      <c r="B38" s="3">
        <v>2018</v>
      </c>
      <c r="C38" s="3">
        <v>0</v>
      </c>
      <c r="D38" s="3">
        <v>0</v>
      </c>
      <c r="E38" s="3">
        <v>0</v>
      </c>
      <c r="F38" s="3">
        <v>0</v>
      </c>
      <c r="G38" s="3">
        <v>0</v>
      </c>
      <c r="H38" s="3">
        <v>1</v>
      </c>
    </row>
    <row r="39" spans="1:8" x14ac:dyDescent="0.2">
      <c r="A39" s="2">
        <v>46</v>
      </c>
      <c r="B39" s="3">
        <v>2020</v>
      </c>
      <c r="C39" s="3">
        <v>0</v>
      </c>
      <c r="D39" s="3">
        <v>0</v>
      </c>
      <c r="E39" s="3">
        <v>0</v>
      </c>
      <c r="F39" s="3">
        <v>1</v>
      </c>
      <c r="G39" s="3">
        <v>0</v>
      </c>
      <c r="H39" s="3">
        <v>0</v>
      </c>
    </row>
    <row r="40" spans="1:8" x14ac:dyDescent="0.2">
      <c r="A40" s="2">
        <v>47</v>
      </c>
      <c r="B40" s="3">
        <v>2020</v>
      </c>
      <c r="C40" s="3">
        <v>0</v>
      </c>
      <c r="D40" s="3">
        <v>0</v>
      </c>
      <c r="E40" s="3">
        <v>1</v>
      </c>
      <c r="F40" s="3">
        <v>0</v>
      </c>
      <c r="G40" s="3">
        <v>1</v>
      </c>
      <c r="H40" s="3">
        <v>0</v>
      </c>
    </row>
    <row r="41" spans="1:8" x14ac:dyDescent="0.2">
      <c r="A41" s="2">
        <v>48</v>
      </c>
      <c r="B41" s="3">
        <v>2021</v>
      </c>
      <c r="C41" s="3">
        <v>1</v>
      </c>
      <c r="D41" s="3">
        <v>0</v>
      </c>
      <c r="E41" s="3">
        <v>4</v>
      </c>
      <c r="F41" s="3">
        <v>1</v>
      </c>
      <c r="G41" s="3">
        <v>0</v>
      </c>
      <c r="H41" s="3">
        <v>0</v>
      </c>
    </row>
    <row r="42" spans="1:8" x14ac:dyDescent="0.2">
      <c r="A42" s="4">
        <v>49</v>
      </c>
      <c r="B42" s="3">
        <v>2021</v>
      </c>
      <c r="C42" s="3">
        <v>0</v>
      </c>
      <c r="D42" s="3">
        <v>0</v>
      </c>
      <c r="E42" s="3">
        <v>0</v>
      </c>
      <c r="F42" s="3">
        <v>0</v>
      </c>
      <c r="G42" s="3">
        <v>0</v>
      </c>
      <c r="H42" s="3">
        <v>1</v>
      </c>
    </row>
    <row r="43" spans="1:8" x14ac:dyDescent="0.2">
      <c r="A43" s="2">
        <v>50</v>
      </c>
      <c r="B43" s="3">
        <v>2015</v>
      </c>
      <c r="C43" s="3">
        <v>0</v>
      </c>
      <c r="D43" s="3">
        <v>0</v>
      </c>
      <c r="E43" s="3">
        <v>0</v>
      </c>
      <c r="F43" s="3">
        <v>3</v>
      </c>
      <c r="G43" s="3">
        <v>1</v>
      </c>
      <c r="H43" s="3">
        <v>0</v>
      </c>
    </row>
    <row r="44" spans="1:8" x14ac:dyDescent="0.2">
      <c r="A44" s="2">
        <v>51</v>
      </c>
      <c r="B44" s="3">
        <v>2019</v>
      </c>
      <c r="C44" s="3">
        <v>0</v>
      </c>
      <c r="D44" s="3">
        <v>0</v>
      </c>
      <c r="E44" s="3">
        <v>1</v>
      </c>
      <c r="F44" s="3">
        <v>1</v>
      </c>
      <c r="G44" s="3">
        <v>0</v>
      </c>
      <c r="H44" s="3">
        <v>0</v>
      </c>
    </row>
    <row r="45" spans="1:8" x14ac:dyDescent="0.2">
      <c r="A45" s="2">
        <v>53</v>
      </c>
      <c r="B45" s="3">
        <v>2012</v>
      </c>
      <c r="C45" s="3">
        <v>0</v>
      </c>
      <c r="D45" s="3">
        <v>0</v>
      </c>
      <c r="E45" s="3">
        <v>0</v>
      </c>
      <c r="F45" s="3">
        <v>0</v>
      </c>
      <c r="G45" s="3">
        <v>1</v>
      </c>
      <c r="H45" s="3">
        <v>0</v>
      </c>
    </row>
    <row r="46" spans="1:8" x14ac:dyDescent="0.2">
      <c r="A46" s="2">
        <v>54</v>
      </c>
      <c r="B46" s="3">
        <v>2023</v>
      </c>
      <c r="C46" s="3">
        <v>0</v>
      </c>
      <c r="D46" s="3">
        <v>0</v>
      </c>
      <c r="E46" s="3">
        <v>0</v>
      </c>
      <c r="F46" s="3">
        <v>2</v>
      </c>
      <c r="G46" s="3">
        <v>3</v>
      </c>
      <c r="H46" s="3">
        <v>0</v>
      </c>
    </row>
    <row r="47" spans="1:8" x14ac:dyDescent="0.2">
      <c r="A47" s="4">
        <v>55</v>
      </c>
      <c r="B47" s="3">
        <v>2018</v>
      </c>
      <c r="C47" s="3">
        <v>0</v>
      </c>
      <c r="D47" s="3">
        <v>0</v>
      </c>
      <c r="E47" s="3">
        <v>0</v>
      </c>
      <c r="F47" s="3">
        <v>0</v>
      </c>
      <c r="G47" s="3">
        <v>0</v>
      </c>
      <c r="H47" s="3">
        <v>1</v>
      </c>
    </row>
    <row r="48" spans="1:8" x14ac:dyDescent="0.2">
      <c r="A48" s="4">
        <v>56</v>
      </c>
      <c r="B48" s="3">
        <v>2016</v>
      </c>
      <c r="C48" s="3">
        <v>0</v>
      </c>
      <c r="D48" s="3">
        <v>0</v>
      </c>
      <c r="E48" s="3">
        <v>0</v>
      </c>
      <c r="F48" s="3">
        <v>0</v>
      </c>
      <c r="G48" s="3">
        <v>0</v>
      </c>
      <c r="H48" s="3">
        <v>1</v>
      </c>
    </row>
    <row r="49" spans="1:8" x14ac:dyDescent="0.2">
      <c r="A49" s="4">
        <v>60</v>
      </c>
      <c r="B49" s="3">
        <v>2014</v>
      </c>
      <c r="C49" s="3">
        <v>0</v>
      </c>
      <c r="D49" s="3">
        <v>0</v>
      </c>
      <c r="E49" s="3">
        <v>0</v>
      </c>
      <c r="F49" s="3">
        <v>0</v>
      </c>
      <c r="G49" s="3">
        <v>0</v>
      </c>
      <c r="H49" s="3">
        <v>1</v>
      </c>
    </row>
    <row r="50" spans="1:8" x14ac:dyDescent="0.2">
      <c r="A50" s="2">
        <v>61</v>
      </c>
      <c r="B50" s="3">
        <v>2018</v>
      </c>
      <c r="C50" s="3">
        <v>0</v>
      </c>
      <c r="D50" s="3">
        <v>0</v>
      </c>
      <c r="E50" s="3">
        <v>0</v>
      </c>
      <c r="F50" s="3">
        <v>0</v>
      </c>
      <c r="G50" s="3">
        <v>1</v>
      </c>
      <c r="H50" s="3">
        <v>0</v>
      </c>
    </row>
    <row r="51" spans="1:8" x14ac:dyDescent="0.2">
      <c r="A51" s="4">
        <v>62</v>
      </c>
      <c r="B51" s="3">
        <v>2008</v>
      </c>
      <c r="C51" s="3">
        <v>0</v>
      </c>
      <c r="D51" s="3">
        <v>0</v>
      </c>
      <c r="E51" s="3">
        <v>0</v>
      </c>
      <c r="F51" s="3">
        <v>0</v>
      </c>
      <c r="G51" s="3">
        <v>0</v>
      </c>
      <c r="H51" s="3">
        <v>1</v>
      </c>
    </row>
    <row r="52" spans="1:8" x14ac:dyDescent="0.2">
      <c r="A52" s="4">
        <v>63</v>
      </c>
      <c r="B52" s="3">
        <v>2010</v>
      </c>
      <c r="C52" s="3">
        <v>0</v>
      </c>
      <c r="D52" s="3">
        <v>0</v>
      </c>
      <c r="E52" s="3">
        <v>0</v>
      </c>
      <c r="F52" s="3">
        <v>0</v>
      </c>
      <c r="G52" s="3">
        <v>0</v>
      </c>
      <c r="H52" s="3">
        <v>1</v>
      </c>
    </row>
    <row r="53" spans="1:8" x14ac:dyDescent="0.2">
      <c r="A53" s="2">
        <v>64</v>
      </c>
      <c r="B53" s="3">
        <v>2021</v>
      </c>
      <c r="C53" s="3">
        <v>0</v>
      </c>
      <c r="D53" s="3">
        <v>0</v>
      </c>
      <c r="E53" s="3">
        <v>2</v>
      </c>
      <c r="F53" s="3">
        <v>0</v>
      </c>
      <c r="G53" s="3">
        <v>1</v>
      </c>
      <c r="H53" s="3">
        <v>0</v>
      </c>
    </row>
    <row r="54" spans="1:8" x14ac:dyDescent="0.2">
      <c r="A54" s="2">
        <v>65</v>
      </c>
      <c r="B54" s="3">
        <v>2006</v>
      </c>
      <c r="C54" s="3">
        <v>0</v>
      </c>
      <c r="D54" s="3">
        <v>0</v>
      </c>
      <c r="E54" s="3">
        <v>1</v>
      </c>
      <c r="F54" s="3">
        <v>2</v>
      </c>
      <c r="G54" s="3">
        <v>1</v>
      </c>
      <c r="H54" s="3">
        <v>0</v>
      </c>
    </row>
    <row r="55" spans="1:8" x14ac:dyDescent="0.2">
      <c r="A55" s="4">
        <v>66</v>
      </c>
      <c r="B55" s="3">
        <v>2020</v>
      </c>
      <c r="C55" s="3">
        <v>0</v>
      </c>
      <c r="D55" s="3">
        <v>0</v>
      </c>
      <c r="E55" s="3">
        <v>0</v>
      </c>
      <c r="F55" s="3">
        <v>0</v>
      </c>
      <c r="G55" s="3">
        <v>0</v>
      </c>
      <c r="H55" s="3">
        <v>1</v>
      </c>
    </row>
    <row r="56" spans="1:8" x14ac:dyDescent="0.2">
      <c r="A56" s="4">
        <v>67</v>
      </c>
      <c r="B56" s="3">
        <v>2007</v>
      </c>
      <c r="C56" s="3">
        <v>0</v>
      </c>
      <c r="D56" s="3">
        <v>0</v>
      </c>
      <c r="E56" s="3">
        <v>0</v>
      </c>
      <c r="F56" s="3">
        <v>0</v>
      </c>
      <c r="G56" s="3">
        <v>0</v>
      </c>
      <c r="H56" s="3">
        <v>1</v>
      </c>
    </row>
    <row r="57" spans="1:8" x14ac:dyDescent="0.2">
      <c r="A57" s="4">
        <v>68</v>
      </c>
      <c r="B57" s="3">
        <v>2007</v>
      </c>
      <c r="C57" s="3">
        <v>0</v>
      </c>
      <c r="D57" s="3">
        <v>0</v>
      </c>
      <c r="E57" s="3">
        <v>0</v>
      </c>
      <c r="F57" s="3">
        <v>0</v>
      </c>
      <c r="G57" s="3">
        <v>0</v>
      </c>
      <c r="H57" s="3">
        <v>1</v>
      </c>
    </row>
    <row r="58" spans="1:8" x14ac:dyDescent="0.2">
      <c r="A58" s="4">
        <v>69</v>
      </c>
      <c r="B58" s="3">
        <v>2009</v>
      </c>
      <c r="C58" s="3">
        <v>0</v>
      </c>
      <c r="D58" s="3">
        <v>0</v>
      </c>
      <c r="E58" s="3">
        <v>0</v>
      </c>
      <c r="F58" s="3">
        <v>0</v>
      </c>
      <c r="G58" s="3">
        <v>0</v>
      </c>
      <c r="H58" s="3">
        <v>1</v>
      </c>
    </row>
    <row r="61" spans="1:8" x14ac:dyDescent="0.2">
      <c r="B61" t="s">
        <v>8</v>
      </c>
      <c r="C61">
        <f>COUNTIF(C2:C58, "&gt;0")</f>
        <v>8</v>
      </c>
      <c r="D61">
        <f>COUNTIF(D2:D58, "&gt;0")</f>
        <v>1</v>
      </c>
      <c r="E61">
        <f>COUNTIF(E2:E58, "&gt;0")</f>
        <v>23</v>
      </c>
      <c r="F61">
        <f t="shared" ref="F61:H61" si="0">COUNTIF(F2:F58, "&gt;0")</f>
        <v>31</v>
      </c>
      <c r="G61">
        <f t="shared" si="0"/>
        <v>25</v>
      </c>
      <c r="H61">
        <f t="shared" si="0"/>
        <v>19</v>
      </c>
    </row>
    <row r="62" spans="1:8" x14ac:dyDescent="0.2">
      <c r="B62" t="s">
        <v>9</v>
      </c>
      <c r="C62">
        <f>SUM(C2:C58)</f>
        <v>9</v>
      </c>
      <c r="D62">
        <f t="shared" ref="D62:H62" si="1">SUM(D2:D58)</f>
        <v>1</v>
      </c>
      <c r="E62">
        <f t="shared" si="1"/>
        <v>39</v>
      </c>
      <c r="F62">
        <f t="shared" si="1"/>
        <v>40</v>
      </c>
      <c r="G62">
        <f t="shared" si="1"/>
        <v>45</v>
      </c>
      <c r="H62">
        <f t="shared" si="1"/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Aschi, F. (Flavia)</dc:creator>
  <cp:lastModifiedBy>Aschi, F. (Flavia)</cp:lastModifiedBy>
  <dcterms:created xsi:type="dcterms:W3CDTF">2024-07-10T15:34:08Z</dcterms:created>
  <dcterms:modified xsi:type="dcterms:W3CDTF">2024-10-25T13:10:56Z</dcterms:modified>
</cp:coreProperties>
</file>