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olisservices-my.sharepoint.com/personal/f_aschi_uu_nl/Documents/BTC_Review/Data/Harmonization_v2/Metadata/addition_20240730/BDMs/"/>
    </mc:Choice>
  </mc:AlternateContent>
  <xr:revisionPtr revIDLastSave="1" documentId="8_{C517864D-4E04-E14A-BF40-E61905E6760E}" xr6:coauthVersionLast="47" xr6:coauthVersionMax="47" xr10:uidLastSave="{DA9D4AEF-4F04-2944-B788-713C711DF1D1}"/>
  <bookViews>
    <workbookView xWindow="5580" yWindow="4680" windowWidth="26440" windowHeight="15440" xr2:uid="{57584293-E783-924C-A881-C3E1CCCF125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8" i="1" l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S5" i="1"/>
  <c r="P5" i="1"/>
  <c r="S4" i="1"/>
  <c r="P4" i="1"/>
  <c r="P3" i="1"/>
  <c r="S2" i="1"/>
  <c r="S3" i="1" s="1"/>
  <c r="P2" i="1"/>
</calcChain>
</file>

<file path=xl/sharedStrings.xml><?xml version="1.0" encoding="utf-8"?>
<sst xmlns="http://schemas.openxmlformats.org/spreadsheetml/2006/main" count="19" uniqueCount="19">
  <si>
    <t>record_id</t>
  </si>
  <si>
    <t>AIM-B</t>
  </si>
  <si>
    <t>INSIGHT</t>
  </si>
  <si>
    <t>PREDICTS</t>
  </si>
  <si>
    <t>cSAR_CB17 / _US16</t>
  </si>
  <si>
    <t>LPI-M</t>
  </si>
  <si>
    <t>SDM</t>
  </si>
  <si>
    <t>GDM / GLM(M)</t>
  </si>
  <si>
    <t>SAR</t>
  </si>
  <si>
    <t>CO2-COST</t>
  </si>
  <si>
    <t>Own model</t>
  </si>
  <si>
    <t>SCP</t>
  </si>
  <si>
    <t>Habitat-Suitability</t>
  </si>
  <si>
    <t>BDEM</t>
  </si>
  <si>
    <t>Papers with BMDs</t>
  </si>
  <si>
    <t>% papers with BDMs</t>
  </si>
  <si>
    <r>
      <t>Papers Single BD</t>
    </r>
    <r>
      <rPr>
        <sz val="12"/>
        <color theme="1"/>
        <rFont val="Aptos Narrow"/>
        <scheme val="minor"/>
      </rPr>
      <t>M</t>
    </r>
  </si>
  <si>
    <t>Papers Multiple BDM</t>
  </si>
  <si>
    <t>GLOBIO (Species &amp; Aquatic)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</si>
</sst>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5F7A-4998-6E49-9254-888E306104B8}">
  <dimension ref="A1:S58"/>
  <sheetViews>
    <sheetView tabSelected="1" workbookViewId="0">
      <selection activeCell="D2" sqref="D2"/>
    </sheetView>
  </sheetViews>
  <sheetFormatPr baseColWidth="10" defaultRowHeight="16" x14ac:dyDescent="0.2"/>
  <cols>
    <col min="9" max="9" width="12.83203125" customWidth="1"/>
    <col min="18" max="18" width="21.6640625" customWidth="1"/>
    <col min="19" max="19" width="20.33203125" customWidth="1"/>
  </cols>
  <sheetData>
    <row r="1" spans="1:19" x14ac:dyDescent="0.2">
      <c r="A1" t="s">
        <v>0</v>
      </c>
      <c r="B1" t="s">
        <v>1</v>
      </c>
      <c r="C1" t="s">
        <v>2</v>
      </c>
      <c r="D1" t="s">
        <v>18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</row>
    <row r="2" spans="1:19" x14ac:dyDescent="0.2">
      <c r="A2">
        <v>1</v>
      </c>
      <c r="B2">
        <v>1</v>
      </c>
      <c r="C2">
        <v>1</v>
      </c>
      <c r="D2">
        <v>1</v>
      </c>
      <c r="E2">
        <v>1</v>
      </c>
      <c r="F2">
        <v>1</v>
      </c>
      <c r="G2">
        <v>1</v>
      </c>
      <c r="I2">
        <v>1</v>
      </c>
      <c r="P2">
        <f t="shared" ref="P2:P57" si="0">SUM(B2:O2)</f>
        <v>7</v>
      </c>
      <c r="R2" s="1" t="s">
        <v>14</v>
      </c>
      <c r="S2" s="2">
        <f>COUNTIF(P2:P58, "&gt;0")</f>
        <v>38</v>
      </c>
    </row>
    <row r="3" spans="1:19" x14ac:dyDescent="0.2">
      <c r="A3">
        <v>2</v>
      </c>
      <c r="D3">
        <v>1</v>
      </c>
      <c r="P3">
        <f t="shared" si="0"/>
        <v>1</v>
      </c>
      <c r="R3" s="1" t="s">
        <v>15</v>
      </c>
      <c r="S3">
        <f>S2*100/57</f>
        <v>66.666666666666671</v>
      </c>
    </row>
    <row r="4" spans="1:19" x14ac:dyDescent="0.2">
      <c r="A4">
        <v>3</v>
      </c>
      <c r="D4">
        <v>1</v>
      </c>
      <c r="P4">
        <f t="shared" si="0"/>
        <v>1</v>
      </c>
      <c r="R4" s="1" t="s">
        <v>16</v>
      </c>
      <c r="S4">
        <f>COUNTIF(P2:P58, "=1")</f>
        <v>30</v>
      </c>
    </row>
    <row r="5" spans="1:19" x14ac:dyDescent="0.2">
      <c r="A5">
        <v>4</v>
      </c>
      <c r="D5">
        <v>1</v>
      </c>
      <c r="P5">
        <f t="shared" si="0"/>
        <v>1</v>
      </c>
      <c r="R5" s="1" t="s">
        <v>17</v>
      </c>
      <c r="S5">
        <f>COUNTIF(P2:P58, "&gt;1")</f>
        <v>8</v>
      </c>
    </row>
    <row r="6" spans="1:19" x14ac:dyDescent="0.2">
      <c r="A6">
        <v>5</v>
      </c>
      <c r="M6">
        <v>1</v>
      </c>
      <c r="P6">
        <f t="shared" si="0"/>
        <v>1</v>
      </c>
    </row>
    <row r="7" spans="1:19" x14ac:dyDescent="0.2">
      <c r="A7">
        <v>6</v>
      </c>
      <c r="D7">
        <v>1</v>
      </c>
      <c r="P7">
        <f t="shared" si="0"/>
        <v>1</v>
      </c>
    </row>
    <row r="8" spans="1:19" x14ac:dyDescent="0.2">
      <c r="A8">
        <v>7</v>
      </c>
      <c r="H8">
        <v>1</v>
      </c>
      <c r="P8">
        <f>SUM(B8:O8)</f>
        <v>1</v>
      </c>
    </row>
    <row r="9" spans="1:19" x14ac:dyDescent="0.2">
      <c r="A9">
        <v>8</v>
      </c>
      <c r="J9">
        <v>1</v>
      </c>
      <c r="P9">
        <f t="shared" si="0"/>
        <v>1</v>
      </c>
    </row>
    <row r="10" spans="1:19" x14ac:dyDescent="0.2">
      <c r="A10">
        <v>9</v>
      </c>
      <c r="I10">
        <v>1</v>
      </c>
      <c r="J10">
        <v>1</v>
      </c>
      <c r="P10">
        <f t="shared" si="0"/>
        <v>2</v>
      </c>
    </row>
    <row r="11" spans="1:19" x14ac:dyDescent="0.2">
      <c r="A11">
        <v>10</v>
      </c>
      <c r="D11">
        <v>1</v>
      </c>
      <c r="P11">
        <f t="shared" si="0"/>
        <v>1</v>
      </c>
    </row>
    <row r="12" spans="1:19" x14ac:dyDescent="0.2">
      <c r="A12">
        <v>11</v>
      </c>
      <c r="J12">
        <v>1</v>
      </c>
      <c r="P12">
        <f t="shared" si="0"/>
        <v>1</v>
      </c>
    </row>
    <row r="13" spans="1:19" x14ac:dyDescent="0.2">
      <c r="A13">
        <v>12</v>
      </c>
      <c r="P13">
        <f t="shared" si="0"/>
        <v>0</v>
      </c>
    </row>
    <row r="14" spans="1:19" x14ac:dyDescent="0.2">
      <c r="A14">
        <v>13</v>
      </c>
      <c r="D14">
        <v>1</v>
      </c>
      <c r="P14">
        <f t="shared" si="0"/>
        <v>1</v>
      </c>
    </row>
    <row r="15" spans="1:19" x14ac:dyDescent="0.2">
      <c r="A15">
        <v>14</v>
      </c>
      <c r="D15">
        <v>1</v>
      </c>
      <c r="L15">
        <v>1</v>
      </c>
      <c r="P15">
        <f t="shared" si="0"/>
        <v>2</v>
      </c>
    </row>
    <row r="16" spans="1:19" x14ac:dyDescent="0.2">
      <c r="A16">
        <v>15</v>
      </c>
      <c r="M16">
        <v>1</v>
      </c>
      <c r="P16">
        <f t="shared" si="0"/>
        <v>1</v>
      </c>
    </row>
    <row r="17" spans="1:16" x14ac:dyDescent="0.2">
      <c r="A17">
        <v>16</v>
      </c>
      <c r="D17">
        <v>1</v>
      </c>
      <c r="M17">
        <v>1</v>
      </c>
      <c r="P17">
        <f t="shared" si="0"/>
        <v>2</v>
      </c>
    </row>
    <row r="18" spans="1:16" x14ac:dyDescent="0.2">
      <c r="A18">
        <v>17</v>
      </c>
      <c r="M18">
        <v>1</v>
      </c>
      <c r="P18">
        <f t="shared" si="0"/>
        <v>1</v>
      </c>
    </row>
    <row r="19" spans="1:16" x14ac:dyDescent="0.2">
      <c r="A19">
        <v>18</v>
      </c>
      <c r="D19">
        <v>1</v>
      </c>
      <c r="N19">
        <v>1</v>
      </c>
      <c r="P19">
        <f t="shared" si="0"/>
        <v>2</v>
      </c>
    </row>
    <row r="20" spans="1:16" x14ac:dyDescent="0.2">
      <c r="A20">
        <v>19</v>
      </c>
      <c r="P20">
        <f t="shared" si="0"/>
        <v>0</v>
      </c>
    </row>
    <row r="21" spans="1:16" x14ac:dyDescent="0.2">
      <c r="A21">
        <v>20</v>
      </c>
      <c r="D21">
        <v>1</v>
      </c>
      <c r="P21">
        <f t="shared" si="0"/>
        <v>1</v>
      </c>
    </row>
    <row r="22" spans="1:16" x14ac:dyDescent="0.2">
      <c r="A22">
        <v>21</v>
      </c>
      <c r="J22">
        <v>1</v>
      </c>
      <c r="P22">
        <f t="shared" si="0"/>
        <v>1</v>
      </c>
    </row>
    <row r="23" spans="1:16" x14ac:dyDescent="0.2">
      <c r="A23">
        <v>22</v>
      </c>
      <c r="P23">
        <f t="shared" si="0"/>
        <v>0</v>
      </c>
    </row>
    <row r="24" spans="1:16" x14ac:dyDescent="0.2">
      <c r="A24">
        <v>23</v>
      </c>
      <c r="P24">
        <f t="shared" si="0"/>
        <v>0</v>
      </c>
    </row>
    <row r="25" spans="1:16" x14ac:dyDescent="0.2">
      <c r="A25">
        <v>24</v>
      </c>
      <c r="H25">
        <v>1</v>
      </c>
      <c r="P25">
        <f t="shared" si="0"/>
        <v>1</v>
      </c>
    </row>
    <row r="26" spans="1:16" x14ac:dyDescent="0.2">
      <c r="A26">
        <v>25</v>
      </c>
      <c r="P26">
        <f t="shared" si="0"/>
        <v>0</v>
      </c>
    </row>
    <row r="27" spans="1:16" x14ac:dyDescent="0.2">
      <c r="A27">
        <v>26</v>
      </c>
      <c r="L27">
        <v>1</v>
      </c>
      <c r="P27">
        <f t="shared" si="0"/>
        <v>1</v>
      </c>
    </row>
    <row r="28" spans="1:16" x14ac:dyDescent="0.2">
      <c r="A28">
        <v>27</v>
      </c>
      <c r="P28">
        <f t="shared" si="0"/>
        <v>0</v>
      </c>
    </row>
    <row r="29" spans="1:16" x14ac:dyDescent="0.2">
      <c r="A29">
        <v>28</v>
      </c>
      <c r="P29">
        <f t="shared" si="0"/>
        <v>0</v>
      </c>
    </row>
    <row r="30" spans="1:16" x14ac:dyDescent="0.2">
      <c r="A30">
        <v>29</v>
      </c>
      <c r="P30">
        <f t="shared" si="0"/>
        <v>0</v>
      </c>
    </row>
    <row r="31" spans="1:16" x14ac:dyDescent="0.2">
      <c r="A31">
        <v>31</v>
      </c>
      <c r="P31">
        <f t="shared" si="0"/>
        <v>0</v>
      </c>
    </row>
    <row r="32" spans="1:16" x14ac:dyDescent="0.2">
      <c r="A32">
        <v>32</v>
      </c>
      <c r="P32">
        <f t="shared" si="0"/>
        <v>0</v>
      </c>
    </row>
    <row r="33" spans="1:16" x14ac:dyDescent="0.2">
      <c r="A33">
        <v>33</v>
      </c>
      <c r="D33">
        <v>1</v>
      </c>
      <c r="P33">
        <f t="shared" si="0"/>
        <v>1</v>
      </c>
    </row>
    <row r="34" spans="1:16" x14ac:dyDescent="0.2">
      <c r="A34">
        <v>34</v>
      </c>
      <c r="O34">
        <v>1</v>
      </c>
      <c r="P34">
        <f t="shared" si="0"/>
        <v>1</v>
      </c>
    </row>
    <row r="35" spans="1:16" x14ac:dyDescent="0.2">
      <c r="A35">
        <v>36</v>
      </c>
      <c r="K35">
        <v>1</v>
      </c>
      <c r="P35">
        <f t="shared" si="0"/>
        <v>1</v>
      </c>
    </row>
    <row r="36" spans="1:16" x14ac:dyDescent="0.2">
      <c r="A36">
        <v>37</v>
      </c>
      <c r="I36">
        <v>1</v>
      </c>
      <c r="P36">
        <f t="shared" si="0"/>
        <v>1</v>
      </c>
    </row>
    <row r="37" spans="1:16" x14ac:dyDescent="0.2">
      <c r="A37">
        <v>38</v>
      </c>
      <c r="H37">
        <v>1</v>
      </c>
      <c r="P37">
        <f t="shared" si="0"/>
        <v>1</v>
      </c>
    </row>
    <row r="38" spans="1:16" x14ac:dyDescent="0.2">
      <c r="A38">
        <v>40</v>
      </c>
      <c r="P38">
        <f t="shared" si="0"/>
        <v>0</v>
      </c>
    </row>
    <row r="39" spans="1:16" x14ac:dyDescent="0.2">
      <c r="A39">
        <v>46</v>
      </c>
      <c r="J39">
        <v>1</v>
      </c>
      <c r="P39">
        <f t="shared" si="0"/>
        <v>1</v>
      </c>
    </row>
    <row r="40" spans="1:16" x14ac:dyDescent="0.2">
      <c r="A40">
        <v>47</v>
      </c>
      <c r="P40">
        <f t="shared" si="0"/>
        <v>0</v>
      </c>
    </row>
    <row r="41" spans="1:16" x14ac:dyDescent="0.2">
      <c r="A41">
        <v>48</v>
      </c>
      <c r="P41">
        <f t="shared" si="0"/>
        <v>0</v>
      </c>
    </row>
    <row r="42" spans="1:16" x14ac:dyDescent="0.2">
      <c r="A42">
        <v>49</v>
      </c>
      <c r="M42">
        <v>1</v>
      </c>
      <c r="P42">
        <f t="shared" si="0"/>
        <v>1</v>
      </c>
    </row>
    <row r="43" spans="1:16" x14ac:dyDescent="0.2">
      <c r="A43">
        <v>50</v>
      </c>
      <c r="I43">
        <v>1</v>
      </c>
      <c r="P43">
        <f t="shared" si="0"/>
        <v>1</v>
      </c>
    </row>
    <row r="44" spans="1:16" x14ac:dyDescent="0.2">
      <c r="A44">
        <v>51</v>
      </c>
      <c r="B44">
        <v>1</v>
      </c>
      <c r="H44">
        <v>1</v>
      </c>
      <c r="I44">
        <v>1</v>
      </c>
      <c r="P44">
        <f t="shared" si="0"/>
        <v>3</v>
      </c>
    </row>
    <row r="45" spans="1:16" x14ac:dyDescent="0.2">
      <c r="A45">
        <v>53</v>
      </c>
      <c r="P45">
        <f t="shared" si="0"/>
        <v>0</v>
      </c>
    </row>
    <row r="46" spans="1:16" x14ac:dyDescent="0.2">
      <c r="A46">
        <v>54</v>
      </c>
      <c r="P46">
        <f t="shared" si="0"/>
        <v>0</v>
      </c>
    </row>
    <row r="47" spans="1:16" x14ac:dyDescent="0.2">
      <c r="A47">
        <v>55</v>
      </c>
      <c r="P47">
        <f t="shared" si="0"/>
        <v>0</v>
      </c>
    </row>
    <row r="48" spans="1:16" x14ac:dyDescent="0.2">
      <c r="A48">
        <v>56</v>
      </c>
      <c r="L48">
        <v>1</v>
      </c>
      <c r="P48">
        <f t="shared" si="0"/>
        <v>1</v>
      </c>
    </row>
    <row r="49" spans="1:16" x14ac:dyDescent="0.2">
      <c r="A49">
        <v>60</v>
      </c>
      <c r="P49">
        <f t="shared" si="0"/>
        <v>0</v>
      </c>
    </row>
    <row r="50" spans="1:16" x14ac:dyDescent="0.2">
      <c r="A50">
        <v>61</v>
      </c>
      <c r="L50">
        <v>1</v>
      </c>
      <c r="P50">
        <f t="shared" si="0"/>
        <v>1</v>
      </c>
    </row>
    <row r="51" spans="1:16" x14ac:dyDescent="0.2">
      <c r="A51">
        <v>62</v>
      </c>
      <c r="P51">
        <f t="shared" si="0"/>
        <v>0</v>
      </c>
    </row>
    <row r="52" spans="1:16" x14ac:dyDescent="0.2">
      <c r="A52">
        <v>63</v>
      </c>
      <c r="I52">
        <v>1</v>
      </c>
      <c r="J52">
        <v>1</v>
      </c>
      <c r="P52">
        <f t="shared" si="0"/>
        <v>2</v>
      </c>
    </row>
    <row r="53" spans="1:16" x14ac:dyDescent="0.2">
      <c r="A53">
        <v>64</v>
      </c>
      <c r="M53">
        <v>1</v>
      </c>
      <c r="P53">
        <f t="shared" si="0"/>
        <v>1</v>
      </c>
    </row>
    <row r="54" spans="1:16" x14ac:dyDescent="0.2">
      <c r="A54">
        <v>65</v>
      </c>
      <c r="J54">
        <v>1</v>
      </c>
      <c r="P54">
        <f t="shared" si="0"/>
        <v>1</v>
      </c>
    </row>
    <row r="55" spans="1:16" x14ac:dyDescent="0.2">
      <c r="A55">
        <v>66</v>
      </c>
      <c r="E55">
        <v>1</v>
      </c>
      <c r="J55">
        <v>1</v>
      </c>
      <c r="P55">
        <f t="shared" si="0"/>
        <v>2</v>
      </c>
    </row>
    <row r="56" spans="1:16" x14ac:dyDescent="0.2">
      <c r="A56">
        <v>67</v>
      </c>
      <c r="P56">
        <f t="shared" si="0"/>
        <v>0</v>
      </c>
    </row>
    <row r="57" spans="1:16" x14ac:dyDescent="0.2">
      <c r="A57">
        <v>68</v>
      </c>
      <c r="L57">
        <v>1</v>
      </c>
      <c r="P57">
        <f t="shared" si="0"/>
        <v>1</v>
      </c>
    </row>
    <row r="58" spans="1:16" x14ac:dyDescent="0.2">
      <c r="A58">
        <v>69</v>
      </c>
      <c r="O58">
        <v>1</v>
      </c>
      <c r="P58">
        <f>SUM(B58:O58)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Aschi, F. (Flavia)</dc:creator>
  <cp:lastModifiedBy>Aschi, F. (Flavia)</cp:lastModifiedBy>
  <dcterms:created xsi:type="dcterms:W3CDTF">2024-10-25T11:28:00Z</dcterms:created>
  <dcterms:modified xsi:type="dcterms:W3CDTF">2025-02-22T12:12:41Z</dcterms:modified>
</cp:coreProperties>
</file>