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E:\HuaweiMoveData\Users\24787\Desktop\Tan2A\"/>
    </mc:Choice>
  </mc:AlternateContent>
  <xr:revisionPtr revIDLastSave="0" documentId="13_ncr:1_{CFBFEF2D-1E15-4431-B811-4296CA103ED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D23" i="1"/>
  <c r="B23" i="1"/>
  <c r="C15" i="1"/>
  <c r="D15" i="1"/>
  <c r="B15" i="1"/>
  <c r="D22" i="1"/>
  <c r="C22" i="1"/>
  <c r="B22" i="1"/>
  <c r="D21" i="1"/>
  <c r="C21" i="1"/>
  <c r="B21" i="1"/>
  <c r="D14" i="1"/>
  <c r="C14" i="1"/>
  <c r="B14" i="1"/>
  <c r="D13" i="1"/>
  <c r="C13" i="1"/>
  <c r="B13" i="1"/>
  <c r="C7" i="1"/>
  <c r="D7" i="1"/>
  <c r="B7" i="1"/>
  <c r="C6" i="1"/>
  <c r="D6" i="1"/>
  <c r="B6" i="1"/>
</calcChain>
</file>

<file path=xl/sharedStrings.xml><?xml version="1.0" encoding="utf-8"?>
<sst xmlns="http://schemas.openxmlformats.org/spreadsheetml/2006/main" count="29" uniqueCount="20">
  <si>
    <t>N-1</t>
  </si>
  <si>
    <t>N-2</t>
  </si>
  <si>
    <t>N-3</t>
  </si>
  <si>
    <t>M-1</t>
  </si>
  <si>
    <t>M-2</t>
  </si>
  <si>
    <t>M-3</t>
  </si>
  <si>
    <t>Tan-1</t>
    <phoneticPr fontId="1" type="noConversion"/>
  </si>
  <si>
    <t>Tan-2</t>
  </si>
  <si>
    <t>Tan-3</t>
  </si>
  <si>
    <t>Group</t>
    <phoneticPr fontId="1" type="noConversion"/>
  </si>
  <si>
    <t>ATM</t>
    <phoneticPr fontId="1" type="noConversion"/>
  </si>
  <si>
    <t>GADD45</t>
    <phoneticPr fontId="1" type="noConversion"/>
  </si>
  <si>
    <t>ORC</t>
    <phoneticPr fontId="1" type="noConversion"/>
  </si>
  <si>
    <t>mean</t>
    <phoneticPr fontId="1" type="noConversion"/>
  </si>
  <si>
    <t>sd</t>
    <phoneticPr fontId="1" type="noConversion"/>
  </si>
  <si>
    <t>t.text</t>
    <phoneticPr fontId="1" type="noConversion"/>
  </si>
  <si>
    <t>p</t>
    <phoneticPr fontId="1" type="noConversion"/>
  </si>
  <si>
    <t>#</t>
    <phoneticPr fontId="1" type="noConversion"/>
  </si>
  <si>
    <t>##</t>
    <phoneticPr fontId="1" type="noConversion"/>
  </si>
  <si>
    <t>**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</si>
</sst>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4"/>
  <sheetViews>
    <sheetView tabSelected="1" zoomScale="130" zoomScaleNormal="130" workbookViewId="0">
      <selection activeCell="D18" sqref="D18:D20"/>
    </sheetView>
  </sheetViews>
  <sheetFormatPr defaultRowHeight="14.25" x14ac:dyDescent="0.2"/>
  <sheetData>
    <row r="2" spans="1:4" x14ac:dyDescent="0.2">
      <c r="A2" t="s">
        <v>9</v>
      </c>
      <c r="B2" t="s">
        <v>10</v>
      </c>
      <c r="C2" t="s">
        <v>11</v>
      </c>
      <c r="D2" t="s">
        <v>12</v>
      </c>
    </row>
    <row r="3" spans="1:4" x14ac:dyDescent="0.2">
      <c r="A3" t="s">
        <v>0</v>
      </c>
      <c r="B3">
        <v>0.9</v>
      </c>
      <c r="C3">
        <v>0.90000000000000013</v>
      </c>
      <c r="D3">
        <v>1.49</v>
      </c>
    </row>
    <row r="4" spans="1:4" x14ac:dyDescent="0.2">
      <c r="A4" t="s">
        <v>1</v>
      </c>
      <c r="B4">
        <v>0.71300000000000008</v>
      </c>
      <c r="C4">
        <v>0.97700000000000031</v>
      </c>
      <c r="D4">
        <v>1.6700000000000002</v>
      </c>
    </row>
    <row r="5" spans="1:4" x14ac:dyDescent="0.2">
      <c r="A5" t="s">
        <v>2</v>
      </c>
      <c r="B5">
        <v>0.81200000000000028</v>
      </c>
      <c r="C5">
        <v>1.0649999999999999</v>
      </c>
      <c r="D5">
        <v>1.1860000000000002</v>
      </c>
    </row>
    <row r="6" spans="1:4" x14ac:dyDescent="0.2">
      <c r="A6" t="s">
        <v>13</v>
      </c>
      <c r="B6">
        <f>AVERAGE(B3:B5)</f>
        <v>0.80833333333333346</v>
      </c>
      <c r="C6">
        <f t="shared" ref="C6:D6" si="0">AVERAGE(C3:C5)</f>
        <v>0.98066666666666669</v>
      </c>
      <c r="D6">
        <f t="shared" si="0"/>
        <v>1.4486666666666668</v>
      </c>
    </row>
    <row r="7" spans="1:4" x14ac:dyDescent="0.2">
      <c r="A7" t="s">
        <v>14</v>
      </c>
      <c r="B7">
        <f>STDEVA(B3:B5)</f>
        <v>9.355390602926919E-2</v>
      </c>
      <c r="C7">
        <f t="shared" ref="C7:D7" si="1">STDEVA(C3:C5)</f>
        <v>8.2561088494116378E-2</v>
      </c>
      <c r="D7">
        <f t="shared" si="1"/>
        <v>0.24463305854551531</v>
      </c>
    </row>
    <row r="10" spans="1:4" x14ac:dyDescent="0.2">
      <c r="A10" t="s">
        <v>3</v>
      </c>
      <c r="B10">
        <v>0.623</v>
      </c>
      <c r="C10">
        <v>0.63600000000000012</v>
      </c>
      <c r="D10">
        <v>0.91200000000000003</v>
      </c>
    </row>
    <row r="11" spans="1:4" x14ac:dyDescent="0.2">
      <c r="A11" t="s">
        <v>4</v>
      </c>
      <c r="B11">
        <v>0.624</v>
      </c>
      <c r="C11">
        <v>0.48200000000000004</v>
      </c>
      <c r="D11">
        <v>0.89500000000000002</v>
      </c>
    </row>
    <row r="12" spans="1:4" x14ac:dyDescent="0.2">
      <c r="A12" t="s">
        <v>5</v>
      </c>
      <c r="B12">
        <v>0.65300000000000002</v>
      </c>
      <c r="C12">
        <v>0.63600000000000012</v>
      </c>
      <c r="D12">
        <v>0.81599999999999995</v>
      </c>
    </row>
    <row r="13" spans="1:4" x14ac:dyDescent="0.2">
      <c r="A13" t="s">
        <v>13</v>
      </c>
      <c r="B13">
        <f>AVERAGE(B10:B12)</f>
        <v>0.6333333333333333</v>
      </c>
      <c r="C13">
        <f t="shared" ref="C13" si="2">AVERAGE(C10:C12)</f>
        <v>0.58466666666666678</v>
      </c>
      <c r="D13">
        <f t="shared" ref="D13" si="3">AVERAGE(D10:D12)</f>
        <v>0.8743333333333333</v>
      </c>
    </row>
    <row r="14" spans="1:4" x14ac:dyDescent="0.2">
      <c r="A14" t="s">
        <v>14</v>
      </c>
      <c r="B14">
        <f>STDEVA(B10:B12)</f>
        <v>1.703917055884276E-2</v>
      </c>
      <c r="C14">
        <f t="shared" ref="C14:D14" si="4">STDEVA(C10:C12)</f>
        <v>8.8911941455202911E-2</v>
      </c>
      <c r="D14">
        <f t="shared" si="4"/>
        <v>5.1228247416179852E-2</v>
      </c>
    </row>
    <row r="15" spans="1:4" x14ac:dyDescent="0.2">
      <c r="A15" t="s">
        <v>15</v>
      </c>
      <c r="B15">
        <f>_xlfn.T.TEST(B10:B12,B3:B5,2,2)</f>
        <v>3.3295580938397774E-2</v>
      </c>
      <c r="C15">
        <f t="shared" ref="C15:D15" si="5">_xlfn.T.TEST(C10:C12,C3:C5,2,2)</f>
        <v>4.8246591755833563E-3</v>
      </c>
      <c r="D15">
        <f t="shared" si="5"/>
        <v>1.6400246030556048E-2</v>
      </c>
    </row>
    <row r="16" spans="1:4" x14ac:dyDescent="0.2">
      <c r="A16" t="s">
        <v>16</v>
      </c>
      <c r="B16" t="s">
        <v>17</v>
      </c>
      <c r="C16" t="s">
        <v>18</v>
      </c>
      <c r="D16" t="s">
        <v>17</v>
      </c>
    </row>
    <row r="18" spans="1:4" x14ac:dyDescent="0.2">
      <c r="A18" t="s">
        <v>6</v>
      </c>
      <c r="B18">
        <v>1.2850000000000004</v>
      </c>
      <c r="C18">
        <v>1.3620000000000001</v>
      </c>
      <c r="D18">
        <v>6.048</v>
      </c>
    </row>
    <row r="19" spans="1:4" x14ac:dyDescent="0.2">
      <c r="A19" t="s">
        <v>7</v>
      </c>
      <c r="B19">
        <v>0.96600000000000019</v>
      </c>
      <c r="C19">
        <v>1.153</v>
      </c>
      <c r="D19">
        <v>4.4859999999999998</v>
      </c>
    </row>
    <row r="20" spans="1:4" x14ac:dyDescent="0.2">
      <c r="A20" t="s">
        <v>8</v>
      </c>
      <c r="B20">
        <v>1.109</v>
      </c>
      <c r="C20">
        <v>1.5270000000000004</v>
      </c>
      <c r="D20">
        <v>5.652000000000001</v>
      </c>
    </row>
    <row r="21" spans="1:4" x14ac:dyDescent="0.2">
      <c r="A21" t="s">
        <v>13</v>
      </c>
      <c r="B21">
        <f>AVERAGE(B18:B20)</f>
        <v>1.1200000000000001</v>
      </c>
      <c r="C21">
        <f t="shared" ref="C21" si="6">AVERAGE(C18:C20)</f>
        <v>1.3473333333333335</v>
      </c>
      <c r="D21">
        <f t="shared" ref="D21" si="7">AVERAGE(D18:D20)</f>
        <v>5.3953333333333333</v>
      </c>
    </row>
    <row r="22" spans="1:4" x14ac:dyDescent="0.2">
      <c r="A22" t="s">
        <v>14</v>
      </c>
      <c r="B22">
        <f>STDEVA(B18:B20)</f>
        <v>0.15978422950967405</v>
      </c>
      <c r="C22">
        <f t="shared" ref="C22:D22" si="8">STDEVA(C18:C20)</f>
        <v>0.18743087614726939</v>
      </c>
      <c r="D22">
        <f t="shared" si="8"/>
        <v>0.81201559919335153</v>
      </c>
    </row>
    <row r="23" spans="1:4" x14ac:dyDescent="0.2">
      <c r="A23" t="s">
        <v>15</v>
      </c>
      <c r="B23">
        <f>_xlfn.T.TEST(B18:B20,B10:B12,2,2)</f>
        <v>6.3157020542982129E-3</v>
      </c>
      <c r="C23">
        <f t="shared" ref="C23:D23" si="9">_xlfn.T.TEST(C18:C20,C10:C12,2,2)</f>
        <v>3.1188443317228306E-3</v>
      </c>
      <c r="D23">
        <f t="shared" si="9"/>
        <v>6.5170312264699174E-4</v>
      </c>
    </row>
    <row r="24" spans="1:4" x14ac:dyDescent="0.2">
      <c r="A24" t="s">
        <v>16</v>
      </c>
      <c r="B24" t="s">
        <v>19</v>
      </c>
      <c r="C24" t="s">
        <v>19</v>
      </c>
      <c r="D24" t="s">
        <v>19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 CAO</dc:creator>
  <cp:lastModifiedBy>CE CAO</cp:lastModifiedBy>
  <dcterms:created xsi:type="dcterms:W3CDTF">2015-06-05T18:19:34Z</dcterms:created>
  <dcterms:modified xsi:type="dcterms:W3CDTF">2024-06-23T11:52:29Z</dcterms:modified>
</cp:coreProperties>
</file>