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817" windowHeight="11760" activeTab="1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<sst xmlns="http://schemas.openxmlformats.org/spreadsheetml/2006/main" count="34" uniqueCount="13">
  <si>
    <t xml:space="preserve">TEXT </t>
  </si>
  <si>
    <t>actin</t>
  </si>
  <si>
    <t>GADD45</t>
  </si>
  <si>
    <t>ORC1</t>
  </si>
  <si>
    <t>ATM</t>
  </si>
  <si>
    <t>TEXT2</t>
  </si>
  <si>
    <t>TEXT3</t>
  </si>
  <si>
    <t>ANALYSIS</t>
  </si>
  <si>
    <t>TEXT1</t>
  </si>
  <si>
    <t>NORMAL</t>
  </si>
  <si>
    <t>MODEL</t>
  </si>
  <si>
    <t>TAN-H</t>
  </si>
  <si>
    <t>KU-55933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</si>
</sst>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11" borderId="5" applyNumberFormat="0" applyAlignment="0" applyProtection="0">
      <alignment vertical="center"/>
    </xf>
    <xf numFmtId="0" fontId="14" fillId="11" borderId="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5"/>
  <sheetViews>
    <sheetView workbookViewId="0">
      <selection activeCell="I2" sqref="I2"/>
    </sheetView>
  </sheetViews>
  <sheetFormatPr defaultColWidth="9.02654867256637" defaultRowHeight="13.5"/>
  <cols>
    <col min="6" max="6" width="12.7964601769912"/>
    <col min="10" max="10" width="12.7964601769912"/>
    <col min="14" max="14" width="12.7964601769912"/>
  </cols>
  <sheetData>
    <row r="1" spans="1:1">
      <c r="A1" t="s">
        <v>0</v>
      </c>
    </row>
    <row r="2" spans="1:13">
      <c r="A2" t="s">
        <v>1</v>
      </c>
      <c r="E2" t="s">
        <v>2</v>
      </c>
      <c r="I2" t="s">
        <v>3</v>
      </c>
      <c r="M2" t="s">
        <v>4</v>
      </c>
    </row>
    <row r="3" spans="1:14">
      <c r="A3">
        <v>1</v>
      </c>
      <c r="B3">
        <v>35347.51</v>
      </c>
      <c r="E3">
        <v>1</v>
      </c>
      <c r="F3">
        <v>39154.53</v>
      </c>
      <c r="I3">
        <v>1</v>
      </c>
      <c r="J3">
        <v>39456.652</v>
      </c>
      <c r="M3">
        <v>1</v>
      </c>
      <c r="N3">
        <v>39670.459</v>
      </c>
    </row>
    <row r="4" spans="1:14">
      <c r="A4">
        <v>2</v>
      </c>
      <c r="B4">
        <v>34872.53</v>
      </c>
      <c r="E4">
        <v>2</v>
      </c>
      <c r="F4">
        <v>14520.459</v>
      </c>
      <c r="I4">
        <v>2</v>
      </c>
      <c r="J4">
        <v>10474.167</v>
      </c>
      <c r="M4">
        <v>2</v>
      </c>
      <c r="N4">
        <v>23748.116</v>
      </c>
    </row>
    <row r="5" spans="1:14">
      <c r="A5">
        <v>3</v>
      </c>
      <c r="B5">
        <v>33872.238</v>
      </c>
      <c r="E5">
        <v>3</v>
      </c>
      <c r="F5">
        <v>27694.187</v>
      </c>
      <c r="I5">
        <v>3</v>
      </c>
      <c r="J5">
        <v>25063.258</v>
      </c>
      <c r="M5">
        <v>3</v>
      </c>
      <c r="N5">
        <v>28176.459</v>
      </c>
    </row>
    <row r="6" spans="1:14">
      <c r="A6">
        <v>4</v>
      </c>
      <c r="B6">
        <v>28959.903</v>
      </c>
      <c r="E6">
        <v>4</v>
      </c>
      <c r="F6">
        <v>15940.217</v>
      </c>
      <c r="I6">
        <v>4</v>
      </c>
      <c r="J6">
        <v>11752.459</v>
      </c>
      <c r="M6">
        <v>4</v>
      </c>
      <c r="N6">
        <v>17404.681</v>
      </c>
    </row>
    <row r="9" spans="6:14">
      <c r="F9">
        <f>F3/B3</f>
        <v>1.1077026359141</v>
      </c>
      <c r="J9">
        <f>J3/B3</f>
        <v>1.11624982919589</v>
      </c>
      <c r="N9">
        <f>N3/B3</f>
        <v>1.12229854380125</v>
      </c>
    </row>
    <row r="10" spans="6:14">
      <c r="F10">
        <f>F4/B4</f>
        <v>0.416386737641347</v>
      </c>
      <c r="J10">
        <f>J4/B4</f>
        <v>0.300355810146267</v>
      </c>
      <c r="N10">
        <f>N4/B4</f>
        <v>0.680997793965623</v>
      </c>
    </row>
    <row r="11" spans="6:14">
      <c r="F11">
        <f>F5/B5</f>
        <v>0.817607239297268</v>
      </c>
      <c r="J11">
        <f>J5/B5</f>
        <v>0.739935105557537</v>
      </c>
      <c r="N11">
        <f>N5/B5</f>
        <v>0.831845211999278</v>
      </c>
    </row>
    <row r="12" spans="6:14">
      <c r="F12">
        <f>F6/B6</f>
        <v>0.550423701350105</v>
      </c>
      <c r="J12">
        <f>J6/B6</f>
        <v>0.405818313687031</v>
      </c>
      <c r="N12">
        <f>N6/B6</f>
        <v>0.600992379014529</v>
      </c>
    </row>
    <row r="17" spans="1:1">
      <c r="A17" t="s">
        <v>5</v>
      </c>
    </row>
    <row r="18" spans="1:13">
      <c r="A18" t="s">
        <v>1</v>
      </c>
      <c r="E18" t="s">
        <v>2</v>
      </c>
      <c r="I18" t="s">
        <v>3</v>
      </c>
      <c r="M18" t="s">
        <v>4</v>
      </c>
    </row>
    <row r="19" spans="1:14">
      <c r="A19">
        <v>1</v>
      </c>
      <c r="B19">
        <v>33059.581</v>
      </c>
      <c r="E19">
        <v>1</v>
      </c>
      <c r="F19">
        <v>38831.903</v>
      </c>
      <c r="I19">
        <v>1</v>
      </c>
      <c r="J19">
        <v>38854.53</v>
      </c>
      <c r="M19">
        <v>1</v>
      </c>
      <c r="N19">
        <v>39093.238</v>
      </c>
    </row>
    <row r="20" spans="1:14">
      <c r="A20">
        <v>2</v>
      </c>
      <c r="B20">
        <v>36937.066</v>
      </c>
      <c r="E20">
        <v>2</v>
      </c>
      <c r="F20">
        <v>15136.581</v>
      </c>
      <c r="I20">
        <v>2</v>
      </c>
      <c r="J20">
        <v>11594.359</v>
      </c>
      <c r="M20">
        <v>2</v>
      </c>
      <c r="N20">
        <v>19566.823</v>
      </c>
    </row>
    <row r="21" spans="1:14">
      <c r="A21">
        <v>3</v>
      </c>
      <c r="B21">
        <v>31549.43</v>
      </c>
      <c r="E21">
        <v>3</v>
      </c>
      <c r="F21">
        <v>29023.309</v>
      </c>
      <c r="I21">
        <v>3</v>
      </c>
      <c r="J21">
        <v>31773.087</v>
      </c>
      <c r="M21">
        <v>3</v>
      </c>
      <c r="N21">
        <v>31681.551</v>
      </c>
    </row>
    <row r="22" spans="1:14">
      <c r="A22">
        <v>4</v>
      </c>
      <c r="B22">
        <v>29983.48</v>
      </c>
      <c r="E22">
        <v>4</v>
      </c>
      <c r="F22">
        <v>17249.146</v>
      </c>
      <c r="I22">
        <v>4</v>
      </c>
      <c r="J22">
        <v>16620.995</v>
      </c>
      <c r="M22">
        <v>4</v>
      </c>
      <c r="N22">
        <v>16901.187</v>
      </c>
    </row>
    <row r="26" spans="6:14">
      <c r="F26">
        <f>F19/B19</f>
        <v>1.17460360432275</v>
      </c>
      <c r="J26">
        <f>J19/B19</f>
        <v>1.17528803525973</v>
      </c>
      <c r="N26">
        <f>N19/B19</f>
        <v>1.18250857444322</v>
      </c>
    </row>
    <row r="27" spans="6:14">
      <c r="F27">
        <f>F20/B20</f>
        <v>0.409793809827776</v>
      </c>
      <c r="J27">
        <f>J20/B20</f>
        <v>0.313894963936767</v>
      </c>
      <c r="N27">
        <f>N20/B20</f>
        <v>0.529734088787669</v>
      </c>
    </row>
    <row r="28" spans="6:14">
      <c r="F28">
        <f>F21/B21</f>
        <v>0.919931326810025</v>
      </c>
      <c r="J28">
        <f>J21/B21</f>
        <v>1.00708909796469</v>
      </c>
      <c r="N28">
        <f>N21/B21</f>
        <v>1.00418774602267</v>
      </c>
    </row>
    <row r="29" spans="6:14">
      <c r="F29">
        <f>F22/B22</f>
        <v>0.575288325437874</v>
      </c>
      <c r="J29">
        <f>J22/B22</f>
        <v>0.554338422357912</v>
      </c>
      <c r="N29">
        <f>N22/B22</f>
        <v>0.56368330160475</v>
      </c>
    </row>
    <row r="33" spans="1:1">
      <c r="A33" t="s">
        <v>6</v>
      </c>
    </row>
    <row r="34" spans="1:13">
      <c r="A34" t="s">
        <v>1</v>
      </c>
      <c r="E34" t="s">
        <v>2</v>
      </c>
      <c r="I34" t="s">
        <v>3</v>
      </c>
      <c r="M34" t="s">
        <v>4</v>
      </c>
    </row>
    <row r="35" spans="1:14">
      <c r="A35">
        <v>1</v>
      </c>
      <c r="B35">
        <v>35742.267</v>
      </c>
      <c r="E35">
        <v>1</v>
      </c>
      <c r="F35">
        <v>41043.338</v>
      </c>
      <c r="I35">
        <v>1</v>
      </c>
      <c r="J35">
        <v>40356.773</v>
      </c>
      <c r="M35">
        <v>1</v>
      </c>
      <c r="N35">
        <v>41961.459</v>
      </c>
    </row>
    <row r="36" spans="1:14">
      <c r="A36">
        <v>2</v>
      </c>
      <c r="B36">
        <v>37243.945</v>
      </c>
      <c r="E36">
        <v>2</v>
      </c>
      <c r="F36">
        <v>13674.187</v>
      </c>
      <c r="I36">
        <v>2</v>
      </c>
      <c r="J36">
        <v>16148.016</v>
      </c>
      <c r="M36">
        <v>2</v>
      </c>
      <c r="N36">
        <v>19932.359</v>
      </c>
    </row>
    <row r="37" spans="1:14">
      <c r="A37">
        <v>3</v>
      </c>
      <c r="B37">
        <v>37030.602</v>
      </c>
      <c r="E37">
        <v>3</v>
      </c>
      <c r="F37">
        <v>25811.681</v>
      </c>
      <c r="I37">
        <v>3</v>
      </c>
      <c r="J37">
        <v>34132.137</v>
      </c>
      <c r="M37">
        <v>3</v>
      </c>
      <c r="N37">
        <v>30147.066</v>
      </c>
    </row>
    <row r="38" spans="1:14">
      <c r="A38">
        <v>4</v>
      </c>
      <c r="B38">
        <v>31623.995</v>
      </c>
      <c r="E38">
        <v>4</v>
      </c>
      <c r="F38">
        <v>14796.803</v>
      </c>
      <c r="I38">
        <v>4</v>
      </c>
      <c r="J38">
        <v>16477.945</v>
      </c>
      <c r="M38">
        <v>4</v>
      </c>
      <c r="N38">
        <v>14226.024</v>
      </c>
    </row>
    <row r="42" spans="6:14">
      <c r="F42">
        <f>F35/B35</f>
        <v>1.14831378770686</v>
      </c>
      <c r="J42">
        <f>J35/B35</f>
        <v>1.12910501731745</v>
      </c>
      <c r="N42">
        <f>N35/B35</f>
        <v>1.17400105035307</v>
      </c>
    </row>
    <row r="43" spans="6:14">
      <c r="F43">
        <f>F36/B36</f>
        <v>0.367151949128912</v>
      </c>
      <c r="J43">
        <f>J36/B36</f>
        <v>0.433574262876825</v>
      </c>
      <c r="N43">
        <f>N36/B36</f>
        <v>0.535183880225363</v>
      </c>
    </row>
    <row r="44" spans="6:14">
      <c r="F44">
        <f>F37/B37</f>
        <v>0.697036494302739</v>
      </c>
      <c r="J44">
        <f>J37/B37</f>
        <v>0.921727845526249</v>
      </c>
      <c r="N44">
        <f>N37/B37</f>
        <v>0.814112230743643</v>
      </c>
    </row>
    <row r="45" spans="6:14">
      <c r="F45">
        <f>F38/B38</f>
        <v>0.467897967982856</v>
      </c>
      <c r="J45">
        <f>J38/B38</f>
        <v>0.521058297662898</v>
      </c>
      <c r="N45">
        <f>N38/B38</f>
        <v>0.449849046586303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9"/>
  <sheetViews>
    <sheetView tabSelected="1" workbookViewId="0">
      <selection activeCell="A10" sqref="A10"/>
    </sheetView>
  </sheetViews>
  <sheetFormatPr defaultColWidth="9.02654867256637" defaultRowHeight="13.5" outlineLevelCol="4"/>
  <cols>
    <col min="3" max="5" width="12.7964601769912"/>
  </cols>
  <sheetData>
    <row r="1" spans="1:1">
      <c r="A1" t="s">
        <v>7</v>
      </c>
    </row>
    <row r="3" spans="3:5">
      <c r="C3" t="s">
        <v>8</v>
      </c>
      <c r="D3" t="s">
        <v>5</v>
      </c>
      <c r="E3" t="s">
        <v>6</v>
      </c>
    </row>
    <row r="4" spans="1:5">
      <c r="A4" t="s">
        <v>4</v>
      </c>
      <c r="B4" t="s">
        <v>9</v>
      </c>
      <c r="C4">
        <v>1.12229854380125</v>
      </c>
      <c r="D4">
        <v>1.18250857444322</v>
      </c>
      <c r="E4">
        <v>1.17400105035307</v>
      </c>
    </row>
    <row r="5" spans="2:5">
      <c r="B5" t="s">
        <v>10</v>
      </c>
      <c r="C5">
        <v>0.680997793965623</v>
      </c>
      <c r="D5">
        <v>0.529734088787669</v>
      </c>
      <c r="E5">
        <v>0.535183880225363</v>
      </c>
    </row>
    <row r="6" spans="2:5">
      <c r="B6" t="s">
        <v>11</v>
      </c>
      <c r="C6">
        <v>0.831845211999278</v>
      </c>
      <c r="D6">
        <v>1.00418774602267</v>
      </c>
      <c r="E6">
        <v>0.814112230743643</v>
      </c>
    </row>
    <row r="7" spans="2:5">
      <c r="B7" t="s">
        <v>12</v>
      </c>
      <c r="C7">
        <v>0.600992379014529</v>
      </c>
      <c r="D7">
        <v>0.56368330160475</v>
      </c>
      <c r="E7">
        <v>0.449849046586303</v>
      </c>
    </row>
    <row r="10" spans="1:5">
      <c r="A10" t="s">
        <v>3</v>
      </c>
      <c r="B10" t="s">
        <v>9</v>
      </c>
      <c r="C10">
        <v>1.11624982919589</v>
      </c>
      <c r="D10">
        <v>1.17528803525973</v>
      </c>
      <c r="E10">
        <v>1.12910501731745</v>
      </c>
    </row>
    <row r="11" spans="2:5">
      <c r="B11" t="s">
        <v>10</v>
      </c>
      <c r="C11">
        <v>0.300355810146267</v>
      </c>
      <c r="D11">
        <v>0.313894963936767</v>
      </c>
      <c r="E11">
        <v>0.433574262876825</v>
      </c>
    </row>
    <row r="12" spans="2:5">
      <c r="B12" t="s">
        <v>11</v>
      </c>
      <c r="C12">
        <v>0.739935105557537</v>
      </c>
      <c r="D12">
        <v>1.00708909796469</v>
      </c>
      <c r="E12">
        <v>0.921727845526249</v>
      </c>
    </row>
    <row r="13" spans="2:5">
      <c r="B13" t="s">
        <v>12</v>
      </c>
      <c r="C13">
        <v>0.405818313687031</v>
      </c>
      <c r="D13">
        <v>0.554338422357912</v>
      </c>
      <c r="E13">
        <v>0.521058297662898</v>
      </c>
    </row>
    <row r="16" spans="1:5">
      <c r="A16" t="s">
        <v>2</v>
      </c>
      <c r="B16" t="s">
        <v>9</v>
      </c>
      <c r="C16">
        <v>1.1077026359141</v>
      </c>
      <c r="D16">
        <v>1.17460360432275</v>
      </c>
      <c r="E16">
        <v>1.14831378770686</v>
      </c>
    </row>
    <row r="17" spans="2:5">
      <c r="B17" t="s">
        <v>10</v>
      </c>
      <c r="C17">
        <v>0.416386737641347</v>
      </c>
      <c r="D17">
        <v>0.409793809827776</v>
      </c>
      <c r="E17">
        <v>0.367151949128912</v>
      </c>
    </row>
    <row r="18" spans="2:5">
      <c r="B18" t="s">
        <v>11</v>
      </c>
      <c r="C18">
        <v>0.817607239297268</v>
      </c>
      <c r="D18">
        <v>0.919931326810025</v>
      </c>
      <c r="E18">
        <v>0.697036494302739</v>
      </c>
    </row>
    <row r="19" spans="2:5">
      <c r="B19" t="s">
        <v>12</v>
      </c>
      <c r="C19">
        <v>0.550423701350105</v>
      </c>
      <c r="D19">
        <v>0.575288325437874</v>
      </c>
      <c r="E19">
        <v>0.467897967982856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yiwei</dc:creator>
  <cp:lastModifiedBy>syw</cp:lastModifiedBy>
  <dcterms:created xsi:type="dcterms:W3CDTF">2024-12-05T14:07:42Z</dcterms:created>
  <dcterms:modified xsi:type="dcterms:W3CDTF">2024-12-05T14:59:06Z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5B7A6FDD743C4ADC8F52EE16DC0CFEC6</vt:lpwstr>
  </property>
  <property fmtid="{D5CDD505-2E9C-101B-9397-08002B2CF9AE}" pid="3" name="KSOProductBuildVer">
    <vt:lpwstr>2052-11.1.0.12375</vt:lpwstr>
  </property>
</Properties>
</file>