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hermann\Documents\PaperProjects\2023-secfeats-userstudy\replication_package\"/>
    </mc:Choice>
  </mc:AlternateContent>
  <xr:revisionPtr revIDLastSave="0" documentId="13_ncr:1_{382474FA-B0A3-4A36-B130-56224ED472D1}" xr6:coauthVersionLast="47" xr6:coauthVersionMax="47" xr10:uidLastSave="{00000000-0000-0000-0000-000000000000}"/>
  <bookViews>
    <workbookView xWindow="-120" yWindow="-120" windowWidth="38640" windowHeight="21240" xr2:uid="{B50C4B02-C04B-4479-9D9A-8FB34989691D}"/>
  </bookViews>
  <sheets>
    <sheet name="Assumptions"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 l="1"/>
  <c r="C29" i="1"/>
  <c r="C28" i="1"/>
  <c r="C27" i="1"/>
</calcChain>
</file>

<file path=xl/sharedStrings.xml><?xml version="1.0" encoding="utf-8"?>
<sst xmlns="http://schemas.openxmlformats.org/spreadsheetml/2006/main" count="41" uniqueCount="29">
  <si>
    <t>Respondent</t>
  </si>
  <si>
    <t>Mapped Assumptions</t>
  </si>
  <si>
    <t>Ordinary developers lack knowledge to securely engineer security features</t>
  </si>
  <si>
    <t>Other Assumptions</t>
  </si>
  <si>
    <t>Assumption</t>
  </si>
  <si>
    <t>(Model-based) security-by-design techniques are not used in practice</t>
  </si>
  <si>
    <t>Ordinary developers lack knowledge to securely engineer security features, (Model-based) security-by-design techniques are not used in practice</t>
  </si>
  <si>
    <t>Security libraries are complicated to use, resulting in many vulnerabilities, (Model-based) security-by-design techniques are not used in practice</t>
  </si>
  <si>
    <t>Security libraries are complicated to use, resulting in many vulnerabilities</t>
  </si>
  <si>
    <t>Ordinary developers lack knowledge to securely engineer security features, Maximum security is infeasible in practice and security features must be assigned priorities</t>
  </si>
  <si>
    <t>Maximum security is infeasible in practice and security features must be assigned priorities</t>
  </si>
  <si>
    <t>Ordinary developers lack knowledge to securely engineer security features, Security libraries are complicated to use, resulting in many vulnerabilities, (Model-based) security-by-design techniques are not used in practice, Maximum security is infeasible in practice and security features must be assigned priorities</t>
  </si>
  <si>
    <t>Ordinary developers lack knowledge to securely engineer security features, (Model-based) security-by-design techniques are not used in practice, Maximum security is infeasible in practice and security features must be assigned priorities</t>
  </si>
  <si>
    <t>Count</t>
  </si>
  <si>
    <t>Ordinary developers lack knowledge to securely engineer security features,  Security libraries are complicated to use, resulting in many vulnerabilities</t>
  </si>
  <si>
    <t>Implementations are free of timing side-channel leakage</t>
  </si>
  <si>
    <t>Companies are secretive about their security practices</t>
  </si>
  <si>
    <t>Assumptions are usually based on a threat model</t>
  </si>
  <si>
    <t>Security engineering processes will be applied in practice as descibed in the literature or research</t>
  </si>
  <si>
    <t>Regulations and standards are applied in practice as they are intended to be applied</t>
  </si>
  <si>
    <t>Security departments are often seen as an annoyance, CVEs contain all information to understand an attack</t>
  </si>
  <si>
    <t>Developers do all the work themselves while not using tools such as LLMs, Developers are self-motivated to implement security, Study findings from controlled experiments can be generalized to practice</t>
  </si>
  <si>
    <t>Security requirements are stable and clear, Software systems are simple and uniform</t>
  </si>
  <si>
    <t>Users have access to everything and know everything about the software system</t>
  </si>
  <si>
    <t>Everyone is affected if a new vulnerability is discovered</t>
  </si>
  <si>
    <t>Regulations and standards are easy to understand and will be simply realized in the project, The realization of the security aspects can be outsourced to third parties, The security requirements are complete, Applying risk assessment identifies all the risks</t>
  </si>
  <si>
    <t>Responses received:</t>
  </si>
  <si>
    <t>Total researchers contacted:</t>
  </si>
  <si>
    <t>Note: Each line corresponds to one researcher from whom we received a response. We provide all the assumptions mentioned, and listed the final selected assumptions separately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</si>
</sst>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scheme val="minor"/>
    </font>
    <font>
      <b/>
      <sz val="11"/>
      <color theme="1"/>
      <name val="Aptos Narrow"/>
      <family val="2"/>
      <scheme val="minor"/>
    </font>
    <font>
      <sz val="11"/>
      <color rgb="FF000000"/>
      <name val="Aptos Narrow"/>
      <family val="2"/>
      <scheme val="minor"/>
    </font>
    <font>
      <b/>
      <sz val="11"/>
      <color rgb="FF000000"/>
      <name val="Aptos Narrow"/>
      <family val="2"/>
      <scheme val="minor"/>
    </font>
  </fonts>
  <fills count="2">
    <fill>
      <patternFill patternType="none"/>
    </fill>
    <fill>
      <patternFill patternType="gray125"/>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0" fillId="0" borderId="0" xfId="0" applyAlignment="1">
      <alignment wrapText="1"/>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3" xfId="0" applyBorder="1"/>
    <xf numFmtId="0" fontId="2" fillId="0" borderId="0" xfId="0" applyFont="1" applyBorder="1" applyAlignment="1">
      <alignment wrapText="1"/>
    </xf>
    <xf numFmtId="0" fontId="2" fillId="0" borderId="0" xfId="0" applyFont="1" applyBorder="1" applyAlignment="1">
      <alignment vertical="center" wrapText="1"/>
    </xf>
    <xf numFmtId="0" fontId="2" fillId="0" borderId="4" xfId="0" applyFont="1" applyBorder="1" applyAlignment="1">
      <alignment wrapText="1"/>
    </xf>
    <xf numFmtId="0" fontId="0" fillId="0" borderId="5" xfId="0" applyBorder="1"/>
    <xf numFmtId="0" fontId="2" fillId="0" borderId="7" xfId="0" applyFont="1" applyBorder="1" applyAlignment="1">
      <alignment wrapText="1"/>
    </xf>
    <xf numFmtId="0" fontId="1" fillId="0" borderId="8" xfId="0" applyFont="1" applyBorder="1"/>
    <xf numFmtId="0" fontId="3" fillId="0" borderId="9" xfId="0" applyFont="1" applyBorder="1" applyAlignment="1">
      <alignment wrapText="1"/>
    </xf>
    <xf numFmtId="0" fontId="1" fillId="0" borderId="10" xfId="0" applyFont="1" applyBorder="1" applyAlignment="1">
      <alignment wrapText="1"/>
    </xf>
    <xf numFmtId="0" fontId="0" fillId="0" borderId="1" xfId="0" applyBorder="1" applyAlignment="1">
      <alignment wrapText="1"/>
    </xf>
    <xf numFmtId="0" fontId="0" fillId="0" borderId="2" xfId="0" applyBorder="1"/>
    <xf numFmtId="0" fontId="0" fillId="0" borderId="6" xfId="0" applyBorder="1"/>
    <xf numFmtId="0" fontId="1" fillId="0" borderId="8" xfId="0" applyFont="1" applyBorder="1" applyAlignment="1">
      <alignmen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F939D-EDF8-4DFB-827D-0C21BC27CB07}">
  <dimension ref="A1:F30"/>
  <sheetViews>
    <sheetView tabSelected="1" workbookViewId="0">
      <selection activeCell="E19" sqref="E19"/>
    </sheetView>
  </sheetViews>
  <sheetFormatPr baseColWidth="10" defaultRowHeight="15" x14ac:dyDescent="0.25"/>
  <cols>
    <col min="2" max="2" width="112.140625" style="1" customWidth="1"/>
    <col min="3" max="3" width="43.5703125" style="1" customWidth="1"/>
    <col min="5" max="5" width="19" customWidth="1"/>
  </cols>
  <sheetData>
    <row r="1" spans="1:6" ht="15.75" thickBot="1" x14ac:dyDescent="0.3">
      <c r="A1" s="12" t="s">
        <v>0</v>
      </c>
      <c r="B1" s="13" t="s">
        <v>1</v>
      </c>
      <c r="C1" s="14" t="s">
        <v>3</v>
      </c>
    </row>
    <row r="2" spans="1:6" ht="15.75" thickBot="1" x14ac:dyDescent="0.3">
      <c r="A2" s="6">
        <v>1</v>
      </c>
      <c r="B2" s="7" t="s">
        <v>2</v>
      </c>
      <c r="C2" s="3"/>
    </row>
    <row r="3" spans="1:6" ht="30" x14ac:dyDescent="0.25">
      <c r="A3" s="6">
        <v>2</v>
      </c>
      <c r="B3" s="7" t="s">
        <v>14</v>
      </c>
      <c r="C3" s="3"/>
      <c r="E3" s="15" t="s">
        <v>27</v>
      </c>
      <c r="F3" s="16">
        <v>39</v>
      </c>
    </row>
    <row r="4" spans="1:6" ht="30.75" thickBot="1" x14ac:dyDescent="0.3">
      <c r="A4" s="6">
        <v>3</v>
      </c>
      <c r="B4" s="7"/>
      <c r="C4" s="3" t="s">
        <v>15</v>
      </c>
      <c r="E4" s="4" t="s">
        <v>26</v>
      </c>
      <c r="F4" s="17">
        <v>22</v>
      </c>
    </row>
    <row r="5" spans="1:6" x14ac:dyDescent="0.25">
      <c r="A5" s="6">
        <v>4</v>
      </c>
      <c r="B5" s="7" t="s">
        <v>5</v>
      </c>
      <c r="C5" s="3"/>
      <c r="E5" t="s">
        <v>28</v>
      </c>
    </row>
    <row r="6" spans="1:6" ht="45" x14ac:dyDescent="0.25">
      <c r="A6" s="6">
        <v>5</v>
      </c>
      <c r="B6" s="7" t="s">
        <v>6</v>
      </c>
      <c r="C6" s="3" t="s">
        <v>20</v>
      </c>
    </row>
    <row r="7" spans="1:6" ht="30" x14ac:dyDescent="0.25">
      <c r="A7" s="6">
        <v>6</v>
      </c>
      <c r="B7" s="7" t="s">
        <v>9</v>
      </c>
      <c r="C7" s="3"/>
    </row>
    <row r="8" spans="1:6" ht="30" x14ac:dyDescent="0.25">
      <c r="A8" s="6">
        <v>7</v>
      </c>
      <c r="B8" s="7" t="s">
        <v>10</v>
      </c>
      <c r="C8" s="3" t="s">
        <v>17</v>
      </c>
    </row>
    <row r="9" spans="1:6" ht="75" x14ac:dyDescent="0.25">
      <c r="A9" s="6">
        <v>8</v>
      </c>
      <c r="B9" s="7" t="s">
        <v>10</v>
      </c>
      <c r="C9" s="3" t="s">
        <v>21</v>
      </c>
    </row>
    <row r="10" spans="1:6" ht="30" x14ac:dyDescent="0.25">
      <c r="A10" s="6">
        <v>9</v>
      </c>
      <c r="B10" s="7" t="s">
        <v>14</v>
      </c>
      <c r="C10" s="3" t="s">
        <v>22</v>
      </c>
    </row>
    <row r="11" spans="1:6" ht="30" x14ac:dyDescent="0.25">
      <c r="A11" s="6">
        <v>10</v>
      </c>
      <c r="B11" s="7" t="s">
        <v>7</v>
      </c>
      <c r="C11" s="3"/>
    </row>
    <row r="12" spans="1:6" ht="30" x14ac:dyDescent="0.25">
      <c r="A12" s="6">
        <v>11</v>
      </c>
      <c r="B12" s="7"/>
      <c r="C12" s="3" t="s">
        <v>16</v>
      </c>
    </row>
    <row r="13" spans="1:6" ht="30" x14ac:dyDescent="0.25">
      <c r="A13" s="6">
        <v>12</v>
      </c>
      <c r="B13" s="7"/>
      <c r="C13" s="3" t="s">
        <v>17</v>
      </c>
    </row>
    <row r="14" spans="1:6" ht="45" x14ac:dyDescent="0.25">
      <c r="A14" s="6">
        <v>13</v>
      </c>
      <c r="B14" s="7" t="s">
        <v>11</v>
      </c>
      <c r="C14" s="3" t="s">
        <v>23</v>
      </c>
    </row>
    <row r="15" spans="1:6" ht="30" x14ac:dyDescent="0.25">
      <c r="A15" s="6">
        <v>14</v>
      </c>
      <c r="B15" s="7" t="s">
        <v>8</v>
      </c>
      <c r="C15" s="3" t="s">
        <v>24</v>
      </c>
    </row>
    <row r="16" spans="1:6" x14ac:dyDescent="0.25">
      <c r="A16" s="6">
        <v>15</v>
      </c>
      <c r="B16" s="7" t="s">
        <v>2</v>
      </c>
      <c r="C16" s="3"/>
    </row>
    <row r="17" spans="1:3" x14ac:dyDescent="0.25">
      <c r="A17" s="6">
        <v>16</v>
      </c>
      <c r="B17" s="7" t="s">
        <v>10</v>
      </c>
      <c r="C17" s="3"/>
    </row>
    <row r="18" spans="1:3" x14ac:dyDescent="0.25">
      <c r="A18" s="6">
        <v>17</v>
      </c>
      <c r="B18" s="7" t="s">
        <v>10</v>
      </c>
      <c r="C18" s="3"/>
    </row>
    <row r="19" spans="1:3" ht="30" x14ac:dyDescent="0.25">
      <c r="A19" s="6">
        <v>18</v>
      </c>
      <c r="B19" s="7" t="s">
        <v>6</v>
      </c>
      <c r="C19" s="3"/>
    </row>
    <row r="20" spans="1:3" ht="45" x14ac:dyDescent="0.25">
      <c r="A20" s="6">
        <v>19</v>
      </c>
      <c r="B20" s="8"/>
      <c r="C20" s="9" t="s">
        <v>18</v>
      </c>
    </row>
    <row r="21" spans="1:3" ht="30" x14ac:dyDescent="0.25">
      <c r="A21" s="6">
        <v>20</v>
      </c>
      <c r="B21" s="7" t="s">
        <v>6</v>
      </c>
      <c r="C21" s="3"/>
    </row>
    <row r="22" spans="1:3" ht="30" x14ac:dyDescent="0.25">
      <c r="A22" s="6">
        <v>21</v>
      </c>
      <c r="B22" s="8"/>
      <c r="C22" s="3" t="s">
        <v>19</v>
      </c>
    </row>
    <row r="23" spans="1:3" ht="90.75" thickBot="1" x14ac:dyDescent="0.3">
      <c r="A23" s="10">
        <v>22</v>
      </c>
      <c r="B23" s="11" t="s">
        <v>12</v>
      </c>
      <c r="C23" s="5" t="s">
        <v>25</v>
      </c>
    </row>
    <row r="25" spans="1:3" ht="15.75" thickBot="1" x14ac:dyDescent="0.3"/>
    <row r="26" spans="1:3" ht="15.75" thickBot="1" x14ac:dyDescent="0.3">
      <c r="B26" s="18" t="s">
        <v>4</v>
      </c>
      <c r="C26" s="14" t="s">
        <v>13</v>
      </c>
    </row>
    <row r="27" spans="1:3" x14ac:dyDescent="0.25">
      <c r="B27" s="2" t="s">
        <v>2</v>
      </c>
      <c r="C27" s="3">
        <f>COUNTIF(B2:B23,"*" &amp;B27&amp; "*")</f>
        <v>10</v>
      </c>
    </row>
    <row r="28" spans="1:3" x14ac:dyDescent="0.25">
      <c r="B28" s="2" t="s">
        <v>5</v>
      </c>
      <c r="C28" s="3">
        <f>COUNTIF(B2:B23,"*" &amp;B28&amp; "*")</f>
        <v>7</v>
      </c>
    </row>
    <row r="29" spans="1:3" x14ac:dyDescent="0.25">
      <c r="B29" s="2" t="s">
        <v>8</v>
      </c>
      <c r="C29" s="3">
        <f>COUNTIF(B2:B23,"*" &amp;B29&amp; "*")</f>
        <v>5</v>
      </c>
    </row>
    <row r="30" spans="1:3" ht="15.75" thickBot="1" x14ac:dyDescent="0.3">
      <c r="B30" s="4" t="s">
        <v>10</v>
      </c>
      <c r="C30" s="5">
        <f>COUNTIF(B2:B23,"*" &amp;B30&amp; "*")</f>
        <v>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Assumptions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Hermann</dc:creator>
  <cp:lastModifiedBy>Kevin Hermann</cp:lastModifiedBy>
  <dcterms:created xsi:type="dcterms:W3CDTF">2025-01-27T11:40:35Z</dcterms:created>
  <dcterms:modified xsi:type="dcterms:W3CDTF">2025-01-27T12:51:30Z</dcterms:modified>
</cp:coreProperties>
</file>