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yan/Desktop/SA_NH3/Data archive/"/>
    </mc:Choice>
  </mc:AlternateContent>
  <xr:revisionPtr revIDLastSave="0" documentId="8_{D601425C-E60B-D44A-8941-57CD64144D3E}" xr6:coauthVersionLast="36" xr6:coauthVersionMax="36" xr10:uidLastSave="{00000000-0000-0000-0000-000000000000}"/>
  <bookViews>
    <workbookView xWindow="3180" yWindow="2060" windowWidth="27640" windowHeight="16940" xr2:uid="{CB1B25CA-9B4B-384B-9374-E4A5113673DE}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32" i="1" l="1"/>
  <c r="Y126" i="1"/>
  <c r="Y124" i="1"/>
  <c r="Y121" i="1"/>
  <c r="Y119" i="1"/>
  <c r="Y113" i="1"/>
  <c r="Y112" i="1"/>
  <c r="Y110" i="1"/>
  <c r="Y109" i="1"/>
  <c r="Y108" i="1"/>
  <c r="Y107" i="1"/>
  <c r="Y99" i="1"/>
  <c r="Y98" i="1"/>
  <c r="Y97" i="1"/>
  <c r="Y95" i="1"/>
  <c r="Y91" i="1"/>
  <c r="Y88" i="1"/>
  <c r="Y85" i="1"/>
  <c r="Y76" i="1"/>
  <c r="Y75" i="1"/>
  <c r="Y74" i="1"/>
  <c r="Y73" i="1"/>
  <c r="Y72" i="1"/>
  <c r="Y71" i="1"/>
  <c r="Y70" i="1"/>
  <c r="Y69" i="1"/>
  <c r="Y66" i="1"/>
  <c r="Y62" i="1"/>
  <c r="Y55" i="1"/>
  <c r="Y54" i="1"/>
  <c r="Y51" i="1"/>
  <c r="Y49" i="1"/>
  <c r="Y48" i="1"/>
  <c r="Y47" i="1"/>
  <c r="Y46" i="1"/>
  <c r="Y45" i="1"/>
  <c r="Y42" i="1"/>
  <c r="Y40" i="1"/>
  <c r="Y34" i="1"/>
  <c r="Y32" i="1"/>
  <c r="Y30" i="1"/>
  <c r="Y29" i="1"/>
  <c r="Y28" i="1"/>
  <c r="Y27" i="1"/>
  <c r="Y26" i="1"/>
  <c r="Y21" i="1"/>
  <c r="Y20" i="1"/>
  <c r="Y16" i="1"/>
  <c r="Y12" i="1"/>
  <c r="Y11" i="1"/>
  <c r="Y10" i="1"/>
  <c r="Y9" i="1"/>
  <c r="Y8" i="1"/>
  <c r="Y7" i="1"/>
  <c r="Y6" i="1"/>
  <c r="Y5" i="1"/>
  <c r="Y2" i="1"/>
</calcChain>
</file>

<file path=xl/sharedStrings.xml><?xml version="1.0" encoding="utf-8"?>
<sst xmlns="http://schemas.openxmlformats.org/spreadsheetml/2006/main" count="1207" uniqueCount="77">
  <si>
    <t>%date</t>
  </si>
  <si>
    <t>%% -1 no data, 0 non-event, 1-3 event + strength</t>
  </si>
  <si>
    <t>Signal (0.015)</t>
  </si>
  <si>
    <t>NAIS manual classification 1 for event, 0 for nonevent, -1 for undefined</t>
  </si>
  <si>
    <t>GR_Api</t>
  </si>
  <si>
    <t>GR_Api_std</t>
  </si>
  <si>
    <t>Api_parameter</t>
  </si>
  <si>
    <t>Comment for GR Api determination from Chao</t>
  </si>
  <si>
    <t>GR_Api new</t>
  </si>
  <si>
    <t>GR_Api_std new</t>
  </si>
  <si>
    <t>Start time GR Api</t>
  </si>
  <si>
    <t>End time GR Api</t>
  </si>
  <si>
    <t>GR_NAIS</t>
  </si>
  <si>
    <t>GR_NAIS std</t>
  </si>
  <si>
    <t>Start time GR NAIS</t>
  </si>
  <si>
    <t>End time GR NAIS</t>
  </si>
  <si>
    <t>Start time J</t>
  </si>
  <si>
    <t>End time J</t>
  </si>
  <si>
    <t>J-</t>
  </si>
  <si>
    <t>J- std</t>
  </si>
  <si>
    <t>J+</t>
  </si>
  <si>
    <t>J+ std</t>
  </si>
  <si>
    <t>Jtot</t>
  </si>
  <si>
    <t>Jtot std</t>
  </si>
  <si>
    <t>Ratio J =(J+ + J-)/Jtot</t>
  </si>
  <si>
    <t>3SA</t>
  </si>
  <si>
    <t>5SA-4NH3</t>
  </si>
  <si>
    <t>NaN</t>
  </si>
  <si>
    <t>5SA-3NH3</t>
  </si>
  <si>
    <t>6SA-4NH3</t>
  </si>
  <si>
    <t>6SA-3NH3</t>
  </si>
  <si>
    <t>0.0001507, 0.001332</t>
  </si>
  <si>
    <t>it should be determinable, but the code doesn't work</t>
  </si>
  <si>
    <t>4SA-NH3 (tiny)</t>
  </si>
  <si>
    <t>not very robust</t>
  </si>
  <si>
    <t>6SA-4NH3 (7SA clear but small)</t>
  </si>
  <si>
    <t>-</t>
  </si>
  <si>
    <t>0.0001399, 0.001111</t>
  </si>
  <si>
    <t>a mess in Apitof</t>
  </si>
  <si>
    <t>0.0001426.*m+0.002998</t>
  </si>
  <si>
    <t>0.0001413.*m+0.0002732</t>
  </si>
  <si>
    <t>can only see 1-4 SA</t>
  </si>
  <si>
    <t>1SA</t>
  </si>
  <si>
    <t>0SA</t>
  </si>
  <si>
    <t>4SA-NH3</t>
  </si>
  <si>
    <t>2SA</t>
  </si>
  <si>
    <t>5SA-2NH3</t>
  </si>
  <si>
    <t>3SA (tiny 4SA-1NH3 peak)</t>
  </si>
  <si>
    <t>4SA-1NH3</t>
  </si>
  <si>
    <t>0.000153.*m+0.0009623</t>
  </si>
  <si>
    <t>a mess</t>
  </si>
  <si>
    <t>10SA-8NH3</t>
  </si>
  <si>
    <t>11SA-9NH3</t>
  </si>
  <si>
    <t>0.0001999.*m+0.002018</t>
  </si>
  <si>
    <t>very good case, AP can be improved</t>
  </si>
  <si>
    <t>7SA-4NH3</t>
  </si>
  <si>
    <t>signal bad todday, not possible to get GR</t>
  </si>
  <si>
    <t>9SA-8NH3</t>
  </si>
  <si>
    <t>AP time can be improved</t>
  </si>
  <si>
    <t>7SA-4NH3 (signal weak)</t>
  </si>
  <si>
    <t>too messy</t>
  </si>
  <si>
    <t>Remove first point, Api signal bad</t>
  </si>
  <si>
    <t>best case!</t>
  </si>
  <si>
    <t xml:space="preserve">3SA </t>
  </si>
  <si>
    <t>11SA-10NH3</t>
  </si>
  <si>
    <t>all appear at the same time</t>
  </si>
  <si>
    <t>only up tp 5SA</t>
  </si>
  <si>
    <t>7SA-5NH3</t>
  </si>
  <si>
    <t>not robust, just nasty fitting</t>
  </si>
  <si>
    <t>8SA-7NH3</t>
  </si>
  <si>
    <t>signal really low, causing calibration problem, app time a mess</t>
  </si>
  <si>
    <t>signal not good, only app time to 4SA</t>
  </si>
  <si>
    <t>10SA-9NH3</t>
  </si>
  <si>
    <t>Appearance time can be improved</t>
  </si>
  <si>
    <t>4SA+1NH3</t>
  </si>
  <si>
    <t>3SA (tiny peak of 4SA-NH3)</t>
  </si>
  <si>
    <t>1SA (very weak)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</si>
</sst>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Malayalam MN"/>
      <family val="1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6" borderId="0" xfId="0" applyFont="1" applyFill="1"/>
    <xf numFmtId="0" fontId="1" fillId="0" borderId="0" xfId="0" applyFont="1" applyFill="1"/>
    <xf numFmtId="0" fontId="0" fillId="0" borderId="0" xfId="0" quotePrefix="1"/>
    <xf numFmtId="0" fontId="2" fillId="0" borderId="0" xfId="0" applyFont="1"/>
    <xf numFmtId="0" fontId="1" fillId="5" borderId="0" xfId="0" applyFont="1" applyFill="1"/>
    <xf numFmtId="0" fontId="0" fillId="8" borderId="0" xfId="0" applyFill="1"/>
    <xf numFmtId="0" fontId="3" fillId="8" borderId="0" xfId="0" applyFont="1" applyFill="1"/>
    <xf numFmtId="0" fontId="3" fillId="6" borderId="0" xfId="0" applyFont="1" applyFill="1"/>
    <xf numFmtId="0" fontId="4" fillId="0" borderId="0" xfId="0" applyFont="1" applyFill="1"/>
    <xf numFmtId="0" fontId="4" fillId="0" borderId="0" xfId="0" applyFont="1"/>
    <xf numFmtId="0" fontId="0" fillId="0" borderId="0" xfId="0" applyFont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1EDE-0027-444E-948A-98A668B22C9A}">
  <dimension ref="A1:Y157"/>
  <sheetViews>
    <sheetView tabSelected="1" workbookViewId="0">
      <selection activeCell="AC16" sqref="AC16"/>
    </sheetView>
  </sheetViews>
  <sheetFormatPr baseColWidth="10" defaultRowHeight="16"/>
  <sheetData>
    <row r="1" spans="1:25">
      <c r="A1" t="s">
        <v>0</v>
      </c>
      <c r="B1" t="s">
        <v>1</v>
      </c>
      <c r="C1" s="1" t="s">
        <v>2</v>
      </c>
      <c r="D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</row>
    <row r="2" spans="1:25">
      <c r="A2">
        <v>20110322</v>
      </c>
      <c r="B2" s="6">
        <v>0</v>
      </c>
      <c r="C2" s="1" t="s">
        <v>25</v>
      </c>
      <c r="D2">
        <v>1</v>
      </c>
      <c r="M2">
        <v>2.0699999999999998</v>
      </c>
      <c r="N2">
        <v>0.48</v>
      </c>
      <c r="O2">
        <v>734584.52352262498</v>
      </c>
      <c r="P2">
        <v>734584.54729761905</v>
      </c>
      <c r="Q2" s="1">
        <v>734584.49966397905</v>
      </c>
      <c r="R2" s="1">
        <v>734584.55275537597</v>
      </c>
      <c r="S2" s="1">
        <v>3.8664222634582197E-2</v>
      </c>
      <c r="T2" s="1">
        <v>2.1896240088643399E-2</v>
      </c>
      <c r="U2" s="1">
        <v>1.27944020633428E-2</v>
      </c>
      <c r="V2" s="1">
        <v>9.0003889913925997E-3</v>
      </c>
      <c r="W2" s="1">
        <v>0.15363614907687601</v>
      </c>
      <c r="X2" s="1">
        <v>5.9009355103823803E-2</v>
      </c>
      <c r="Y2" s="1">
        <f>(S2+U2)/W2</f>
        <v>0.33493826164684903</v>
      </c>
    </row>
    <row r="3" spans="1:25">
      <c r="A3">
        <v>20110323</v>
      </c>
      <c r="B3" s="6">
        <v>1</v>
      </c>
      <c r="C3" s="1" t="s">
        <v>26</v>
      </c>
      <c r="D3">
        <v>1</v>
      </c>
      <c r="M3" t="s">
        <v>27</v>
      </c>
      <c r="N3" t="s">
        <v>27</v>
      </c>
      <c r="O3" t="s">
        <v>27</v>
      </c>
      <c r="P3" t="s">
        <v>27</v>
      </c>
      <c r="Q3" t="s">
        <v>27</v>
      </c>
      <c r="R3" t="s">
        <v>27</v>
      </c>
      <c r="S3" t="s">
        <v>27</v>
      </c>
      <c r="T3" t="s">
        <v>27</v>
      </c>
      <c r="U3" t="s">
        <v>27</v>
      </c>
      <c r="V3" t="s">
        <v>27</v>
      </c>
      <c r="W3" t="s">
        <v>27</v>
      </c>
      <c r="X3" t="s">
        <v>27</v>
      </c>
      <c r="Y3" t="s">
        <v>27</v>
      </c>
    </row>
    <row r="4" spans="1:25">
      <c r="A4">
        <v>20110324</v>
      </c>
      <c r="B4" s="6">
        <v>1</v>
      </c>
      <c r="C4" s="1" t="s">
        <v>28</v>
      </c>
      <c r="D4">
        <v>-1</v>
      </c>
      <c r="M4" s="7"/>
      <c r="N4" s="7"/>
      <c r="O4" s="7"/>
      <c r="P4" s="7"/>
      <c r="Q4" s="7" t="s">
        <v>27</v>
      </c>
      <c r="R4" s="7" t="s">
        <v>27</v>
      </c>
      <c r="S4" s="7" t="s">
        <v>27</v>
      </c>
      <c r="T4" s="7" t="s">
        <v>27</v>
      </c>
      <c r="U4" s="7" t="s">
        <v>27</v>
      </c>
      <c r="V4" s="7" t="s">
        <v>27</v>
      </c>
      <c r="W4" s="7" t="s">
        <v>27</v>
      </c>
      <c r="X4" s="7" t="s">
        <v>27</v>
      </c>
      <c r="Y4" s="7" t="s">
        <v>27</v>
      </c>
    </row>
    <row r="5" spans="1:25">
      <c r="A5">
        <v>20110325</v>
      </c>
      <c r="B5" s="8">
        <v>1</v>
      </c>
      <c r="C5" s="1" t="s">
        <v>29</v>
      </c>
      <c r="D5">
        <v>1</v>
      </c>
      <c r="M5" s="9">
        <v>1.87</v>
      </c>
      <c r="N5" s="1" t="s">
        <v>27</v>
      </c>
      <c r="O5" s="1" t="s">
        <v>27</v>
      </c>
      <c r="P5" s="1" t="s">
        <v>27</v>
      </c>
      <c r="Q5" s="1">
        <v>734587.366599462</v>
      </c>
      <c r="R5" s="1">
        <v>734587.58501344104</v>
      </c>
      <c r="S5" s="1">
        <v>7.7080844599825601E-2</v>
      </c>
      <c r="T5" s="1">
        <v>0.175293550331339</v>
      </c>
      <c r="U5" s="1">
        <v>7.4082199275691193E-2</v>
      </c>
      <c r="V5" s="1">
        <v>0.167333326604827</v>
      </c>
      <c r="W5" s="1">
        <v>0.336904101034458</v>
      </c>
      <c r="X5" s="1">
        <v>0.61828228245747596</v>
      </c>
      <c r="Y5">
        <f>(S5+U5)/W5</f>
        <v>0.44868270647752101</v>
      </c>
    </row>
    <row r="6" spans="1:25">
      <c r="A6">
        <v>20110326</v>
      </c>
      <c r="B6" s="6">
        <v>1</v>
      </c>
      <c r="C6" s="1" t="s">
        <v>30</v>
      </c>
      <c r="D6">
        <v>1</v>
      </c>
      <c r="M6" s="9">
        <v>1.87</v>
      </c>
      <c r="N6" s="1" t="s">
        <v>27</v>
      </c>
      <c r="O6" s="1" t="s">
        <v>27</v>
      </c>
      <c r="P6" s="1" t="s">
        <v>27</v>
      </c>
      <c r="Q6" s="1">
        <v>734588.39549731195</v>
      </c>
      <c r="R6" s="1">
        <v>734588.46001344104</v>
      </c>
      <c r="S6" s="1">
        <v>8.1444062990784299E-2</v>
      </c>
      <c r="T6" s="1">
        <v>5.4502657183738798E-2</v>
      </c>
      <c r="U6" s="1">
        <v>5.6478273635773797E-2</v>
      </c>
      <c r="V6" s="1">
        <v>4.2723482302873997E-2</v>
      </c>
      <c r="W6" s="1">
        <v>1.0798575964955099</v>
      </c>
      <c r="X6" s="1">
        <v>0.84801318079800603</v>
      </c>
      <c r="Y6">
        <f t="shared" ref="Y6:Y12" si="0">(S6+U6)/W6</f>
        <v>0.1277227081368516</v>
      </c>
    </row>
    <row r="7" spans="1:25">
      <c r="A7">
        <v>20110327</v>
      </c>
      <c r="B7" s="6">
        <v>1</v>
      </c>
      <c r="C7" s="1" t="s">
        <v>30</v>
      </c>
      <c r="D7">
        <v>1</v>
      </c>
      <c r="E7">
        <v>0.88</v>
      </c>
      <c r="F7">
        <v>0.4</v>
      </c>
      <c r="G7" t="s">
        <v>31</v>
      </c>
      <c r="H7" t="s">
        <v>32</v>
      </c>
      <c r="I7" t="s">
        <v>27</v>
      </c>
      <c r="J7" t="s">
        <v>27</v>
      </c>
      <c r="M7" s="1">
        <v>1.54</v>
      </c>
      <c r="N7" s="1">
        <v>0.48</v>
      </c>
      <c r="O7" s="1">
        <v>734589.47087833099</v>
      </c>
      <c r="P7" s="1">
        <v>734589.513508562</v>
      </c>
      <c r="Q7" s="1">
        <v>734589.437836022</v>
      </c>
      <c r="R7" s="1">
        <v>734589.50638440903</v>
      </c>
      <c r="S7" s="1">
        <v>1.89449017787468E-2</v>
      </c>
      <c r="T7" s="1">
        <v>9.5557571517322307E-3</v>
      </c>
      <c r="U7" s="1">
        <v>1.3736341510766E-2</v>
      </c>
      <c r="V7" s="1">
        <v>1.24050060946506E-2</v>
      </c>
      <c r="W7" s="1">
        <v>0.503602815113108</v>
      </c>
      <c r="X7" s="1">
        <v>0.25250768706035298</v>
      </c>
      <c r="Y7">
        <f t="shared" si="0"/>
        <v>6.4894878083977092E-2</v>
      </c>
    </row>
    <row r="8" spans="1:25">
      <c r="A8">
        <v>20110328</v>
      </c>
      <c r="B8" s="6">
        <v>1</v>
      </c>
      <c r="C8" s="1" t="s">
        <v>33</v>
      </c>
      <c r="D8">
        <v>1</v>
      </c>
      <c r="M8" s="1">
        <v>3.21</v>
      </c>
      <c r="N8" s="1">
        <v>1.17</v>
      </c>
      <c r="O8" s="1">
        <v>734590.593204587</v>
      </c>
      <c r="P8" s="1">
        <v>734590.61505397398</v>
      </c>
      <c r="Q8" s="1">
        <v>734590.53125</v>
      </c>
      <c r="R8" s="1">
        <v>734590.61928763404</v>
      </c>
      <c r="S8" s="1">
        <v>3.1883845666883501E-2</v>
      </c>
      <c r="T8" s="1">
        <v>1.8061849647941799E-2</v>
      </c>
      <c r="U8" s="1">
        <v>2.2115759670786501E-2</v>
      </c>
      <c r="V8" s="1">
        <v>1.52430459417456E-2</v>
      </c>
      <c r="W8" s="1">
        <v>0.85166954137500595</v>
      </c>
      <c r="X8" s="1">
        <v>0.49749512805715301</v>
      </c>
      <c r="Y8">
        <f t="shared" si="0"/>
        <v>6.3404410647924028E-2</v>
      </c>
    </row>
    <row r="9" spans="1:25">
      <c r="A9">
        <v>20110329</v>
      </c>
      <c r="B9" s="6">
        <v>1</v>
      </c>
      <c r="C9" s="1" t="s">
        <v>29</v>
      </c>
      <c r="D9">
        <v>1</v>
      </c>
      <c r="E9">
        <v>0.14000000000000001</v>
      </c>
      <c r="F9">
        <v>0.1</v>
      </c>
      <c r="H9" t="s">
        <v>34</v>
      </c>
      <c r="I9" t="s">
        <v>27</v>
      </c>
      <c r="J9" t="s">
        <v>27</v>
      </c>
      <c r="M9" s="1">
        <v>2.4500000000000002</v>
      </c>
      <c r="N9" s="1">
        <v>0.08</v>
      </c>
      <c r="O9" s="1">
        <v>734591.55030550295</v>
      </c>
      <c r="P9" s="1">
        <v>734591.56858000194</v>
      </c>
      <c r="Q9" s="1">
        <v>734591.47009408602</v>
      </c>
      <c r="R9" s="1">
        <v>734591.59240591398</v>
      </c>
      <c r="S9" s="1">
        <v>9.5724318126115204E-2</v>
      </c>
      <c r="T9" s="1">
        <v>2.3280211849458499E-2</v>
      </c>
      <c r="U9" s="1">
        <v>4.40070382589135E-2</v>
      </c>
      <c r="V9" s="1">
        <v>2.1357539496798701E-2</v>
      </c>
      <c r="W9" s="1">
        <v>1.6874365179433499</v>
      </c>
      <c r="X9" s="1">
        <v>0.41562276364356199</v>
      </c>
      <c r="Y9">
        <f t="shared" si="0"/>
        <v>8.2806881858485254E-2</v>
      </c>
    </row>
    <row r="10" spans="1:25">
      <c r="A10">
        <v>20110330</v>
      </c>
      <c r="B10" s="6">
        <v>1</v>
      </c>
      <c r="C10" s="1" t="s">
        <v>35</v>
      </c>
      <c r="D10">
        <v>1</v>
      </c>
      <c r="E10" s="10" t="s">
        <v>36</v>
      </c>
      <c r="F10" s="10" t="s">
        <v>36</v>
      </c>
      <c r="G10" t="s">
        <v>37</v>
      </c>
      <c r="H10" t="s">
        <v>38</v>
      </c>
      <c r="I10">
        <v>1.1599999999999999</v>
      </c>
      <c r="J10">
        <v>0.47</v>
      </c>
      <c r="K10">
        <v>734592.453057762</v>
      </c>
      <c r="L10">
        <v>734592.46919424797</v>
      </c>
      <c r="M10" s="1">
        <v>2.62</v>
      </c>
      <c r="N10" s="1">
        <v>1.24</v>
      </c>
      <c r="O10" s="1">
        <v>734592.50793994695</v>
      </c>
      <c r="P10" s="1">
        <v>734592.52955826896</v>
      </c>
      <c r="Q10" s="1">
        <v>734592.40893817204</v>
      </c>
      <c r="R10" s="1">
        <v>734592.52251344104</v>
      </c>
      <c r="S10" s="1">
        <v>7.2556207976707296E-2</v>
      </c>
      <c r="T10" s="1">
        <v>4.5029755692832102E-2</v>
      </c>
      <c r="U10" s="1">
        <v>3.1259120361106202E-2</v>
      </c>
      <c r="V10" s="1">
        <v>2.8568671830713401E-2</v>
      </c>
      <c r="W10" s="1">
        <v>0.986360951170558</v>
      </c>
      <c r="X10" s="1">
        <v>0.71936654905379604</v>
      </c>
      <c r="Y10">
        <f t="shared" si="0"/>
        <v>0.105250849817819</v>
      </c>
    </row>
    <row r="11" spans="1:25" ht="17">
      <c r="A11">
        <v>20110331</v>
      </c>
      <c r="B11" s="6">
        <v>1</v>
      </c>
      <c r="C11" s="1" t="s">
        <v>29</v>
      </c>
      <c r="D11">
        <v>1</v>
      </c>
      <c r="E11" t="s">
        <v>36</v>
      </c>
      <c r="F11" t="s">
        <v>36</v>
      </c>
      <c r="G11" s="11" t="s">
        <v>39</v>
      </c>
      <c r="H11" t="s">
        <v>38</v>
      </c>
      <c r="I11" s="11" t="s">
        <v>27</v>
      </c>
      <c r="J11" s="11" t="s">
        <v>27</v>
      </c>
      <c r="K11" s="11"/>
      <c r="L11" s="11"/>
      <c r="M11" s="1">
        <v>0.87</v>
      </c>
      <c r="N11" s="1">
        <v>0.08</v>
      </c>
      <c r="O11" s="1">
        <v>734593.47968938004</v>
      </c>
      <c r="P11" s="1">
        <v>734593.54370841198</v>
      </c>
      <c r="Q11" s="1">
        <v>734593.38138440903</v>
      </c>
      <c r="R11" s="1">
        <v>734593.554099462</v>
      </c>
      <c r="S11" s="1">
        <v>3.1448645817325302E-2</v>
      </c>
      <c r="T11" s="1">
        <v>1.9153678645572301E-2</v>
      </c>
      <c r="U11" s="1">
        <v>1.4467266802635499E-2</v>
      </c>
      <c r="V11" s="1">
        <v>9.3449198614735298E-3</v>
      </c>
      <c r="W11" s="1">
        <v>0.58110649329883901</v>
      </c>
      <c r="X11" s="1">
        <v>0.36975320159411501</v>
      </c>
      <c r="Y11">
        <f t="shared" si="0"/>
        <v>7.9014626663874071E-2</v>
      </c>
    </row>
    <row r="12" spans="1:25" ht="17">
      <c r="A12">
        <v>20110401</v>
      </c>
      <c r="B12" s="6">
        <v>1</v>
      </c>
      <c r="C12" s="1" t="s">
        <v>29</v>
      </c>
      <c r="D12">
        <v>1</v>
      </c>
      <c r="E12">
        <v>0.44</v>
      </c>
      <c r="F12">
        <v>0.3</v>
      </c>
      <c r="G12" s="11" t="s">
        <v>40</v>
      </c>
      <c r="H12" t="s">
        <v>41</v>
      </c>
      <c r="I12" s="11" t="s">
        <v>27</v>
      </c>
      <c r="J12" s="11" t="s">
        <v>27</v>
      </c>
      <c r="K12" s="11"/>
      <c r="L12" s="11"/>
      <c r="M12" s="1">
        <v>2.4700000000000002</v>
      </c>
      <c r="N12" s="1">
        <v>0.71</v>
      </c>
      <c r="O12" s="1">
        <v>734594.46054370794</v>
      </c>
      <c r="P12" s="1">
        <v>734594.48532061302</v>
      </c>
      <c r="Q12" s="1">
        <v>734594.363239247</v>
      </c>
      <c r="R12" s="1">
        <v>734594.49428763404</v>
      </c>
      <c r="S12" s="1">
        <v>7.8990005540566496E-2</v>
      </c>
      <c r="T12" s="1">
        <v>3.9118170811837202E-2</v>
      </c>
      <c r="U12" s="1">
        <v>6.1587529192134102E-2</v>
      </c>
      <c r="V12" s="1">
        <v>3.6764309439425602E-2</v>
      </c>
      <c r="W12" s="1">
        <v>4.0019658650443501</v>
      </c>
      <c r="X12" s="1">
        <v>2.3375177574611601</v>
      </c>
      <c r="Y12">
        <f t="shared" si="0"/>
        <v>3.5127119888900576E-2</v>
      </c>
    </row>
    <row r="13" spans="1:25">
      <c r="A13">
        <v>20110402</v>
      </c>
      <c r="B13" s="6">
        <v>0</v>
      </c>
      <c r="C13" s="1" t="s">
        <v>42</v>
      </c>
      <c r="D13">
        <v>0</v>
      </c>
      <c r="M13" s="7"/>
      <c r="N13" s="7"/>
      <c r="O13" s="7"/>
      <c r="P13" s="7"/>
      <c r="Q13" s="7" t="s">
        <v>27</v>
      </c>
      <c r="R13" s="7" t="s">
        <v>27</v>
      </c>
      <c r="S13" s="7" t="s">
        <v>27</v>
      </c>
      <c r="T13" s="7" t="s">
        <v>27</v>
      </c>
      <c r="U13" s="7" t="s">
        <v>27</v>
      </c>
      <c r="V13" s="7" t="s">
        <v>27</v>
      </c>
      <c r="W13" s="7" t="s">
        <v>27</v>
      </c>
      <c r="X13" s="7" t="s">
        <v>27</v>
      </c>
      <c r="Y13" s="7" t="s">
        <v>27</v>
      </c>
    </row>
    <row r="14" spans="1:25">
      <c r="A14">
        <v>20110403</v>
      </c>
      <c r="B14" s="6">
        <v>0</v>
      </c>
      <c r="C14" s="1" t="s">
        <v>42</v>
      </c>
      <c r="D14">
        <v>0</v>
      </c>
      <c r="M14" s="7"/>
      <c r="N14" s="7"/>
      <c r="O14" s="7"/>
      <c r="P14" s="7"/>
      <c r="Q14" s="7" t="s">
        <v>27</v>
      </c>
      <c r="R14" s="7" t="s">
        <v>27</v>
      </c>
      <c r="S14" s="7" t="s">
        <v>27</v>
      </c>
      <c r="T14" s="7" t="s">
        <v>27</v>
      </c>
      <c r="U14" s="7" t="s">
        <v>27</v>
      </c>
      <c r="V14" s="7" t="s">
        <v>27</v>
      </c>
      <c r="W14" s="7" t="s">
        <v>27</v>
      </c>
      <c r="X14" s="7" t="s">
        <v>27</v>
      </c>
      <c r="Y14" s="7" t="s">
        <v>27</v>
      </c>
    </row>
    <row r="15" spans="1:25">
      <c r="A15">
        <v>20110404</v>
      </c>
      <c r="B15" s="6">
        <v>0</v>
      </c>
      <c r="C15" s="1" t="s">
        <v>43</v>
      </c>
      <c r="D15">
        <v>-1</v>
      </c>
      <c r="M15" s="7"/>
      <c r="N15" s="7"/>
      <c r="O15" s="7"/>
      <c r="P15" s="7"/>
      <c r="Q15" s="7" t="s">
        <v>27</v>
      </c>
      <c r="R15" s="7" t="s">
        <v>27</v>
      </c>
      <c r="S15" s="7" t="s">
        <v>27</v>
      </c>
      <c r="T15" s="7" t="s">
        <v>27</v>
      </c>
      <c r="U15" s="7" t="s">
        <v>27</v>
      </c>
      <c r="V15" s="7" t="s">
        <v>27</v>
      </c>
      <c r="W15" s="7" t="s">
        <v>27</v>
      </c>
      <c r="X15" s="7" t="s">
        <v>27</v>
      </c>
      <c r="Y15" s="7" t="s">
        <v>27</v>
      </c>
    </row>
    <row r="16" spans="1:25">
      <c r="A16">
        <v>20110405</v>
      </c>
      <c r="B16" s="6">
        <v>0</v>
      </c>
      <c r="C16" s="1" t="s">
        <v>25</v>
      </c>
      <c r="D16">
        <v>1</v>
      </c>
      <c r="M16" s="12">
        <v>1.87</v>
      </c>
      <c r="N16" t="s">
        <v>27</v>
      </c>
      <c r="O16" t="s">
        <v>27</v>
      </c>
      <c r="P16" t="s">
        <v>27</v>
      </c>
      <c r="Q16" s="1">
        <v>734598.49697580596</v>
      </c>
      <c r="R16" s="1">
        <v>734598.58702957002</v>
      </c>
      <c r="S16" s="1">
        <v>1.3872691827891401E-2</v>
      </c>
      <c r="T16" s="1">
        <v>8.3352096883359105E-3</v>
      </c>
      <c r="U16" s="1">
        <v>4.38338163397212E-3</v>
      </c>
      <c r="V16" s="1">
        <v>3.3087354167640002E-3</v>
      </c>
      <c r="W16" s="1">
        <v>0.35493790163482197</v>
      </c>
      <c r="X16" s="1">
        <v>6.5079753295090997E-2</v>
      </c>
      <c r="Y16">
        <f t="shared" ref="Y16:Y66" si="1">(S16+U16)/W16</f>
        <v>5.1434556235829362E-2</v>
      </c>
    </row>
    <row r="17" spans="1:25">
      <c r="A17">
        <v>20110406</v>
      </c>
      <c r="B17" s="6">
        <v>0</v>
      </c>
      <c r="C17" s="1" t="s">
        <v>42</v>
      </c>
      <c r="D17">
        <v>-1</v>
      </c>
      <c r="M17" s="7"/>
      <c r="N17" s="7"/>
      <c r="O17" s="7"/>
      <c r="P17" s="7"/>
      <c r="Q17" s="7" t="s">
        <v>27</v>
      </c>
      <c r="R17" s="7" t="s">
        <v>27</v>
      </c>
      <c r="S17" s="7" t="s">
        <v>27</v>
      </c>
      <c r="T17" s="7" t="s">
        <v>27</v>
      </c>
      <c r="U17" s="7" t="s">
        <v>27</v>
      </c>
      <c r="V17" s="7" t="s">
        <v>27</v>
      </c>
      <c r="W17" s="7" t="s">
        <v>27</v>
      </c>
      <c r="X17" s="7" t="s">
        <v>27</v>
      </c>
      <c r="Y17" s="7" t="s">
        <v>27</v>
      </c>
    </row>
    <row r="18" spans="1:25">
      <c r="A18">
        <v>20110407</v>
      </c>
      <c r="B18" s="6">
        <v>0</v>
      </c>
      <c r="C18" s="1" t="s">
        <v>42</v>
      </c>
      <c r="D18">
        <v>-1</v>
      </c>
      <c r="M18" s="7"/>
      <c r="N18" s="7"/>
      <c r="O18" s="7"/>
      <c r="P18" s="7"/>
      <c r="Q18" s="7" t="s">
        <v>27</v>
      </c>
      <c r="R18" s="7" t="s">
        <v>27</v>
      </c>
      <c r="S18" s="7" t="s">
        <v>27</v>
      </c>
      <c r="T18" s="7" t="s">
        <v>27</v>
      </c>
      <c r="U18" s="7" t="s">
        <v>27</v>
      </c>
      <c r="V18" s="7" t="s">
        <v>27</v>
      </c>
      <c r="W18" s="7" t="s">
        <v>27</v>
      </c>
      <c r="X18" s="7" t="s">
        <v>27</v>
      </c>
      <c r="Y18" s="7" t="s">
        <v>27</v>
      </c>
    </row>
    <row r="19" spans="1:25">
      <c r="A19">
        <v>20110408</v>
      </c>
      <c r="B19" s="6">
        <v>0</v>
      </c>
      <c r="C19" s="1" t="s">
        <v>42</v>
      </c>
      <c r="D19">
        <v>0</v>
      </c>
      <c r="M19" s="7"/>
      <c r="N19" s="7"/>
      <c r="O19" s="7"/>
      <c r="P19" s="7"/>
      <c r="Q19" s="7" t="s">
        <v>27</v>
      </c>
      <c r="R19" s="7" t="s">
        <v>27</v>
      </c>
      <c r="S19" s="7" t="s">
        <v>27</v>
      </c>
      <c r="T19" s="7" t="s">
        <v>27</v>
      </c>
      <c r="U19" s="7" t="s">
        <v>27</v>
      </c>
      <c r="V19" s="7" t="s">
        <v>27</v>
      </c>
      <c r="W19" s="7" t="s">
        <v>27</v>
      </c>
      <c r="X19" s="7" t="s">
        <v>27</v>
      </c>
      <c r="Y19" s="7" t="s">
        <v>27</v>
      </c>
    </row>
    <row r="20" spans="1:25">
      <c r="A20">
        <v>20110409</v>
      </c>
      <c r="B20" s="13">
        <v>0</v>
      </c>
      <c r="C20" s="1" t="s">
        <v>25</v>
      </c>
      <c r="D20">
        <v>1</v>
      </c>
      <c r="M20" s="12">
        <v>1.87</v>
      </c>
      <c r="N20" t="s">
        <v>27</v>
      </c>
      <c r="O20" t="s">
        <v>27</v>
      </c>
      <c r="P20" t="s">
        <v>27</v>
      </c>
      <c r="Q20" s="1">
        <v>734602.46538978501</v>
      </c>
      <c r="R20" s="1">
        <v>734602.500336022</v>
      </c>
      <c r="S20" s="1">
        <v>5.2439665537850698E-2</v>
      </c>
      <c r="T20" s="1">
        <v>3.8432897618930803E-2</v>
      </c>
      <c r="U20" s="1">
        <v>2.3478476898771899E-2</v>
      </c>
      <c r="V20" s="1">
        <v>2.2386580611398602E-2</v>
      </c>
      <c r="W20" s="1">
        <v>0.71092766544182395</v>
      </c>
      <c r="X20" s="1">
        <v>0.54977520437181504</v>
      </c>
      <c r="Y20">
        <f t="shared" si="1"/>
        <v>0.10678743580676572</v>
      </c>
    </row>
    <row r="21" spans="1:25">
      <c r="A21">
        <v>20110410</v>
      </c>
      <c r="B21" s="6">
        <v>1</v>
      </c>
      <c r="C21" s="1" t="s">
        <v>44</v>
      </c>
      <c r="D21">
        <v>1</v>
      </c>
      <c r="M21">
        <v>2.11</v>
      </c>
      <c r="N21">
        <v>0.23</v>
      </c>
      <c r="O21">
        <v>734603.39485926495</v>
      </c>
      <c r="P21">
        <v>734603.42151854397</v>
      </c>
      <c r="Q21" s="1">
        <v>734603.28998655896</v>
      </c>
      <c r="R21" s="1">
        <v>734603.42439516098</v>
      </c>
      <c r="S21" s="1">
        <v>7.0855844037128093E-2</v>
      </c>
      <c r="T21" s="1">
        <v>5.0470422967671999E-2</v>
      </c>
      <c r="U21" s="1">
        <v>4.1503427897136999E-2</v>
      </c>
      <c r="V21" s="1">
        <v>3.5441075262840599E-2</v>
      </c>
      <c r="W21" s="1">
        <v>0.42509082644066698</v>
      </c>
      <c r="X21" s="1">
        <v>0.277755711169616</v>
      </c>
      <c r="Y21">
        <f t="shared" si="1"/>
        <v>0.26431827022724025</v>
      </c>
    </row>
    <row r="22" spans="1:25">
      <c r="A22">
        <v>20110411</v>
      </c>
      <c r="B22" s="6">
        <v>0</v>
      </c>
      <c r="C22" s="1" t="s">
        <v>42</v>
      </c>
      <c r="D22">
        <v>0</v>
      </c>
      <c r="M22" s="7"/>
      <c r="N22" s="7"/>
      <c r="O22" s="7"/>
      <c r="P22" s="7"/>
      <c r="Q22" s="7" t="s">
        <v>27</v>
      </c>
      <c r="R22" s="7" t="s">
        <v>27</v>
      </c>
      <c r="S22" s="7" t="s">
        <v>27</v>
      </c>
      <c r="T22" s="7" t="s">
        <v>27</v>
      </c>
      <c r="U22" s="7" t="s">
        <v>27</v>
      </c>
      <c r="V22" s="7" t="s">
        <v>27</v>
      </c>
      <c r="W22" s="7" t="s">
        <v>27</v>
      </c>
      <c r="X22" s="7" t="s">
        <v>27</v>
      </c>
      <c r="Y22" s="7" t="s">
        <v>27</v>
      </c>
    </row>
    <row r="23" spans="1:25">
      <c r="A23">
        <v>20110412</v>
      </c>
      <c r="B23" s="6">
        <v>0</v>
      </c>
      <c r="C23" s="1" t="s">
        <v>45</v>
      </c>
      <c r="D23">
        <v>0</v>
      </c>
      <c r="M23" s="7"/>
      <c r="N23" s="7"/>
      <c r="O23" s="7"/>
      <c r="P23" s="7"/>
      <c r="Q23" s="7" t="s">
        <v>27</v>
      </c>
      <c r="R23" s="7" t="s">
        <v>27</v>
      </c>
      <c r="S23" s="7" t="s">
        <v>27</v>
      </c>
      <c r="T23" s="7" t="s">
        <v>27</v>
      </c>
      <c r="U23" s="7" t="s">
        <v>27</v>
      </c>
      <c r="V23" s="7" t="s">
        <v>27</v>
      </c>
      <c r="W23" s="7" t="s">
        <v>27</v>
      </c>
      <c r="X23" s="7" t="s">
        <v>27</v>
      </c>
      <c r="Y23" s="7" t="s">
        <v>27</v>
      </c>
    </row>
    <row r="24" spans="1:25">
      <c r="A24">
        <v>20110413</v>
      </c>
      <c r="B24" s="6">
        <v>0</v>
      </c>
      <c r="C24" s="1" t="s">
        <v>45</v>
      </c>
      <c r="D24">
        <v>0</v>
      </c>
      <c r="M24" s="7"/>
      <c r="N24" s="7"/>
      <c r="O24" s="7"/>
      <c r="P24" s="7"/>
      <c r="Q24" s="7" t="s">
        <v>27</v>
      </c>
      <c r="R24" s="7" t="s">
        <v>27</v>
      </c>
      <c r="S24" s="7" t="s">
        <v>27</v>
      </c>
      <c r="T24" s="7" t="s">
        <v>27</v>
      </c>
      <c r="U24" s="7" t="s">
        <v>27</v>
      </c>
      <c r="V24" s="7" t="s">
        <v>27</v>
      </c>
      <c r="W24" s="7" t="s">
        <v>27</v>
      </c>
      <c r="X24" s="7" t="s">
        <v>27</v>
      </c>
      <c r="Y24" s="7" t="s">
        <v>27</v>
      </c>
    </row>
    <row r="25" spans="1:25">
      <c r="A25">
        <v>20110414</v>
      </c>
      <c r="B25" s="6">
        <v>0</v>
      </c>
      <c r="C25" s="1" t="s">
        <v>45</v>
      </c>
      <c r="D25">
        <v>0</v>
      </c>
      <c r="M25" s="7"/>
      <c r="N25" s="7"/>
      <c r="O25" s="7"/>
      <c r="P25" s="7"/>
      <c r="Q25" s="7" t="s">
        <v>27</v>
      </c>
      <c r="R25" s="7" t="s">
        <v>27</v>
      </c>
      <c r="S25" s="7" t="s">
        <v>27</v>
      </c>
      <c r="T25" s="7" t="s">
        <v>27</v>
      </c>
      <c r="U25" s="7" t="s">
        <v>27</v>
      </c>
      <c r="V25" s="7" t="s">
        <v>27</v>
      </c>
      <c r="W25" s="7" t="s">
        <v>27</v>
      </c>
      <c r="X25" s="7" t="s">
        <v>27</v>
      </c>
      <c r="Y25" s="7" t="s">
        <v>27</v>
      </c>
    </row>
    <row r="26" spans="1:25">
      <c r="A26">
        <v>20110415</v>
      </c>
      <c r="B26" s="6">
        <v>1</v>
      </c>
      <c r="C26" s="1" t="s">
        <v>46</v>
      </c>
      <c r="D26">
        <v>1</v>
      </c>
      <c r="M26">
        <v>3.64</v>
      </c>
      <c r="N26">
        <v>0.87</v>
      </c>
      <c r="O26">
        <v>734608.38049127301</v>
      </c>
      <c r="P26">
        <v>734608.39809069003</v>
      </c>
      <c r="Q26" s="1">
        <v>734608.29939516098</v>
      </c>
      <c r="R26" s="1">
        <v>734608.47009408602</v>
      </c>
      <c r="S26" s="1">
        <v>8.3952760574447699E-2</v>
      </c>
      <c r="T26" s="1">
        <v>5.1955977932854502E-2</v>
      </c>
      <c r="U26" s="1">
        <v>4.1665057382662699E-2</v>
      </c>
      <c r="V26" s="1">
        <v>3.0111753376595999E-2</v>
      </c>
      <c r="W26" s="1">
        <v>1.7628170432903001</v>
      </c>
      <c r="X26" s="1">
        <v>1.11974769025206</v>
      </c>
      <c r="Y26">
        <f t="shared" si="1"/>
        <v>7.1259702437778003E-2</v>
      </c>
    </row>
    <row r="27" spans="1:25">
      <c r="A27">
        <v>20110416</v>
      </c>
      <c r="B27" s="6">
        <v>0</v>
      </c>
      <c r="C27" s="1" t="s">
        <v>25</v>
      </c>
      <c r="D27">
        <v>1</v>
      </c>
      <c r="M27">
        <v>0.68</v>
      </c>
      <c r="N27">
        <v>0.16</v>
      </c>
      <c r="O27">
        <v>734609.48160524096</v>
      </c>
      <c r="P27">
        <v>734609.56176935299</v>
      </c>
      <c r="Q27" s="1">
        <v>734609.41565860203</v>
      </c>
      <c r="R27" s="1">
        <v>734609.57694892504</v>
      </c>
      <c r="S27" s="1">
        <v>1.0215521170888101E-2</v>
      </c>
      <c r="T27" s="1">
        <v>6.7479061352914297E-3</v>
      </c>
      <c r="U27" s="1">
        <v>6.0909052551019003E-3</v>
      </c>
      <c r="V27" s="1">
        <v>4.9841712827808802E-3</v>
      </c>
      <c r="W27" s="1">
        <v>0.108497612812059</v>
      </c>
      <c r="X27" s="1">
        <v>9.8534970518495704E-2</v>
      </c>
      <c r="Y27">
        <f t="shared" si="1"/>
        <v>0.15029295118443026</v>
      </c>
    </row>
    <row r="28" spans="1:25">
      <c r="A28">
        <v>20110417</v>
      </c>
      <c r="B28" s="13">
        <v>0</v>
      </c>
      <c r="C28" s="1" t="s">
        <v>25</v>
      </c>
      <c r="D28">
        <v>1</v>
      </c>
      <c r="M28">
        <v>1.41</v>
      </c>
      <c r="N28">
        <v>0.16</v>
      </c>
      <c r="O28">
        <v>734610.46953431296</v>
      </c>
      <c r="P28">
        <v>734610.50908681902</v>
      </c>
      <c r="Q28" s="1">
        <v>734610.33904569899</v>
      </c>
      <c r="R28" s="1">
        <v>734610.49630376406</v>
      </c>
      <c r="S28" s="1">
        <v>5.84792481977882E-2</v>
      </c>
      <c r="T28" s="1">
        <v>3.9430100182701398E-2</v>
      </c>
      <c r="U28" s="1">
        <v>4.47145213387386E-2</v>
      </c>
      <c r="V28" s="1">
        <v>3.6561719941426901E-2</v>
      </c>
      <c r="W28" s="1">
        <v>0.25692976604606399</v>
      </c>
      <c r="X28" s="1">
        <v>0.18155477065950501</v>
      </c>
      <c r="Y28">
        <f t="shared" si="1"/>
        <v>0.40164193944747362</v>
      </c>
    </row>
    <row r="29" spans="1:25">
      <c r="A29">
        <v>20110418</v>
      </c>
      <c r="B29" s="13">
        <v>0</v>
      </c>
      <c r="C29" s="1" t="s">
        <v>47</v>
      </c>
      <c r="D29">
        <v>1</v>
      </c>
      <c r="M29">
        <v>1.89</v>
      </c>
      <c r="N29">
        <v>0.27</v>
      </c>
      <c r="O29">
        <v>734611.48578046297</v>
      </c>
      <c r="P29">
        <v>734611.51090597606</v>
      </c>
      <c r="Q29" s="1">
        <v>734611.36727150495</v>
      </c>
      <c r="R29" s="1">
        <v>734611.50168010802</v>
      </c>
      <c r="S29" s="1">
        <v>3.3515892423979302E-2</v>
      </c>
      <c r="T29" s="1">
        <v>2.2442517912852102E-2</v>
      </c>
      <c r="U29" s="1">
        <v>2.50657585488798E-2</v>
      </c>
      <c r="V29" s="1">
        <v>2.2825293269559E-2</v>
      </c>
      <c r="W29" s="1">
        <v>0.41309385904039903</v>
      </c>
      <c r="X29" s="1">
        <v>0.35684411534525501</v>
      </c>
      <c r="Y29">
        <f t="shared" si="1"/>
        <v>0.14181196280414818</v>
      </c>
    </row>
    <row r="30" spans="1:25">
      <c r="A30">
        <v>20110419</v>
      </c>
      <c r="B30" s="6">
        <v>1</v>
      </c>
      <c r="C30" s="1" t="s">
        <v>46</v>
      </c>
      <c r="D30">
        <v>1</v>
      </c>
      <c r="M30">
        <v>0.92</v>
      </c>
      <c r="N30">
        <v>0.23</v>
      </c>
      <c r="O30">
        <v>734612.36431054003</v>
      </c>
      <c r="P30">
        <v>734612.43455390004</v>
      </c>
      <c r="Q30" s="1">
        <v>734612.28393817204</v>
      </c>
      <c r="R30" s="1">
        <v>734612.43985215097</v>
      </c>
      <c r="S30" s="1">
        <v>5.8570870694590597E-2</v>
      </c>
      <c r="T30" s="1">
        <v>3.3797437473745202E-2</v>
      </c>
      <c r="U30" s="1">
        <v>3.9159057782692602E-2</v>
      </c>
      <c r="V30" s="1">
        <v>2.7696018387775499E-2</v>
      </c>
      <c r="W30" s="1">
        <v>0.51120294517746201</v>
      </c>
      <c r="X30" s="1">
        <v>0.43135617006930199</v>
      </c>
      <c r="Y30">
        <f t="shared" si="1"/>
        <v>0.19117637994702213</v>
      </c>
    </row>
    <row r="31" spans="1:25">
      <c r="A31">
        <v>20110420</v>
      </c>
      <c r="B31" s="6">
        <v>0</v>
      </c>
      <c r="C31" s="1" t="s">
        <v>25</v>
      </c>
      <c r="D31">
        <v>-1</v>
      </c>
      <c r="M31" s="7"/>
      <c r="N31" s="7"/>
      <c r="O31" s="7"/>
      <c r="P31" s="7"/>
      <c r="Q31" s="7" t="s">
        <v>27</v>
      </c>
      <c r="R31" s="7" t="s">
        <v>27</v>
      </c>
      <c r="S31" s="7" t="s">
        <v>27</v>
      </c>
      <c r="T31" s="7" t="s">
        <v>27</v>
      </c>
      <c r="U31" s="7" t="s">
        <v>27</v>
      </c>
      <c r="V31" s="7" t="s">
        <v>27</v>
      </c>
      <c r="W31" s="7" t="s">
        <v>27</v>
      </c>
      <c r="X31" s="7" t="s">
        <v>27</v>
      </c>
      <c r="Y31" s="7" t="s">
        <v>27</v>
      </c>
    </row>
    <row r="32" spans="1:25">
      <c r="A32">
        <v>20110421</v>
      </c>
      <c r="B32" s="6">
        <v>0</v>
      </c>
      <c r="C32" s="1" t="s">
        <v>25</v>
      </c>
      <c r="D32">
        <v>1</v>
      </c>
      <c r="M32" s="12">
        <v>1.87</v>
      </c>
      <c r="N32" t="s">
        <v>27</v>
      </c>
      <c r="O32" t="s">
        <v>27</v>
      </c>
      <c r="P32" t="s">
        <v>27</v>
      </c>
      <c r="Q32" s="1">
        <v>734614.41498655896</v>
      </c>
      <c r="R32" s="1">
        <v>734614.46807795705</v>
      </c>
      <c r="S32" s="1">
        <v>1.24339646257872E-2</v>
      </c>
      <c r="T32" s="1">
        <v>8.0927611805607404E-3</v>
      </c>
      <c r="U32" s="1">
        <v>4.3288312505641397E-3</v>
      </c>
      <c r="V32" s="1">
        <v>4.4816117480925904E-3</v>
      </c>
      <c r="W32" s="1">
        <v>0.24967979494342701</v>
      </c>
      <c r="X32" s="1">
        <v>8.8694166778312197E-2</v>
      </c>
      <c r="Y32">
        <f t="shared" si="1"/>
        <v>6.7137174156000443E-2</v>
      </c>
    </row>
    <row r="33" spans="1:25">
      <c r="A33">
        <v>20110422</v>
      </c>
      <c r="B33" s="6">
        <v>0</v>
      </c>
      <c r="C33" s="1" t="s">
        <v>25</v>
      </c>
      <c r="D33">
        <v>0</v>
      </c>
      <c r="M33" s="7"/>
      <c r="N33" s="7"/>
      <c r="O33" s="7"/>
      <c r="P33" s="7"/>
      <c r="Q33" s="7" t="s">
        <v>27</v>
      </c>
      <c r="R33" s="7" t="s">
        <v>27</v>
      </c>
      <c r="S33" s="7" t="s">
        <v>27</v>
      </c>
      <c r="T33" s="7" t="s">
        <v>27</v>
      </c>
      <c r="U33" s="7" t="s">
        <v>27</v>
      </c>
      <c r="V33" s="7" t="s">
        <v>27</v>
      </c>
      <c r="W33" s="7" t="s">
        <v>27</v>
      </c>
      <c r="X33" s="7" t="s">
        <v>27</v>
      </c>
      <c r="Y33" s="7" t="s">
        <v>27</v>
      </c>
    </row>
    <row r="34" spans="1:25">
      <c r="A34">
        <v>20110423</v>
      </c>
      <c r="B34" s="13">
        <v>0</v>
      </c>
      <c r="C34" s="1" t="s">
        <v>25</v>
      </c>
      <c r="D34">
        <v>1</v>
      </c>
      <c r="M34" s="12">
        <v>1.87</v>
      </c>
      <c r="N34" t="s">
        <v>27</v>
      </c>
      <c r="O34" t="s">
        <v>27</v>
      </c>
      <c r="P34" t="s">
        <v>27</v>
      </c>
      <c r="Q34" s="1">
        <v>734616.32762096799</v>
      </c>
      <c r="R34" s="1">
        <v>734616.52587365604</v>
      </c>
      <c r="S34" s="1">
        <v>3.4975744943285501E-2</v>
      </c>
      <c r="T34" s="1">
        <v>2.6075839444665801E-2</v>
      </c>
      <c r="U34" s="1">
        <v>2.8492829254460599E-2</v>
      </c>
      <c r="V34" s="1">
        <v>2.1672886509043601E-2</v>
      </c>
      <c r="W34" s="1">
        <v>0.24158236403098499</v>
      </c>
      <c r="X34" s="1">
        <v>0.161877387899795</v>
      </c>
      <c r="Y34">
        <f t="shared" si="1"/>
        <v>0.26272022981613724</v>
      </c>
    </row>
    <row r="35" spans="1:25">
      <c r="A35">
        <v>20110424</v>
      </c>
      <c r="B35" s="1">
        <v>-1</v>
      </c>
      <c r="C35" s="1"/>
      <c r="M35" s="7"/>
      <c r="N35" s="7"/>
      <c r="O35" s="7"/>
      <c r="P35" s="7"/>
      <c r="Q35" s="7" t="s">
        <v>27</v>
      </c>
      <c r="R35" s="7" t="s">
        <v>27</v>
      </c>
      <c r="S35" s="7" t="s">
        <v>27</v>
      </c>
      <c r="T35" s="7" t="s">
        <v>27</v>
      </c>
      <c r="U35" s="7" t="s">
        <v>27</v>
      </c>
      <c r="V35" s="7" t="s">
        <v>27</v>
      </c>
      <c r="W35" s="7" t="s">
        <v>27</v>
      </c>
      <c r="X35" s="7" t="s">
        <v>27</v>
      </c>
      <c r="Y35" s="7" t="s">
        <v>27</v>
      </c>
    </row>
    <row r="36" spans="1:25">
      <c r="A36">
        <v>20110425</v>
      </c>
      <c r="B36" s="1">
        <v>-1</v>
      </c>
      <c r="C36" s="1"/>
      <c r="M36" s="7"/>
      <c r="N36" s="7"/>
      <c r="O36" s="7"/>
      <c r="P36" s="7"/>
      <c r="Q36" s="7" t="s">
        <v>27</v>
      </c>
      <c r="R36" s="7" t="s">
        <v>27</v>
      </c>
      <c r="S36" s="7" t="s">
        <v>27</v>
      </c>
      <c r="T36" s="7" t="s">
        <v>27</v>
      </c>
      <c r="U36" s="7" t="s">
        <v>27</v>
      </c>
      <c r="V36" s="7" t="s">
        <v>27</v>
      </c>
      <c r="W36" s="7" t="s">
        <v>27</v>
      </c>
      <c r="X36" s="7" t="s">
        <v>27</v>
      </c>
      <c r="Y36" s="7" t="s">
        <v>27</v>
      </c>
    </row>
    <row r="37" spans="1:25">
      <c r="A37">
        <v>20110426</v>
      </c>
      <c r="B37" s="1">
        <v>-1</v>
      </c>
      <c r="C37" s="1"/>
      <c r="M37" s="7"/>
      <c r="N37" s="7"/>
      <c r="O37" s="7"/>
      <c r="P37" s="7"/>
      <c r="Q37" s="7" t="s">
        <v>27</v>
      </c>
      <c r="R37" s="7" t="s">
        <v>27</v>
      </c>
      <c r="S37" s="7" t="s">
        <v>27</v>
      </c>
      <c r="T37" s="7" t="s">
        <v>27</v>
      </c>
      <c r="U37" s="7" t="s">
        <v>27</v>
      </c>
      <c r="V37" s="7" t="s">
        <v>27</v>
      </c>
      <c r="W37" s="7" t="s">
        <v>27</v>
      </c>
      <c r="X37" s="7" t="s">
        <v>27</v>
      </c>
      <c r="Y37" s="7" t="s">
        <v>27</v>
      </c>
    </row>
    <row r="38" spans="1:25">
      <c r="A38">
        <v>20110427</v>
      </c>
      <c r="B38" s="1">
        <v>-1</v>
      </c>
      <c r="C38" s="1"/>
      <c r="M38" s="7"/>
      <c r="N38" s="7"/>
      <c r="O38" s="7"/>
      <c r="P38" s="7"/>
      <c r="Q38" s="7" t="s">
        <v>27</v>
      </c>
      <c r="R38" s="7" t="s">
        <v>27</v>
      </c>
      <c r="S38" s="7" t="s">
        <v>27</v>
      </c>
      <c r="T38" s="7" t="s">
        <v>27</v>
      </c>
      <c r="U38" s="7" t="s">
        <v>27</v>
      </c>
      <c r="V38" s="7" t="s">
        <v>27</v>
      </c>
      <c r="W38" s="7" t="s">
        <v>27</v>
      </c>
      <c r="X38" s="7" t="s">
        <v>27</v>
      </c>
      <c r="Y38" s="7" t="s">
        <v>27</v>
      </c>
    </row>
    <row r="39" spans="1:25">
      <c r="A39">
        <v>20110428</v>
      </c>
      <c r="B39" s="1">
        <v>-1</v>
      </c>
      <c r="C39" s="1"/>
      <c r="M39" s="7"/>
      <c r="N39" s="7"/>
      <c r="O39" s="7"/>
      <c r="P39" s="7"/>
      <c r="Q39" s="7" t="s">
        <v>27</v>
      </c>
      <c r="R39" s="7" t="s">
        <v>27</v>
      </c>
      <c r="S39" s="7" t="s">
        <v>27</v>
      </c>
      <c r="T39" s="7" t="s">
        <v>27</v>
      </c>
      <c r="U39" s="7" t="s">
        <v>27</v>
      </c>
      <c r="V39" s="7" t="s">
        <v>27</v>
      </c>
      <c r="W39" s="7" t="s">
        <v>27</v>
      </c>
      <c r="X39" s="7" t="s">
        <v>27</v>
      </c>
      <c r="Y39" s="7" t="s">
        <v>27</v>
      </c>
    </row>
    <row r="40" spans="1:25">
      <c r="A40">
        <v>20110429</v>
      </c>
      <c r="B40" s="13">
        <v>0</v>
      </c>
      <c r="C40" s="1" t="s">
        <v>25</v>
      </c>
      <c r="D40">
        <v>1</v>
      </c>
      <c r="M40">
        <v>0.99</v>
      </c>
      <c r="N40">
        <v>0.21</v>
      </c>
      <c r="O40">
        <v>734622.39672630397</v>
      </c>
      <c r="P40">
        <v>734622.44888175803</v>
      </c>
      <c r="Q40" s="1">
        <v>734622.35047042998</v>
      </c>
      <c r="R40" s="1">
        <v>734622.50974462403</v>
      </c>
      <c r="S40" s="1">
        <v>1.99559116583433E-2</v>
      </c>
      <c r="T40" s="1">
        <v>1.5541561003008599E-2</v>
      </c>
      <c r="U40" s="1">
        <v>1.6444835743029001E-2</v>
      </c>
      <c r="V40" s="1">
        <v>1.3573245243145E-2</v>
      </c>
      <c r="W40" s="1">
        <v>0.172876939562253</v>
      </c>
      <c r="X40" s="1">
        <v>0.123259888067065</v>
      </c>
      <c r="Y40">
        <f t="shared" si="1"/>
        <v>0.21055872167533593</v>
      </c>
    </row>
    <row r="41" spans="1:25">
      <c r="A41">
        <v>20110430</v>
      </c>
      <c r="B41" s="6">
        <v>0</v>
      </c>
      <c r="C41" s="1" t="s">
        <v>25</v>
      </c>
      <c r="D41">
        <v>1</v>
      </c>
      <c r="M41" t="s">
        <v>27</v>
      </c>
      <c r="N41" t="s">
        <v>27</v>
      </c>
      <c r="O41" t="s">
        <v>27</v>
      </c>
      <c r="P41" t="s">
        <v>27</v>
      </c>
      <c r="Q41" t="s">
        <v>27</v>
      </c>
      <c r="R41" t="s">
        <v>27</v>
      </c>
      <c r="S41" t="s">
        <v>27</v>
      </c>
      <c r="T41" t="s">
        <v>27</v>
      </c>
      <c r="U41" t="s">
        <v>27</v>
      </c>
      <c r="V41" t="s">
        <v>27</v>
      </c>
      <c r="W41" t="s">
        <v>27</v>
      </c>
      <c r="X41" t="s">
        <v>27</v>
      </c>
      <c r="Y41" t="s">
        <v>27</v>
      </c>
    </row>
    <row r="42" spans="1:25">
      <c r="A42">
        <v>20110501</v>
      </c>
      <c r="B42" s="6">
        <v>1</v>
      </c>
      <c r="C42" s="1" t="s">
        <v>48</v>
      </c>
      <c r="D42">
        <v>1</v>
      </c>
      <c r="M42" s="12">
        <v>1.87</v>
      </c>
      <c r="N42" t="s">
        <v>27</v>
      </c>
      <c r="O42" t="s">
        <v>27</v>
      </c>
      <c r="P42" t="s">
        <v>27</v>
      </c>
      <c r="Q42" s="1">
        <v>734624.24831989198</v>
      </c>
      <c r="R42" s="1">
        <v>734624.37600806495</v>
      </c>
      <c r="S42" s="1">
        <v>4.6062938719813797E-2</v>
      </c>
      <c r="T42" s="1">
        <v>3.9327553501773797E-2</v>
      </c>
      <c r="U42" s="1">
        <v>1.38153208248664E-2</v>
      </c>
      <c r="V42" s="1">
        <v>1.35444796535621E-2</v>
      </c>
      <c r="W42" s="1">
        <v>0.31183163324318702</v>
      </c>
      <c r="X42" s="1">
        <v>0.17054881896009</v>
      </c>
      <c r="Y42">
        <f t="shared" si="1"/>
        <v>0.19202112024979565</v>
      </c>
    </row>
    <row r="43" spans="1:25">
      <c r="A43">
        <v>20110502</v>
      </c>
      <c r="B43" s="6">
        <v>0</v>
      </c>
      <c r="C43" s="1" t="s">
        <v>25</v>
      </c>
      <c r="D43">
        <v>0</v>
      </c>
      <c r="M43" s="7"/>
      <c r="N43" s="7"/>
      <c r="O43" s="7"/>
      <c r="P43" s="7"/>
      <c r="Q43" s="7" t="s">
        <v>27</v>
      </c>
      <c r="R43" s="7" t="s">
        <v>27</v>
      </c>
      <c r="S43" s="7" t="s">
        <v>27</v>
      </c>
      <c r="T43" s="7" t="s">
        <v>27</v>
      </c>
      <c r="U43" s="7" t="s">
        <v>27</v>
      </c>
      <c r="V43" s="7" t="s">
        <v>27</v>
      </c>
      <c r="W43" s="7" t="s">
        <v>27</v>
      </c>
      <c r="X43" s="7" t="s">
        <v>27</v>
      </c>
      <c r="Y43" s="7" t="s">
        <v>27</v>
      </c>
    </row>
    <row r="44" spans="1:25">
      <c r="A44">
        <v>20110503</v>
      </c>
      <c r="B44" s="14">
        <v>0</v>
      </c>
      <c r="C44" s="1" t="s">
        <v>25</v>
      </c>
      <c r="D44">
        <v>0</v>
      </c>
      <c r="M44" s="7"/>
      <c r="N44" s="7"/>
      <c r="O44" s="7"/>
      <c r="P44" s="7"/>
      <c r="Q44" s="7" t="s">
        <v>27</v>
      </c>
      <c r="R44" s="7" t="s">
        <v>27</v>
      </c>
      <c r="S44" s="7" t="s">
        <v>27</v>
      </c>
      <c r="T44" s="7" t="s">
        <v>27</v>
      </c>
      <c r="U44" s="7" t="s">
        <v>27</v>
      </c>
      <c r="V44" s="7" t="s">
        <v>27</v>
      </c>
      <c r="W44" s="7" t="s">
        <v>27</v>
      </c>
      <c r="X44" s="7" t="s">
        <v>27</v>
      </c>
      <c r="Y44" s="7" t="s">
        <v>27</v>
      </c>
    </row>
    <row r="45" spans="1:25">
      <c r="A45">
        <v>20110504</v>
      </c>
      <c r="B45" s="6">
        <v>0</v>
      </c>
      <c r="C45" s="1" t="s">
        <v>47</v>
      </c>
      <c r="D45">
        <v>1</v>
      </c>
      <c r="M45" s="12">
        <v>1.87</v>
      </c>
      <c r="N45" t="s">
        <v>27</v>
      </c>
      <c r="O45" t="s">
        <v>27</v>
      </c>
      <c r="P45" t="s">
        <v>27</v>
      </c>
      <c r="Q45" s="1">
        <v>734627.34509408602</v>
      </c>
      <c r="R45" s="1">
        <v>734627.39818548399</v>
      </c>
      <c r="S45" s="1">
        <v>1.9065964729375901E-2</v>
      </c>
      <c r="T45" s="1">
        <v>9.7215705358960104E-3</v>
      </c>
      <c r="U45" s="1">
        <v>5.0996812126020601E-3</v>
      </c>
      <c r="V45" s="1">
        <v>4.3810889112384198E-3</v>
      </c>
      <c r="W45" s="1">
        <v>0.181277051334895</v>
      </c>
      <c r="X45" s="1">
        <v>9.3608178927445607E-2</v>
      </c>
      <c r="Y45">
        <f t="shared" si="1"/>
        <v>0.13330780572624079</v>
      </c>
    </row>
    <row r="46" spans="1:25">
      <c r="A46">
        <v>20110505</v>
      </c>
      <c r="B46" s="15">
        <v>1</v>
      </c>
      <c r="C46" s="1" t="s">
        <v>46</v>
      </c>
      <c r="D46">
        <v>1</v>
      </c>
      <c r="M46">
        <v>1.34</v>
      </c>
      <c r="N46">
        <v>0.44</v>
      </c>
      <c r="O46">
        <v>734628.41858594504</v>
      </c>
      <c r="P46">
        <v>734628.46054698701</v>
      </c>
      <c r="Q46" s="1">
        <v>734628.35584677395</v>
      </c>
      <c r="R46" s="1">
        <v>734628.500336022</v>
      </c>
      <c r="S46" s="1">
        <v>5.74023186516672E-2</v>
      </c>
      <c r="T46" s="1">
        <v>2.4654589099789001E-2</v>
      </c>
      <c r="U46" s="1">
        <v>2.90428216390941E-2</v>
      </c>
      <c r="V46" s="1">
        <v>1.62547694124472E-2</v>
      </c>
      <c r="W46" s="1">
        <v>0.30967874365138498</v>
      </c>
      <c r="X46" s="1">
        <v>9.5795621274977094E-2</v>
      </c>
      <c r="Y46">
        <f t="shared" si="1"/>
        <v>0.27914457179558727</v>
      </c>
    </row>
    <row r="47" spans="1:25" ht="17">
      <c r="A47">
        <v>20110506</v>
      </c>
      <c r="B47" s="6">
        <v>1</v>
      </c>
      <c r="C47" s="1" t="s">
        <v>30</v>
      </c>
      <c r="D47">
        <v>1</v>
      </c>
      <c r="E47" t="s">
        <v>36</v>
      </c>
      <c r="F47" t="s">
        <v>36</v>
      </c>
      <c r="G47" s="11" t="s">
        <v>49</v>
      </c>
      <c r="H47" t="s">
        <v>50</v>
      </c>
      <c r="I47" s="11" t="s">
        <v>27</v>
      </c>
      <c r="J47" s="11" t="s">
        <v>27</v>
      </c>
      <c r="K47" s="11"/>
      <c r="L47" s="11"/>
      <c r="M47">
        <v>4.3499999999999996</v>
      </c>
      <c r="N47">
        <v>0.27</v>
      </c>
      <c r="O47">
        <v>734629.45360565605</v>
      </c>
      <c r="P47">
        <v>734629.46559965797</v>
      </c>
      <c r="Q47" s="1">
        <v>734629.28931451601</v>
      </c>
      <c r="R47" s="1">
        <v>734629.46001344104</v>
      </c>
      <c r="S47" s="1">
        <v>7.8796231749894599E-2</v>
      </c>
      <c r="T47" s="1">
        <v>5.5111857767611697E-2</v>
      </c>
      <c r="U47" s="1">
        <v>2.5995127989988698E-2</v>
      </c>
      <c r="V47" s="1">
        <v>2.8924543778010601E-2</v>
      </c>
      <c r="W47" s="1">
        <v>0.72695027325044204</v>
      </c>
      <c r="X47" s="1">
        <v>0.46798218436240901</v>
      </c>
      <c r="Y47">
        <f t="shared" si="1"/>
        <v>0.14415203294625017</v>
      </c>
    </row>
    <row r="48" spans="1:25">
      <c r="A48">
        <v>20110507</v>
      </c>
      <c r="B48" s="13">
        <v>0</v>
      </c>
      <c r="C48" s="1" t="s">
        <v>25</v>
      </c>
      <c r="D48">
        <v>1</v>
      </c>
      <c r="M48" s="12">
        <v>1.87</v>
      </c>
      <c r="N48" t="s">
        <v>27</v>
      </c>
      <c r="O48" t="s">
        <v>27</v>
      </c>
      <c r="P48" t="s">
        <v>27</v>
      </c>
      <c r="Q48" s="1">
        <v>734630.26108871005</v>
      </c>
      <c r="R48" s="1">
        <v>734630.53259408602</v>
      </c>
      <c r="S48" s="1">
        <v>4.4552377037949502E-2</v>
      </c>
      <c r="T48" s="1">
        <v>2.88475721875102E-2</v>
      </c>
      <c r="U48" s="1">
        <v>3.0691820333298099E-2</v>
      </c>
      <c r="V48" s="1">
        <v>2.6295126799372501E-2</v>
      </c>
      <c r="W48" s="1">
        <v>0.28990096133577198</v>
      </c>
      <c r="X48" s="1">
        <v>0.16143584769462899</v>
      </c>
      <c r="Y48">
        <f t="shared" si="1"/>
        <v>0.25955138963508823</v>
      </c>
    </row>
    <row r="49" spans="1:25">
      <c r="A49">
        <v>20110508</v>
      </c>
      <c r="B49" s="13">
        <v>0</v>
      </c>
      <c r="C49" s="1" t="s">
        <v>47</v>
      </c>
      <c r="D49">
        <v>1</v>
      </c>
      <c r="M49" s="12">
        <v>1.87</v>
      </c>
      <c r="N49" t="s">
        <v>27</v>
      </c>
      <c r="O49" t="s">
        <v>27</v>
      </c>
      <c r="P49" t="s">
        <v>27</v>
      </c>
      <c r="Q49" s="1">
        <v>734631.28393817204</v>
      </c>
      <c r="R49" s="1">
        <v>734631.42036290304</v>
      </c>
      <c r="S49" s="1">
        <v>5.2595148828875497E-2</v>
      </c>
      <c r="T49" s="1">
        <v>2.5010331949019301E-2</v>
      </c>
      <c r="U49" s="1">
        <v>3.3916205974627398E-2</v>
      </c>
      <c r="V49" s="1">
        <v>2.3028767734302801E-2</v>
      </c>
      <c r="W49" s="1">
        <v>0.52534947632926499</v>
      </c>
      <c r="X49" s="1">
        <v>0.61677941968329897</v>
      </c>
      <c r="Y49">
        <f t="shared" si="1"/>
        <v>0.16467391460628683</v>
      </c>
    </row>
    <row r="50" spans="1:25">
      <c r="A50">
        <v>20110509</v>
      </c>
      <c r="B50" s="13">
        <v>0</v>
      </c>
      <c r="C50" s="1" t="s">
        <v>25</v>
      </c>
      <c r="D50">
        <v>1</v>
      </c>
      <c r="M50" t="s">
        <v>27</v>
      </c>
      <c r="N50" t="s">
        <v>27</v>
      </c>
      <c r="O50" t="s">
        <v>27</v>
      </c>
      <c r="P50" t="s">
        <v>27</v>
      </c>
      <c r="Q50" t="s">
        <v>27</v>
      </c>
      <c r="R50" t="s">
        <v>27</v>
      </c>
      <c r="S50" t="s">
        <v>27</v>
      </c>
      <c r="T50" t="s">
        <v>27</v>
      </c>
      <c r="U50" t="s">
        <v>27</v>
      </c>
      <c r="V50" t="s">
        <v>27</v>
      </c>
      <c r="W50" t="s">
        <v>27</v>
      </c>
      <c r="X50" t="s">
        <v>27</v>
      </c>
      <c r="Y50" t="s">
        <v>27</v>
      </c>
    </row>
    <row r="51" spans="1:25">
      <c r="A51">
        <v>20110510</v>
      </c>
      <c r="B51" s="6">
        <v>0</v>
      </c>
      <c r="C51" s="1" t="s">
        <v>25</v>
      </c>
      <c r="D51">
        <v>1</v>
      </c>
      <c r="M51">
        <v>0.93</v>
      </c>
      <c r="N51">
        <v>0.05</v>
      </c>
      <c r="O51">
        <v>734633.37342749396</v>
      </c>
      <c r="P51">
        <v>734633.42965124501</v>
      </c>
      <c r="Q51" s="1">
        <v>734633.29200268805</v>
      </c>
      <c r="R51" s="1">
        <v>734633.48891128995</v>
      </c>
      <c r="S51" s="1">
        <v>2.0310494740889602E-2</v>
      </c>
      <c r="T51" s="1">
        <v>8.4319898188149004E-3</v>
      </c>
      <c r="U51" s="1">
        <v>1.42554019016677E-2</v>
      </c>
      <c r="V51" s="1">
        <v>1.0455105018278199E-2</v>
      </c>
      <c r="W51" s="1">
        <v>0.23407331543318299</v>
      </c>
      <c r="X51" s="1">
        <v>0.106627679831943</v>
      </c>
      <c r="Y51">
        <f t="shared" si="1"/>
        <v>0.14767123957973863</v>
      </c>
    </row>
    <row r="52" spans="1:25">
      <c r="A52">
        <v>20110511</v>
      </c>
      <c r="B52" s="6">
        <v>0</v>
      </c>
      <c r="C52" s="1" t="s">
        <v>25</v>
      </c>
      <c r="D52">
        <v>1</v>
      </c>
      <c r="M52" t="s">
        <v>27</v>
      </c>
      <c r="N52" t="s">
        <v>27</v>
      </c>
      <c r="O52" t="s">
        <v>27</v>
      </c>
      <c r="P52" t="s">
        <v>27</v>
      </c>
      <c r="Q52" t="s">
        <v>27</v>
      </c>
      <c r="R52" t="s">
        <v>27</v>
      </c>
      <c r="S52" t="s">
        <v>27</v>
      </c>
      <c r="T52" t="s">
        <v>27</v>
      </c>
      <c r="U52" t="s">
        <v>27</v>
      </c>
      <c r="V52" t="s">
        <v>27</v>
      </c>
      <c r="W52" t="s">
        <v>27</v>
      </c>
      <c r="X52" t="s">
        <v>27</v>
      </c>
      <c r="Y52" t="s">
        <v>27</v>
      </c>
    </row>
    <row r="53" spans="1:25">
      <c r="A53">
        <v>20110512</v>
      </c>
      <c r="B53" s="6">
        <v>0</v>
      </c>
      <c r="C53" s="1" t="s">
        <v>25</v>
      </c>
      <c r="D53">
        <v>-1</v>
      </c>
      <c r="M53" s="7"/>
      <c r="N53" s="7"/>
      <c r="O53" s="7"/>
      <c r="P53" s="7"/>
      <c r="Q53" s="7" t="s">
        <v>27</v>
      </c>
      <c r="R53" s="7" t="s">
        <v>27</v>
      </c>
      <c r="S53" s="7" t="s">
        <v>27</v>
      </c>
      <c r="T53" s="7" t="s">
        <v>27</v>
      </c>
      <c r="U53" s="7" t="s">
        <v>27</v>
      </c>
      <c r="V53" s="7" t="s">
        <v>27</v>
      </c>
      <c r="W53" s="7" t="s">
        <v>27</v>
      </c>
      <c r="X53" s="7" t="s">
        <v>27</v>
      </c>
      <c r="Y53" s="7" t="s">
        <v>27</v>
      </c>
    </row>
    <row r="54" spans="1:25">
      <c r="A54">
        <v>20110513</v>
      </c>
      <c r="B54" s="13">
        <v>0</v>
      </c>
      <c r="C54" s="1" t="s">
        <v>25</v>
      </c>
      <c r="D54">
        <v>1</v>
      </c>
      <c r="M54">
        <v>0.56000000000000005</v>
      </c>
      <c r="N54">
        <v>0.14000000000000001</v>
      </c>
      <c r="O54">
        <v>734636.43089799897</v>
      </c>
      <c r="P54">
        <v>734636.52881672897</v>
      </c>
      <c r="Q54" s="1">
        <v>734636.33770161297</v>
      </c>
      <c r="R54" s="1">
        <v>734636.51377688197</v>
      </c>
      <c r="S54" s="1">
        <v>1.00027917477168E-2</v>
      </c>
      <c r="T54" s="1">
        <v>9.8312151022521797E-3</v>
      </c>
      <c r="U54" s="1">
        <v>8.5228616157230503E-3</v>
      </c>
      <c r="V54" s="1">
        <v>7.5494976799089196E-3</v>
      </c>
      <c r="W54" s="1">
        <v>0.110984713766611</v>
      </c>
      <c r="X54" s="1">
        <v>5.9726109389851602E-2</v>
      </c>
      <c r="Y54">
        <f t="shared" si="1"/>
        <v>0.16692076534429168</v>
      </c>
    </row>
    <row r="55" spans="1:25">
      <c r="A55">
        <v>20110514</v>
      </c>
      <c r="B55" s="6">
        <v>0</v>
      </c>
      <c r="C55" s="1" t="s">
        <v>25</v>
      </c>
      <c r="D55">
        <v>1</v>
      </c>
      <c r="M55" s="12">
        <v>1.87</v>
      </c>
      <c r="N55" t="s">
        <v>27</v>
      </c>
      <c r="O55" t="s">
        <v>27</v>
      </c>
      <c r="P55" t="s">
        <v>27</v>
      </c>
      <c r="Q55" s="1">
        <v>734637.29670698894</v>
      </c>
      <c r="R55" s="1">
        <v>734637.43985215097</v>
      </c>
      <c r="S55" s="1">
        <v>2.9029655510815901E-2</v>
      </c>
      <c r="T55" s="1">
        <v>1.2325934480106699E-2</v>
      </c>
      <c r="U55" s="1">
        <v>1.99934321093884E-2</v>
      </c>
      <c r="V55" s="1">
        <v>8.7955442298605097E-3</v>
      </c>
      <c r="W55" s="1">
        <v>0.320079842509993</v>
      </c>
      <c r="X55" s="1">
        <v>7.5001796885663399E-2</v>
      </c>
      <c r="Y55">
        <f t="shared" si="1"/>
        <v>0.15315893445765422</v>
      </c>
    </row>
    <row r="56" spans="1:25">
      <c r="A56">
        <v>20110515</v>
      </c>
      <c r="B56">
        <v>-1</v>
      </c>
      <c r="C56" s="1"/>
      <c r="M56" s="7"/>
      <c r="N56" s="7"/>
      <c r="O56" s="7"/>
      <c r="P56" s="7"/>
      <c r="Q56" s="7" t="s">
        <v>27</v>
      </c>
      <c r="R56" s="7" t="s">
        <v>27</v>
      </c>
      <c r="S56" s="7" t="s">
        <v>27</v>
      </c>
      <c r="T56" s="7" t="s">
        <v>27</v>
      </c>
      <c r="U56" s="7" t="s">
        <v>27</v>
      </c>
      <c r="V56" s="7" t="s">
        <v>27</v>
      </c>
      <c r="W56" s="7" t="s">
        <v>27</v>
      </c>
      <c r="X56" s="7" t="s">
        <v>27</v>
      </c>
      <c r="Y56" s="7" t="s">
        <v>27</v>
      </c>
    </row>
    <row r="57" spans="1:25">
      <c r="A57">
        <v>20110516</v>
      </c>
      <c r="B57" s="6">
        <v>0</v>
      </c>
      <c r="C57" s="1" t="s">
        <v>25</v>
      </c>
      <c r="D57">
        <v>1</v>
      </c>
      <c r="M57" t="s">
        <v>27</v>
      </c>
      <c r="N57" t="s">
        <v>27</v>
      </c>
      <c r="O57" t="s">
        <v>27</v>
      </c>
      <c r="P57" t="s">
        <v>27</v>
      </c>
      <c r="Q57" t="s">
        <v>27</v>
      </c>
      <c r="R57" t="s">
        <v>27</v>
      </c>
      <c r="S57" t="s">
        <v>27</v>
      </c>
      <c r="T57" t="s">
        <v>27</v>
      </c>
      <c r="U57" t="s">
        <v>27</v>
      </c>
      <c r="V57" t="s">
        <v>27</v>
      </c>
      <c r="W57" t="s">
        <v>27</v>
      </c>
      <c r="X57" t="s">
        <v>27</v>
      </c>
      <c r="Y57" t="s">
        <v>27</v>
      </c>
    </row>
    <row r="58" spans="1:25">
      <c r="A58">
        <v>20110517</v>
      </c>
      <c r="B58">
        <v>-1</v>
      </c>
      <c r="C58" s="1"/>
      <c r="M58" s="7"/>
      <c r="N58" s="7"/>
      <c r="O58" s="7"/>
      <c r="P58" s="7"/>
      <c r="Q58" s="7" t="s">
        <v>27</v>
      </c>
      <c r="R58" s="7" t="s">
        <v>27</v>
      </c>
      <c r="S58" s="7" t="s">
        <v>27</v>
      </c>
      <c r="T58" s="7" t="s">
        <v>27</v>
      </c>
      <c r="U58" s="7" t="s">
        <v>27</v>
      </c>
      <c r="V58" s="7" t="s">
        <v>27</v>
      </c>
      <c r="W58" s="7" t="s">
        <v>27</v>
      </c>
      <c r="X58" s="7" t="s">
        <v>27</v>
      </c>
      <c r="Y58" s="7" t="s">
        <v>27</v>
      </c>
    </row>
    <row r="59" spans="1:25">
      <c r="A59">
        <v>20110518</v>
      </c>
      <c r="B59">
        <v>-1</v>
      </c>
      <c r="C59" s="1"/>
      <c r="M59" s="7"/>
      <c r="N59" s="7"/>
      <c r="O59" s="7"/>
      <c r="P59" s="7"/>
      <c r="Q59" s="7" t="s">
        <v>27</v>
      </c>
      <c r="R59" s="7" t="s">
        <v>27</v>
      </c>
      <c r="S59" s="7" t="s">
        <v>27</v>
      </c>
      <c r="T59" s="7" t="s">
        <v>27</v>
      </c>
      <c r="U59" s="7" t="s">
        <v>27</v>
      </c>
      <c r="V59" s="7" t="s">
        <v>27</v>
      </c>
      <c r="W59" s="7" t="s">
        <v>27</v>
      </c>
      <c r="X59" s="7" t="s">
        <v>27</v>
      </c>
      <c r="Y59" s="7" t="s">
        <v>27</v>
      </c>
    </row>
    <row r="60" spans="1:25">
      <c r="A60">
        <v>20110519</v>
      </c>
      <c r="B60" s="6">
        <v>0</v>
      </c>
      <c r="C60" s="1" t="s">
        <v>42</v>
      </c>
      <c r="D60">
        <v>0</v>
      </c>
      <c r="M60" s="7"/>
      <c r="N60" s="7"/>
      <c r="O60" s="7"/>
      <c r="P60" s="7"/>
      <c r="Q60" s="7" t="s">
        <v>27</v>
      </c>
      <c r="R60" s="7" t="s">
        <v>27</v>
      </c>
      <c r="S60" s="7" t="s">
        <v>27</v>
      </c>
      <c r="T60" s="7" t="s">
        <v>27</v>
      </c>
      <c r="U60" s="7" t="s">
        <v>27</v>
      </c>
      <c r="V60" s="7" t="s">
        <v>27</v>
      </c>
      <c r="W60" s="7" t="s">
        <v>27</v>
      </c>
      <c r="X60" s="7" t="s">
        <v>27</v>
      </c>
      <c r="Y60" s="7" t="s">
        <v>27</v>
      </c>
    </row>
    <row r="61" spans="1:25">
      <c r="A61">
        <v>20110520</v>
      </c>
      <c r="B61" s="6">
        <v>0</v>
      </c>
      <c r="C61" s="1" t="s">
        <v>25</v>
      </c>
      <c r="D61">
        <v>1</v>
      </c>
      <c r="M61" t="s">
        <v>27</v>
      </c>
      <c r="N61" t="s">
        <v>27</v>
      </c>
      <c r="O61" t="s">
        <v>27</v>
      </c>
      <c r="P61" t="s">
        <v>27</v>
      </c>
      <c r="Q61" t="s">
        <v>27</v>
      </c>
      <c r="R61" t="s">
        <v>27</v>
      </c>
      <c r="S61" t="s">
        <v>27</v>
      </c>
      <c r="T61" t="s">
        <v>27</v>
      </c>
      <c r="U61" t="s">
        <v>27</v>
      </c>
      <c r="V61" t="s">
        <v>27</v>
      </c>
      <c r="W61" t="s">
        <v>27</v>
      </c>
      <c r="X61" t="s">
        <v>27</v>
      </c>
      <c r="Y61" t="s">
        <v>27</v>
      </c>
    </row>
    <row r="62" spans="1:25">
      <c r="A62">
        <v>20110521</v>
      </c>
      <c r="B62" s="13">
        <v>0</v>
      </c>
      <c r="C62" s="1" t="s">
        <v>25</v>
      </c>
      <c r="D62">
        <v>1</v>
      </c>
      <c r="M62">
        <v>1.24</v>
      </c>
      <c r="N62">
        <v>0.12</v>
      </c>
      <c r="O62">
        <v>734644.40250336996</v>
      </c>
      <c r="P62">
        <v>734644.44349169498</v>
      </c>
      <c r="Q62" s="1">
        <v>734644.33971774206</v>
      </c>
      <c r="R62" s="1">
        <v>734644.44724462403</v>
      </c>
      <c r="S62" s="1">
        <v>2.6797589081645801E-2</v>
      </c>
      <c r="T62" s="1">
        <v>1.2724919173220699E-2</v>
      </c>
      <c r="U62" s="1">
        <v>1.67471724218024E-2</v>
      </c>
      <c r="V62" s="1">
        <v>9.6147052031879902E-3</v>
      </c>
      <c r="W62" s="1">
        <v>0.33630147214450201</v>
      </c>
      <c r="X62" s="1">
        <v>0.113789061190049</v>
      </c>
      <c r="Y62">
        <f t="shared" si="1"/>
        <v>0.12948132883800725</v>
      </c>
    </row>
    <row r="63" spans="1:25">
      <c r="A63">
        <v>20110522</v>
      </c>
      <c r="B63" s="6">
        <v>0</v>
      </c>
      <c r="C63" s="1" t="s">
        <v>25</v>
      </c>
      <c r="D63">
        <v>-1</v>
      </c>
      <c r="M63" s="7"/>
      <c r="N63" s="7"/>
      <c r="O63" s="7"/>
      <c r="P63" s="7"/>
      <c r="Q63" s="7" t="s">
        <v>27</v>
      </c>
      <c r="R63" s="7" t="s">
        <v>27</v>
      </c>
      <c r="S63" s="7" t="s">
        <v>27</v>
      </c>
      <c r="T63" s="7" t="s">
        <v>27</v>
      </c>
      <c r="U63" s="7" t="s">
        <v>27</v>
      </c>
      <c r="V63" s="7" t="s">
        <v>27</v>
      </c>
      <c r="W63" s="7" t="s">
        <v>27</v>
      </c>
      <c r="X63" s="7" t="s">
        <v>27</v>
      </c>
      <c r="Y63" s="7" t="s">
        <v>27</v>
      </c>
    </row>
    <row r="64" spans="1:25">
      <c r="A64">
        <v>20110523</v>
      </c>
      <c r="B64" s="6">
        <v>0</v>
      </c>
      <c r="C64" s="1" t="s">
        <v>25</v>
      </c>
      <c r="D64">
        <v>-1</v>
      </c>
      <c r="M64" s="7"/>
      <c r="N64" s="7"/>
      <c r="O64" s="7"/>
      <c r="P64" s="7"/>
      <c r="Q64" s="7" t="s">
        <v>27</v>
      </c>
      <c r="R64" s="7" t="s">
        <v>27</v>
      </c>
      <c r="S64" s="7" t="s">
        <v>27</v>
      </c>
      <c r="T64" s="7" t="s">
        <v>27</v>
      </c>
      <c r="U64" s="7" t="s">
        <v>27</v>
      </c>
      <c r="V64" s="7" t="s">
        <v>27</v>
      </c>
      <c r="W64" s="7" t="s">
        <v>27</v>
      </c>
      <c r="X64" s="7" t="s">
        <v>27</v>
      </c>
      <c r="Y64" s="7" t="s">
        <v>27</v>
      </c>
    </row>
    <row r="65" spans="1:25">
      <c r="A65">
        <v>20110524</v>
      </c>
      <c r="B65" s="8">
        <v>0</v>
      </c>
      <c r="C65" s="1" t="s">
        <v>25</v>
      </c>
      <c r="D65">
        <v>-1</v>
      </c>
      <c r="M65" s="7"/>
      <c r="N65" s="7"/>
      <c r="O65" s="7"/>
      <c r="P65" s="7"/>
      <c r="Q65" s="7" t="s">
        <v>27</v>
      </c>
      <c r="R65" s="7" t="s">
        <v>27</v>
      </c>
      <c r="S65" s="7" t="s">
        <v>27</v>
      </c>
      <c r="T65" s="7" t="s">
        <v>27</v>
      </c>
      <c r="U65" s="7" t="s">
        <v>27</v>
      </c>
      <c r="V65" s="7" t="s">
        <v>27</v>
      </c>
      <c r="W65" s="7" t="s">
        <v>27</v>
      </c>
      <c r="X65" s="7" t="s">
        <v>27</v>
      </c>
      <c r="Y65" s="7" t="s">
        <v>27</v>
      </c>
    </row>
    <row r="66" spans="1:25">
      <c r="A66">
        <v>20120331</v>
      </c>
      <c r="B66" s="6">
        <v>3</v>
      </c>
      <c r="C66" s="16" t="s">
        <v>51</v>
      </c>
      <c r="D66">
        <v>1</v>
      </c>
      <c r="E66">
        <v>0.42</v>
      </c>
      <c r="F66">
        <v>0.21</v>
      </c>
      <c r="I66" t="s">
        <v>27</v>
      </c>
      <c r="J66" t="s">
        <v>27</v>
      </c>
      <c r="M66">
        <v>1.05</v>
      </c>
      <c r="N66">
        <v>0.09</v>
      </c>
      <c r="O66">
        <v>734959.47733584605</v>
      </c>
      <c r="P66">
        <v>734959.53294523899</v>
      </c>
      <c r="Q66" s="1">
        <v>734959.40020161297</v>
      </c>
      <c r="R66" s="1">
        <v>734959.52788978501</v>
      </c>
      <c r="S66" s="1">
        <v>3.8478999846840299E-2</v>
      </c>
      <c r="T66" s="1">
        <v>2.8911209015151301E-2</v>
      </c>
      <c r="U66" s="1">
        <v>1.12975500014492E-2</v>
      </c>
      <c r="V66" s="1">
        <v>1.1921498586774701E-2</v>
      </c>
      <c r="W66" s="1">
        <v>0.46980669730507202</v>
      </c>
      <c r="X66" s="1">
        <v>0.56909249644752102</v>
      </c>
      <c r="Y66">
        <f t="shared" si="1"/>
        <v>0.10595112869573839</v>
      </c>
    </row>
    <row r="67" spans="1:25">
      <c r="A67">
        <v>20120401</v>
      </c>
      <c r="B67" s="15">
        <v>1</v>
      </c>
      <c r="C67" s="1" t="s">
        <v>28</v>
      </c>
      <c r="D67">
        <v>-1</v>
      </c>
      <c r="M67" s="7"/>
      <c r="N67" s="7"/>
      <c r="O67" s="7"/>
      <c r="P67" s="7"/>
      <c r="Q67" s="7" t="s">
        <v>27</v>
      </c>
      <c r="R67" s="7" t="s">
        <v>27</v>
      </c>
      <c r="S67" s="7" t="s">
        <v>27</v>
      </c>
      <c r="T67" s="7" t="s">
        <v>27</v>
      </c>
      <c r="U67" s="7" t="s">
        <v>27</v>
      </c>
      <c r="V67" s="7" t="s">
        <v>27</v>
      </c>
      <c r="W67" s="7" t="s">
        <v>27</v>
      </c>
      <c r="X67" s="7" t="s">
        <v>27</v>
      </c>
      <c r="Y67" s="7" t="s">
        <v>27</v>
      </c>
    </row>
    <row r="68" spans="1:25">
      <c r="A68">
        <v>20120402</v>
      </c>
      <c r="B68" s="15">
        <v>0</v>
      </c>
      <c r="C68" s="1" t="s">
        <v>47</v>
      </c>
      <c r="D68">
        <v>0</v>
      </c>
      <c r="M68" s="7"/>
      <c r="N68" s="7"/>
      <c r="O68" s="7"/>
      <c r="P68" s="7"/>
      <c r="Q68" s="7" t="s">
        <v>27</v>
      </c>
      <c r="R68" s="7" t="s">
        <v>27</v>
      </c>
      <c r="S68" s="7" t="s">
        <v>27</v>
      </c>
      <c r="T68" s="7" t="s">
        <v>27</v>
      </c>
      <c r="U68" s="7" t="s">
        <v>27</v>
      </c>
      <c r="V68" s="7" t="s">
        <v>27</v>
      </c>
      <c r="W68" s="7" t="s">
        <v>27</v>
      </c>
      <c r="X68" s="7" t="s">
        <v>27</v>
      </c>
      <c r="Y68" s="7" t="s">
        <v>27</v>
      </c>
    </row>
    <row r="69" spans="1:25" ht="17">
      <c r="A69">
        <v>20120403</v>
      </c>
      <c r="B69" s="6">
        <v>3</v>
      </c>
      <c r="C69" s="16" t="s">
        <v>52</v>
      </c>
      <c r="D69">
        <v>1</v>
      </c>
      <c r="E69">
        <v>1.1299999999999999</v>
      </c>
      <c r="F69">
        <v>0.53</v>
      </c>
      <c r="G69" s="11" t="s">
        <v>53</v>
      </c>
      <c r="H69" t="s">
        <v>54</v>
      </c>
      <c r="I69" s="11">
        <v>0.65</v>
      </c>
      <c r="J69" s="11">
        <v>0.16</v>
      </c>
      <c r="K69" s="11">
        <v>734962.45711884205</v>
      </c>
      <c r="L69" s="11">
        <v>734962.48742987798</v>
      </c>
      <c r="M69">
        <v>0.72</v>
      </c>
      <c r="N69">
        <v>0.05</v>
      </c>
      <c r="O69">
        <v>734962.45540045202</v>
      </c>
      <c r="P69">
        <v>734962.52756403596</v>
      </c>
      <c r="Q69" s="1">
        <v>734962.36391128995</v>
      </c>
      <c r="R69" s="1">
        <v>734962.51915322605</v>
      </c>
      <c r="S69" s="1">
        <v>2.67511551277324E-2</v>
      </c>
      <c r="T69" s="1">
        <v>1.4257002167863801E-2</v>
      </c>
      <c r="U69" s="1">
        <v>5.5674264441905501E-3</v>
      </c>
      <c r="V69" s="1">
        <v>6.2879504762101603E-3</v>
      </c>
      <c r="W69" s="1">
        <v>0.14283148114203501</v>
      </c>
      <c r="X69" s="1">
        <v>0.178653962397232</v>
      </c>
      <c r="Y69">
        <f t="shared" ref="Y69:Y126" si="2">(S69+U69)/W69</f>
        <v>0.22627071646610308</v>
      </c>
    </row>
    <row r="70" spans="1:25">
      <c r="A70">
        <v>20120404</v>
      </c>
      <c r="B70" s="15">
        <v>2</v>
      </c>
      <c r="C70" s="1" t="s">
        <v>55</v>
      </c>
      <c r="D70">
        <v>1</v>
      </c>
      <c r="H70" t="s">
        <v>56</v>
      </c>
      <c r="I70">
        <v>0.78</v>
      </c>
      <c r="J70">
        <v>0.12</v>
      </c>
      <c r="K70">
        <v>734963.51201180799</v>
      </c>
      <c r="L70">
        <v>734963.52319299395</v>
      </c>
      <c r="M70" s="12">
        <v>1.87</v>
      </c>
      <c r="N70" t="s">
        <v>27</v>
      </c>
      <c r="O70" t="s">
        <v>27</v>
      </c>
      <c r="P70" t="s">
        <v>27</v>
      </c>
      <c r="Q70" s="1">
        <v>734963.45934139797</v>
      </c>
      <c r="R70" s="1">
        <v>734963.54872311803</v>
      </c>
      <c r="S70" s="1">
        <v>1.8763763784444599E-2</v>
      </c>
      <c r="T70" s="1">
        <v>1.43256048009583E-2</v>
      </c>
      <c r="U70" s="1">
        <v>5.45738998986171E-3</v>
      </c>
      <c r="V70" s="1">
        <v>5.6473316784131002E-3</v>
      </c>
      <c r="W70" s="1">
        <v>0.18276692007399001</v>
      </c>
      <c r="X70" s="1">
        <v>0.13442384304598101</v>
      </c>
      <c r="Y70">
        <f t="shared" si="2"/>
        <v>0.13252482322567341</v>
      </c>
    </row>
    <row r="71" spans="1:25">
      <c r="A71">
        <v>20120405</v>
      </c>
      <c r="B71" s="6">
        <v>2</v>
      </c>
      <c r="C71" s="1" t="s">
        <v>57</v>
      </c>
      <c r="D71">
        <v>1</v>
      </c>
      <c r="E71">
        <v>0.49</v>
      </c>
      <c r="H71" t="s">
        <v>58</v>
      </c>
      <c r="I71">
        <v>1.41</v>
      </c>
      <c r="J71">
        <v>0.49</v>
      </c>
      <c r="K71">
        <v>734964.45524470601</v>
      </c>
      <c r="L71">
        <v>734964.46668313199</v>
      </c>
      <c r="M71">
        <v>1.81</v>
      </c>
      <c r="N71">
        <v>0.28999999999999998</v>
      </c>
      <c r="O71">
        <v>734964.40706678201</v>
      </c>
      <c r="P71">
        <v>734964.43874344602</v>
      </c>
      <c r="Q71" s="1">
        <v>734964.30947580596</v>
      </c>
      <c r="R71" s="1">
        <v>734964.47614247305</v>
      </c>
      <c r="S71" s="1">
        <v>6.0784082053690201E-2</v>
      </c>
      <c r="T71" s="1">
        <v>3.6238201303865701E-2</v>
      </c>
      <c r="U71" s="1">
        <v>4.5018510955836498E-2</v>
      </c>
      <c r="V71" s="1">
        <v>2.8982823458039202E-2</v>
      </c>
      <c r="W71" s="1">
        <v>1.2075473305823099</v>
      </c>
      <c r="X71" s="1">
        <v>0.77306652709060997</v>
      </c>
      <c r="Y71">
        <f t="shared" si="2"/>
        <v>8.7617760670719219E-2</v>
      </c>
    </row>
    <row r="72" spans="1:25">
      <c r="A72">
        <v>20120406</v>
      </c>
      <c r="B72" s="6">
        <v>1</v>
      </c>
      <c r="C72" s="1" t="s">
        <v>59</v>
      </c>
      <c r="D72">
        <v>1</v>
      </c>
      <c r="E72" t="s">
        <v>36</v>
      </c>
      <c r="F72" t="s">
        <v>36</v>
      </c>
      <c r="H72" t="s">
        <v>60</v>
      </c>
      <c r="I72" t="s">
        <v>27</v>
      </c>
      <c r="J72" t="s">
        <v>27</v>
      </c>
      <c r="M72">
        <v>1.51</v>
      </c>
      <c r="N72">
        <v>0.06</v>
      </c>
      <c r="O72">
        <v>734965.58483011101</v>
      </c>
      <c r="P72">
        <v>734965.62112354406</v>
      </c>
      <c r="Q72" s="1">
        <v>734965.46807795705</v>
      </c>
      <c r="R72" s="1">
        <v>734965.66095430101</v>
      </c>
      <c r="S72" s="1">
        <v>1.9137180756522099E-2</v>
      </c>
      <c r="T72" s="1">
        <v>1.5679637637397999E-2</v>
      </c>
      <c r="U72" s="1">
        <v>1.2938297346622199E-2</v>
      </c>
      <c r="V72" s="1">
        <v>1.5674244495692598E-2</v>
      </c>
      <c r="W72" s="1">
        <v>0.201901196484466</v>
      </c>
      <c r="X72" s="1">
        <v>0.21788099117700399</v>
      </c>
      <c r="Y72">
        <f t="shared" si="2"/>
        <v>0.15886720168898127</v>
      </c>
    </row>
    <row r="73" spans="1:25">
      <c r="A73">
        <v>20120407</v>
      </c>
      <c r="B73" s="6">
        <v>3</v>
      </c>
      <c r="C73" s="16" t="s">
        <v>51</v>
      </c>
      <c r="D73">
        <v>1</v>
      </c>
      <c r="E73">
        <v>1.5</v>
      </c>
      <c r="F73">
        <v>0.3</v>
      </c>
      <c r="I73">
        <v>1.1200000000000001</v>
      </c>
      <c r="J73">
        <v>0.19</v>
      </c>
      <c r="K73">
        <v>734966.41023319506</v>
      </c>
      <c r="L73">
        <v>734966.41708807996</v>
      </c>
      <c r="M73">
        <v>6</v>
      </c>
      <c r="N73">
        <v>1.1299999999999999</v>
      </c>
      <c r="O73">
        <v>734966.42186135799</v>
      </c>
      <c r="P73">
        <v>734966.432294111</v>
      </c>
      <c r="Q73" s="1">
        <v>734966.33971774206</v>
      </c>
      <c r="R73" s="1">
        <v>734966.44724462403</v>
      </c>
      <c r="S73" s="1">
        <v>0.21721966800265199</v>
      </c>
      <c r="T73" s="1">
        <v>0.109199222443027</v>
      </c>
      <c r="U73" s="1">
        <v>0.129515123128885</v>
      </c>
      <c r="V73" s="1">
        <v>8.7898271485537305E-2</v>
      </c>
      <c r="W73" s="1">
        <v>4.5449301646010101</v>
      </c>
      <c r="X73" s="1">
        <v>3.2189469303744702</v>
      </c>
      <c r="Y73">
        <f t="shared" si="2"/>
        <v>7.6290455204821861E-2</v>
      </c>
    </row>
    <row r="74" spans="1:25">
      <c r="A74">
        <v>20120408</v>
      </c>
      <c r="B74" s="6">
        <v>1</v>
      </c>
      <c r="C74" s="1" t="s">
        <v>30</v>
      </c>
      <c r="D74">
        <v>1</v>
      </c>
      <c r="E74" t="s">
        <v>36</v>
      </c>
      <c r="F74" t="s">
        <v>36</v>
      </c>
      <c r="H74" t="s">
        <v>61</v>
      </c>
      <c r="I74" t="s">
        <v>27</v>
      </c>
      <c r="J74" t="s">
        <v>27</v>
      </c>
      <c r="M74">
        <v>0.84</v>
      </c>
      <c r="N74">
        <v>0.06</v>
      </c>
      <c r="O74">
        <v>734967.482441011</v>
      </c>
      <c r="P74">
        <v>734967.57944398199</v>
      </c>
      <c r="Q74" s="1">
        <v>734967.39952957002</v>
      </c>
      <c r="R74" s="1">
        <v>734967.60114247305</v>
      </c>
      <c r="S74" s="1">
        <v>1.37802338385747E-2</v>
      </c>
      <c r="T74" s="1">
        <v>1.01708746452465E-2</v>
      </c>
      <c r="U74" s="1">
        <v>6.81010478749422E-3</v>
      </c>
      <c r="V74" s="1">
        <v>1.09679142269502E-2</v>
      </c>
      <c r="W74" s="1">
        <v>0.146839226799378</v>
      </c>
      <c r="X74" s="1">
        <v>0.16568131428669</v>
      </c>
      <c r="Y74">
        <f t="shared" si="2"/>
        <v>0.14022369277523422</v>
      </c>
    </row>
    <row r="75" spans="1:25">
      <c r="A75">
        <v>20120409</v>
      </c>
      <c r="B75" s="6">
        <v>3</v>
      </c>
      <c r="C75" s="16" t="s">
        <v>51</v>
      </c>
      <c r="D75">
        <v>1</v>
      </c>
      <c r="E75" s="17">
        <v>0.52</v>
      </c>
      <c r="F75" s="17">
        <v>0.11</v>
      </c>
      <c r="G75" s="17"/>
      <c r="H75" s="17" t="s">
        <v>62</v>
      </c>
      <c r="I75" s="17">
        <v>1.02</v>
      </c>
      <c r="J75" s="17">
        <v>0.24</v>
      </c>
      <c r="K75" s="17">
        <v>734968.45574854605</v>
      </c>
      <c r="L75" s="17">
        <v>734968.48386819405</v>
      </c>
      <c r="M75" s="18">
        <v>0.97</v>
      </c>
      <c r="N75" s="18">
        <v>0.05</v>
      </c>
      <c r="O75" s="18">
        <v>734968.48498601804</v>
      </c>
      <c r="P75">
        <v>734968.53976651502</v>
      </c>
      <c r="Q75" s="1">
        <v>734968.39549731195</v>
      </c>
      <c r="R75" s="1">
        <v>734968.51646505401</v>
      </c>
      <c r="S75" s="1">
        <v>2.74484482040998E-2</v>
      </c>
      <c r="T75" s="1">
        <v>1.59029358685902E-2</v>
      </c>
      <c r="U75" s="1">
        <v>6.9489417058101102E-3</v>
      </c>
      <c r="V75" s="1">
        <v>5.65118840567285E-3</v>
      </c>
      <c r="W75" s="1">
        <v>0.26755113177190498</v>
      </c>
      <c r="X75" s="1">
        <v>0.13485596250083401</v>
      </c>
      <c r="Y75">
        <f t="shared" si="2"/>
        <v>0.12856379893483191</v>
      </c>
    </row>
    <row r="76" spans="1:25">
      <c r="A76">
        <v>20120410</v>
      </c>
      <c r="B76" s="6">
        <v>2</v>
      </c>
      <c r="C76" s="1" t="s">
        <v>57</v>
      </c>
      <c r="D76">
        <v>1</v>
      </c>
      <c r="E76">
        <v>0.42</v>
      </c>
      <c r="F76">
        <v>0.14000000000000001</v>
      </c>
      <c r="I76">
        <v>1.22</v>
      </c>
      <c r="J76">
        <v>0.18</v>
      </c>
      <c r="K76">
        <v>734969.41839729296</v>
      </c>
      <c r="L76">
        <v>734969.43075256399</v>
      </c>
      <c r="M76">
        <v>1.3</v>
      </c>
      <c r="N76">
        <v>0.28999999999999998</v>
      </c>
      <c r="O76">
        <v>734969.43403380504</v>
      </c>
      <c r="P76">
        <v>734969.48193729704</v>
      </c>
      <c r="Q76" s="1">
        <v>734969.383400538</v>
      </c>
      <c r="R76" s="1">
        <v>734969.46404569899</v>
      </c>
      <c r="S76" s="1">
        <v>1.13793335882303E-2</v>
      </c>
      <c r="T76" s="1">
        <v>4.5108982832209399E-3</v>
      </c>
      <c r="U76" s="1">
        <v>7.7155644913654096E-3</v>
      </c>
      <c r="V76" s="1">
        <v>3.9992281760169498E-3</v>
      </c>
      <c r="W76" s="1">
        <v>0.37086590871114999</v>
      </c>
      <c r="X76" s="1">
        <v>0.151699974978736</v>
      </c>
      <c r="Y76">
        <f t="shared" si="2"/>
        <v>5.1487337150926508E-2</v>
      </c>
    </row>
    <row r="77" spans="1:25">
      <c r="A77">
        <v>20120411</v>
      </c>
      <c r="B77" s="13">
        <v>1</v>
      </c>
      <c r="C77" s="19" t="s">
        <v>46</v>
      </c>
      <c r="D77">
        <v>0</v>
      </c>
      <c r="M77" s="7"/>
      <c r="N77" s="7"/>
      <c r="O77" s="7"/>
      <c r="P77" s="7"/>
      <c r="Q77" s="7" t="s">
        <v>27</v>
      </c>
      <c r="R77" s="7" t="s">
        <v>27</v>
      </c>
      <c r="S77" s="7" t="s">
        <v>27</v>
      </c>
      <c r="T77" s="7" t="s">
        <v>27</v>
      </c>
      <c r="U77" s="7" t="s">
        <v>27</v>
      </c>
      <c r="V77" s="7" t="s">
        <v>27</v>
      </c>
      <c r="W77" s="7" t="s">
        <v>27</v>
      </c>
      <c r="X77" s="7" t="s">
        <v>27</v>
      </c>
      <c r="Y77" s="7" t="s">
        <v>27</v>
      </c>
    </row>
    <row r="78" spans="1:25">
      <c r="A78">
        <v>20120412</v>
      </c>
      <c r="B78" s="13">
        <v>1</v>
      </c>
      <c r="C78" s="19" t="s">
        <v>28</v>
      </c>
      <c r="D78">
        <v>0</v>
      </c>
      <c r="M78" s="7"/>
      <c r="N78" s="7"/>
      <c r="O78" s="7"/>
      <c r="P78" s="7"/>
      <c r="Q78" s="7" t="s">
        <v>27</v>
      </c>
      <c r="R78" s="7" t="s">
        <v>27</v>
      </c>
      <c r="S78" s="7" t="s">
        <v>27</v>
      </c>
      <c r="T78" s="7" t="s">
        <v>27</v>
      </c>
      <c r="U78" s="7" t="s">
        <v>27</v>
      </c>
      <c r="V78" s="7" t="s">
        <v>27</v>
      </c>
      <c r="W78" s="7" t="s">
        <v>27</v>
      </c>
      <c r="X78" s="7" t="s">
        <v>27</v>
      </c>
      <c r="Y78" s="7" t="s">
        <v>27</v>
      </c>
    </row>
    <row r="79" spans="1:25">
      <c r="A79">
        <v>20120413</v>
      </c>
      <c r="B79" s="6">
        <v>0</v>
      </c>
      <c r="C79" s="19" t="s">
        <v>42</v>
      </c>
      <c r="D79">
        <v>0</v>
      </c>
      <c r="M79" s="7"/>
      <c r="N79" s="7"/>
      <c r="O79" s="7"/>
      <c r="P79" s="7"/>
      <c r="Q79" s="7" t="s">
        <v>27</v>
      </c>
      <c r="R79" s="7" t="s">
        <v>27</v>
      </c>
      <c r="S79" s="7" t="s">
        <v>27</v>
      </c>
      <c r="T79" s="7" t="s">
        <v>27</v>
      </c>
      <c r="U79" s="7" t="s">
        <v>27</v>
      </c>
      <c r="V79" s="7" t="s">
        <v>27</v>
      </c>
      <c r="W79" s="7" t="s">
        <v>27</v>
      </c>
      <c r="X79" s="7" t="s">
        <v>27</v>
      </c>
      <c r="Y79" s="7" t="s">
        <v>27</v>
      </c>
    </row>
    <row r="80" spans="1:25">
      <c r="A80">
        <v>20120414</v>
      </c>
      <c r="B80" s="6">
        <v>0</v>
      </c>
      <c r="C80" s="19" t="s">
        <v>42</v>
      </c>
      <c r="D80">
        <v>0</v>
      </c>
      <c r="M80" s="7"/>
      <c r="N80" s="7"/>
      <c r="O80" s="7"/>
      <c r="P80" s="7"/>
      <c r="Q80" s="7" t="s">
        <v>27</v>
      </c>
      <c r="R80" s="7" t="s">
        <v>27</v>
      </c>
      <c r="S80" s="7" t="s">
        <v>27</v>
      </c>
      <c r="T80" s="7" t="s">
        <v>27</v>
      </c>
      <c r="U80" s="7" t="s">
        <v>27</v>
      </c>
      <c r="V80" s="7" t="s">
        <v>27</v>
      </c>
      <c r="W80" s="7" t="s">
        <v>27</v>
      </c>
      <c r="X80" s="7" t="s">
        <v>27</v>
      </c>
      <c r="Y80" s="7" t="s">
        <v>27</v>
      </c>
    </row>
    <row r="81" spans="1:25">
      <c r="A81">
        <v>20120415</v>
      </c>
      <c r="B81" s="6">
        <v>0</v>
      </c>
      <c r="C81" s="19" t="s">
        <v>63</v>
      </c>
      <c r="D81">
        <v>0</v>
      </c>
      <c r="M81" s="7"/>
      <c r="N81" s="7"/>
      <c r="O81" s="7"/>
      <c r="P81" s="7"/>
      <c r="Q81" s="7" t="s">
        <v>27</v>
      </c>
      <c r="R81" s="7" t="s">
        <v>27</v>
      </c>
      <c r="S81" s="7" t="s">
        <v>27</v>
      </c>
      <c r="T81" s="7" t="s">
        <v>27</v>
      </c>
      <c r="U81" s="7" t="s">
        <v>27</v>
      </c>
      <c r="V81" s="7" t="s">
        <v>27</v>
      </c>
      <c r="W81" s="7" t="s">
        <v>27</v>
      </c>
      <c r="X81" s="7" t="s">
        <v>27</v>
      </c>
      <c r="Y81" s="7" t="s">
        <v>27</v>
      </c>
    </row>
    <row r="82" spans="1:25">
      <c r="A82">
        <v>20120416</v>
      </c>
      <c r="B82" s="13">
        <v>1</v>
      </c>
      <c r="C82" s="19" t="s">
        <v>48</v>
      </c>
      <c r="D82">
        <v>0</v>
      </c>
      <c r="M82" s="7"/>
      <c r="N82" s="7"/>
      <c r="O82" s="7"/>
      <c r="P82" s="7"/>
      <c r="Q82" s="7" t="s">
        <v>27</v>
      </c>
      <c r="R82" s="7" t="s">
        <v>27</v>
      </c>
      <c r="S82" s="7" t="s">
        <v>27</v>
      </c>
      <c r="T82" s="7" t="s">
        <v>27</v>
      </c>
      <c r="U82" s="7" t="s">
        <v>27</v>
      </c>
      <c r="V82" s="7" t="s">
        <v>27</v>
      </c>
      <c r="W82" s="7" t="s">
        <v>27</v>
      </c>
      <c r="X82" s="7" t="s">
        <v>27</v>
      </c>
      <c r="Y82" s="7" t="s">
        <v>27</v>
      </c>
    </row>
    <row r="83" spans="1:25">
      <c r="A83">
        <v>20120417</v>
      </c>
      <c r="B83" s="6">
        <v>0</v>
      </c>
      <c r="C83" s="19" t="s">
        <v>63</v>
      </c>
      <c r="D83">
        <v>-1</v>
      </c>
      <c r="M83" s="7"/>
      <c r="N83" s="7"/>
      <c r="O83" s="7"/>
      <c r="P83" s="7"/>
      <c r="Q83" s="7" t="s">
        <v>27</v>
      </c>
      <c r="R83" s="7" t="s">
        <v>27</v>
      </c>
      <c r="S83" s="7" t="s">
        <v>27</v>
      </c>
      <c r="T83" s="7" t="s">
        <v>27</v>
      </c>
      <c r="U83" s="7" t="s">
        <v>27</v>
      </c>
      <c r="V83" s="7" t="s">
        <v>27</v>
      </c>
      <c r="W83" s="7" t="s">
        <v>27</v>
      </c>
      <c r="X83" s="7" t="s">
        <v>27</v>
      </c>
      <c r="Y83" s="7" t="s">
        <v>27</v>
      </c>
    </row>
    <row r="84" spans="1:25">
      <c r="A84">
        <v>20120418</v>
      </c>
      <c r="B84" s="6">
        <v>1</v>
      </c>
      <c r="C84" s="1" t="s">
        <v>30</v>
      </c>
      <c r="D84">
        <v>-1</v>
      </c>
      <c r="M84" s="7"/>
      <c r="N84" s="7"/>
      <c r="O84" s="7"/>
      <c r="P84" s="7"/>
      <c r="Q84" s="7" t="s">
        <v>27</v>
      </c>
      <c r="R84" s="7" t="s">
        <v>27</v>
      </c>
      <c r="S84" s="7" t="s">
        <v>27</v>
      </c>
      <c r="T84" s="7" t="s">
        <v>27</v>
      </c>
      <c r="U84" s="7" t="s">
        <v>27</v>
      </c>
      <c r="V84" s="7" t="s">
        <v>27</v>
      </c>
      <c r="W84" s="7" t="s">
        <v>27</v>
      </c>
      <c r="X84" s="7" t="s">
        <v>27</v>
      </c>
      <c r="Y84" s="7" t="s">
        <v>27</v>
      </c>
    </row>
    <row r="85" spans="1:25">
      <c r="A85">
        <v>20120419</v>
      </c>
      <c r="B85" s="6">
        <v>3</v>
      </c>
      <c r="C85" s="1" t="s">
        <v>64</v>
      </c>
      <c r="D85">
        <v>1</v>
      </c>
      <c r="E85" t="s">
        <v>36</v>
      </c>
      <c r="F85" t="s">
        <v>36</v>
      </c>
      <c r="H85" t="s">
        <v>65</v>
      </c>
      <c r="I85" t="s">
        <v>27</v>
      </c>
      <c r="J85" t="s">
        <v>27</v>
      </c>
      <c r="M85" s="12">
        <v>1.87</v>
      </c>
      <c r="N85" t="s">
        <v>27</v>
      </c>
      <c r="O85" t="s">
        <v>27</v>
      </c>
      <c r="P85" t="s">
        <v>27</v>
      </c>
      <c r="Q85" s="1">
        <v>734978.43178763404</v>
      </c>
      <c r="R85" s="1">
        <v>734978.53662634396</v>
      </c>
      <c r="S85" s="1">
        <v>4.1191506229143797E-2</v>
      </c>
      <c r="T85" s="1">
        <v>2.7765230552525499E-2</v>
      </c>
      <c r="U85" s="1">
        <v>1.9457171398881101E-2</v>
      </c>
      <c r="V85" s="1">
        <v>2.0848049940752698E-2</v>
      </c>
      <c r="W85" s="1">
        <v>0.47579186976943599</v>
      </c>
      <c r="X85" s="1">
        <v>0.478155741308328</v>
      </c>
      <c r="Y85">
        <f t="shared" si="2"/>
        <v>0.12746892387508563</v>
      </c>
    </row>
    <row r="86" spans="1:25">
      <c r="A86">
        <v>20120420</v>
      </c>
      <c r="B86" s="13">
        <v>0</v>
      </c>
      <c r="C86" s="19" t="s">
        <v>63</v>
      </c>
      <c r="D86">
        <v>-1</v>
      </c>
      <c r="M86" s="7"/>
      <c r="N86" s="7"/>
      <c r="O86" s="7"/>
      <c r="P86" s="7"/>
      <c r="Q86" s="7" t="s">
        <v>27</v>
      </c>
      <c r="R86" s="7" t="s">
        <v>27</v>
      </c>
      <c r="S86" s="7" t="s">
        <v>27</v>
      </c>
      <c r="T86" s="7" t="s">
        <v>27</v>
      </c>
      <c r="U86" s="7" t="s">
        <v>27</v>
      </c>
      <c r="V86" s="7" t="s">
        <v>27</v>
      </c>
      <c r="W86" s="7" t="s">
        <v>27</v>
      </c>
      <c r="X86" s="7" t="s">
        <v>27</v>
      </c>
      <c r="Y86" s="7" t="s">
        <v>27</v>
      </c>
    </row>
    <row r="87" spans="1:25">
      <c r="A87">
        <v>20120421</v>
      </c>
      <c r="B87" s="6">
        <v>0</v>
      </c>
      <c r="C87" s="19" t="s">
        <v>42</v>
      </c>
      <c r="D87">
        <v>0</v>
      </c>
      <c r="M87" s="7"/>
      <c r="N87" s="7"/>
      <c r="O87" s="7"/>
      <c r="P87" s="7"/>
      <c r="Q87" s="7" t="s">
        <v>27</v>
      </c>
      <c r="R87" s="7" t="s">
        <v>27</v>
      </c>
      <c r="S87" s="7" t="s">
        <v>27</v>
      </c>
      <c r="T87" s="7" t="s">
        <v>27</v>
      </c>
      <c r="U87" s="7" t="s">
        <v>27</v>
      </c>
      <c r="V87" s="7" t="s">
        <v>27</v>
      </c>
      <c r="W87" s="7" t="s">
        <v>27</v>
      </c>
      <c r="X87" s="7" t="s">
        <v>27</v>
      </c>
      <c r="Y87" s="7" t="s">
        <v>27</v>
      </c>
    </row>
    <row r="88" spans="1:25">
      <c r="A88">
        <v>20120422</v>
      </c>
      <c r="B88" s="15">
        <v>2</v>
      </c>
      <c r="C88" s="19" t="s">
        <v>29</v>
      </c>
      <c r="D88">
        <v>1</v>
      </c>
      <c r="E88">
        <v>0.28000000000000003</v>
      </c>
      <c r="F88">
        <v>0.08</v>
      </c>
      <c r="H88" t="s">
        <v>66</v>
      </c>
      <c r="I88">
        <v>0.47</v>
      </c>
      <c r="J88">
        <v>7.0000000000000007E-2</v>
      </c>
      <c r="K88">
        <v>734981.459077899</v>
      </c>
      <c r="L88">
        <v>734981.49209399498</v>
      </c>
      <c r="M88" s="12">
        <v>1.87</v>
      </c>
      <c r="N88" t="s">
        <v>27</v>
      </c>
      <c r="O88" t="s">
        <v>27</v>
      </c>
      <c r="P88" t="s">
        <v>27</v>
      </c>
      <c r="Q88" s="1">
        <v>734981.40490591398</v>
      </c>
      <c r="R88" s="1">
        <v>734981.49831989198</v>
      </c>
      <c r="S88" s="1">
        <v>4.7142813890745101E-2</v>
      </c>
      <c r="T88" s="1">
        <v>4.0440255729391097E-2</v>
      </c>
      <c r="U88" s="1">
        <v>1.9712939916304899E-2</v>
      </c>
      <c r="V88" s="1">
        <v>1.9331093500030701E-2</v>
      </c>
      <c r="W88" s="1">
        <v>0.27582818226028599</v>
      </c>
      <c r="X88" s="1">
        <v>0.15970571334178199</v>
      </c>
      <c r="Y88">
        <f t="shared" si="2"/>
        <v>0.24238188157278792</v>
      </c>
    </row>
    <row r="89" spans="1:25">
      <c r="A89">
        <v>20120423</v>
      </c>
      <c r="B89" s="6">
        <v>0</v>
      </c>
      <c r="C89" s="19" t="s">
        <v>43</v>
      </c>
      <c r="D89">
        <v>-1</v>
      </c>
      <c r="M89" s="7"/>
      <c r="N89" s="7"/>
      <c r="O89" s="7"/>
      <c r="P89" s="7"/>
      <c r="Q89" s="7" t="s">
        <v>27</v>
      </c>
      <c r="R89" s="7" t="s">
        <v>27</v>
      </c>
      <c r="S89" s="7" t="s">
        <v>27</v>
      </c>
      <c r="T89" s="7" t="s">
        <v>27</v>
      </c>
      <c r="U89" s="7" t="s">
        <v>27</v>
      </c>
      <c r="V89" s="7" t="s">
        <v>27</v>
      </c>
      <c r="W89" s="7" t="s">
        <v>27</v>
      </c>
      <c r="X89" s="7" t="s">
        <v>27</v>
      </c>
      <c r="Y89" s="7" t="s">
        <v>27</v>
      </c>
    </row>
    <row r="90" spans="1:25">
      <c r="A90">
        <v>20120424</v>
      </c>
      <c r="B90" s="6">
        <v>0</v>
      </c>
      <c r="C90" s="19" t="s">
        <v>42</v>
      </c>
      <c r="D90">
        <v>0</v>
      </c>
      <c r="M90" s="7"/>
      <c r="N90" s="7"/>
      <c r="O90" s="7"/>
      <c r="P90" s="7"/>
      <c r="Q90" s="7" t="s">
        <v>27</v>
      </c>
      <c r="R90" s="7" t="s">
        <v>27</v>
      </c>
      <c r="S90" s="7" t="s">
        <v>27</v>
      </c>
      <c r="T90" s="7" t="s">
        <v>27</v>
      </c>
      <c r="U90" s="7" t="s">
        <v>27</v>
      </c>
      <c r="V90" s="7" t="s">
        <v>27</v>
      </c>
      <c r="W90" s="7" t="s">
        <v>27</v>
      </c>
      <c r="X90" s="7" t="s">
        <v>27</v>
      </c>
      <c r="Y90" s="7" t="s">
        <v>27</v>
      </c>
    </row>
    <row r="91" spans="1:25">
      <c r="A91">
        <v>20120425</v>
      </c>
      <c r="B91" s="6">
        <v>2</v>
      </c>
      <c r="C91" s="19" t="s">
        <v>67</v>
      </c>
      <c r="D91">
        <v>1</v>
      </c>
      <c r="E91">
        <v>3.82</v>
      </c>
      <c r="F91">
        <v>2.5499999999999998</v>
      </c>
      <c r="H91" t="s">
        <v>68</v>
      </c>
      <c r="I91">
        <v>0.69</v>
      </c>
      <c r="J91">
        <v>0.06</v>
      </c>
      <c r="K91">
        <v>734984.47423642699</v>
      </c>
      <c r="L91">
        <v>734984.50252864102</v>
      </c>
      <c r="M91" s="12">
        <v>1.87</v>
      </c>
      <c r="N91" t="s">
        <v>27</v>
      </c>
      <c r="O91" t="s">
        <v>27</v>
      </c>
      <c r="P91" t="s">
        <v>27</v>
      </c>
      <c r="Q91" s="1">
        <v>734984.44858871005</v>
      </c>
      <c r="R91" s="1">
        <v>734984.49697580596</v>
      </c>
      <c r="S91" s="1">
        <v>1.8621473568155699E-2</v>
      </c>
      <c r="T91" s="1">
        <v>5.4804888914386498E-3</v>
      </c>
      <c r="U91" s="1">
        <v>5.4982880972700701E-3</v>
      </c>
      <c r="V91" s="1">
        <v>3.46020576353211E-3</v>
      </c>
      <c r="W91" s="1">
        <v>0.29593987752024897</v>
      </c>
      <c r="X91" s="1">
        <v>7.4410689575915803E-2</v>
      </c>
      <c r="Y91">
        <f t="shared" si="2"/>
        <v>8.150223574981183E-2</v>
      </c>
    </row>
    <row r="92" spans="1:25">
      <c r="A92">
        <v>20120426</v>
      </c>
      <c r="B92" s="6">
        <v>0</v>
      </c>
      <c r="C92" s="19" t="s">
        <v>42</v>
      </c>
      <c r="D92">
        <v>0</v>
      </c>
      <c r="M92" s="7"/>
      <c r="N92" s="7"/>
      <c r="O92" s="7"/>
      <c r="P92" s="7"/>
      <c r="Q92" s="7" t="s">
        <v>27</v>
      </c>
      <c r="R92" s="7" t="s">
        <v>27</v>
      </c>
      <c r="S92" s="7" t="s">
        <v>27</v>
      </c>
      <c r="T92" s="7" t="s">
        <v>27</v>
      </c>
      <c r="U92" s="7" t="s">
        <v>27</v>
      </c>
      <c r="V92" s="7" t="s">
        <v>27</v>
      </c>
      <c r="W92" s="7" t="s">
        <v>27</v>
      </c>
      <c r="X92" s="7" t="s">
        <v>27</v>
      </c>
      <c r="Y92" s="7" t="s">
        <v>27</v>
      </c>
    </row>
    <row r="93" spans="1:25">
      <c r="A93">
        <v>20120427</v>
      </c>
      <c r="B93" s="6">
        <v>0</v>
      </c>
      <c r="C93" s="19" t="s">
        <v>25</v>
      </c>
      <c r="D93">
        <v>0</v>
      </c>
      <c r="M93" s="7"/>
      <c r="N93" s="7"/>
      <c r="O93" s="7"/>
      <c r="P93" s="7"/>
      <c r="Q93" s="7" t="s">
        <v>27</v>
      </c>
      <c r="R93" s="7" t="s">
        <v>27</v>
      </c>
      <c r="S93" s="7" t="s">
        <v>27</v>
      </c>
      <c r="T93" s="7" t="s">
        <v>27</v>
      </c>
      <c r="U93" s="7" t="s">
        <v>27</v>
      </c>
      <c r="V93" s="7" t="s">
        <v>27</v>
      </c>
      <c r="W93" s="7" t="s">
        <v>27</v>
      </c>
      <c r="X93" s="7" t="s">
        <v>27</v>
      </c>
      <c r="Y93" s="7" t="s">
        <v>27</v>
      </c>
    </row>
    <row r="94" spans="1:25">
      <c r="A94">
        <v>20120428</v>
      </c>
      <c r="B94" s="6">
        <v>0</v>
      </c>
      <c r="C94" s="19" t="s">
        <v>25</v>
      </c>
      <c r="D94">
        <v>0</v>
      </c>
      <c r="M94" s="7"/>
      <c r="N94" s="7"/>
      <c r="O94" s="7"/>
      <c r="P94" s="7"/>
      <c r="Q94" s="7" t="s">
        <v>27</v>
      </c>
      <c r="R94" s="7" t="s">
        <v>27</v>
      </c>
      <c r="S94" s="7" t="s">
        <v>27</v>
      </c>
      <c r="T94" s="7" t="s">
        <v>27</v>
      </c>
      <c r="U94" s="7" t="s">
        <v>27</v>
      </c>
      <c r="V94" s="7" t="s">
        <v>27</v>
      </c>
      <c r="W94" s="7" t="s">
        <v>27</v>
      </c>
      <c r="X94" s="7" t="s">
        <v>27</v>
      </c>
      <c r="Y94" s="7" t="s">
        <v>27</v>
      </c>
    </row>
    <row r="95" spans="1:25">
      <c r="A95">
        <v>20130407</v>
      </c>
      <c r="B95" s="6">
        <v>2</v>
      </c>
      <c r="C95" s="19" t="s">
        <v>69</v>
      </c>
      <c r="D95">
        <v>1</v>
      </c>
      <c r="E95" t="s">
        <v>36</v>
      </c>
      <c r="F95" t="s">
        <v>36</v>
      </c>
      <c r="H95" t="s">
        <v>70</v>
      </c>
      <c r="I95" t="s">
        <v>27</v>
      </c>
      <c r="J95" t="s">
        <v>27</v>
      </c>
      <c r="M95">
        <v>5.36</v>
      </c>
      <c r="N95">
        <v>0.73</v>
      </c>
      <c r="O95">
        <v>735331.45577395998</v>
      </c>
      <c r="P95">
        <v>735331.46647068497</v>
      </c>
      <c r="Q95" s="1">
        <v>735331.34979838703</v>
      </c>
      <c r="R95" s="1">
        <v>735331.47547042998</v>
      </c>
      <c r="S95" s="1">
        <v>5.8355242588174101E-2</v>
      </c>
      <c r="T95" s="1">
        <v>5.0234099980404699E-2</v>
      </c>
      <c r="U95" s="1">
        <v>4.5688835864552302E-2</v>
      </c>
      <c r="V95" s="1">
        <v>5.34385306548825E-2</v>
      </c>
      <c r="W95" s="1">
        <v>2.0123956768950402</v>
      </c>
      <c r="X95" s="1">
        <v>2.8871310565641499</v>
      </c>
      <c r="Y95">
        <f t="shared" si="2"/>
        <v>5.1701601055542806E-2</v>
      </c>
    </row>
    <row r="96" spans="1:25">
      <c r="A96">
        <v>20130408</v>
      </c>
      <c r="B96">
        <v>0</v>
      </c>
      <c r="C96" s="19" t="s">
        <v>25</v>
      </c>
      <c r="D96">
        <v>-1</v>
      </c>
      <c r="M96" s="7"/>
      <c r="N96" s="7"/>
      <c r="O96" s="7"/>
      <c r="P96" s="7"/>
      <c r="Q96" s="7" t="s">
        <v>27</v>
      </c>
      <c r="R96" s="7" t="s">
        <v>27</v>
      </c>
      <c r="S96" s="7" t="s">
        <v>27</v>
      </c>
      <c r="T96" s="7" t="s">
        <v>27</v>
      </c>
      <c r="U96" s="7" t="s">
        <v>27</v>
      </c>
      <c r="V96" s="7" t="s">
        <v>27</v>
      </c>
      <c r="W96" s="7" t="s">
        <v>27</v>
      </c>
      <c r="X96" s="7" t="s">
        <v>27</v>
      </c>
      <c r="Y96" s="7" t="s">
        <v>27</v>
      </c>
    </row>
    <row r="97" spans="1:25">
      <c r="A97">
        <v>20130409</v>
      </c>
      <c r="B97" s="6">
        <v>2</v>
      </c>
      <c r="C97" s="19" t="s">
        <v>67</v>
      </c>
      <c r="D97">
        <v>1</v>
      </c>
      <c r="E97" t="s">
        <v>36</v>
      </c>
      <c r="F97" t="s">
        <v>36</v>
      </c>
      <c r="H97" t="s">
        <v>71</v>
      </c>
      <c r="I97" t="s">
        <v>27</v>
      </c>
      <c r="J97" t="s">
        <v>27</v>
      </c>
      <c r="M97">
        <v>1.37</v>
      </c>
      <c r="N97">
        <v>0.2</v>
      </c>
      <c r="O97">
        <v>735333.42204856605</v>
      </c>
      <c r="P97">
        <v>735333.46260255098</v>
      </c>
      <c r="Q97" s="1">
        <v>735333.36122311803</v>
      </c>
      <c r="R97" s="1">
        <v>735333.48151881702</v>
      </c>
      <c r="S97" s="1">
        <v>2.6971771393500401E-2</v>
      </c>
      <c r="T97" s="1">
        <v>1.3846679496253801E-2</v>
      </c>
      <c r="U97" s="1">
        <v>6.8943202505739303E-3</v>
      </c>
      <c r="V97" s="1">
        <v>4.6892458229602302E-3</v>
      </c>
      <c r="W97" s="1">
        <v>0.16292981614255</v>
      </c>
      <c r="X97" s="1">
        <v>8.9066650503754494E-2</v>
      </c>
      <c r="Y97">
        <f t="shared" si="2"/>
        <v>0.20785693156643792</v>
      </c>
    </row>
    <row r="98" spans="1:25">
      <c r="A98">
        <v>20130410</v>
      </c>
      <c r="B98" s="6">
        <v>3</v>
      </c>
      <c r="C98" s="16" t="s">
        <v>72</v>
      </c>
      <c r="D98">
        <v>1</v>
      </c>
      <c r="E98">
        <v>1.74</v>
      </c>
      <c r="H98" t="s">
        <v>73</v>
      </c>
      <c r="I98">
        <v>1.53</v>
      </c>
      <c r="J98">
        <v>0.11</v>
      </c>
      <c r="K98">
        <v>735334.37944915704</v>
      </c>
      <c r="L98">
        <v>735334.38691173005</v>
      </c>
      <c r="M98">
        <v>1.3</v>
      </c>
      <c r="N98">
        <v>0.14000000000000001</v>
      </c>
      <c r="O98">
        <v>735334.37731551495</v>
      </c>
      <c r="P98">
        <v>735334.42200478795</v>
      </c>
      <c r="Q98" s="1">
        <v>735334.27856182796</v>
      </c>
      <c r="R98" s="1">
        <v>735334.39213709696</v>
      </c>
      <c r="S98" s="1">
        <v>6.0771061894721999E-2</v>
      </c>
      <c r="T98" s="1">
        <v>6.8446914862773503E-2</v>
      </c>
      <c r="U98" s="1">
        <v>1.54809300249731E-2</v>
      </c>
      <c r="V98" s="1">
        <v>1.75484140041497E-2</v>
      </c>
      <c r="W98" s="1">
        <v>0.45123329315131</v>
      </c>
      <c r="X98" s="1">
        <v>0.48351287614362398</v>
      </c>
      <c r="Y98">
        <f t="shared" si="2"/>
        <v>0.16898573991996169</v>
      </c>
    </row>
    <row r="99" spans="1:25">
      <c r="A99">
        <v>20130411</v>
      </c>
      <c r="B99" s="6">
        <v>2</v>
      </c>
      <c r="C99" s="19" t="s">
        <v>67</v>
      </c>
      <c r="D99">
        <v>1</v>
      </c>
      <c r="E99" t="s">
        <v>36</v>
      </c>
      <c r="H99" t="s">
        <v>60</v>
      </c>
      <c r="I99" t="s">
        <v>27</v>
      </c>
      <c r="J99" t="s">
        <v>27</v>
      </c>
      <c r="M99">
        <v>3.62</v>
      </c>
      <c r="N99">
        <v>0.26</v>
      </c>
      <c r="O99">
        <v>735335.48405962298</v>
      </c>
      <c r="P99">
        <v>735335.49869851104</v>
      </c>
      <c r="Q99" s="1">
        <v>735335.42170698894</v>
      </c>
      <c r="R99" s="1">
        <v>735335.49899193598</v>
      </c>
      <c r="S99" s="1">
        <v>4.6030200431141297E-2</v>
      </c>
      <c r="T99" s="1">
        <v>2.8869753607422201E-2</v>
      </c>
      <c r="U99" s="1">
        <v>9.5285584631666E-3</v>
      </c>
      <c r="V99" s="1">
        <v>9.0506143183915807E-3</v>
      </c>
      <c r="W99" s="1">
        <v>0.52227155628892596</v>
      </c>
      <c r="X99" s="1">
        <v>0.18805174217217199</v>
      </c>
      <c r="Y99">
        <f t="shared" si="2"/>
        <v>0.10637906320054739</v>
      </c>
    </row>
    <row r="100" spans="1:25">
      <c r="A100">
        <v>20130412</v>
      </c>
      <c r="B100" s="6">
        <v>0</v>
      </c>
      <c r="C100" s="19" t="s">
        <v>45</v>
      </c>
      <c r="D100">
        <v>0</v>
      </c>
      <c r="M100" s="7"/>
      <c r="N100" s="7"/>
      <c r="O100" s="7"/>
      <c r="P100" s="7"/>
      <c r="Q100" s="7" t="s">
        <v>27</v>
      </c>
      <c r="R100" s="7" t="s">
        <v>27</v>
      </c>
      <c r="S100" s="7" t="s">
        <v>27</v>
      </c>
      <c r="T100" s="7" t="s">
        <v>27</v>
      </c>
      <c r="U100" s="7" t="s">
        <v>27</v>
      </c>
      <c r="V100" s="7" t="s">
        <v>27</v>
      </c>
      <c r="W100" s="7" t="s">
        <v>27</v>
      </c>
      <c r="X100" s="7" t="s">
        <v>27</v>
      </c>
      <c r="Y100" s="7" t="s">
        <v>27</v>
      </c>
    </row>
    <row r="101" spans="1:25">
      <c r="A101">
        <v>20130413</v>
      </c>
      <c r="B101" s="6">
        <v>0</v>
      </c>
      <c r="C101" s="19" t="s">
        <v>43</v>
      </c>
      <c r="D101">
        <v>-1</v>
      </c>
      <c r="M101" s="7"/>
      <c r="N101" s="7"/>
      <c r="O101" s="7"/>
      <c r="P101" s="7"/>
      <c r="Q101" s="7" t="s">
        <v>27</v>
      </c>
      <c r="R101" s="7" t="s">
        <v>27</v>
      </c>
      <c r="S101" s="7" t="s">
        <v>27</v>
      </c>
      <c r="T101" s="7" t="s">
        <v>27</v>
      </c>
      <c r="U101" s="7" t="s">
        <v>27</v>
      </c>
      <c r="V101" s="7" t="s">
        <v>27</v>
      </c>
      <c r="W101" s="7" t="s">
        <v>27</v>
      </c>
      <c r="X101" s="7" t="s">
        <v>27</v>
      </c>
      <c r="Y101" s="7" t="s">
        <v>27</v>
      </c>
    </row>
    <row r="102" spans="1:25">
      <c r="A102">
        <v>20130414</v>
      </c>
      <c r="B102" s="6">
        <v>0</v>
      </c>
      <c r="C102" s="19" t="s">
        <v>45</v>
      </c>
      <c r="D102">
        <v>0</v>
      </c>
      <c r="M102" s="7"/>
      <c r="N102" s="7"/>
      <c r="O102" s="7"/>
      <c r="P102" s="7"/>
      <c r="Q102" s="7" t="s">
        <v>27</v>
      </c>
      <c r="R102" s="7" t="s">
        <v>27</v>
      </c>
      <c r="S102" s="7" t="s">
        <v>27</v>
      </c>
      <c r="T102" s="7" t="s">
        <v>27</v>
      </c>
      <c r="U102" s="7" t="s">
        <v>27</v>
      </c>
      <c r="V102" s="7" t="s">
        <v>27</v>
      </c>
      <c r="W102" s="7" t="s">
        <v>27</v>
      </c>
      <c r="X102" s="7" t="s">
        <v>27</v>
      </c>
      <c r="Y102" s="7" t="s">
        <v>27</v>
      </c>
    </row>
    <row r="103" spans="1:25">
      <c r="A103">
        <v>20130415</v>
      </c>
      <c r="B103" s="6">
        <v>0</v>
      </c>
      <c r="C103" s="19" t="s">
        <v>25</v>
      </c>
      <c r="D103">
        <v>-1</v>
      </c>
      <c r="M103" s="7"/>
      <c r="N103" s="7"/>
      <c r="O103" s="7"/>
      <c r="P103" s="7"/>
      <c r="Q103" s="7" t="s">
        <v>27</v>
      </c>
      <c r="R103" s="7" t="s">
        <v>27</v>
      </c>
      <c r="S103" s="7" t="s">
        <v>27</v>
      </c>
      <c r="T103" s="7" t="s">
        <v>27</v>
      </c>
      <c r="U103" s="7" t="s">
        <v>27</v>
      </c>
      <c r="V103" s="7" t="s">
        <v>27</v>
      </c>
      <c r="W103" s="7" t="s">
        <v>27</v>
      </c>
      <c r="X103" s="7" t="s">
        <v>27</v>
      </c>
      <c r="Y103" s="7" t="s">
        <v>27</v>
      </c>
    </row>
    <row r="104" spans="1:25">
      <c r="A104">
        <v>20130416</v>
      </c>
      <c r="B104">
        <v>-1</v>
      </c>
      <c r="C104" s="1"/>
      <c r="D104">
        <v>0</v>
      </c>
      <c r="M104" s="7"/>
      <c r="N104" s="7"/>
      <c r="O104" s="7"/>
      <c r="P104" s="7"/>
      <c r="Q104" s="7" t="s">
        <v>27</v>
      </c>
      <c r="R104" s="7" t="s">
        <v>27</v>
      </c>
      <c r="S104" s="7" t="s">
        <v>27</v>
      </c>
      <c r="T104" s="7" t="s">
        <v>27</v>
      </c>
      <c r="U104" s="7" t="s">
        <v>27</v>
      </c>
      <c r="V104" s="7" t="s">
        <v>27</v>
      </c>
      <c r="W104" s="7" t="s">
        <v>27</v>
      </c>
      <c r="X104" s="7" t="s">
        <v>27</v>
      </c>
      <c r="Y104" s="7" t="s">
        <v>27</v>
      </c>
    </row>
    <row r="105" spans="1:25">
      <c r="A105">
        <v>20130417</v>
      </c>
      <c r="B105" s="1">
        <v>-1</v>
      </c>
      <c r="C105" s="1"/>
      <c r="D105">
        <v>0</v>
      </c>
      <c r="M105" s="7"/>
      <c r="N105" s="7"/>
      <c r="O105" s="7"/>
      <c r="P105" s="7"/>
      <c r="Q105" s="7" t="s">
        <v>27</v>
      </c>
      <c r="R105" s="7" t="s">
        <v>27</v>
      </c>
      <c r="S105" s="7" t="s">
        <v>27</v>
      </c>
      <c r="T105" s="7" t="s">
        <v>27</v>
      </c>
      <c r="U105" s="7" t="s">
        <v>27</v>
      </c>
      <c r="V105" s="7" t="s">
        <v>27</v>
      </c>
      <c r="W105" s="7" t="s">
        <v>27</v>
      </c>
      <c r="X105" s="7" t="s">
        <v>27</v>
      </c>
      <c r="Y105" s="7" t="s">
        <v>27</v>
      </c>
    </row>
    <row r="106" spans="1:25">
      <c r="A106">
        <v>20130418</v>
      </c>
      <c r="B106" s="6">
        <v>0</v>
      </c>
      <c r="C106" s="1" t="s">
        <v>25</v>
      </c>
      <c r="D106">
        <v>-1</v>
      </c>
      <c r="M106" s="7"/>
      <c r="N106" s="7"/>
      <c r="O106" s="7"/>
      <c r="P106" s="7"/>
      <c r="Q106" s="7" t="s">
        <v>27</v>
      </c>
      <c r="R106" s="7" t="s">
        <v>27</v>
      </c>
      <c r="S106" s="7" t="s">
        <v>27</v>
      </c>
      <c r="T106" s="7" t="s">
        <v>27</v>
      </c>
      <c r="U106" s="7" t="s">
        <v>27</v>
      </c>
      <c r="V106" s="7" t="s">
        <v>27</v>
      </c>
      <c r="W106" s="7" t="s">
        <v>27</v>
      </c>
      <c r="X106" s="7" t="s">
        <v>27</v>
      </c>
      <c r="Y106" s="7" t="s">
        <v>27</v>
      </c>
    </row>
    <row r="107" spans="1:25">
      <c r="A107">
        <v>20130419</v>
      </c>
      <c r="B107" s="6">
        <v>0</v>
      </c>
      <c r="C107" s="1" t="s">
        <v>25</v>
      </c>
      <c r="D107">
        <v>1</v>
      </c>
      <c r="M107">
        <v>1.54</v>
      </c>
      <c r="N107">
        <v>0.4</v>
      </c>
      <c r="O107">
        <v>735343.60415058001</v>
      </c>
      <c r="P107">
        <v>735343.64242726204</v>
      </c>
      <c r="Q107" s="1">
        <v>735343.55275537597</v>
      </c>
      <c r="R107" s="1">
        <v>735343.64012096799</v>
      </c>
      <c r="S107" s="1">
        <v>9.1195228256457494E-3</v>
      </c>
      <c r="T107" s="1">
        <v>6.5370807101228796E-3</v>
      </c>
      <c r="U107" s="1">
        <v>4.36410518570347E-3</v>
      </c>
      <c r="V107" s="1">
        <v>4.2349761239463503E-3</v>
      </c>
      <c r="W107" s="1">
        <v>0.16746666812480801</v>
      </c>
      <c r="X107" s="1">
        <v>9.4768236342817294E-2</v>
      </c>
      <c r="Y107">
        <f t="shared" si="2"/>
        <v>8.0515293952706249E-2</v>
      </c>
    </row>
    <row r="108" spans="1:25">
      <c r="A108">
        <v>20130420</v>
      </c>
      <c r="B108" s="15">
        <v>1</v>
      </c>
      <c r="C108" s="1" t="s">
        <v>74</v>
      </c>
      <c r="D108">
        <v>1</v>
      </c>
      <c r="M108">
        <v>1.02</v>
      </c>
      <c r="N108">
        <v>0.21</v>
      </c>
      <c r="O108">
        <v>735344.39084391098</v>
      </c>
      <c r="P108">
        <v>735344.46183947101</v>
      </c>
      <c r="Q108" s="1">
        <v>735344.29670698894</v>
      </c>
      <c r="R108" s="1">
        <v>735344.47278225794</v>
      </c>
      <c r="S108" s="1">
        <v>3.8512413375771097E-2</v>
      </c>
      <c r="T108" s="1">
        <v>2.58847650982196E-2</v>
      </c>
      <c r="U108" s="1">
        <v>2.7122681959904998E-2</v>
      </c>
      <c r="V108" s="1">
        <v>2.0462973003752698E-2</v>
      </c>
      <c r="W108" s="1">
        <v>0.19181329229043501</v>
      </c>
      <c r="X108" s="1">
        <v>0.17878653422684901</v>
      </c>
      <c r="Y108">
        <f t="shared" si="2"/>
        <v>0.34218220516383407</v>
      </c>
    </row>
    <row r="109" spans="1:25">
      <c r="A109">
        <v>20130421</v>
      </c>
      <c r="B109" s="13">
        <v>0</v>
      </c>
      <c r="C109" s="1" t="s">
        <v>25</v>
      </c>
      <c r="D109">
        <v>1</v>
      </c>
      <c r="M109">
        <v>1.44</v>
      </c>
      <c r="N109">
        <v>7.0000000000000007E-2</v>
      </c>
      <c r="O109">
        <v>735345.47514911601</v>
      </c>
      <c r="P109">
        <v>735345.51292254904</v>
      </c>
      <c r="Q109" s="1">
        <v>735345.35920698894</v>
      </c>
      <c r="R109" s="1">
        <v>735345.52788978501</v>
      </c>
      <c r="S109" s="1">
        <v>2.2017402655333598E-2</v>
      </c>
      <c r="T109" s="1">
        <v>1.50615694397445E-2</v>
      </c>
      <c r="U109" s="1">
        <v>1.77534188448377E-2</v>
      </c>
      <c r="V109" s="1">
        <v>1.39965648268106E-2</v>
      </c>
      <c r="W109" s="1">
        <v>0.205944032814558</v>
      </c>
      <c r="X109" s="1">
        <v>0.13861670516667299</v>
      </c>
      <c r="Y109">
        <f t="shared" si="2"/>
        <v>0.19311470673191525</v>
      </c>
    </row>
    <row r="110" spans="1:25">
      <c r="A110">
        <v>20130422</v>
      </c>
      <c r="B110" s="13">
        <v>0</v>
      </c>
      <c r="C110" s="1" t="s">
        <v>75</v>
      </c>
      <c r="D110">
        <v>1</v>
      </c>
      <c r="M110">
        <v>3.57</v>
      </c>
      <c r="N110">
        <v>1.06</v>
      </c>
      <c r="O110">
        <v>735346.49388822995</v>
      </c>
      <c r="P110">
        <v>735346.516354386</v>
      </c>
      <c r="Q110" s="1">
        <v>735346.39280914003</v>
      </c>
      <c r="R110" s="1">
        <v>735346.50235215097</v>
      </c>
      <c r="S110" s="1">
        <v>3.4610936897679502E-2</v>
      </c>
      <c r="T110" s="1">
        <v>2.86528240884572E-2</v>
      </c>
      <c r="U110" s="1">
        <v>2.3228737494769499E-2</v>
      </c>
      <c r="V110" s="1">
        <v>2.29402998346094E-2</v>
      </c>
      <c r="W110" s="1">
        <v>0.72101365555369501</v>
      </c>
      <c r="X110" s="1">
        <v>0.49487489118783201</v>
      </c>
      <c r="Y110">
        <f t="shared" si="2"/>
        <v>8.0219943057849047E-2</v>
      </c>
    </row>
    <row r="111" spans="1:25">
      <c r="A111">
        <v>20130423</v>
      </c>
      <c r="B111" s="6">
        <v>0</v>
      </c>
      <c r="C111" s="1" t="s">
        <v>25</v>
      </c>
      <c r="D111">
        <v>0</v>
      </c>
      <c r="M111" s="7"/>
      <c r="N111" s="7"/>
      <c r="O111" s="7"/>
      <c r="P111" s="7"/>
      <c r="Q111" s="7" t="s">
        <v>27</v>
      </c>
      <c r="R111" s="7" t="s">
        <v>27</v>
      </c>
      <c r="S111" s="7" t="s">
        <v>27</v>
      </c>
      <c r="T111" s="7" t="s">
        <v>27</v>
      </c>
      <c r="U111" s="7" t="s">
        <v>27</v>
      </c>
      <c r="V111" s="7" t="s">
        <v>27</v>
      </c>
      <c r="W111" s="7" t="s">
        <v>27</v>
      </c>
      <c r="X111" s="7" t="s">
        <v>27</v>
      </c>
      <c r="Y111" s="7" t="s">
        <v>27</v>
      </c>
    </row>
    <row r="112" spans="1:25">
      <c r="A112">
        <v>20130424</v>
      </c>
      <c r="B112" s="13">
        <v>0</v>
      </c>
      <c r="C112" s="1" t="s">
        <v>25</v>
      </c>
      <c r="D112">
        <v>1</v>
      </c>
      <c r="M112">
        <v>0.97</v>
      </c>
      <c r="N112">
        <v>0.11</v>
      </c>
      <c r="O112">
        <v>735348.52390027395</v>
      </c>
      <c r="P112">
        <v>735348.57545056497</v>
      </c>
      <c r="Q112" s="1">
        <v>735348.44791666698</v>
      </c>
      <c r="R112" s="1">
        <v>735348.59240591398</v>
      </c>
      <c r="S112" s="1">
        <v>1.2566151555143601E-2</v>
      </c>
      <c r="T112" s="1">
        <v>6.7262204218077803E-3</v>
      </c>
      <c r="U112" s="1">
        <v>1.1236504356134601E-2</v>
      </c>
      <c r="V112" s="1">
        <v>7.9065744677842605E-3</v>
      </c>
      <c r="W112" s="1">
        <v>0.10505925057162201</v>
      </c>
      <c r="X112" s="1">
        <v>7.7649310627340998E-2</v>
      </c>
      <c r="Y112">
        <f t="shared" si="2"/>
        <v>0.22656411293407452</v>
      </c>
    </row>
    <row r="113" spans="1:25">
      <c r="A113">
        <v>20130425</v>
      </c>
      <c r="B113" s="13">
        <v>0</v>
      </c>
      <c r="C113" s="1" t="s">
        <v>25</v>
      </c>
      <c r="D113">
        <v>1</v>
      </c>
      <c r="M113" s="12">
        <v>1.87</v>
      </c>
      <c r="N113" t="s">
        <v>27</v>
      </c>
      <c r="O113" t="s">
        <v>27</v>
      </c>
      <c r="P113" t="s">
        <v>27</v>
      </c>
      <c r="Q113" s="1">
        <v>735349.34845430101</v>
      </c>
      <c r="R113" s="1">
        <v>735349.49025537597</v>
      </c>
      <c r="S113" s="1">
        <v>3.3921770061733102E-2</v>
      </c>
      <c r="T113" s="1">
        <v>1.8750477488583699E-2</v>
      </c>
      <c r="U113" s="1">
        <v>2.7062319958846601E-2</v>
      </c>
      <c r="V113" s="1">
        <v>1.54497868356607E-2</v>
      </c>
      <c r="W113" s="1">
        <v>0.16783038312871801</v>
      </c>
      <c r="X113" s="1">
        <v>8.9761280116263706E-2</v>
      </c>
      <c r="Y113">
        <f t="shared" si="2"/>
        <v>0.36336740036997817</v>
      </c>
    </row>
    <row r="114" spans="1:25">
      <c r="A114">
        <v>20130426</v>
      </c>
      <c r="B114" s="6">
        <v>0</v>
      </c>
      <c r="C114" s="1" t="s">
        <v>42</v>
      </c>
      <c r="D114">
        <v>-1</v>
      </c>
      <c r="M114" s="7"/>
      <c r="N114" s="7"/>
      <c r="O114" s="7"/>
      <c r="P114" s="7"/>
      <c r="Q114" s="7" t="s">
        <v>27</v>
      </c>
      <c r="R114" s="7" t="s">
        <v>27</v>
      </c>
      <c r="S114" s="7" t="s">
        <v>27</v>
      </c>
      <c r="T114" s="7" t="s">
        <v>27</v>
      </c>
      <c r="U114" s="7" t="s">
        <v>27</v>
      </c>
      <c r="V114" s="7" t="s">
        <v>27</v>
      </c>
      <c r="W114" s="7" t="s">
        <v>27</v>
      </c>
      <c r="X114" s="7" t="s">
        <v>27</v>
      </c>
      <c r="Y114" s="7" t="s">
        <v>27</v>
      </c>
    </row>
    <row r="115" spans="1:25">
      <c r="A115">
        <v>20130427</v>
      </c>
      <c r="B115" s="6">
        <v>0</v>
      </c>
      <c r="C115" s="1" t="s">
        <v>42</v>
      </c>
      <c r="D115">
        <v>0</v>
      </c>
      <c r="M115" s="7"/>
      <c r="N115" s="7"/>
      <c r="O115" s="7"/>
      <c r="P115" s="7"/>
      <c r="Q115" s="7" t="s">
        <v>27</v>
      </c>
      <c r="R115" s="7" t="s">
        <v>27</v>
      </c>
      <c r="S115" s="7" t="s">
        <v>27</v>
      </c>
      <c r="T115" s="7" t="s">
        <v>27</v>
      </c>
      <c r="U115" s="7" t="s">
        <v>27</v>
      </c>
      <c r="V115" s="7" t="s">
        <v>27</v>
      </c>
      <c r="W115" s="7" t="s">
        <v>27</v>
      </c>
      <c r="X115" s="7" t="s">
        <v>27</v>
      </c>
      <c r="Y115" s="7" t="s">
        <v>27</v>
      </c>
    </row>
    <row r="116" spans="1:25">
      <c r="A116">
        <v>20130428</v>
      </c>
      <c r="B116" s="6">
        <v>0</v>
      </c>
      <c r="C116" s="1" t="s">
        <v>25</v>
      </c>
      <c r="D116">
        <v>0</v>
      </c>
      <c r="M116" s="7"/>
      <c r="N116" s="7"/>
      <c r="O116" s="7"/>
      <c r="P116" s="7"/>
      <c r="Q116" s="7" t="s">
        <v>27</v>
      </c>
      <c r="R116" s="7" t="s">
        <v>27</v>
      </c>
      <c r="S116" s="7" t="s">
        <v>27</v>
      </c>
      <c r="T116" s="7" t="s">
        <v>27</v>
      </c>
      <c r="U116" s="7" t="s">
        <v>27</v>
      </c>
      <c r="V116" s="7" t="s">
        <v>27</v>
      </c>
      <c r="W116" s="7" t="s">
        <v>27</v>
      </c>
      <c r="X116" s="7" t="s">
        <v>27</v>
      </c>
      <c r="Y116" s="7" t="s">
        <v>27</v>
      </c>
    </row>
    <row r="117" spans="1:25">
      <c r="A117">
        <v>20130429</v>
      </c>
      <c r="B117" s="13">
        <v>0</v>
      </c>
      <c r="C117" s="1" t="s">
        <v>25</v>
      </c>
      <c r="D117">
        <v>1</v>
      </c>
      <c r="M117" t="s">
        <v>27</v>
      </c>
      <c r="N117" t="s">
        <v>27</v>
      </c>
      <c r="O117" t="s">
        <v>27</v>
      </c>
      <c r="P117" t="s">
        <v>27</v>
      </c>
      <c r="Q117" t="s">
        <v>27</v>
      </c>
      <c r="R117" t="s">
        <v>27</v>
      </c>
      <c r="S117" t="s">
        <v>27</v>
      </c>
      <c r="T117" t="s">
        <v>27</v>
      </c>
      <c r="U117" t="s">
        <v>27</v>
      </c>
      <c r="V117" t="s">
        <v>27</v>
      </c>
      <c r="W117" t="s">
        <v>27</v>
      </c>
      <c r="X117" t="s">
        <v>27</v>
      </c>
      <c r="Y117" t="s">
        <v>27</v>
      </c>
    </row>
    <row r="118" spans="1:25">
      <c r="A118">
        <v>20130430</v>
      </c>
      <c r="B118" s="6">
        <v>0</v>
      </c>
      <c r="C118" s="1" t="s">
        <v>25</v>
      </c>
      <c r="D118">
        <v>0</v>
      </c>
      <c r="M118" s="7"/>
      <c r="N118" s="7"/>
      <c r="O118" s="7"/>
      <c r="P118" s="7"/>
      <c r="Q118" s="7" t="s">
        <v>27</v>
      </c>
      <c r="R118" s="7" t="s">
        <v>27</v>
      </c>
      <c r="S118" s="7" t="s">
        <v>27</v>
      </c>
      <c r="T118" s="7" t="s">
        <v>27</v>
      </c>
      <c r="U118" s="7" t="s">
        <v>27</v>
      </c>
      <c r="V118" s="7" t="s">
        <v>27</v>
      </c>
      <c r="W118" s="7" t="s">
        <v>27</v>
      </c>
      <c r="X118" s="7" t="s">
        <v>27</v>
      </c>
      <c r="Y118" s="7" t="s">
        <v>27</v>
      </c>
    </row>
    <row r="119" spans="1:25">
      <c r="A119">
        <v>20130501</v>
      </c>
      <c r="B119" s="13">
        <v>0</v>
      </c>
      <c r="C119" s="1" t="s">
        <v>25</v>
      </c>
      <c r="D119">
        <v>1</v>
      </c>
      <c r="M119">
        <v>0.8</v>
      </c>
      <c r="N119">
        <v>0.06</v>
      </c>
      <c r="O119">
        <v>735355.45323316799</v>
      </c>
      <c r="P119">
        <v>735355.51813979598</v>
      </c>
      <c r="Q119" s="1">
        <v>735355.32896505401</v>
      </c>
      <c r="R119" s="1">
        <v>735355.51108871005</v>
      </c>
      <c r="S119" s="1">
        <v>1.91904161154044E-2</v>
      </c>
      <c r="T119" s="1">
        <v>1.47218112835762E-2</v>
      </c>
      <c r="U119" s="1">
        <v>1.7472872996014702E-2</v>
      </c>
      <c r="V119" s="1">
        <v>1.86155216088854E-2</v>
      </c>
      <c r="W119" s="1">
        <v>0.19146923855161099</v>
      </c>
      <c r="X119" s="1">
        <v>0.24261067126515101</v>
      </c>
      <c r="Y119">
        <f t="shared" si="2"/>
        <v>0.19148396572087698</v>
      </c>
    </row>
    <row r="120" spans="1:25">
      <c r="A120">
        <v>20130502</v>
      </c>
      <c r="B120" s="6">
        <v>1</v>
      </c>
      <c r="C120" s="1" t="s">
        <v>46</v>
      </c>
      <c r="D120">
        <v>1</v>
      </c>
      <c r="M120" t="s">
        <v>27</v>
      </c>
      <c r="N120" t="s">
        <v>27</v>
      </c>
      <c r="O120" t="s">
        <v>27</v>
      </c>
      <c r="P120" t="s">
        <v>27</v>
      </c>
      <c r="Q120" t="s">
        <v>27</v>
      </c>
      <c r="R120" t="s">
        <v>27</v>
      </c>
      <c r="S120" t="s">
        <v>27</v>
      </c>
      <c r="T120" t="s">
        <v>27</v>
      </c>
      <c r="U120" t="s">
        <v>27</v>
      </c>
      <c r="V120" t="s">
        <v>27</v>
      </c>
      <c r="W120" t="s">
        <v>27</v>
      </c>
      <c r="X120" t="s">
        <v>27</v>
      </c>
      <c r="Y120" t="s">
        <v>27</v>
      </c>
    </row>
    <row r="121" spans="1:25">
      <c r="A121">
        <v>20130503</v>
      </c>
      <c r="B121" s="13">
        <v>0</v>
      </c>
      <c r="C121" s="1" t="s">
        <v>25</v>
      </c>
      <c r="D121">
        <v>1</v>
      </c>
      <c r="M121">
        <v>1.45</v>
      </c>
      <c r="N121">
        <v>0.06</v>
      </c>
      <c r="O121">
        <v>735357.43485706497</v>
      </c>
      <c r="P121">
        <v>735357.47708954697</v>
      </c>
      <c r="Q121" s="1">
        <v>735357.31955645198</v>
      </c>
      <c r="R121" s="1">
        <v>735357.488239247</v>
      </c>
      <c r="S121" s="1">
        <v>2.3685531631606499E-2</v>
      </c>
      <c r="T121" s="1">
        <v>1.60816996861468E-2</v>
      </c>
      <c r="U121" s="1">
        <v>2.0116203051335501E-2</v>
      </c>
      <c r="V121" s="1">
        <v>1.55881828380155E-2</v>
      </c>
      <c r="W121" s="1">
        <v>0.24526558762529899</v>
      </c>
      <c r="X121" s="1">
        <v>0.192973183468124</v>
      </c>
      <c r="Y121">
        <f t="shared" si="2"/>
        <v>0.17858899451422219</v>
      </c>
    </row>
    <row r="122" spans="1:25">
      <c r="A122">
        <v>20130504</v>
      </c>
      <c r="B122" s="6">
        <v>0</v>
      </c>
      <c r="C122" s="1" t="s">
        <v>25</v>
      </c>
      <c r="D122">
        <v>0</v>
      </c>
      <c r="M122" s="7"/>
      <c r="N122" s="7"/>
      <c r="O122" s="7"/>
      <c r="P122" s="7"/>
      <c r="Q122" s="7" t="s">
        <v>27</v>
      </c>
      <c r="R122" s="7" t="s">
        <v>27</v>
      </c>
      <c r="S122" s="7" t="s">
        <v>27</v>
      </c>
      <c r="T122" s="7" t="s">
        <v>27</v>
      </c>
      <c r="U122" s="7" t="s">
        <v>27</v>
      </c>
      <c r="V122" s="7" t="s">
        <v>27</v>
      </c>
      <c r="W122" s="7" t="s">
        <v>27</v>
      </c>
      <c r="X122" s="7" t="s">
        <v>27</v>
      </c>
      <c r="Y122" s="7" t="s">
        <v>27</v>
      </c>
    </row>
    <row r="123" spans="1:25">
      <c r="A123">
        <v>20130505</v>
      </c>
      <c r="B123" s="6">
        <v>0</v>
      </c>
      <c r="C123" s="1" t="s">
        <v>45</v>
      </c>
      <c r="D123">
        <v>0</v>
      </c>
      <c r="M123" s="7"/>
      <c r="N123" s="7"/>
      <c r="O123" s="7"/>
      <c r="P123" s="7"/>
      <c r="Q123" s="7" t="s">
        <v>27</v>
      </c>
      <c r="R123" s="7" t="s">
        <v>27</v>
      </c>
      <c r="S123" s="7" t="s">
        <v>27</v>
      </c>
      <c r="T123" s="7" t="s">
        <v>27</v>
      </c>
      <c r="U123" s="7" t="s">
        <v>27</v>
      </c>
      <c r="V123" s="7" t="s">
        <v>27</v>
      </c>
      <c r="W123" s="7" t="s">
        <v>27</v>
      </c>
      <c r="X123" s="7" t="s">
        <v>27</v>
      </c>
      <c r="Y123" s="7" t="s">
        <v>27</v>
      </c>
    </row>
    <row r="124" spans="1:25">
      <c r="A124">
        <v>20130506</v>
      </c>
      <c r="B124" s="13">
        <v>0</v>
      </c>
      <c r="C124" s="1" t="s">
        <v>25</v>
      </c>
      <c r="D124">
        <v>1</v>
      </c>
      <c r="M124">
        <v>1.4</v>
      </c>
      <c r="N124">
        <v>0.21</v>
      </c>
      <c r="O124">
        <v>735360.49096079101</v>
      </c>
      <c r="P124">
        <v>735360.53691866901</v>
      </c>
      <c r="Q124" s="1">
        <v>735360.42103494599</v>
      </c>
      <c r="R124" s="1">
        <v>735360.55275537597</v>
      </c>
      <c r="S124" s="1">
        <v>2.4750236924489199E-2</v>
      </c>
      <c r="T124" s="1">
        <v>1.6572762097346101E-2</v>
      </c>
      <c r="U124" s="1">
        <v>2.28975315602131E-2</v>
      </c>
      <c r="V124" s="1">
        <v>1.7482425357521401E-2</v>
      </c>
      <c r="W124" s="1">
        <v>0.25795925450651802</v>
      </c>
      <c r="X124" s="1">
        <v>0.20609565500173899</v>
      </c>
      <c r="Y124">
        <f t="shared" si="2"/>
        <v>0.1847104441972961</v>
      </c>
    </row>
    <row r="125" spans="1:25">
      <c r="A125">
        <v>20130507</v>
      </c>
      <c r="B125" s="13">
        <v>0</v>
      </c>
      <c r="C125" s="1" t="s">
        <v>25</v>
      </c>
      <c r="D125">
        <v>1</v>
      </c>
      <c r="M125" t="s">
        <v>27</v>
      </c>
      <c r="N125" t="s">
        <v>27</v>
      </c>
      <c r="O125" t="s">
        <v>27</v>
      </c>
      <c r="P125" t="s">
        <v>27</v>
      </c>
      <c r="Q125" t="s">
        <v>27</v>
      </c>
      <c r="R125" t="s">
        <v>27</v>
      </c>
      <c r="S125" t="s">
        <v>27</v>
      </c>
      <c r="T125" t="s">
        <v>27</v>
      </c>
      <c r="U125" t="s">
        <v>27</v>
      </c>
      <c r="V125" t="s">
        <v>27</v>
      </c>
      <c r="W125" t="s">
        <v>27</v>
      </c>
      <c r="X125" t="s">
        <v>27</v>
      </c>
      <c r="Y125" t="s">
        <v>27</v>
      </c>
    </row>
    <row r="126" spans="1:25">
      <c r="A126">
        <v>20130508</v>
      </c>
      <c r="B126" s="13">
        <v>0</v>
      </c>
      <c r="C126" s="1" t="s">
        <v>25</v>
      </c>
      <c r="D126">
        <v>1</v>
      </c>
      <c r="M126" s="12">
        <v>1.87</v>
      </c>
      <c r="N126" t="s">
        <v>27</v>
      </c>
      <c r="O126" t="s">
        <v>27</v>
      </c>
      <c r="P126" t="s">
        <v>27</v>
      </c>
      <c r="Q126" s="1">
        <v>735362.34576612897</v>
      </c>
      <c r="R126" s="1">
        <v>735362.53192204295</v>
      </c>
      <c r="S126" s="1">
        <v>4.1727412927631297E-2</v>
      </c>
      <c r="T126" s="1">
        <v>1.89588650520514E-2</v>
      </c>
      <c r="U126" s="1">
        <v>4.7459516500683599E-2</v>
      </c>
      <c r="V126" s="1">
        <v>2.4931870616519601E-2</v>
      </c>
      <c r="W126" s="1">
        <v>0.28375682026896398</v>
      </c>
      <c r="X126" s="1">
        <v>0.37109285567126099</v>
      </c>
      <c r="Y126">
        <f t="shared" si="2"/>
        <v>0.31430761503380772</v>
      </c>
    </row>
    <row r="127" spans="1:25">
      <c r="A127">
        <v>20130509</v>
      </c>
      <c r="B127" s="6">
        <v>0</v>
      </c>
      <c r="C127" s="1" t="s">
        <v>45</v>
      </c>
      <c r="D127">
        <v>0</v>
      </c>
      <c r="M127" s="7"/>
      <c r="N127" s="7"/>
      <c r="O127" s="7"/>
      <c r="P127" s="7"/>
      <c r="Q127" s="7" t="s">
        <v>27</v>
      </c>
      <c r="R127" s="7" t="s">
        <v>27</v>
      </c>
      <c r="S127" s="7" t="s">
        <v>27</v>
      </c>
      <c r="T127" s="7" t="s">
        <v>27</v>
      </c>
      <c r="U127" s="7" t="s">
        <v>27</v>
      </c>
      <c r="V127" s="7" t="s">
        <v>27</v>
      </c>
      <c r="W127" s="7" t="s">
        <v>27</v>
      </c>
      <c r="X127" s="7" t="s">
        <v>27</v>
      </c>
      <c r="Y127" s="7" t="s">
        <v>27</v>
      </c>
    </row>
    <row r="128" spans="1:25">
      <c r="A128">
        <v>20130510</v>
      </c>
      <c r="B128" s="6">
        <v>0</v>
      </c>
      <c r="C128" s="1" t="s">
        <v>25</v>
      </c>
      <c r="D128">
        <v>0</v>
      </c>
      <c r="M128" s="7"/>
      <c r="N128" s="7"/>
      <c r="O128" s="7"/>
      <c r="P128" s="7"/>
      <c r="Q128" s="7" t="s">
        <v>27</v>
      </c>
      <c r="R128" s="7" t="s">
        <v>27</v>
      </c>
      <c r="S128" s="7" t="s">
        <v>27</v>
      </c>
      <c r="T128" s="7" t="s">
        <v>27</v>
      </c>
      <c r="U128" s="7" t="s">
        <v>27</v>
      </c>
      <c r="V128" s="7" t="s">
        <v>27</v>
      </c>
      <c r="W128" s="7" t="s">
        <v>27</v>
      </c>
      <c r="X128" s="7" t="s">
        <v>27</v>
      </c>
      <c r="Y128" s="7" t="s">
        <v>27</v>
      </c>
    </row>
    <row r="129" spans="1:25">
      <c r="A129">
        <v>20130511</v>
      </c>
      <c r="B129" s="6">
        <v>0</v>
      </c>
      <c r="C129" s="1" t="s">
        <v>25</v>
      </c>
      <c r="D129">
        <v>0</v>
      </c>
      <c r="M129" s="7"/>
      <c r="N129" s="7"/>
      <c r="O129" s="7"/>
      <c r="P129" s="7"/>
      <c r="Q129" s="7" t="s">
        <v>27</v>
      </c>
      <c r="R129" s="7" t="s">
        <v>27</v>
      </c>
      <c r="S129" s="7" t="s">
        <v>27</v>
      </c>
      <c r="T129" s="7" t="s">
        <v>27</v>
      </c>
      <c r="U129" s="7" t="s">
        <v>27</v>
      </c>
      <c r="V129" s="7" t="s">
        <v>27</v>
      </c>
      <c r="W129" s="7" t="s">
        <v>27</v>
      </c>
      <c r="X129" s="7" t="s">
        <v>27</v>
      </c>
      <c r="Y129" s="7" t="s">
        <v>27</v>
      </c>
    </row>
    <row r="130" spans="1:25">
      <c r="A130">
        <v>20130512</v>
      </c>
      <c r="B130" s="6">
        <v>0</v>
      </c>
      <c r="C130" s="1" t="s">
        <v>25</v>
      </c>
      <c r="D130">
        <v>0</v>
      </c>
      <c r="M130" s="7"/>
      <c r="N130" s="7"/>
      <c r="O130" s="7"/>
      <c r="P130" s="7"/>
      <c r="Q130" s="7" t="s">
        <v>27</v>
      </c>
      <c r="R130" s="7" t="s">
        <v>27</v>
      </c>
      <c r="S130" s="7" t="s">
        <v>27</v>
      </c>
      <c r="T130" s="7" t="s">
        <v>27</v>
      </c>
      <c r="U130" s="7" t="s">
        <v>27</v>
      </c>
      <c r="V130" s="7" t="s">
        <v>27</v>
      </c>
      <c r="W130" s="7" t="s">
        <v>27</v>
      </c>
      <c r="X130" s="7" t="s">
        <v>27</v>
      </c>
      <c r="Y130" s="7" t="s">
        <v>27</v>
      </c>
    </row>
    <row r="131" spans="1:25">
      <c r="A131">
        <v>20130513</v>
      </c>
      <c r="B131" s="6">
        <v>0</v>
      </c>
      <c r="C131" s="1" t="s">
        <v>25</v>
      </c>
      <c r="D131">
        <v>-1</v>
      </c>
      <c r="M131" s="7"/>
      <c r="N131" s="7"/>
      <c r="O131" s="7"/>
      <c r="P131" s="7"/>
      <c r="Q131" s="7" t="s">
        <v>27</v>
      </c>
      <c r="R131" s="7" t="s">
        <v>27</v>
      </c>
      <c r="S131" s="7" t="s">
        <v>27</v>
      </c>
      <c r="T131" s="7" t="s">
        <v>27</v>
      </c>
      <c r="U131" s="7" t="s">
        <v>27</v>
      </c>
      <c r="V131" s="7" t="s">
        <v>27</v>
      </c>
      <c r="W131" s="7" t="s">
        <v>27</v>
      </c>
      <c r="X131" s="7" t="s">
        <v>27</v>
      </c>
      <c r="Y131" s="7" t="s">
        <v>27</v>
      </c>
    </row>
    <row r="132" spans="1:25">
      <c r="A132">
        <v>20130514</v>
      </c>
      <c r="B132" s="13">
        <v>0</v>
      </c>
      <c r="C132" s="1" t="s">
        <v>25</v>
      </c>
      <c r="D132">
        <v>1</v>
      </c>
      <c r="M132">
        <v>1.31</v>
      </c>
      <c r="N132">
        <v>0.18</v>
      </c>
      <c r="O132">
        <v>735368.53144509404</v>
      </c>
      <c r="P132">
        <v>735368.57304612698</v>
      </c>
      <c r="Q132" s="1">
        <v>735368.48487903201</v>
      </c>
      <c r="R132" s="1">
        <v>735368.57291666698</v>
      </c>
      <c r="S132" s="1">
        <v>1.19463935307047E-2</v>
      </c>
      <c r="T132" s="1">
        <v>6.4054005003564701E-3</v>
      </c>
      <c r="U132" s="1">
        <v>1.1752383869933099E-2</v>
      </c>
      <c r="V132" s="1">
        <v>1.02609764617835E-2</v>
      </c>
      <c r="W132" s="1">
        <v>0.17678029240693299</v>
      </c>
      <c r="X132" s="1">
        <v>9.1425609636784297E-2</v>
      </c>
      <c r="Y132">
        <f t="shared" ref="Y132" si="3">(S132+U132)/W132</f>
        <v>0.13405780179436097</v>
      </c>
    </row>
    <row r="133" spans="1:25">
      <c r="A133">
        <v>20130515</v>
      </c>
      <c r="B133" s="6">
        <v>0</v>
      </c>
      <c r="C133" s="1" t="s">
        <v>25</v>
      </c>
      <c r="D133">
        <v>1</v>
      </c>
      <c r="M133" t="s">
        <v>27</v>
      </c>
      <c r="N133" t="s">
        <v>27</v>
      </c>
      <c r="O133" t="s">
        <v>27</v>
      </c>
      <c r="P133" t="s">
        <v>27</v>
      </c>
      <c r="Q133" t="s">
        <v>27</v>
      </c>
      <c r="R133" t="s">
        <v>27</v>
      </c>
      <c r="S133" t="s">
        <v>27</v>
      </c>
      <c r="T133" t="s">
        <v>27</v>
      </c>
      <c r="U133" t="s">
        <v>27</v>
      </c>
      <c r="V133" t="s">
        <v>27</v>
      </c>
      <c r="W133" t="s">
        <v>27</v>
      </c>
      <c r="X133" t="s">
        <v>27</v>
      </c>
      <c r="Y133" t="s">
        <v>27</v>
      </c>
    </row>
    <row r="134" spans="1:25">
      <c r="A134">
        <v>20130516</v>
      </c>
      <c r="B134" s="13">
        <v>0</v>
      </c>
      <c r="C134" s="1" t="s">
        <v>25</v>
      </c>
      <c r="D134">
        <v>-1</v>
      </c>
      <c r="M134" s="7"/>
      <c r="N134" s="7"/>
      <c r="O134" s="7"/>
      <c r="P134" s="7"/>
      <c r="Q134" s="7" t="s">
        <v>27</v>
      </c>
      <c r="R134" s="7" t="s">
        <v>27</v>
      </c>
      <c r="S134" s="7" t="s">
        <v>27</v>
      </c>
      <c r="T134" s="7" t="s">
        <v>27</v>
      </c>
      <c r="U134" s="7" t="s">
        <v>27</v>
      </c>
      <c r="V134" s="7" t="s">
        <v>27</v>
      </c>
      <c r="W134" s="7" t="s">
        <v>27</v>
      </c>
      <c r="X134" s="7" t="s">
        <v>27</v>
      </c>
      <c r="Y134" s="7" t="s">
        <v>27</v>
      </c>
    </row>
    <row r="135" spans="1:25">
      <c r="A135">
        <v>20130517</v>
      </c>
      <c r="B135" s="6">
        <v>0</v>
      </c>
      <c r="C135" s="1" t="s">
        <v>25</v>
      </c>
      <c r="D135">
        <v>0</v>
      </c>
      <c r="M135" s="7"/>
      <c r="N135" s="7"/>
      <c r="O135" s="7"/>
      <c r="P135" s="7"/>
      <c r="Q135" s="7" t="s">
        <v>27</v>
      </c>
      <c r="R135" s="7" t="s">
        <v>27</v>
      </c>
      <c r="S135" s="7" t="s">
        <v>27</v>
      </c>
      <c r="T135" s="7" t="s">
        <v>27</v>
      </c>
      <c r="U135" s="7" t="s">
        <v>27</v>
      </c>
      <c r="V135" s="7" t="s">
        <v>27</v>
      </c>
      <c r="W135" s="7" t="s">
        <v>27</v>
      </c>
      <c r="X135" s="7" t="s">
        <v>27</v>
      </c>
      <c r="Y135" s="7" t="s">
        <v>27</v>
      </c>
    </row>
    <row r="136" spans="1:25">
      <c r="A136">
        <v>20130518</v>
      </c>
      <c r="B136" s="6">
        <v>0</v>
      </c>
      <c r="C136" s="1" t="s">
        <v>45</v>
      </c>
      <c r="D136">
        <v>-1</v>
      </c>
      <c r="M136" s="7"/>
      <c r="N136" s="7"/>
      <c r="O136" s="7"/>
      <c r="P136" s="7"/>
      <c r="Q136" s="7" t="s">
        <v>27</v>
      </c>
      <c r="R136" s="7" t="s">
        <v>27</v>
      </c>
      <c r="S136" s="7" t="s">
        <v>27</v>
      </c>
      <c r="T136" s="7" t="s">
        <v>27</v>
      </c>
      <c r="U136" s="7" t="s">
        <v>27</v>
      </c>
      <c r="V136" s="7" t="s">
        <v>27</v>
      </c>
      <c r="W136" s="7" t="s">
        <v>27</v>
      </c>
      <c r="X136" s="7" t="s">
        <v>27</v>
      </c>
      <c r="Y136" s="7" t="s">
        <v>27</v>
      </c>
    </row>
    <row r="137" spans="1:25">
      <c r="A137">
        <v>20130519</v>
      </c>
      <c r="B137" s="13">
        <v>0</v>
      </c>
      <c r="C137" s="1" t="s">
        <v>45</v>
      </c>
      <c r="D137">
        <v>0</v>
      </c>
      <c r="M137" s="7"/>
      <c r="N137" s="7"/>
      <c r="O137" s="7"/>
      <c r="P137" s="7"/>
      <c r="Q137" s="7" t="s">
        <v>27</v>
      </c>
      <c r="R137" s="7" t="s">
        <v>27</v>
      </c>
      <c r="S137" s="7" t="s">
        <v>27</v>
      </c>
      <c r="T137" s="7" t="s">
        <v>27</v>
      </c>
      <c r="U137" s="7" t="s">
        <v>27</v>
      </c>
      <c r="V137" s="7" t="s">
        <v>27</v>
      </c>
      <c r="W137" s="7" t="s">
        <v>27</v>
      </c>
      <c r="X137" s="7" t="s">
        <v>27</v>
      </c>
      <c r="Y137" s="7" t="s">
        <v>27</v>
      </c>
    </row>
    <row r="138" spans="1:25">
      <c r="A138">
        <v>20130520</v>
      </c>
      <c r="B138" s="13">
        <v>0</v>
      </c>
      <c r="C138" s="1" t="s">
        <v>76</v>
      </c>
      <c r="D138">
        <v>0</v>
      </c>
      <c r="M138" s="7"/>
      <c r="N138" s="7"/>
      <c r="O138" s="7"/>
      <c r="P138" s="7"/>
      <c r="Q138" s="7" t="s">
        <v>27</v>
      </c>
      <c r="R138" s="7" t="s">
        <v>27</v>
      </c>
      <c r="S138" s="7" t="s">
        <v>27</v>
      </c>
      <c r="T138" s="7" t="s">
        <v>27</v>
      </c>
      <c r="U138" s="7" t="s">
        <v>27</v>
      </c>
      <c r="V138" s="7" t="s">
        <v>27</v>
      </c>
      <c r="W138" s="7" t="s">
        <v>27</v>
      </c>
      <c r="X138" s="7" t="s">
        <v>27</v>
      </c>
      <c r="Y138" s="7" t="s">
        <v>27</v>
      </c>
    </row>
    <row r="139" spans="1:25">
      <c r="A139">
        <v>20130521</v>
      </c>
      <c r="B139" s="13">
        <v>0</v>
      </c>
      <c r="C139" s="1" t="s">
        <v>25</v>
      </c>
      <c r="D139">
        <v>0</v>
      </c>
      <c r="M139" s="7"/>
      <c r="N139" s="7"/>
      <c r="O139" s="7"/>
      <c r="P139" s="7"/>
      <c r="Q139" s="7" t="s">
        <v>27</v>
      </c>
      <c r="R139" s="7" t="s">
        <v>27</v>
      </c>
      <c r="S139" s="7" t="s">
        <v>27</v>
      </c>
      <c r="T139" s="7" t="s">
        <v>27</v>
      </c>
      <c r="U139" s="7" t="s">
        <v>27</v>
      </c>
      <c r="V139" s="7" t="s">
        <v>27</v>
      </c>
      <c r="W139" s="7" t="s">
        <v>27</v>
      </c>
      <c r="X139" s="7" t="s">
        <v>27</v>
      </c>
      <c r="Y139" s="7" t="s">
        <v>27</v>
      </c>
    </row>
    <row r="140" spans="1:25">
      <c r="A140">
        <v>20130522</v>
      </c>
      <c r="B140">
        <v>-1</v>
      </c>
      <c r="C140" s="1"/>
      <c r="M140" s="7"/>
      <c r="N140" s="7"/>
      <c r="O140" s="7"/>
      <c r="P140" s="7"/>
      <c r="Q140" s="7" t="s">
        <v>27</v>
      </c>
      <c r="R140" s="7" t="s">
        <v>27</v>
      </c>
      <c r="S140" s="7" t="s">
        <v>27</v>
      </c>
      <c r="T140" s="7" t="s">
        <v>27</v>
      </c>
      <c r="U140" s="7" t="s">
        <v>27</v>
      </c>
      <c r="V140" s="7" t="s">
        <v>27</v>
      </c>
      <c r="W140" s="7" t="s">
        <v>27</v>
      </c>
      <c r="X140" s="7" t="s">
        <v>27</v>
      </c>
      <c r="Y140" s="7" t="s">
        <v>27</v>
      </c>
    </row>
    <row r="141" spans="1:25">
      <c r="A141">
        <v>20130523</v>
      </c>
      <c r="B141">
        <v>-1</v>
      </c>
      <c r="C141" s="1"/>
      <c r="M141" s="7"/>
      <c r="N141" s="7"/>
      <c r="O141" s="7"/>
      <c r="P141" s="7"/>
      <c r="Q141" s="7" t="s">
        <v>27</v>
      </c>
      <c r="R141" s="7" t="s">
        <v>27</v>
      </c>
      <c r="S141" s="7" t="s">
        <v>27</v>
      </c>
      <c r="T141" s="7" t="s">
        <v>27</v>
      </c>
      <c r="U141" s="7" t="s">
        <v>27</v>
      </c>
      <c r="V141" s="7" t="s">
        <v>27</v>
      </c>
      <c r="W141" s="7" t="s">
        <v>27</v>
      </c>
      <c r="X141" s="7" t="s">
        <v>27</v>
      </c>
      <c r="Y141" s="7" t="s">
        <v>27</v>
      </c>
    </row>
    <row r="142" spans="1:25">
      <c r="A142">
        <v>20130524</v>
      </c>
      <c r="B142">
        <v>-1</v>
      </c>
      <c r="C142" s="1"/>
      <c r="M142" s="7"/>
      <c r="N142" s="7"/>
      <c r="O142" s="7"/>
      <c r="P142" s="7"/>
      <c r="Q142" s="7" t="s">
        <v>27</v>
      </c>
      <c r="R142" s="7" t="s">
        <v>27</v>
      </c>
      <c r="S142" s="7" t="s">
        <v>27</v>
      </c>
      <c r="T142" s="7" t="s">
        <v>27</v>
      </c>
      <c r="U142" s="7" t="s">
        <v>27</v>
      </c>
      <c r="V142" s="7" t="s">
        <v>27</v>
      </c>
      <c r="W142" s="7" t="s">
        <v>27</v>
      </c>
      <c r="X142" s="7" t="s">
        <v>27</v>
      </c>
      <c r="Y142" s="7" t="s">
        <v>27</v>
      </c>
    </row>
    <row r="143" spans="1:25">
      <c r="A143">
        <v>20130525</v>
      </c>
      <c r="B143">
        <v>-1</v>
      </c>
      <c r="C143" s="1"/>
      <c r="M143" s="7"/>
      <c r="N143" s="7"/>
      <c r="O143" s="7"/>
      <c r="P143" s="7"/>
      <c r="Q143" s="7" t="s">
        <v>27</v>
      </c>
      <c r="R143" s="7" t="s">
        <v>27</v>
      </c>
      <c r="S143" s="7" t="s">
        <v>27</v>
      </c>
      <c r="T143" s="7" t="s">
        <v>27</v>
      </c>
      <c r="U143" s="7" t="s">
        <v>27</v>
      </c>
      <c r="V143" s="7" t="s">
        <v>27</v>
      </c>
      <c r="W143" s="7" t="s">
        <v>27</v>
      </c>
      <c r="X143" s="7" t="s">
        <v>27</v>
      </c>
      <c r="Y143" s="7" t="s">
        <v>27</v>
      </c>
    </row>
    <row r="144" spans="1:25">
      <c r="A144">
        <v>20130526</v>
      </c>
      <c r="B144">
        <v>-1</v>
      </c>
      <c r="C144" s="1"/>
      <c r="M144" s="7"/>
      <c r="N144" s="7"/>
      <c r="O144" s="7"/>
      <c r="P144" s="7"/>
      <c r="Q144" s="7" t="s">
        <v>27</v>
      </c>
      <c r="R144" s="7" t="s">
        <v>27</v>
      </c>
      <c r="S144" s="7" t="s">
        <v>27</v>
      </c>
      <c r="T144" s="7" t="s">
        <v>27</v>
      </c>
      <c r="U144" s="7" t="s">
        <v>27</v>
      </c>
      <c r="V144" s="7" t="s">
        <v>27</v>
      </c>
      <c r="W144" s="7" t="s">
        <v>27</v>
      </c>
      <c r="X144" s="7" t="s">
        <v>27</v>
      </c>
      <c r="Y144" s="7" t="s">
        <v>27</v>
      </c>
    </row>
    <row r="145" spans="1:25">
      <c r="A145">
        <v>20130527</v>
      </c>
      <c r="B145">
        <v>-1</v>
      </c>
      <c r="C145" s="1"/>
      <c r="M145" s="7"/>
      <c r="N145" s="7"/>
      <c r="O145" s="7"/>
      <c r="P145" s="7"/>
      <c r="Q145" s="7" t="s">
        <v>27</v>
      </c>
      <c r="R145" s="7" t="s">
        <v>27</v>
      </c>
      <c r="S145" s="7" t="s">
        <v>27</v>
      </c>
      <c r="T145" s="7" t="s">
        <v>27</v>
      </c>
      <c r="U145" s="7" t="s">
        <v>27</v>
      </c>
      <c r="V145" s="7" t="s">
        <v>27</v>
      </c>
      <c r="W145" s="7" t="s">
        <v>27</v>
      </c>
      <c r="X145" s="7" t="s">
        <v>27</v>
      </c>
      <c r="Y145" s="7" t="s">
        <v>27</v>
      </c>
    </row>
    <row r="146" spans="1:25">
      <c r="A146">
        <v>20130528</v>
      </c>
      <c r="B146">
        <v>-1</v>
      </c>
      <c r="C146" s="1"/>
      <c r="M146" s="7"/>
      <c r="N146" s="7"/>
      <c r="O146" s="7"/>
      <c r="P146" s="7"/>
      <c r="Q146" s="7" t="s">
        <v>27</v>
      </c>
      <c r="R146" s="7" t="s">
        <v>27</v>
      </c>
      <c r="S146" s="7" t="s">
        <v>27</v>
      </c>
      <c r="T146" s="7" t="s">
        <v>27</v>
      </c>
      <c r="U146" s="7" t="s">
        <v>27</v>
      </c>
      <c r="V146" s="7" t="s">
        <v>27</v>
      </c>
      <c r="W146" s="7" t="s">
        <v>27</v>
      </c>
      <c r="X146" s="7" t="s">
        <v>27</v>
      </c>
      <c r="Y146" s="7" t="s">
        <v>27</v>
      </c>
    </row>
    <row r="147" spans="1:25">
      <c r="A147">
        <v>20130529</v>
      </c>
      <c r="B147">
        <v>-1</v>
      </c>
      <c r="C147" s="1"/>
      <c r="M147" s="7"/>
      <c r="N147" s="7"/>
      <c r="O147" s="7"/>
      <c r="P147" s="7"/>
      <c r="Q147" s="7" t="s">
        <v>27</v>
      </c>
      <c r="R147" s="7" t="s">
        <v>27</v>
      </c>
      <c r="S147" s="7" t="s">
        <v>27</v>
      </c>
      <c r="T147" s="7" t="s">
        <v>27</v>
      </c>
      <c r="U147" s="7" t="s">
        <v>27</v>
      </c>
      <c r="V147" s="7" t="s">
        <v>27</v>
      </c>
      <c r="W147" s="7" t="s">
        <v>27</v>
      </c>
      <c r="X147" s="7" t="s">
        <v>27</v>
      </c>
      <c r="Y147" s="7" t="s">
        <v>27</v>
      </c>
    </row>
    <row r="148" spans="1:25">
      <c r="A148">
        <v>20130530</v>
      </c>
      <c r="B148">
        <v>-1</v>
      </c>
      <c r="C148" s="1"/>
      <c r="M148" s="7"/>
      <c r="N148" s="7"/>
      <c r="O148" s="7"/>
      <c r="P148" s="7"/>
      <c r="Q148" s="7" t="s">
        <v>27</v>
      </c>
      <c r="R148" s="7" t="s">
        <v>27</v>
      </c>
      <c r="S148" s="7" t="s">
        <v>27</v>
      </c>
      <c r="T148" s="7" t="s">
        <v>27</v>
      </c>
      <c r="U148" s="7" t="s">
        <v>27</v>
      </c>
      <c r="V148" s="7" t="s">
        <v>27</v>
      </c>
      <c r="W148" s="7" t="s">
        <v>27</v>
      </c>
      <c r="X148" s="7" t="s">
        <v>27</v>
      </c>
      <c r="Y148" s="7" t="s">
        <v>27</v>
      </c>
    </row>
    <row r="149" spans="1:25">
      <c r="A149">
        <v>20130531</v>
      </c>
      <c r="B149" s="1">
        <v>-1</v>
      </c>
      <c r="C149" s="1"/>
      <c r="M149" s="7"/>
      <c r="N149" s="7"/>
      <c r="O149" s="7"/>
      <c r="P149" s="7"/>
      <c r="Q149" s="7" t="s">
        <v>27</v>
      </c>
      <c r="R149" s="7" t="s">
        <v>27</v>
      </c>
      <c r="S149" s="7" t="s">
        <v>27</v>
      </c>
      <c r="T149" s="7" t="s">
        <v>27</v>
      </c>
      <c r="U149" s="7" t="s">
        <v>27</v>
      </c>
      <c r="V149" s="7" t="s">
        <v>27</v>
      </c>
      <c r="W149" s="7" t="s">
        <v>27</v>
      </c>
      <c r="X149" s="7" t="s">
        <v>27</v>
      </c>
      <c r="Y149" s="7" t="s">
        <v>27</v>
      </c>
    </row>
    <row r="150" spans="1:25">
      <c r="A150">
        <v>20130601</v>
      </c>
      <c r="B150" s="6">
        <v>0</v>
      </c>
      <c r="C150" s="1" t="s">
        <v>45</v>
      </c>
      <c r="D150">
        <v>-1</v>
      </c>
      <c r="M150" s="7"/>
      <c r="N150" s="7"/>
      <c r="O150" s="7"/>
      <c r="P150" s="7"/>
      <c r="Q150" s="7" t="s">
        <v>27</v>
      </c>
      <c r="R150" s="7" t="s">
        <v>27</v>
      </c>
      <c r="S150" s="7" t="s">
        <v>27</v>
      </c>
      <c r="T150" s="7" t="s">
        <v>27</v>
      </c>
      <c r="U150" s="7" t="s">
        <v>27</v>
      </c>
      <c r="V150" s="7" t="s">
        <v>27</v>
      </c>
      <c r="W150" s="7" t="s">
        <v>27</v>
      </c>
      <c r="X150" s="7" t="s">
        <v>27</v>
      </c>
      <c r="Y150" s="7" t="s">
        <v>27</v>
      </c>
    </row>
    <row r="151" spans="1:25">
      <c r="A151">
        <v>20130602</v>
      </c>
      <c r="B151" s="6">
        <v>0</v>
      </c>
      <c r="C151" s="1" t="s">
        <v>25</v>
      </c>
      <c r="D151">
        <v>0</v>
      </c>
      <c r="M151" s="7"/>
      <c r="N151" s="7"/>
      <c r="O151" s="7"/>
      <c r="P151" s="7"/>
      <c r="Q151" s="7" t="s">
        <v>27</v>
      </c>
      <c r="R151" s="7" t="s">
        <v>27</v>
      </c>
      <c r="S151" s="7" t="s">
        <v>27</v>
      </c>
      <c r="T151" s="7" t="s">
        <v>27</v>
      </c>
      <c r="U151" s="7" t="s">
        <v>27</v>
      </c>
      <c r="V151" s="7" t="s">
        <v>27</v>
      </c>
      <c r="W151" s="7" t="s">
        <v>27</v>
      </c>
      <c r="X151" s="7" t="s">
        <v>27</v>
      </c>
      <c r="Y151" s="7" t="s">
        <v>27</v>
      </c>
    </row>
    <row r="152" spans="1:25">
      <c r="A152">
        <v>20130603</v>
      </c>
      <c r="B152" s="6">
        <v>0</v>
      </c>
      <c r="C152" s="1" t="s">
        <v>25</v>
      </c>
      <c r="D152">
        <v>0</v>
      </c>
      <c r="M152" s="7"/>
      <c r="N152" s="7"/>
      <c r="O152" s="7"/>
      <c r="P152" s="7"/>
      <c r="Q152" s="7" t="s">
        <v>27</v>
      </c>
      <c r="R152" s="7" t="s">
        <v>27</v>
      </c>
      <c r="S152" s="7" t="s">
        <v>27</v>
      </c>
      <c r="T152" s="7" t="s">
        <v>27</v>
      </c>
      <c r="U152" s="7" t="s">
        <v>27</v>
      </c>
      <c r="V152" s="7" t="s">
        <v>27</v>
      </c>
      <c r="W152" s="7" t="s">
        <v>27</v>
      </c>
      <c r="X152" s="7" t="s">
        <v>27</v>
      </c>
      <c r="Y152" s="7" t="s">
        <v>27</v>
      </c>
    </row>
    <row r="153" spans="1:25">
      <c r="A153">
        <v>20130604</v>
      </c>
      <c r="B153" s="6">
        <v>0</v>
      </c>
      <c r="C153" s="1" t="s">
        <v>45</v>
      </c>
      <c r="D153">
        <v>0</v>
      </c>
      <c r="M153" s="7"/>
      <c r="N153" s="7"/>
      <c r="O153" s="7"/>
      <c r="P153" s="7"/>
      <c r="Q153" s="7" t="s">
        <v>27</v>
      </c>
      <c r="R153" s="7" t="s">
        <v>27</v>
      </c>
      <c r="S153" s="7" t="s">
        <v>27</v>
      </c>
      <c r="T153" s="7" t="s">
        <v>27</v>
      </c>
      <c r="U153" s="7" t="s">
        <v>27</v>
      </c>
      <c r="V153" s="7" t="s">
        <v>27</v>
      </c>
      <c r="W153" s="7" t="s">
        <v>27</v>
      </c>
      <c r="X153" s="7" t="s">
        <v>27</v>
      </c>
      <c r="Y153" s="7" t="s">
        <v>27</v>
      </c>
    </row>
    <row r="154" spans="1:25">
      <c r="A154">
        <v>20130605</v>
      </c>
      <c r="B154">
        <v>-1</v>
      </c>
      <c r="C154" s="1"/>
      <c r="M154" s="7"/>
      <c r="N154" s="7"/>
      <c r="O154" s="7"/>
      <c r="P154" s="7"/>
      <c r="Q154" s="7" t="s">
        <v>27</v>
      </c>
      <c r="R154" s="7" t="s">
        <v>27</v>
      </c>
      <c r="S154" s="7" t="s">
        <v>27</v>
      </c>
      <c r="T154" s="7" t="s">
        <v>27</v>
      </c>
      <c r="U154" s="7" t="s">
        <v>27</v>
      </c>
      <c r="V154" s="7" t="s">
        <v>27</v>
      </c>
      <c r="W154" s="7" t="s">
        <v>27</v>
      </c>
      <c r="X154" s="7" t="s">
        <v>27</v>
      </c>
      <c r="Y154" s="7" t="s">
        <v>27</v>
      </c>
    </row>
    <row r="155" spans="1:25">
      <c r="A155">
        <v>20130606</v>
      </c>
      <c r="B155">
        <v>-1</v>
      </c>
      <c r="C155" s="1"/>
      <c r="M155" s="7"/>
      <c r="N155" s="7"/>
      <c r="O155" s="7"/>
      <c r="P155" s="7"/>
      <c r="Q155" s="7" t="s">
        <v>27</v>
      </c>
      <c r="R155" s="7" t="s">
        <v>27</v>
      </c>
      <c r="S155" s="7" t="s">
        <v>27</v>
      </c>
      <c r="T155" s="7" t="s">
        <v>27</v>
      </c>
      <c r="U155" s="7" t="s">
        <v>27</v>
      </c>
      <c r="V155" s="7" t="s">
        <v>27</v>
      </c>
      <c r="W155" s="7" t="s">
        <v>27</v>
      </c>
      <c r="X155" s="7" t="s">
        <v>27</v>
      </c>
      <c r="Y155" s="7" t="s">
        <v>27</v>
      </c>
    </row>
    <row r="156" spans="1:25">
      <c r="A156">
        <v>20130607</v>
      </c>
      <c r="B156" s="6">
        <v>0</v>
      </c>
      <c r="C156" s="1" t="s">
        <v>25</v>
      </c>
      <c r="D156">
        <v>0</v>
      </c>
      <c r="M156" s="7"/>
      <c r="N156" s="7"/>
      <c r="O156" s="7"/>
      <c r="P156" s="7"/>
      <c r="Q156" s="7" t="s">
        <v>27</v>
      </c>
      <c r="R156" s="7" t="s">
        <v>27</v>
      </c>
      <c r="S156" s="7" t="s">
        <v>27</v>
      </c>
      <c r="T156" s="7" t="s">
        <v>27</v>
      </c>
      <c r="U156" s="7" t="s">
        <v>27</v>
      </c>
      <c r="V156" s="7" t="s">
        <v>27</v>
      </c>
      <c r="W156" s="7" t="s">
        <v>27</v>
      </c>
      <c r="X156" s="7" t="s">
        <v>27</v>
      </c>
      <c r="Y156" s="7" t="s">
        <v>27</v>
      </c>
    </row>
    <row r="157" spans="1:25">
      <c r="A157">
        <v>20130608</v>
      </c>
      <c r="B157" s="6">
        <v>0</v>
      </c>
      <c r="C157" s="1" t="s">
        <v>25</v>
      </c>
      <c r="D157">
        <v>0</v>
      </c>
      <c r="M157" s="7"/>
      <c r="N157" s="7"/>
      <c r="O157" s="7"/>
      <c r="P157" s="7"/>
      <c r="Q157" s="7" t="s">
        <v>27</v>
      </c>
      <c r="R157" s="7" t="s">
        <v>27</v>
      </c>
      <c r="S157" s="7" t="s">
        <v>27</v>
      </c>
      <c r="T157" s="7" t="s">
        <v>27</v>
      </c>
      <c r="U157" s="7" t="s">
        <v>27</v>
      </c>
      <c r="V157" s="7" t="s">
        <v>27</v>
      </c>
      <c r="W157" s="7" t="s">
        <v>27</v>
      </c>
      <c r="X157" s="7" t="s">
        <v>27</v>
      </c>
      <c r="Y157" s="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2018-09-04T07:52:40Z</dcterms:created>
  <dcterms:modified xsi:type="dcterms:W3CDTF">2018-09-04T07:53:19Z</dcterms:modified>
</cp:coreProperties>
</file>