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x133\OneDriveUT\PSG458\sensitivityMETA\data\"/>
    </mc:Choice>
  </mc:AlternateContent>
  <xr:revisionPtr revIDLastSave="3502" documentId="13_ncr:1_{43C305A0-9F71-43F2-B7F8-D38E9C4D9B84}" xr6:coauthVersionLast="47" xr6:coauthVersionMax="47" xr10:uidLastSave="{9CF9ADAE-86A7-45FF-8632-E2378A5C4839}"/>
  <bookViews>
    <workbookView xWindow="2595" yWindow="795" windowWidth="14400" windowHeight="7275" xr2:uid="{E99084EB-E85A-45D3-9F10-50A742D1F1AD}"/>
  </bookViews>
  <sheets>
    <sheet name="Sheet1" sheetId="1" r:id="rId1"/>
    <sheet name="Sheet4" sheetId="4" r:id="rId2"/>
    <sheet name="Sheet2" sheetId="2" r:id="rId3"/>
    <sheet name="Sheet3" sheetId="3" r:id="rId4"/>
  </sheets>
  <definedNames>
    <definedName name="_xlnm._FilterDatabase" localSheetId="0" hidden="1">Sheet1!$A$1:$T$269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68" i="1" l="1"/>
  <c r="R175" i="1"/>
  <c r="R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tc={6014C76C-2CBC-4DC2-9202-FD02A04993CD}</author>
    <author>tc={85C726D3-2AA6-47E0-86A9-BF2259F1AF25}</author>
    <author>tc={7B35F228-F891-4B47-90F5-12D4178B8AD7}</author>
    <author>tc={CCE5D26F-FD8C-448B-ACEC-D35EF4C72CDF}</author>
  </authors>
  <commentList>
    <comment ref="H2" authorId="0" shapeId="0" xr:uid="{6014C76C-2CBC-4DC2-9202-FD02A04993CD}">
      <text>
        <t>[Threaded comment]
Your version of Excel allows you to read this threaded comment; however, any edits to it will get removed if the file is opened in a newer version of Excel. Learn more: https://go.microsoft.com/fwlink/?linkid=870924
Comment:
     May have been distributed in more areas than were commonly reported.</t>
      </text>
    </comment>
    <comment ref="H35" authorId="1" shapeId="0" xr:uid="{85C726D3-2AA6-47E0-86A9-BF2259F1AF25}">
      <text>
        <t>[Threaded comment]
Your version of Excel allows you to read this threaded comment; however, any edits to it will get removed if the file is opened in a newer version of Excel. Learn more: https://go.microsoft.com/fwlink/?linkid=870924
Comment:
    translocated to arizona so yes invasive?</t>
      </text>
    </comment>
    <comment ref="R38" authorId="2" shapeId="0" xr:uid="{7B35F228-F891-4B47-90F5-12D4178B8AD7}">
      <text>
        <t>[Threaded comment]
Your version of Excel allows you to read this threaded comment; however, any edits to it will get removed if the file is opened in a newer version of Excel. Learn more: https://go.microsoft.com/fwlink/?linkid=870924
Comment:
    Check anage</t>
      </text>
    </comment>
    <comment ref="R49" authorId="3" shapeId="0" xr:uid="{CCE5D26F-FD8C-448B-ACEC-D35EF4C72CDF}">
      <text>
        <t>[Threaded comment]
Your version of Excel allows you to read this threaded comment; however, any edits to it will get removed if the file is opened in a newer version of Excel. Learn more: https://go.microsoft.com/fwlink/?linkid=870924
Comment:
    Check anage</t>
      </text>
    </comment>
  </commentList>
</comments>
</file>

<file path=xl/sharedStrings.xml><?xml version="1.0" encoding="utf-8"?>
<sst xmlns="http://schemas.openxmlformats.org/spreadsheetml/2006/main" count="5116" uniqueCount="1201">
  <si>
    <t>Species</t>
  </si>
  <si>
    <t>Order</t>
  </si>
  <si>
    <t>accepted_name</t>
  </si>
  <si>
    <t>Common name</t>
  </si>
  <si>
    <t>Family</t>
  </si>
  <si>
    <t>marineFreshMix</t>
  </si>
  <si>
    <t>airBreathing</t>
  </si>
  <si>
    <t>Invasive</t>
  </si>
  <si>
    <t>Main habitat</t>
  </si>
  <si>
    <t>geogTemp</t>
  </si>
  <si>
    <t>Migration</t>
  </si>
  <si>
    <t>Feeding</t>
  </si>
  <si>
    <t>waterColumn</t>
  </si>
  <si>
    <t>minFecundity</t>
  </si>
  <si>
    <t>maxFecundity</t>
  </si>
  <si>
    <t>maxLength</t>
  </si>
  <si>
    <t>popDblYrs</t>
  </si>
  <si>
    <t>maxAge</t>
  </si>
  <si>
    <t>aquarium?</t>
  </si>
  <si>
    <t>source for max age</t>
  </si>
  <si>
    <t>source for invasive</t>
  </si>
  <si>
    <t>POcrit</t>
  </si>
  <si>
    <t>Ocrit</t>
  </si>
  <si>
    <t>temp</t>
  </si>
  <si>
    <t>Source for O crit</t>
  </si>
  <si>
    <t>Anabas testudineus</t>
  </si>
  <si>
    <t xml:space="preserve">Anabantiformes </t>
  </si>
  <si>
    <t>Climbing Perch</t>
  </si>
  <si>
    <t>Anabantidae</t>
  </si>
  <si>
    <t>f</t>
  </si>
  <si>
    <t>y</t>
  </si>
  <si>
    <t>Yes</t>
  </si>
  <si>
    <t>freshwater/brackish</t>
  </si>
  <si>
    <t>tropical</t>
  </si>
  <si>
    <t>potamodromous</t>
  </si>
  <si>
    <t>omnivorous</t>
  </si>
  <si>
    <t>demersal</t>
  </si>
  <si>
    <t>8</t>
  </si>
  <si>
    <t>Y</t>
  </si>
  <si>
    <t>anage</t>
  </si>
  <si>
    <t>fishbase and https://www.business.qld.gov.au/industries/farms-fishing-forestry/agriculture/biosecurity/animals/invasive/restricted/climbing-perch</t>
  </si>
  <si>
    <t>https://www.researchgate.net/publication/230098134_Surface_area_of_the_respiratory_organs_of_the_Climbing_perch_Anabas_testudineus_Pisces_Anabantidae</t>
  </si>
  <si>
    <t>Anguilla anguilla</t>
  </si>
  <si>
    <t xml:space="preserve">Anguilliformes </t>
  </si>
  <si>
    <t>Common Eel</t>
  </si>
  <si>
    <t>Anguillidae</t>
  </si>
  <si>
    <t>x</t>
  </si>
  <si>
    <t>marine/fw/brackish</t>
  </si>
  <si>
    <t>temperate</t>
  </si>
  <si>
    <t>catadromous</t>
  </si>
  <si>
    <t>carnivorous</t>
  </si>
  <si>
    <t>88</t>
  </si>
  <si>
    <t>fishbase</t>
  </si>
  <si>
    <t>1.4</t>
  </si>
  <si>
    <t>Boleophthalmus dussumieri</t>
  </si>
  <si>
    <t xml:space="preserve">Gobiiformes </t>
  </si>
  <si>
    <t>Mudskipper</t>
  </si>
  <si>
    <t>Gobiidae </t>
  </si>
  <si>
    <t>amphidromous</t>
  </si>
  <si>
    <t>na</t>
  </si>
  <si>
    <t>max age maybe in 'fishes out of water' text book by Nanimi</t>
  </si>
  <si>
    <t>Channa marulius</t>
  </si>
  <si>
    <t>Anabantiformes</t>
  </si>
  <si>
    <t>Snake-Head Catfish</t>
  </si>
  <si>
    <t>Channidae </t>
  </si>
  <si>
    <t>freshwater</t>
  </si>
  <si>
    <t>benthopelagic</t>
  </si>
  <si>
    <t>https://www.invasive.org/species/fish.cfm</t>
  </si>
  <si>
    <t>Channa orientalis</t>
  </si>
  <si>
    <t>Smooth-Breasted Snakefish</t>
  </si>
  <si>
    <t>Channidae</t>
  </si>
  <si>
    <t>Channa punctata</t>
  </si>
  <si>
    <t>5</t>
  </si>
  <si>
    <r>
      <t>Khan, M.A., Khan, S., Ahmed, I. and Nadeem, M., 2019. Age and growth of spotted snakehead, Channa punctata from the Ganga River. </t>
    </r>
    <r>
      <rPr>
        <i/>
        <sz val="10"/>
        <color rgb="FF222222"/>
        <rFont val="Arial"/>
        <family val="2"/>
        <charset val="1"/>
      </rPr>
      <t>Journal of Ichthyology</t>
    </r>
    <r>
      <rPr>
        <sz val="10"/>
        <color rgb="FF222222"/>
        <rFont val="Arial"/>
        <family val="2"/>
        <charset val="1"/>
      </rPr>
      <t>, </t>
    </r>
    <r>
      <rPr>
        <i/>
        <sz val="10"/>
        <color rgb="FF222222"/>
        <rFont val="Arial"/>
        <family val="2"/>
        <charset val="1"/>
      </rPr>
      <t>59</t>
    </r>
    <r>
      <rPr>
        <sz val="10"/>
        <color rgb="FF222222"/>
        <rFont val="Arial"/>
        <family val="2"/>
        <charset val="1"/>
      </rPr>
      <t>(2), pp.197-204.</t>
    </r>
  </si>
  <si>
    <t>Channa striata</t>
  </si>
  <si>
    <t>6</t>
  </si>
  <si>
    <r>
      <t>Morioka, S., Vongvichith, B., Chanthasone, P., Phommachane, P. and Suzuki, N., 2016. Reproductive season, age estimation and growth in a striped snakehead Channa striata population in Nasaythong District, Vientiane Province, Central Laos. </t>
    </r>
    <r>
      <rPr>
        <i/>
        <sz val="10"/>
        <color rgb="FF222222"/>
        <rFont val="Arial"/>
        <family val="2"/>
        <charset val="1"/>
      </rPr>
      <t>Aquaculture Science</t>
    </r>
    <r>
      <rPr>
        <sz val="10"/>
        <color rgb="FF222222"/>
        <rFont val="Arial"/>
        <family val="2"/>
        <charset val="1"/>
      </rPr>
      <t>, </t>
    </r>
    <r>
      <rPr>
        <i/>
        <sz val="10"/>
        <color rgb="FF222222"/>
        <rFont val="Arial"/>
        <family val="2"/>
        <charset val="1"/>
      </rPr>
      <t>64</t>
    </r>
    <r>
      <rPr>
        <sz val="10"/>
        <color rgb="FF222222"/>
        <rFont val="Arial"/>
        <family val="2"/>
        <charset val="1"/>
      </rPr>
      <t>(2), pp.183-191.</t>
    </r>
  </si>
  <si>
    <t>Clarias batrachus</t>
  </si>
  <si>
    <t>Siluriformes</t>
  </si>
  <si>
    <t>Walking Catfish</t>
  </si>
  <si>
    <t>Clariidae</t>
  </si>
  <si>
    <t>Clarias gariepinus</t>
  </si>
  <si>
    <t>Zambezi Barbel</t>
  </si>
  <si>
    <t>subtropical</t>
  </si>
  <si>
    <t xml:space="preserve">Clarias lazera </t>
  </si>
  <si>
    <t>Catfish</t>
  </si>
  <si>
    <t xml:space="preserve">Colisa fasciata </t>
  </si>
  <si>
    <t>Trichogaster fasciata</t>
  </si>
  <si>
    <t>Giant Gourami</t>
  </si>
  <si>
    <t>Osphronemidae </t>
  </si>
  <si>
    <t>maybe</t>
  </si>
  <si>
    <t>not on world register of introduced marine species</t>
  </si>
  <si>
    <t xml:space="preserve">Colisa lalia </t>
  </si>
  <si>
    <t>Trichogaster lalius</t>
  </si>
  <si>
    <t>Dwarf Gourami, Kungee</t>
  </si>
  <si>
    <t>Fundulus heteroclitus</t>
  </si>
  <si>
    <t xml:space="preserve">Cyprinodontiformes </t>
  </si>
  <si>
    <t>Mummichog</t>
  </si>
  <si>
    <t>Fundulidae</t>
  </si>
  <si>
    <t>brackish</t>
  </si>
  <si>
    <t>non-migratory</t>
  </si>
  <si>
    <t>Galaxias maculatus</t>
  </si>
  <si>
    <t xml:space="preserve">Galaxiiformes </t>
  </si>
  <si>
    <t>Common Jollytail</t>
  </si>
  <si>
    <t>Galaxiidae </t>
  </si>
  <si>
    <t>N</t>
  </si>
  <si>
    <r>
      <t>Lintermans, M., 2004. Human‐assisted dispersal of alien freshwater fish in Australia. </t>
    </r>
    <r>
      <rPr>
        <i/>
        <sz val="10"/>
        <color rgb="FF222222"/>
        <rFont val="Arial"/>
        <family val="2"/>
        <charset val="1"/>
      </rPr>
      <t>New Zealand Journal of Marine and Freshwater Research</t>
    </r>
    <r>
      <rPr>
        <sz val="10"/>
        <color rgb="FF222222"/>
        <rFont val="Arial"/>
        <family val="2"/>
        <charset val="1"/>
      </rPr>
      <t>, </t>
    </r>
    <r>
      <rPr>
        <i/>
        <sz val="10"/>
        <color rgb="FF222222"/>
        <rFont val="Arial"/>
        <family val="2"/>
        <charset val="1"/>
      </rPr>
      <t>38</t>
    </r>
    <r>
      <rPr>
        <sz val="10"/>
        <color rgb="FF222222"/>
        <rFont val="Arial"/>
        <family val="2"/>
        <charset val="1"/>
      </rPr>
      <t>(3), pp.481-501.</t>
    </r>
  </si>
  <si>
    <t>Heteropneustes fossilis</t>
  </si>
  <si>
    <t xml:space="preserve">Siluriformes </t>
  </si>
  <si>
    <t>Indian Catfish</t>
  </si>
  <si>
    <t>Heteropneustidae </t>
  </si>
  <si>
    <t>Lepidocephalichthys thermalis</t>
  </si>
  <si>
    <t>Cypriniformes</t>
  </si>
  <si>
    <t>Common Spiny Loach</t>
  </si>
  <si>
    <t>Cobitidae</t>
  </si>
  <si>
    <t>detrivorous/herbivorous</t>
  </si>
  <si>
    <t>38</t>
  </si>
  <si>
    <t>Macropodus opercularis</t>
  </si>
  <si>
    <t>Paradise Fish</t>
  </si>
  <si>
    <t>pelagic</t>
  </si>
  <si>
    <t>6.7</t>
  </si>
  <si>
    <t>Misgurnus anguillicaudatus</t>
  </si>
  <si>
    <t xml:space="preserve">Cypriniformes </t>
  </si>
  <si>
    <t>Oriental Weatherfish</t>
  </si>
  <si>
    <t xml:space="preserve">Cobitidae </t>
  </si>
  <si>
    <t>28</t>
  </si>
  <si>
    <t>Monopterus albus</t>
  </si>
  <si>
    <t>Synbranchiformes</t>
  </si>
  <si>
    <t>Swamp Or White Ricefield Eel</t>
  </si>
  <si>
    <t xml:space="preserve">Synbranchidae </t>
  </si>
  <si>
    <t>31</t>
  </si>
  <si>
    <t>Mystus cavasius</t>
  </si>
  <si>
    <t>Bagridae</t>
  </si>
  <si>
    <t>40</t>
  </si>
  <si>
    <t>Mystus vittatus</t>
  </si>
  <si>
    <t>Striped Catfish</t>
  </si>
  <si>
    <t>21</t>
  </si>
  <si>
    <t xml:space="preserve">Noemacheilus barbatulus </t>
  </si>
  <si>
    <t>Barbatula barbatula</t>
  </si>
  <si>
    <t>Stone Loach</t>
  </si>
  <si>
    <t>Nemacheilidae</t>
  </si>
  <si>
    <t>Notopterus notopterus</t>
  </si>
  <si>
    <t>Osteoglossiformes</t>
  </si>
  <si>
    <t>Asiatic Knifefish</t>
  </si>
  <si>
    <t>Notopteridae</t>
  </si>
  <si>
    <t>60</t>
  </si>
  <si>
    <t>Ophiocephalus punctatus</t>
  </si>
  <si>
    <t>Periophthalmus waltoni</t>
  </si>
  <si>
    <t xml:space="preserve">Gobiidae </t>
  </si>
  <si>
    <t>15</t>
  </si>
  <si>
    <t>Pseudosphromenus cupanus</t>
  </si>
  <si>
    <t xml:space="preserve">Spike-tailed Paradise Fish </t>
  </si>
  <si>
    <t xml:space="preserve">Osphronemidae </t>
  </si>
  <si>
    <t>7.5</t>
  </si>
  <si>
    <t>Rivulus marmoratus</t>
  </si>
  <si>
    <t>Cyprinodontiformes</t>
  </si>
  <si>
    <t>Kryptolebias marmoratus</t>
  </si>
  <si>
    <t>Mangrove Rivulus</t>
  </si>
  <si>
    <t xml:space="preserve">Rivulidae </t>
  </si>
  <si>
    <t>Trichogaster pectoralis</t>
  </si>
  <si>
    <t>Trichopodus pectoralis</t>
  </si>
  <si>
    <t>Snake-Skinned Gourami</t>
  </si>
  <si>
    <t>herbivorous</t>
  </si>
  <si>
    <t>25</t>
  </si>
  <si>
    <t xml:space="preserve">Trichogaster trichopterus </t>
  </si>
  <si>
    <t>Trichopodus trichopterus</t>
  </si>
  <si>
    <t>Blue Or 3-Spot Gourami</t>
  </si>
  <si>
    <t>Acanthopagrus schlegelii</t>
  </si>
  <si>
    <t>Eupercaria</t>
  </si>
  <si>
    <t>Black Sea Bream</t>
  </si>
  <si>
    <t>Sparidae</t>
  </si>
  <si>
    <t xml:space="preserve">m </t>
  </si>
  <si>
    <t>n</t>
  </si>
  <si>
    <t>not recorded</t>
  </si>
  <si>
    <t>marine</t>
  </si>
  <si>
    <t>cabi.org</t>
  </si>
  <si>
    <t>not on world register of introduced marine species (WRIMS)</t>
  </si>
  <si>
    <t xml:space="preserve">Acheilognathus moriokae </t>
  </si>
  <si>
    <t>Acheilognathus melanogaster</t>
  </si>
  <si>
    <t>Minnow, Tanago</t>
  </si>
  <si>
    <t>Cyprinidae</t>
  </si>
  <si>
    <t>No</t>
  </si>
  <si>
    <t>Acipenser brevirostrum</t>
  </si>
  <si>
    <t xml:space="preserve">Acipenseriformes </t>
  </si>
  <si>
    <t>Shortnose Sturgeon</t>
  </si>
  <si>
    <t xml:space="preserve">Acipenseridae </t>
  </si>
  <si>
    <t>anadromous</t>
  </si>
  <si>
    <t>67</t>
  </si>
  <si>
    <t xml:space="preserve">Acipenser oxyrhynchus </t>
  </si>
  <si>
    <t>Acipenser oxyrinchus</t>
  </si>
  <si>
    <t>Atlantic Sturgeon</t>
  </si>
  <si>
    <t>Acipenser transmontanus</t>
  </si>
  <si>
    <t>White Sturgeon</t>
  </si>
  <si>
    <t>104</t>
  </si>
  <si>
    <t>Acrossocheilus paradoxus</t>
  </si>
  <si>
    <t>Minnow</t>
  </si>
  <si>
    <t>Cyprinidae </t>
  </si>
  <si>
    <t>Agonus cataphractus</t>
  </si>
  <si>
    <t>Cottoidei</t>
  </si>
  <si>
    <t>Hooknose</t>
  </si>
  <si>
    <t>Agonidae</t>
  </si>
  <si>
    <t>m</t>
  </si>
  <si>
    <t>3</t>
  </si>
  <si>
    <t>Alburnus alburnus</t>
  </si>
  <si>
    <t>Bleak</t>
  </si>
  <si>
    <t>7</t>
  </si>
  <si>
    <t>Aldrichetta forsteri</t>
  </si>
  <si>
    <t xml:space="preserve">Mugiliformes </t>
  </si>
  <si>
    <t>Yelloweye Mullet</t>
  </si>
  <si>
    <t>Mugilidae</t>
  </si>
  <si>
    <t>omnivorous/detrivorous</t>
  </si>
  <si>
    <t>Alosa sapidissima</t>
  </si>
  <si>
    <t xml:space="preserve">Clupeiformes </t>
  </si>
  <si>
    <t>American Shad</t>
  </si>
  <si>
    <t>Clupeidae </t>
  </si>
  <si>
    <t>pelagic-neritic</t>
  </si>
  <si>
    <t>13</t>
  </si>
  <si>
    <t>Ambloplites rupestris</t>
  </si>
  <si>
    <t xml:space="preserve">Centrarchiformes </t>
  </si>
  <si>
    <t>Rock Bass</t>
  </si>
  <si>
    <t>Centrarchidae </t>
  </si>
  <si>
    <t>18</t>
  </si>
  <si>
    <t>Ameiurus melas</t>
  </si>
  <si>
    <t>Black Bullhead</t>
  </si>
  <si>
    <t>Ictaluridae</t>
  </si>
  <si>
    <t>10</t>
  </si>
  <si>
    <t>Amniataba percoides</t>
  </si>
  <si>
    <t>Centrarchiformes</t>
  </si>
  <si>
    <t>Barred Grunter</t>
  </si>
  <si>
    <t>Terapontidae</t>
  </si>
  <si>
    <t>Anguilla japonica</t>
  </si>
  <si>
    <t>Japanese Eel</t>
  </si>
  <si>
    <t>17</t>
  </si>
  <si>
    <r>
      <t>Kotake, A., Arai, T., Okamura, A., Yamada, Y., Utoh, T., Oka, H.P., Miller, M.J. and Tsukamoto, K., 2007. Ecological aspects of the Japanese eel, Anguilla japonica, collected from coastal areas of Japan. </t>
    </r>
    <r>
      <rPr>
        <i/>
        <sz val="10"/>
        <color rgb="FF222222"/>
        <rFont val="Arial"/>
        <family val="2"/>
        <charset val="1"/>
      </rPr>
      <t>Zoological Science</t>
    </r>
    <r>
      <rPr>
        <sz val="10"/>
        <color rgb="FF222222"/>
        <rFont val="Arial"/>
        <family val="2"/>
        <charset val="1"/>
      </rPr>
      <t>, </t>
    </r>
    <r>
      <rPr>
        <i/>
        <sz val="10"/>
        <color rgb="FF222222"/>
        <rFont val="Arial"/>
        <family val="2"/>
        <charset val="1"/>
      </rPr>
      <t>24</t>
    </r>
    <r>
      <rPr>
        <sz val="10"/>
        <color rgb="FF222222"/>
        <rFont val="Arial"/>
        <family val="2"/>
        <charset val="1"/>
      </rPr>
      <t>(12), pp.1213-1221.</t>
    </r>
  </si>
  <si>
    <t>Anguilla rostrata</t>
  </si>
  <si>
    <t>American Eel</t>
  </si>
  <si>
    <t>50</t>
  </si>
  <si>
    <t>WRiMS</t>
  </si>
  <si>
    <t>Apeltes quadracus</t>
  </si>
  <si>
    <t xml:space="preserve">Gasterosteoidei </t>
  </si>
  <si>
    <t>4-Spine Stickleback</t>
  </si>
  <si>
    <t>Gasterosteidae</t>
  </si>
  <si>
    <t>Aphanius dispar</t>
  </si>
  <si>
    <t>Toothcarp</t>
  </si>
  <si>
    <t>Cyprinodontidae</t>
  </si>
  <si>
    <t>Aphanius fasciatus</t>
  </si>
  <si>
    <t>Tooth Carp</t>
  </si>
  <si>
    <r>
      <t>Leonardos, I. and Sinis, A., 1999. Population age and sex structure of Aphanius fasciatus Nardo, 1827 (Pisces: Cyprinodontidae) in the Mesolongi and Etolikon lagoons (W. Greece). </t>
    </r>
    <r>
      <rPr>
        <i/>
        <sz val="10"/>
        <color rgb="FF222222"/>
        <rFont val="Arial"/>
        <family val="2"/>
        <charset val="1"/>
      </rPr>
      <t>Fisheries research</t>
    </r>
    <r>
      <rPr>
        <sz val="10"/>
        <color rgb="FF222222"/>
        <rFont val="Arial"/>
        <family val="2"/>
        <charset val="1"/>
      </rPr>
      <t>, </t>
    </r>
    <r>
      <rPr>
        <i/>
        <sz val="10"/>
        <color rgb="FF222222"/>
        <rFont val="Arial"/>
        <family val="2"/>
        <charset val="1"/>
      </rPr>
      <t>40</t>
    </r>
    <r>
      <rPr>
        <sz val="10"/>
        <color rgb="FF222222"/>
        <rFont val="Arial"/>
        <family val="2"/>
        <charset val="1"/>
      </rPr>
      <t>(3), pp.227-235.</t>
    </r>
  </si>
  <si>
    <t>Aphanius iberus</t>
  </si>
  <si>
    <t>Spanish Toothcarp</t>
  </si>
  <si>
    <t xml:space="preserve">Aplocheilichthys johnstonii </t>
  </si>
  <si>
    <t>Micropanchax johnstoni</t>
  </si>
  <si>
    <t>Johnston's Lampeye</t>
  </si>
  <si>
    <t xml:space="preserve">Procatopodidae </t>
  </si>
  <si>
    <t>Aplocheilus melanostigma</t>
  </si>
  <si>
    <t>Oryzias melastigma</t>
  </si>
  <si>
    <t>Kuddian</t>
  </si>
  <si>
    <t>Adrianichthyidae</t>
  </si>
  <si>
    <t>Atherinops affinis</t>
  </si>
  <si>
    <t xml:space="preserve">Atheriniformes </t>
  </si>
  <si>
    <t>Topsmelt</t>
  </si>
  <si>
    <t>Atherinidae </t>
  </si>
  <si>
    <t>marine/brackish</t>
  </si>
  <si>
    <t>Atherinosoma microstoma</t>
  </si>
  <si>
    <t>Small-Mouthed Hardyhead</t>
  </si>
  <si>
    <t>Atherinidae</t>
  </si>
  <si>
    <t>1</t>
  </si>
  <si>
    <r>
      <t>Potter, I.C. and Hyndes, G.A., 1999. Characteristics of the ichthyofaunas of southwestern Australian estuaries, including comparisons with holarctic estuaries and estuaries elsewhere in temperate Australia: a review. </t>
    </r>
    <r>
      <rPr>
        <i/>
        <sz val="10"/>
        <color rgb="FF222222"/>
        <rFont val="Arial"/>
        <family val="2"/>
        <charset val="1"/>
      </rPr>
      <t>Australian Journal of Ecology</t>
    </r>
    <r>
      <rPr>
        <sz val="10"/>
        <color rgb="FF222222"/>
        <rFont val="Arial"/>
        <family val="2"/>
        <charset val="1"/>
      </rPr>
      <t>, </t>
    </r>
    <r>
      <rPr>
        <i/>
        <sz val="10"/>
        <color rgb="FF222222"/>
        <rFont val="Arial"/>
        <family val="2"/>
        <charset val="1"/>
      </rPr>
      <t>24</t>
    </r>
    <r>
      <rPr>
        <sz val="10"/>
        <color rgb="FF222222"/>
        <rFont val="Arial"/>
        <family val="2"/>
        <charset val="1"/>
      </rPr>
      <t>(4), pp.395-421.</t>
    </r>
  </si>
  <si>
    <t>Australoheros facetus</t>
  </si>
  <si>
    <t xml:space="preserve">Cichliformes </t>
  </si>
  <si>
    <t xml:space="preserve">Chameleon Cichlid </t>
  </si>
  <si>
    <t>Cichlidae</t>
  </si>
  <si>
    <t>Barbodes carnaticus</t>
  </si>
  <si>
    <t>Carnatic Carp</t>
  </si>
  <si>
    <t>Barbonymus gonionotus</t>
  </si>
  <si>
    <t>Java Barb</t>
  </si>
  <si>
    <t xml:space="preserve">Barbus arulius </t>
  </si>
  <si>
    <t>Dawkinsia arulius</t>
  </si>
  <si>
    <t>Barb</t>
  </si>
  <si>
    <t>Barbus barbus ssp. plebejus</t>
  </si>
  <si>
    <t>Barbus plebejus</t>
  </si>
  <si>
    <t xml:space="preserve">Cyprinidae </t>
  </si>
  <si>
    <r>
      <t>Vitali, R. and Braghieri, L., 1984. Population dynamics of Barbus barbus plebejus (Valenciennes) and Leuciscus cephalus cabeda (Risso) in the middle River Po (Italy). </t>
    </r>
    <r>
      <rPr>
        <i/>
        <sz val="10"/>
        <color rgb="FF222222"/>
        <rFont val="Arial"/>
        <family val="2"/>
        <charset val="1"/>
      </rPr>
      <t>Hydrobiologia</t>
    </r>
    <r>
      <rPr>
        <sz val="10"/>
        <color rgb="FF222222"/>
        <rFont val="Arial"/>
        <family val="2"/>
        <charset val="1"/>
      </rPr>
      <t>, </t>
    </r>
    <r>
      <rPr>
        <i/>
        <sz val="10"/>
        <color rgb="FF222222"/>
        <rFont val="Arial"/>
        <family val="2"/>
        <charset val="1"/>
      </rPr>
      <t>109</t>
    </r>
    <r>
      <rPr>
        <sz val="10"/>
        <color rgb="FF222222"/>
        <rFont val="Arial"/>
        <family val="2"/>
        <charset val="1"/>
      </rPr>
      <t>(2), pp.105-124.</t>
    </r>
  </si>
  <si>
    <t xml:space="preserve">Barbus conchonius </t>
  </si>
  <si>
    <t>Pethia conchonius</t>
  </si>
  <si>
    <t>Rosy Barb</t>
  </si>
  <si>
    <t xml:space="preserve">Barbus dorsalis </t>
  </si>
  <si>
    <t>Puntius dorsalis</t>
  </si>
  <si>
    <t>Two Spot African Barb</t>
  </si>
  <si>
    <t>herbivorous/detrivorous</t>
  </si>
  <si>
    <t xml:space="preserve">Barbus javanicus </t>
  </si>
  <si>
    <t xml:space="preserve">Barbus sharpeyi </t>
  </si>
  <si>
    <t>Mesopotamichthys sharpeyi</t>
  </si>
  <si>
    <t>Bunni Fish</t>
  </si>
  <si>
    <t xml:space="preserve">Barbus stigma </t>
  </si>
  <si>
    <t>Puntius sophore</t>
  </si>
  <si>
    <t xml:space="preserve">Barbus ticto </t>
  </si>
  <si>
    <t>Pethia ticto</t>
  </si>
  <si>
    <t>Two-Spot Or Tic Tac Toe Barb</t>
  </si>
  <si>
    <t>Barilius bendelisis</t>
  </si>
  <si>
    <t>Cyprinid Fish</t>
  </si>
  <si>
    <t>Bidyanus bidyanus</t>
  </si>
  <si>
    <t>Silver Perch</t>
  </si>
  <si>
    <t>Terapontidae </t>
  </si>
  <si>
    <t>Brevoortia tyrannus</t>
  </si>
  <si>
    <t>Clupeiformes</t>
  </si>
  <si>
    <t>Atlantic Menhaden</t>
  </si>
  <si>
    <t>oceanodromous</t>
  </si>
  <si>
    <r>
      <t>AHRENHOLZ, D.W., NELSON, W.R. and EPPERLY, S.P., 1971. ATLANTIC MENHADEN, BREVOORTIA TYRANNUS. </t>
    </r>
    <r>
      <rPr>
        <i/>
        <sz val="10"/>
        <color rgb="FF222222"/>
        <rFont val="Arial"/>
        <family val="2"/>
        <charset val="1"/>
      </rPr>
      <t>Fishery Bulletin</t>
    </r>
    <r>
      <rPr>
        <sz val="10"/>
        <color rgb="FF222222"/>
        <rFont val="Arial"/>
        <family val="2"/>
        <charset val="1"/>
      </rPr>
      <t>, </t>
    </r>
    <r>
      <rPr>
        <i/>
        <sz val="10"/>
        <color rgb="FF222222"/>
        <rFont val="Arial"/>
        <family val="2"/>
        <charset val="1"/>
      </rPr>
      <t>85</t>
    </r>
    <r>
      <rPr>
        <sz val="10"/>
        <color rgb="FF222222"/>
        <rFont val="Arial"/>
        <family val="2"/>
        <charset val="1"/>
      </rPr>
      <t>(3-4), p.569.</t>
    </r>
  </si>
  <si>
    <t>Candidia barbatus</t>
  </si>
  <si>
    <t>Candidia barbata</t>
  </si>
  <si>
    <t>Dace</t>
  </si>
  <si>
    <t>Xenocyprididae</t>
  </si>
  <si>
    <t>Capoeta fusca</t>
  </si>
  <si>
    <t>Parmicka temna</t>
  </si>
  <si>
    <t>Patimar, R. and Mohammadzadeh, B., 2011. On the biological characteristics of Capoeta fusca Nikolskii, 1897 in eastern Iran. Journal of Applied Ichthyology, 27(3), pp.873-878.</t>
  </si>
  <si>
    <t>Carassius auratus</t>
  </si>
  <si>
    <t>Goldfish</t>
  </si>
  <si>
    <t>2.3</t>
  </si>
  <si>
    <t>Carassius carassius</t>
  </si>
  <si>
    <t>Crucian Carp</t>
  </si>
  <si>
    <t>Catostomus commersoni</t>
  </si>
  <si>
    <t>Catostomus commersonii</t>
  </si>
  <si>
    <t>White Sucker</t>
  </si>
  <si>
    <t>Catostomidae</t>
  </si>
  <si>
    <t>Chanodichthys erythropterus</t>
  </si>
  <si>
    <t>Skygazer</t>
  </si>
  <si>
    <t>Chanos chanos</t>
  </si>
  <si>
    <t>Gonorynchiformes</t>
  </si>
  <si>
    <t>Milkfish, Salmon-Herring</t>
  </si>
  <si>
    <t>Chasmichthys dolichognathus</t>
  </si>
  <si>
    <t>Chaenogobius annularis</t>
  </si>
  <si>
    <t>Agohaze, Goby</t>
  </si>
  <si>
    <t>Chelon labrosus</t>
  </si>
  <si>
    <t>Mugiliformes</t>
  </si>
  <si>
    <t>Thick-Lipped Grey Mullet</t>
  </si>
  <si>
    <t>Chirostoma jordani</t>
  </si>
  <si>
    <t>Atheriniformes</t>
  </si>
  <si>
    <t>Mesa Silverside</t>
  </si>
  <si>
    <t>Atherinopsidae </t>
  </si>
  <si>
    <t>Chrysiptera cyanea</t>
  </si>
  <si>
    <t>Ovalentaria</t>
  </si>
  <si>
    <t>Damselfish</t>
  </si>
  <si>
    <t>Pomacentridae</t>
  </si>
  <si>
    <t>reef-associated</t>
  </si>
  <si>
    <t xml:space="preserve">Chrysophrys major </t>
  </si>
  <si>
    <t>Pagrus major</t>
  </si>
  <si>
    <t>Red Sea Bream</t>
  </si>
  <si>
    <t>Sparidae </t>
  </si>
  <si>
    <t>Cirrhinus mrigala</t>
  </si>
  <si>
    <t>Carp, Hawk Fish</t>
  </si>
  <si>
    <r>
      <t>Mayank, P., Tyagi, R.K. and Dwivedi, A.C., 2015. Studies on age, growth and age composition of commercially important fish species, Cirrhinus mrigala (Hamilton, 1822) from the tributary of the Ganga river, India. </t>
    </r>
    <r>
      <rPr>
        <i/>
        <sz val="10"/>
        <color rgb="FF222222"/>
        <rFont val="Arial"/>
        <family val="2"/>
        <charset val="1"/>
      </rPr>
      <t>European Journal of Experimental Biology</t>
    </r>
    <r>
      <rPr>
        <sz val="10"/>
        <color rgb="FF222222"/>
        <rFont val="Arial"/>
        <family val="2"/>
        <charset val="1"/>
      </rPr>
      <t>, </t>
    </r>
    <r>
      <rPr>
        <i/>
        <sz val="10"/>
        <color rgb="FF222222"/>
        <rFont val="Arial"/>
        <family val="2"/>
        <charset val="1"/>
      </rPr>
      <t>5</t>
    </r>
    <r>
      <rPr>
        <sz val="10"/>
        <color rgb="FF222222"/>
        <rFont val="Arial"/>
        <family val="2"/>
        <charset val="1"/>
      </rPr>
      <t>(2), pp.16-21.</t>
    </r>
  </si>
  <si>
    <t>Clupea pallasii</t>
  </si>
  <si>
    <t>Pacific Herring</t>
  </si>
  <si>
    <t>Clupeidae</t>
  </si>
  <si>
    <t>Coregonus fera</t>
  </si>
  <si>
    <t>Salmoniformes</t>
  </si>
  <si>
    <t>Whitefish</t>
  </si>
  <si>
    <t>Salmonidae </t>
  </si>
  <si>
    <t>Coregonus muksun</t>
  </si>
  <si>
    <t>polar</t>
  </si>
  <si>
    <t>Coryphaena hippurus</t>
  </si>
  <si>
    <t xml:space="preserve">Carangiformes </t>
  </si>
  <si>
    <t>Dolphinfish</t>
  </si>
  <si>
    <t>Coryphaenidae</t>
  </si>
  <si>
    <t>Cottus bairdi</t>
  </si>
  <si>
    <t xml:space="preserve">Cottoidei </t>
  </si>
  <si>
    <t>Cottus bairdii</t>
  </si>
  <si>
    <t>Mottled Sculpin</t>
  </si>
  <si>
    <t>Cottidae</t>
  </si>
  <si>
    <t>Cottus cognatus</t>
  </si>
  <si>
    <t>Slimy Sculpin</t>
  </si>
  <si>
    <t>Cottidae </t>
  </si>
  <si>
    <t>Craterocephalus marjoriae</t>
  </si>
  <si>
    <t>Marjorie's Hardyhead</t>
  </si>
  <si>
    <t>Ctenopharyngodon idella</t>
  </si>
  <si>
    <t>Grass Carp</t>
  </si>
  <si>
    <t>Cymatogaster aggregata</t>
  </si>
  <si>
    <t>Shiner Perch</t>
  </si>
  <si>
    <t>Embiotocidae</t>
  </si>
  <si>
    <t>Cynoglossus joyneri</t>
  </si>
  <si>
    <t xml:space="preserve">Pleuronectiformes </t>
  </si>
  <si>
    <t>Red Tongue Sole</t>
  </si>
  <si>
    <t>Cynoglossidae </t>
  </si>
  <si>
    <t>Cyprinella lutrensis</t>
  </si>
  <si>
    <t>Rainbow Dace</t>
  </si>
  <si>
    <t>Cyprinodon bovinus</t>
  </si>
  <si>
    <t>Leon Springs Pupfish</t>
  </si>
  <si>
    <t>Cyprinodontidae </t>
  </si>
  <si>
    <t>Cyprinodon dearborni</t>
  </si>
  <si>
    <t>Killifish</t>
  </si>
  <si>
    <t>Cyprinodon variegatus</t>
  </si>
  <si>
    <t>Sheepshead Minnow</t>
  </si>
  <si>
    <t>Cyprinus carpio</t>
  </si>
  <si>
    <t>Common Carp</t>
  </si>
  <si>
    <t>47</t>
  </si>
  <si>
    <t>1.8</t>
  </si>
  <si>
    <t xml:space="preserve">Danio malabaricus </t>
  </si>
  <si>
    <t>Devario malabaricus</t>
  </si>
  <si>
    <t>Giant Danio</t>
  </si>
  <si>
    <t>Danio rerio</t>
  </si>
  <si>
    <t>Zebra Danio</t>
  </si>
  <si>
    <t>Dicentrarchus labrax</t>
  </si>
  <si>
    <t>Sea Bass</t>
  </si>
  <si>
    <t>Moronidae</t>
  </si>
  <si>
    <t xml:space="preserve">marine  </t>
  </si>
  <si>
    <t>Encrasicholina purpurea</t>
  </si>
  <si>
    <t>Nehu</t>
  </si>
  <si>
    <t>Engraulidae</t>
  </si>
  <si>
    <t>Engraulis japonicus</t>
  </si>
  <si>
    <t>Japanese Anchovy</t>
  </si>
  <si>
    <t>Engraulidae </t>
  </si>
  <si>
    <t>Engraulis mordax</t>
  </si>
  <si>
    <t>Northern Anchovy</t>
  </si>
  <si>
    <t xml:space="preserve">Erimonax monachus </t>
  </si>
  <si>
    <t>Erimonax monachus</t>
  </si>
  <si>
    <t>Spotfin Chub</t>
  </si>
  <si>
    <t xml:space="preserve">Esomus danricus </t>
  </si>
  <si>
    <t>Esomus danrica</t>
  </si>
  <si>
    <t>Flying Barb</t>
  </si>
  <si>
    <t>Esox lucius</t>
  </si>
  <si>
    <t xml:space="preserve">Esociformes </t>
  </si>
  <si>
    <t>Northern Pike</t>
  </si>
  <si>
    <t>Esocidae </t>
  </si>
  <si>
    <t>Etheostoma fonticola</t>
  </si>
  <si>
    <t>Perciformes</t>
  </si>
  <si>
    <t>Fountain Darter</t>
  </si>
  <si>
    <t>Percidae</t>
  </si>
  <si>
    <t>Etheostoma lepidum</t>
  </si>
  <si>
    <t>Greenthroat Darter</t>
  </si>
  <si>
    <t>Etheostoma rubrum</t>
  </si>
  <si>
    <t>Bayou Darter</t>
  </si>
  <si>
    <t>Etheostoma spectabile</t>
  </si>
  <si>
    <t>Orangethroat Darter</t>
  </si>
  <si>
    <t xml:space="preserve">Etroplus maculatus </t>
  </si>
  <si>
    <t>Cichliformes</t>
  </si>
  <si>
    <t>Pseudetroplus maculatus</t>
  </si>
  <si>
    <t>Pearlspot</t>
  </si>
  <si>
    <t>Etroplus suratensis</t>
  </si>
  <si>
    <t>Pearl Spot</t>
  </si>
  <si>
    <t>Fundulus diaphanus</t>
  </si>
  <si>
    <t>Banded Killifish</t>
  </si>
  <si>
    <t>Fundulus grandis</t>
  </si>
  <si>
    <t>Gulf Killifish</t>
  </si>
  <si>
    <t>Fundulidae </t>
  </si>
  <si>
    <t>Fundulus majalis</t>
  </si>
  <si>
    <t>Striped Killifish</t>
  </si>
  <si>
    <t>Fundulus similis</t>
  </si>
  <si>
    <t>Longnose Killifish</t>
  </si>
  <si>
    <t>Gambusia affinis</t>
  </si>
  <si>
    <t>Western Mosquitofish</t>
  </si>
  <si>
    <t>Poeciliidae</t>
  </si>
  <si>
    <t>Gambusia holbrooki</t>
  </si>
  <si>
    <t>Eastern Mosquitofish</t>
  </si>
  <si>
    <t>Gambusia yucatana</t>
  </si>
  <si>
    <t>Yucatan Gambusia</t>
  </si>
  <si>
    <t>Poeciliidae </t>
  </si>
  <si>
    <t xml:space="preserve">Garra gotyla ssp. gotyla </t>
  </si>
  <si>
    <t>Garra gotyla</t>
  </si>
  <si>
    <t>Sucker Head</t>
  </si>
  <si>
    <t>Garra mullya</t>
  </si>
  <si>
    <t>Fish</t>
  </si>
  <si>
    <t>Gasterosteus aculeatus</t>
  </si>
  <si>
    <t>Threespine Stickleback</t>
  </si>
  <si>
    <t>Gibelion catla</t>
  </si>
  <si>
    <t>Labeo catla</t>
  </si>
  <si>
    <t>Catla</t>
  </si>
  <si>
    <t>Gila elegans</t>
  </si>
  <si>
    <t>Bonytail</t>
  </si>
  <si>
    <t>Girella punctata</t>
  </si>
  <si>
    <t>Green Fish</t>
  </si>
  <si>
    <t>Kyphosidae</t>
  </si>
  <si>
    <t>Gobio gobio</t>
  </si>
  <si>
    <t>Gudgeon</t>
  </si>
  <si>
    <t>Gobiocypris rarus</t>
  </si>
  <si>
    <t>Chinese Rare Minnow</t>
  </si>
  <si>
    <t>Gymnocorymbus ternetzi</t>
  </si>
  <si>
    <t>Characiformes</t>
  </si>
  <si>
    <t>Black Tetra, Blackamoor</t>
  </si>
  <si>
    <t>Characidae </t>
  </si>
  <si>
    <t>Halobatrachus didactylus</t>
  </si>
  <si>
    <t xml:space="preserve">Batrachoidiformes </t>
  </si>
  <si>
    <t>Toadfish</t>
  </si>
  <si>
    <t>Batrachoididae</t>
  </si>
  <si>
    <t>Hyphessobrycon bifasciatus</t>
  </si>
  <si>
    <t>Yellow Tetra</t>
  </si>
  <si>
    <t>Hypophthalmichthys molitrix</t>
  </si>
  <si>
    <t>Silver Carp</t>
  </si>
  <si>
    <t>Hypophthalmichthys nobilis</t>
  </si>
  <si>
    <t>Carp</t>
  </si>
  <si>
    <t>Ictalurus punctatus</t>
  </si>
  <si>
    <t>Channel Catfish</t>
  </si>
  <si>
    <t>Jenynsia multidentata</t>
  </si>
  <si>
    <t>Onesided Livebearer</t>
  </si>
  <si>
    <t>Anablepidae</t>
  </si>
  <si>
    <t>8.8</t>
  </si>
  <si>
    <t>Jordanella floridae</t>
  </si>
  <si>
    <t>Flagfish</t>
  </si>
  <si>
    <t xml:space="preserve">Cyprinodontidae </t>
  </si>
  <si>
    <t>Kuhlia sandvicensis</t>
  </si>
  <si>
    <t>Aholehole</t>
  </si>
  <si>
    <t>Kuhliidae</t>
  </si>
  <si>
    <t>Labeo rohita</t>
  </si>
  <si>
    <t>Rohu</t>
  </si>
  <si>
    <t>200</t>
  </si>
  <si>
    <t>Lagodon rhomboides</t>
  </si>
  <si>
    <t>Pinfish</t>
  </si>
  <si>
    <t>Lampetra tridentata</t>
  </si>
  <si>
    <t>Petromyzontiformes</t>
  </si>
  <si>
    <t>Entosphenus tridentatus</t>
  </si>
  <si>
    <t>Pacific Lamprey</t>
  </si>
  <si>
    <t>Petromyzontidae </t>
  </si>
  <si>
    <t>parasitic</t>
  </si>
  <si>
    <t>76</t>
  </si>
  <si>
    <t>Lates calcarifer</t>
  </si>
  <si>
    <t>Carangaria</t>
  </si>
  <si>
    <t>White Sea Bass</t>
  </si>
  <si>
    <t>Latidae</t>
  </si>
  <si>
    <t>Leiopotherapon unicolor</t>
  </si>
  <si>
    <t>Spangled Perch</t>
  </si>
  <si>
    <t>Leiostomus xanthurus</t>
  </si>
  <si>
    <t>Spot</t>
  </si>
  <si>
    <t>Sciaenidae</t>
  </si>
  <si>
    <t>carnivorous/detrivorous</t>
  </si>
  <si>
    <t>36</t>
  </si>
  <si>
    <t>Lepomis cyanellus</t>
  </si>
  <si>
    <t>Green Sunfish</t>
  </si>
  <si>
    <t>Centrarchidae</t>
  </si>
  <si>
    <t>Lepomis gibbosus</t>
  </si>
  <si>
    <t>Pumpkinseed</t>
  </si>
  <si>
    <t>Lepomis humilis</t>
  </si>
  <si>
    <t>Orangespotted Sunfish</t>
  </si>
  <si>
    <t xml:space="preserve">https://www.invasive.org/species/ fish.cfm </t>
  </si>
  <si>
    <t>Lepomis macrochirus</t>
  </si>
  <si>
    <t>Bluegill</t>
  </si>
  <si>
    <t>41</t>
  </si>
  <si>
    <t>Lepomis microlophus</t>
  </si>
  <si>
    <t>Redear Sunfish</t>
  </si>
  <si>
    <t>Leucaspius delineatus</t>
  </si>
  <si>
    <t>Sunbleak</t>
  </si>
  <si>
    <t>9</t>
  </si>
  <si>
    <t>Leuciscus idus</t>
  </si>
  <si>
    <t>Ide, Silver Or Golden Orfe</t>
  </si>
  <si>
    <t>85</t>
  </si>
  <si>
    <t>29.8</t>
  </si>
  <si>
    <t>Leuresthes tenuis</t>
  </si>
  <si>
    <t>California Grunion</t>
  </si>
  <si>
    <t>19</t>
  </si>
  <si>
    <t>Limanda limanda</t>
  </si>
  <si>
    <t>Pleuronectiformes</t>
  </si>
  <si>
    <t>Mud Dab</t>
  </si>
  <si>
    <t>Pleuronectidae </t>
  </si>
  <si>
    <t xml:space="preserve">Liza macrolepis </t>
  </si>
  <si>
    <t>Planiliza macrolepis</t>
  </si>
  <si>
    <t>Borneo Mullet</t>
  </si>
  <si>
    <t>Mugilidae </t>
  </si>
  <si>
    <t xml:space="preserve">Liza parsia </t>
  </si>
  <si>
    <t>Planiliza parsia</t>
  </si>
  <si>
    <t>Goldspot Mullet</t>
  </si>
  <si>
    <t xml:space="preserve">Liza ramado </t>
  </si>
  <si>
    <t>Chelon ramada</t>
  </si>
  <si>
    <t>Thinlipped Mullet</t>
  </si>
  <si>
    <t>70</t>
  </si>
  <si>
    <t xml:space="preserve">Liza vaigiensis </t>
  </si>
  <si>
    <t>Ellochelon vaigiensis</t>
  </si>
  <si>
    <t>Square Tail Mullet</t>
  </si>
  <si>
    <t>63</t>
  </si>
  <si>
    <t>Lutjanus argentimaculatus</t>
  </si>
  <si>
    <t>Red Snapper</t>
  </si>
  <si>
    <t>Lutjanidae</t>
  </si>
  <si>
    <t>150</t>
  </si>
  <si>
    <t>Macquaria ambigua</t>
  </si>
  <si>
    <t>Yellowbelly, Golden Perch</t>
  </si>
  <si>
    <t>Percichthyidae </t>
  </si>
  <si>
    <t>Macrognathus aculeatus</t>
  </si>
  <si>
    <t xml:space="preserve">Synbranchiformes </t>
  </si>
  <si>
    <t>Spiny Eel</t>
  </si>
  <si>
    <t>Mastacembelidae</t>
  </si>
  <si>
    <t>Melanogrammus aeglefinus</t>
  </si>
  <si>
    <t>Gadiformes</t>
  </si>
  <si>
    <t>Haddock</t>
  </si>
  <si>
    <t xml:space="preserve">Gadidae </t>
  </si>
  <si>
    <t>112</t>
  </si>
  <si>
    <t>Melanotaenia duboulayi</t>
  </si>
  <si>
    <t>Eastern Rainbow Fish</t>
  </si>
  <si>
    <t>Melanotaeniidae</t>
  </si>
  <si>
    <t>11</t>
  </si>
  <si>
    <t>Melanotaenia fluviatilis</t>
  </si>
  <si>
    <t>Crimson-Spotted Rainbowfish</t>
  </si>
  <si>
    <t>Menidia beryllina</t>
  </si>
  <si>
    <t>Inland Silverside</t>
  </si>
  <si>
    <t>Atherinopsidae</t>
  </si>
  <si>
    <t>pelagic/neritic</t>
  </si>
  <si>
    <t>Menidia menidia</t>
  </si>
  <si>
    <t>Atlantic Silverside</t>
  </si>
  <si>
    <t xml:space="preserve">Atherinopsidae </t>
  </si>
  <si>
    <t>Menidia peninsulae</t>
  </si>
  <si>
    <t>Tidewater Silverside</t>
  </si>
  <si>
    <t>Micropterus dolomieu</t>
  </si>
  <si>
    <t>Smallmouth Bass</t>
  </si>
  <si>
    <t>69</t>
  </si>
  <si>
    <t>Micropterus salmoides</t>
  </si>
  <si>
    <t>Largemouth Bass</t>
  </si>
  <si>
    <t xml:space="preserve">Centrarchidae </t>
  </si>
  <si>
    <t>97</t>
  </si>
  <si>
    <t>Morone americana</t>
  </si>
  <si>
    <t>White Perch</t>
  </si>
  <si>
    <t xml:space="preserve">Moronidae </t>
  </si>
  <si>
    <t>58</t>
  </si>
  <si>
    <t>Morone saxatilis</t>
  </si>
  <si>
    <t>Striped Bass</t>
  </si>
  <si>
    <t>Mugil cephalus</t>
  </si>
  <si>
    <t>Striped Mullet</t>
  </si>
  <si>
    <t>100</t>
  </si>
  <si>
    <t>Mugil curema</t>
  </si>
  <si>
    <t>White Mullet</t>
  </si>
  <si>
    <t>91</t>
  </si>
  <si>
    <t>Mugil saliens</t>
  </si>
  <si>
    <t>Chelon saliens</t>
  </si>
  <si>
    <t>Leaping Grey Mullet</t>
  </si>
  <si>
    <t>Mylopharyngodon piceus</t>
  </si>
  <si>
    <t>Black Carp</t>
  </si>
  <si>
    <t>180</t>
  </si>
  <si>
    <t xml:space="preserve">Nemacheilus botia </t>
  </si>
  <si>
    <t>Acanthocobitis botia</t>
  </si>
  <si>
    <t>Mottled Loach</t>
  </si>
  <si>
    <t xml:space="preserve">Nemacheilidae </t>
  </si>
  <si>
    <t>14.9</t>
  </si>
  <si>
    <t>Nematalosa erebi</t>
  </si>
  <si>
    <t>Bony Bream</t>
  </si>
  <si>
    <t xml:space="preserve">Clupeidae </t>
  </si>
  <si>
    <t>48</t>
  </si>
  <si>
    <t>Notemigonus crysoleucas</t>
  </si>
  <si>
    <t>Golden Shiner</t>
  </si>
  <si>
    <t>32</t>
  </si>
  <si>
    <t>Nothobranchius furzeri</t>
  </si>
  <si>
    <t>Turquoise Killifish</t>
  </si>
  <si>
    <t>Nothobranchiidae</t>
  </si>
  <si>
    <t>6.5</t>
  </si>
  <si>
    <t>1.1</t>
  </si>
  <si>
    <t>M</t>
  </si>
  <si>
    <t>Nothobranchius guentheri</t>
  </si>
  <si>
    <t xml:space="preserve">Nothobranchiidae </t>
  </si>
  <si>
    <t>3.5</t>
  </si>
  <si>
    <t>Notropis atherinoides</t>
  </si>
  <si>
    <t>Emerald Shiner</t>
  </si>
  <si>
    <t xml:space="preserve">Notropis ludibundis </t>
  </si>
  <si>
    <t>Notropis stramineus</t>
  </si>
  <si>
    <t>Sand Shiner Minnow</t>
  </si>
  <si>
    <t>8.2</t>
  </si>
  <si>
    <t>Notropis mekistocholas</t>
  </si>
  <si>
    <t>Cape Fear Shiner</t>
  </si>
  <si>
    <t>7.7</t>
  </si>
  <si>
    <t xml:space="preserve">Nuria danrica </t>
  </si>
  <si>
    <t>Channelfish</t>
  </si>
  <si>
    <t>Odontesthes regia</t>
  </si>
  <si>
    <t>Silverside</t>
  </si>
  <si>
    <t>18.3</t>
  </si>
  <si>
    <t>Oncorhynchus clarkii</t>
  </si>
  <si>
    <t>Cutthroat Trout</t>
  </si>
  <si>
    <t>Salmonidae</t>
  </si>
  <si>
    <t>99</t>
  </si>
  <si>
    <t>Oncorhynchus clarkii ssp. henshawi</t>
  </si>
  <si>
    <t>Lahontan Cutthroat Trout</t>
  </si>
  <si>
    <t>Oncorhynchus clarkii ssp. stomias</t>
  </si>
  <si>
    <t>Greenback Cutthroat Trout</t>
  </si>
  <si>
    <t>Oncorhynchus gilae ssp. apache</t>
  </si>
  <si>
    <t>Oncorhynchus apache</t>
  </si>
  <si>
    <t>Apache Trout</t>
  </si>
  <si>
    <t>Oncorhynchus gorbuscha</t>
  </si>
  <si>
    <t>Pink Salmon</t>
  </si>
  <si>
    <t>Oncorhynchus kisutch</t>
  </si>
  <si>
    <t>Silver Salmon</t>
  </si>
  <si>
    <t>Oncorhynchus mykiss</t>
  </si>
  <si>
    <t>Rainbow Trout</t>
  </si>
  <si>
    <t>6.0</t>
  </si>
  <si>
    <t>Oncorhynchus nerka</t>
  </si>
  <si>
    <t>Sockeye Salmon</t>
  </si>
  <si>
    <t>pelagic-oceanic</t>
  </si>
  <si>
    <t>84</t>
  </si>
  <si>
    <t>Oncorhynchus tshawytscha</t>
  </si>
  <si>
    <t>Chinook Salmon</t>
  </si>
  <si>
    <t xml:space="preserve">Onychostoma barbata </t>
  </si>
  <si>
    <t>Onychostoma barbatum</t>
  </si>
  <si>
    <t>Taiwan Shoveljaw Carp</t>
  </si>
  <si>
    <t>17.6</t>
  </si>
  <si>
    <t>Oplegnathus fasciatus</t>
  </si>
  <si>
    <t>Rock Bream, Japan Parrot Fish</t>
  </si>
  <si>
    <t>Oplegnathidae</t>
  </si>
  <si>
    <t>Opsanus beta</t>
  </si>
  <si>
    <t>Gulf Toadfish</t>
  </si>
  <si>
    <t xml:space="preserve">Batrachoididae </t>
  </si>
  <si>
    <t>30</t>
  </si>
  <si>
    <t>Oreochromis mossambicus</t>
  </si>
  <si>
    <t>Mozambique Tilapia</t>
  </si>
  <si>
    <t>39</t>
  </si>
  <si>
    <t>Oreochromis niloticus</t>
  </si>
  <si>
    <t>Nile Tilapia</t>
  </si>
  <si>
    <t>Oryzias latipes</t>
  </si>
  <si>
    <t>Beloniformes</t>
  </si>
  <si>
    <t>Japanese Medaka</t>
  </si>
  <si>
    <t>Indian Medaka</t>
  </si>
  <si>
    <t>carnviorous</t>
  </si>
  <si>
    <t>Paracheirodon axelrodi</t>
  </si>
  <si>
    <t>Neon</t>
  </si>
  <si>
    <t xml:space="preserve">Characidae </t>
  </si>
  <si>
    <t>2.5</t>
  </si>
  <si>
    <t>Parachromis dovii</t>
  </si>
  <si>
    <t>Wolf Cichlid</t>
  </si>
  <si>
    <t>72</t>
  </si>
  <si>
    <t>Paralichthys olivaceus</t>
  </si>
  <si>
    <t>Hirame, Flounder</t>
  </si>
  <si>
    <t>Paralichthyidae</t>
  </si>
  <si>
    <t>103</t>
  </si>
  <si>
    <t>Parapristipoma trilineatum</t>
  </si>
  <si>
    <t>Grunt</t>
  </si>
  <si>
    <t>Haemulidae</t>
  </si>
  <si>
    <t>Perca flavescens</t>
  </si>
  <si>
    <t>Yellow Perch</t>
  </si>
  <si>
    <t xml:space="preserve">Percidae </t>
  </si>
  <si>
    <t>12</t>
  </si>
  <si>
    <t>Petromyzon marinus</t>
  </si>
  <si>
    <t>Sea Lamprey</t>
  </si>
  <si>
    <t>Petromyzontidae</t>
  </si>
  <si>
    <t>Phoxinus phoxinus</t>
  </si>
  <si>
    <t>14</t>
  </si>
  <si>
    <t>Piaractus mesopotamicus</t>
  </si>
  <si>
    <t>Pacu</t>
  </si>
  <si>
    <t>Serrasalmidae</t>
  </si>
  <si>
    <t>40.5</t>
  </si>
  <si>
    <t>Pimephales promelas</t>
  </si>
  <si>
    <t>Fathead Minnow</t>
  </si>
  <si>
    <t>10.1</t>
  </si>
  <si>
    <t>Plagiognathops microlepis</t>
  </si>
  <si>
    <t>Smallscale Yellowfin</t>
  </si>
  <si>
    <t>Platichthys flesus</t>
  </si>
  <si>
    <t>Starry, European Flounder</t>
  </si>
  <si>
    <t>Pleuronectidae</t>
  </si>
  <si>
    <t>Platichthys stellatus</t>
  </si>
  <si>
    <t>Starry Flounder</t>
  </si>
  <si>
    <t xml:space="preserve">Pleuronectidae </t>
  </si>
  <si>
    <t xml:space="preserve">Pleuronectes americanus </t>
  </si>
  <si>
    <t>Pseudopleuronectes americanus</t>
  </si>
  <si>
    <t>Winter Flounder</t>
  </si>
  <si>
    <t>64</t>
  </si>
  <si>
    <t>Pleuronectes platessa</t>
  </si>
  <si>
    <t>Plaice, Sand Dab</t>
  </si>
  <si>
    <t>Poecilia latipinna</t>
  </si>
  <si>
    <t>Sailfin Molly</t>
  </si>
  <si>
    <t xml:space="preserve">Poeciliidae </t>
  </si>
  <si>
    <t>Poecilia reticulata</t>
  </si>
  <si>
    <t>Guppy</t>
  </si>
  <si>
    <t>Poecilia vivipara</t>
  </si>
  <si>
    <t>Guaru</t>
  </si>
  <si>
    <t>7.8</t>
  </si>
  <si>
    <t>Poeciliopsis occidentalis</t>
  </si>
  <si>
    <t>Gila Topminnow</t>
  </si>
  <si>
    <t>Polyodon spathula</t>
  </si>
  <si>
    <t>Paddlefish</t>
  </si>
  <si>
    <t>Polyodontidae</t>
  </si>
  <si>
    <t>planktivore</t>
  </si>
  <si>
    <t>221</t>
  </si>
  <si>
    <t>Pomatoschistus microps</t>
  </si>
  <si>
    <t>Common Goby</t>
  </si>
  <si>
    <t>Pomatoschistus minutus</t>
  </si>
  <si>
    <t>Sand Goby</t>
  </si>
  <si>
    <t>Prosopium williamsoni</t>
  </si>
  <si>
    <t xml:space="preserve">Salmoniformes </t>
  </si>
  <si>
    <t>Mountain Whitefish</t>
  </si>
  <si>
    <t xml:space="preserve">Salmonidae </t>
  </si>
  <si>
    <t xml:space="preserve">Psetta maxima </t>
  </si>
  <si>
    <t>Scophthalmus maximus</t>
  </si>
  <si>
    <t>Left-Eyed Flounder, Turbot</t>
  </si>
  <si>
    <t>Scophthalmidae</t>
  </si>
  <si>
    <t>26</t>
  </si>
  <si>
    <t xml:space="preserve">Pseudambassis ranga </t>
  </si>
  <si>
    <t>Parambassis ranga</t>
  </si>
  <si>
    <t>Indian Freshwater Perch</t>
  </si>
  <si>
    <t xml:space="preserve">Ambassidae </t>
  </si>
  <si>
    <t>9.5</t>
  </si>
  <si>
    <t>Pseudaphritis urvillii</t>
  </si>
  <si>
    <t>Notothenioidei</t>
  </si>
  <si>
    <t>Blennie</t>
  </si>
  <si>
    <t>Pseudaphritidae</t>
  </si>
  <si>
    <t>Pseudopleuronectes yokohamae</t>
  </si>
  <si>
    <t>Flounder</t>
  </si>
  <si>
    <t>45</t>
  </si>
  <si>
    <t>Ptychocheilus lucius</t>
  </si>
  <si>
    <t>Colorado Pikeminnow</t>
  </si>
  <si>
    <t>Ptychocheilus oregonensis</t>
  </si>
  <si>
    <t>Northern Squawfish</t>
  </si>
  <si>
    <t>Pungitius pungitius</t>
  </si>
  <si>
    <t>Ninespine Stickleback</t>
  </si>
  <si>
    <t xml:space="preserve">Gasterosteidae </t>
  </si>
  <si>
    <t>boreal</t>
  </si>
  <si>
    <t>Puntius chola</t>
  </si>
  <si>
    <t>Chola Barb</t>
  </si>
  <si>
    <t>Pool Barb</t>
  </si>
  <si>
    <t>20</t>
  </si>
  <si>
    <t>Puntius stigma</t>
  </si>
  <si>
    <t>8.6</t>
  </si>
  <si>
    <t>Rasbora daniconius neilgeriensis</t>
  </si>
  <si>
    <t>Rasbora daniconius</t>
  </si>
  <si>
    <t>Rasbora</t>
  </si>
  <si>
    <t>Danionidae</t>
  </si>
  <si>
    <t>Rasbora heteromorpha</t>
  </si>
  <si>
    <t>Trigonostigma heteromorpha</t>
  </si>
  <si>
    <t>Harlequinfish, Red Rasbora</t>
  </si>
  <si>
    <t xml:space="preserve">Danionidae </t>
  </si>
  <si>
    <t>Rasbora sumatrana</t>
  </si>
  <si>
    <t>Sumatran Rasbora</t>
  </si>
  <si>
    <t>Rhamdia quelen</t>
  </si>
  <si>
    <t>Heptapteridae</t>
  </si>
  <si>
    <t>51</t>
  </si>
  <si>
    <t>Rutilus kutum</t>
  </si>
  <si>
    <t>Kutum</t>
  </si>
  <si>
    <t>Rutilus rutilus</t>
  </si>
  <si>
    <t>Roach</t>
  </si>
  <si>
    <t>50.2</t>
  </si>
  <si>
    <t>Salmo salar</t>
  </si>
  <si>
    <t>Atlantic Salmon</t>
  </si>
  <si>
    <t xml:space="preserve">marine/fw/brackish  </t>
  </si>
  <si>
    <t>Salmo trutta</t>
  </si>
  <si>
    <t>Brown Trout</t>
  </si>
  <si>
    <t>Salmo trutta ssp. lacustris</t>
  </si>
  <si>
    <t>Lake Trout</t>
  </si>
  <si>
    <t>Salvelinus confluentus</t>
  </si>
  <si>
    <t>Bull Trout</t>
  </si>
  <si>
    <t>Salvelinus fontinalis</t>
  </si>
  <si>
    <t>Brook Trout</t>
  </si>
  <si>
    <t>86</t>
  </si>
  <si>
    <t>4.9</t>
  </si>
  <si>
    <t>Salvelinus malma</t>
  </si>
  <si>
    <t>Dolly Varden</t>
  </si>
  <si>
    <t>127</t>
  </si>
  <si>
    <t>Salvelinus namaycush</t>
  </si>
  <si>
    <t>Lake Trout, Siscowet</t>
  </si>
  <si>
    <t>carnivorous/planktivorous</t>
  </si>
  <si>
    <t>Sander vitreus</t>
  </si>
  <si>
    <t xml:space="preserve">Percoidei </t>
  </si>
  <si>
    <t>Walleye</t>
  </si>
  <si>
    <t>107</t>
  </si>
  <si>
    <t>Scaphirhynchus platorynchus</t>
  </si>
  <si>
    <t>Accipenser platorynchus</t>
  </si>
  <si>
    <t>Shovelnose Sturgeon</t>
  </si>
  <si>
    <t>108</t>
  </si>
  <si>
    <t>Scardinius erythrophthalmus</t>
  </si>
  <si>
    <t>Rudd</t>
  </si>
  <si>
    <t>61.7</t>
  </si>
  <si>
    <t>Schilbe mystus</t>
  </si>
  <si>
    <t>Butter Barbel, Silver Barbel</t>
  </si>
  <si>
    <t xml:space="preserve">Schilbeidae </t>
  </si>
  <si>
    <t>35</t>
  </si>
  <si>
    <t>Scorpaena guttata</t>
  </si>
  <si>
    <t xml:space="preserve">Scorpaenoidei </t>
  </si>
  <si>
    <t>Scorpionfish</t>
  </si>
  <si>
    <t>Scorpaenidae</t>
  </si>
  <si>
    <t>43</t>
  </si>
  <si>
    <t>Scorpaenichthys marmoratus</t>
  </si>
  <si>
    <t>Cabezon</t>
  </si>
  <si>
    <t>Scyliorhinus canicula</t>
  </si>
  <si>
    <t xml:space="preserve">Carcharhiniformes </t>
  </si>
  <si>
    <t>Dogfish</t>
  </si>
  <si>
    <t xml:space="preserve">Scyliorhinidae </t>
  </si>
  <si>
    <t>Sebastes schlegelii</t>
  </si>
  <si>
    <t>Jacopever</t>
  </si>
  <si>
    <t>Sebastidae</t>
  </si>
  <si>
    <t>65</t>
  </si>
  <si>
    <t>Seriola quinqueradiata</t>
  </si>
  <si>
    <t>Yellowtail</t>
  </si>
  <si>
    <t xml:space="preserve">Carangidae </t>
  </si>
  <si>
    <t>Solea solea</t>
  </si>
  <si>
    <t>Dover Sole</t>
  </si>
  <si>
    <t xml:space="preserve">Soleidae </t>
  </si>
  <si>
    <t>27</t>
  </si>
  <si>
    <t>Sparus aurata</t>
  </si>
  <si>
    <t>Gilthead Seabream</t>
  </si>
  <si>
    <t>Sphoeroides maculatus</t>
  </si>
  <si>
    <t xml:space="preserve">Tetraodontiformes </t>
  </si>
  <si>
    <t>Northern Puffer</t>
  </si>
  <si>
    <t>Tetraodontidae</t>
  </si>
  <si>
    <t>Tanichthys albonubes</t>
  </si>
  <si>
    <t>White Cloud Mountain Minnow</t>
  </si>
  <si>
    <t>carnivorous/detritivorous</t>
  </si>
  <si>
    <t>4</t>
  </si>
  <si>
    <t>Tautogolabrus adspersus</t>
  </si>
  <si>
    <t>Cunner</t>
  </si>
  <si>
    <t>Labridae</t>
  </si>
  <si>
    <t>Terapon jarbua</t>
  </si>
  <si>
    <t>Tigerfish</t>
  </si>
  <si>
    <t xml:space="preserve">Terapontidae </t>
  </si>
  <si>
    <t>Thalassoma bifasciatum</t>
  </si>
  <si>
    <t>Bluehead Wrasse</t>
  </si>
  <si>
    <t>Thymallus arcticus</t>
  </si>
  <si>
    <t>Arctic Grayling</t>
  </si>
  <si>
    <t xml:space="preserve">Tilapia aurea </t>
  </si>
  <si>
    <t>Oreochromis aureus</t>
  </si>
  <si>
    <t>Tilapia</t>
  </si>
  <si>
    <t>45.7</t>
  </si>
  <si>
    <t xml:space="preserve">Tilapia galilaea </t>
  </si>
  <si>
    <t>Sarotherodon galilaeus</t>
  </si>
  <si>
    <t>39.5</t>
  </si>
  <si>
    <t xml:space="preserve">Tilapia guineensis </t>
  </si>
  <si>
    <t>Coptodon guineensis</t>
  </si>
  <si>
    <t>Speckled Tilapia</t>
  </si>
  <si>
    <t>omnivorous/detritivorous</t>
  </si>
  <si>
    <t xml:space="preserve">Tilapia hornorum </t>
  </si>
  <si>
    <t>Oreochromis urolepis</t>
  </si>
  <si>
    <t>Tilapia sparrmanii</t>
  </si>
  <si>
    <t>Banded Bream</t>
  </si>
  <si>
    <t>Tilapia zillii</t>
  </si>
  <si>
    <t>Coptodon zillii</t>
  </si>
  <si>
    <t>Tinca tinca</t>
  </si>
  <si>
    <t>Tench</t>
  </si>
  <si>
    <t>Tribolodon hakonensis</t>
  </si>
  <si>
    <t>Pseudaspius hakonensis</t>
  </si>
  <si>
    <t>Japanese Barbel</t>
  </si>
  <si>
    <t>Xiphophorus helleri</t>
  </si>
  <si>
    <t>Xiphophorus hellerii</t>
  </si>
  <si>
    <t>Green Swordtail</t>
  </si>
  <si>
    <t>Xyrauchen texanus</t>
  </si>
  <si>
    <t>Razorback Sucker</t>
  </si>
  <si>
    <t xml:space="preserve">Catostomidae </t>
  </si>
  <si>
    <t>Zacco platypus</t>
  </si>
  <si>
    <t>Oikawa</t>
  </si>
  <si>
    <t>Shortnose sturgeon</t>
  </si>
  <si>
    <t>Atlantic sturgeon</t>
  </si>
  <si>
    <t>White sturgeon</t>
  </si>
  <si>
    <t>European eel</t>
  </si>
  <si>
    <t>American eel</t>
  </si>
  <si>
    <t>American shad</t>
  </si>
  <si>
    <t>Yellow-eye mullet</t>
  </si>
  <si>
    <t>Climbing perch</t>
  </si>
  <si>
    <t>Rock bass</t>
  </si>
  <si>
    <t>Armed bullhead</t>
  </si>
  <si>
    <t>Black bullhead</t>
  </si>
  <si>
    <t>Fourspine stickleback</t>
  </si>
  <si>
    <t>Milkfish</t>
  </si>
  <si>
    <t>Thicklipped mullet</t>
  </si>
  <si>
    <t>Pacific herring</t>
  </si>
  <si>
    <t>Silver orfe</t>
  </si>
  <si>
    <t>Red shiner</t>
  </si>
  <si>
    <t>2</t>
  </si>
  <si>
    <t>Common carp</t>
  </si>
  <si>
    <t>Common dolphinfish</t>
  </si>
  <si>
    <t>Shiner perch</t>
  </si>
  <si>
    <t>Muksun</t>
  </si>
  <si>
    <t>23</t>
  </si>
  <si>
    <t>Slimy sculpin</t>
  </si>
  <si>
    <t>Japanese anchovy</t>
  </si>
  <si>
    <t>Californian anchoveta</t>
  </si>
  <si>
    <t>Zebra danio or zebrafish</t>
  </si>
  <si>
    <t>5.5</t>
  </si>
  <si>
    <t>Mosquitofish</t>
  </si>
  <si>
    <t>Northern pike</t>
  </si>
  <si>
    <t>European seabass</t>
  </si>
  <si>
    <t>Bayou darter</t>
  </si>
  <si>
    <t>Pacific lamprey</t>
  </si>
  <si>
    <t>Alaskan stickleback</t>
  </si>
  <si>
    <t>Stinging catfish</t>
  </si>
  <si>
    <t>17.5</t>
  </si>
  <si>
    <t>Channel catfish</t>
  </si>
  <si>
    <t>16</t>
  </si>
  <si>
    <t>California grunion</t>
  </si>
  <si>
    <t>Inland silverside</t>
  </si>
  <si>
    <t>Atlantic silverside</t>
  </si>
  <si>
    <t>Stone loach</t>
  </si>
  <si>
    <t>Belica</t>
  </si>
  <si>
    <t>Ide</t>
  </si>
  <si>
    <t>Golden shiner</t>
  </si>
  <si>
    <t>Striped mullet</t>
  </si>
  <si>
    <t>Green sunfish</t>
  </si>
  <si>
    <t>Redear sunfish</t>
  </si>
  <si>
    <t>Smallmouth bass</t>
  </si>
  <si>
    <t>Largemouth bass</t>
  </si>
  <si>
    <t>Mangrove jack</t>
  </si>
  <si>
    <t>White perch</t>
  </si>
  <si>
    <t>Striped bass</t>
  </si>
  <si>
    <t>Golden perch</t>
  </si>
  <si>
    <t>Sea lamprey</t>
  </si>
  <si>
    <t>Japanese medaka</t>
  </si>
  <si>
    <t>Emerald shiner</t>
  </si>
  <si>
    <t>Sand shiner</t>
  </si>
  <si>
    <t>Fathead minnow</t>
  </si>
  <si>
    <t>Turquoise killifish</t>
  </si>
  <si>
    <t>Gunther's nothobranch</t>
  </si>
  <si>
    <t>Mozambique mouth-breeder</t>
  </si>
  <si>
    <t>Nile tilapia</t>
  </si>
  <si>
    <t>Yellow perch</t>
  </si>
  <si>
    <t>European flounder</t>
  </si>
  <si>
    <t>Starry flounder</t>
  </si>
  <si>
    <t>24</t>
  </si>
  <si>
    <t>Plaice</t>
  </si>
  <si>
    <t>Winter flounder</t>
  </si>
  <si>
    <t>Cutthroat trout</t>
  </si>
  <si>
    <t>Pink salmon</t>
  </si>
  <si>
    <t>Coho salmon</t>
  </si>
  <si>
    <t>Steelhead</t>
  </si>
  <si>
    <t>Sockeye salmon</t>
  </si>
  <si>
    <t>Chinook salmon</t>
  </si>
  <si>
    <t>Small-spotted catshark</t>
  </si>
  <si>
    <t>Mississippi paddlefish</t>
  </si>
  <si>
    <t>55</t>
  </si>
  <si>
    <t>Colorado pikeminnow</t>
  </si>
  <si>
    <t>Pearl roach</t>
  </si>
  <si>
    <t>Gila topminnow</t>
  </si>
  <si>
    <t>Ninespine stickleback</t>
  </si>
  <si>
    <t>Freckled goby</t>
  </si>
  <si>
    <t>Bluehead</t>
  </si>
  <si>
    <t>29</t>
  </si>
  <si>
    <t>Gilthead seabream</t>
  </si>
  <si>
    <t>Turbot</t>
  </si>
  <si>
    <t>Common sole</t>
  </si>
  <si>
    <t>Mountain whitefish</t>
  </si>
  <si>
    <t>Atlantic salmon</t>
  </si>
  <si>
    <t>Brown trout</t>
  </si>
  <si>
    <t>Brook trout, or Bunnylake brook trout</t>
  </si>
  <si>
    <t>Lake trout</t>
  </si>
  <si>
    <t>Arctic grayling</t>
  </si>
  <si>
    <t>Green swordtail</t>
  </si>
  <si>
    <t>name</t>
  </si>
  <si>
    <t>gainedGenes</t>
  </si>
  <si>
    <t>lostGenes</t>
  </si>
  <si>
    <t>main_habitat</t>
  </si>
  <si>
    <t>geogrTemp</t>
  </si>
  <si>
    <t>migration</t>
  </si>
  <si>
    <t>feeding</t>
  </si>
  <si>
    <t>min_metabolism</t>
  </si>
  <si>
    <t>max_metabolism</t>
  </si>
  <si>
    <t>minEggs</t>
  </si>
  <si>
    <t>maxEggs</t>
  </si>
  <si>
    <t>wtrColumnPos</t>
  </si>
  <si>
    <t>maxTotLengthCm</t>
  </si>
  <si>
    <t>populDoublYrs</t>
  </si>
  <si>
    <t>avLifeYrs</t>
  </si>
  <si>
    <t>maxLifeYrs</t>
  </si>
  <si>
    <t>source</t>
  </si>
  <si>
    <t>pet</t>
  </si>
  <si>
    <t>Acanthochromis polyacanthus</t>
  </si>
  <si>
    <t>FAS,PHF6,RPL5</t>
  </si>
  <si>
    <t>ATP2B3,B2M,CASP8,CDH1,CDKN2A,FANCA,PALB2,PTPRC,SETD2,SFRP4,SOCS1,WRN</t>
  </si>
  <si>
    <t>reef</t>
  </si>
  <si>
    <t>article</t>
  </si>
  <si>
    <t>Actinopterygii</t>
  </si>
  <si>
    <t>Amphilophus citrinellus</t>
  </si>
  <si>
    <t>ATP2B3,B2M,CASP8,CDH1,CDKN2A,CDKN2C,CEBPA,FANCA,FANCC,PALB2,PTPRC,SFRP4,WRN</t>
  </si>
  <si>
    <t>animal_world</t>
  </si>
  <si>
    <t>Amphiprion ocellaris</t>
  </si>
  <si>
    <t>ATP2B3,B2M,CASP8,CDH1,CDKN2A,DROSHA,PALB2,PTPRC,SETD2,SFRP4,SOCS1,WRN</t>
  </si>
  <si>
    <t>other</t>
  </si>
  <si>
    <t>Amphiprion percula</t>
  </si>
  <si>
    <t>ATP2B3,B2M,BRCA2,CASP8,CDH1,CDKN2A,CDKN2C,DROSHA,FANCA,NFKBIE,PTPRC,SETD2,SFRP4,TMEM127,WRN</t>
  </si>
  <si>
    <t>ATP2B3,B2M,CASP8,CDH1,CDKN2A,PTPRC,SETD2,SFRP4,WRN</t>
  </si>
  <si>
    <t>Astatotilapia calliptera</t>
  </si>
  <si>
    <t>ATP2B3,B2M,BRCA2,CASP8,CDH1,PTPRC,SFRP4,WRN</t>
  </si>
  <si>
    <t>Astyanax mexicanus_Astyanax_mexicanus-1.0.2</t>
  </si>
  <si>
    <t>ATP2B3,CASP8,CDH1,CDKN2A,FANCA,FANCE,RBM10,SDHD,SETD2,SFRP4,SOCS1,SPOP,XPC</t>
  </si>
  <si>
    <t>Astyanax_mexicanus_Astyanax_mexicanus-2.0</t>
  </si>
  <si>
    <t>ATP2B3,CASP8,CDH1,CDKN2A,ERCC4,FANCA,FANCG,PALB2,RBM10,SETD2,SFRP4</t>
  </si>
  <si>
    <t>Betta splendens</t>
  </si>
  <si>
    <t>ATP2B3,ATR,B2M,CASP8,CDH1,CDKN2A,CDKN2C,LRP1B,PTPRC,RBM10,SETD2,SFRP4,WRN</t>
  </si>
  <si>
    <t>ATP2B3,BRCA1,CASP8,CDKN2A,SFRP4</t>
  </si>
  <si>
    <t>Clupea harengus</t>
  </si>
  <si>
    <t>FAS,PHF6</t>
  </si>
  <si>
    <t>ATP2B3,BRCA2,CASP8,CDC73,CDH1,CDKN2A,ERCC5,MSH2,PALB2,PMS2,SFRP4,SOCS1</t>
  </si>
  <si>
    <t>Cottoperca gobio</t>
  </si>
  <si>
    <t>ATP2B3,B2M,CASP8,CDH1,CDK12,CDKN2A,KMT2C,PTPRC,SETD2,SFRP4,VHL,WRN</t>
  </si>
  <si>
    <t>Cyclopterus lumpus</t>
  </si>
  <si>
    <t>ATP2B3,B2M,BRCA2,CASP8,CDH1,CDKN2A,CHEK2,DROSHA,ERCC5,FANCD2,MED12,PALB2,PTPRC,SDHAF2,SDHC,SETD2,SFRP4,WRN</t>
  </si>
  <si>
    <t>Cynoglossus semilaevis</t>
  </si>
  <si>
    <t>ATP2B3,B2M,BRCA1,BRCA2,CASP8,CDH1,CDKN2A,NCOR2,PRF1,PTPRC,RBM10,SETD2,SFRP4,WRN</t>
  </si>
  <si>
    <t>ATP2B3,B2M,CASP8,CDH1,CDKN2A,CEBPA,CHEK2,SETD2,SFRP4,SOCS1,WRN</t>
  </si>
  <si>
    <t>Cyprinus carpio common carp</t>
  </si>
  <si>
    <t>ATP2B3,ATR,BRCA1,CASP8,CDKN2A,FANCA,FANCD2,MED12,SFRP4,STK11,WRN,XPA</t>
  </si>
  <si>
    <t>Cyprinus_carpio_German_Mirror_carp</t>
  </si>
  <si>
    <t>FAS,KDM5C,PHF6,RPL5,TNFRSF14</t>
  </si>
  <si>
    <t>ATP2B3,BRCA1,CASP8,CDKN2A,FANCA,SETD2,SFRP4</t>
  </si>
  <si>
    <t>Cyprinus_carpio_Hebao_red_carp</t>
  </si>
  <si>
    <t>ATP2B3,BRCA1,CASP8,CDKN2A,FANCA,SFRP4,XPA</t>
  </si>
  <si>
    <t>Cyprinus_carpio_Hunaghe_carp</t>
  </si>
  <si>
    <t>ATP2B3,B2M,BRCA1,CASP8,CDKN2A,FANCA,SETD2,SFRP4</t>
  </si>
  <si>
    <t>ATP2B3,BRCA1,CASP8,CDKN2A,PTPRC,SETD2,SFRP4</t>
  </si>
  <si>
    <t>Denticeps clupeoides</t>
  </si>
  <si>
    <t>ATP2B3,BRCA2,CASP8,CDH1,CDKN2A,FANCA,FANCF,NCOR1,SFRP4</t>
  </si>
  <si>
    <t>ATP2B3,ATRX,B2M,CASP8,CDH1,CDKN2A,PTPRC,SDHD,SETD2,SFRP4,WRN</t>
  </si>
  <si>
    <t>Echeneis naucrates</t>
  </si>
  <si>
    <t>ATP2B3,B2M,BRCA2,CASP8,CDH1,CDKN2A,FANCA,FANCD2,SETD2,SFRP4,SOCS1,WRN</t>
  </si>
  <si>
    <t>Electrophorus electricus</t>
  </si>
  <si>
    <t>ATP2B3,B2M,BRCA1,CASP8,CDH1,CDKN2A,FANCA,PALB2,PHOX2B,SFRP4</t>
  </si>
  <si>
    <t>Erpetoichthys calabaricus</t>
  </si>
  <si>
    <t>ATP2B3,B2M,CDKN2A,PALB2,RBM10</t>
  </si>
  <si>
    <t>ATP2B3,ATR,B2M,BRCA2,CASP8,CDH1,CDKN2A,SETD2,SFRP4</t>
  </si>
  <si>
    <t>ATP2B3,B2M,CASP8,CDH1,CDKN2A,MED12,SDHD,SETD2,SFRP4,WRN</t>
  </si>
  <si>
    <t>Gadus morhua</t>
  </si>
  <si>
    <t>ATP2B3,B2M,CASP8,CDH1,CDKN2A,CEBPA,FANCG,PALB2,PRF1,SDHD,SETD2,SFRP4,TENT5C,WRN</t>
  </si>
  <si>
    <t>ATP2B3,B2M,CASP8,CDH1,CDKN2A,PTPRC,RBM10,SDHD,SFRP4,SOCS1,WRN</t>
  </si>
  <si>
    <t>ATP2B3,B2M,CASP8,CDH1,CDK12,CDKN2A,CEBPA,FANCG,MED12,PALB2,PTPRC,SDHD,SETD2,SFRP4,TMEM127,WRN</t>
  </si>
  <si>
    <t>Gouania willdenowi</t>
  </si>
  <si>
    <t>ATP2B3,ATR,B2M,CASP8,CBLB,CDH1,CDKN2A,CHEK2,FANCA,FANCC,FANCD2,NCOR1,PRF1,PTEN,PTPRB,PTPRC,SETD2,SFRP4,SMAD4,TSC1,WRN</t>
  </si>
  <si>
    <t>Haplochromis burtoni</t>
  </si>
  <si>
    <t>ATP2B3,B2M,CASP8,CDH1,CDKN2A,CDKN2C,SFRP4,WRN</t>
  </si>
  <si>
    <t>Hippocampus comes</t>
  </si>
  <si>
    <t>ATP2B3,B2M,BRCA2,CASP8,CDH1,CDKN2A,FANCA,PRF1,PTPRC,SFRP4,WRN</t>
  </si>
  <si>
    <t>Hucho hucho</t>
  </si>
  <si>
    <t>B2M,CASP8,CDKN2A,SETD2,SFRP4,TRAF7</t>
  </si>
  <si>
    <t>ATP2B3,B2M,CASP8,CDH1,CDKN2A,FANCA,PRF1,PTPRT,SFRP4,XPA</t>
  </si>
  <si>
    <t>B2M,CASP8,CDH1,DROSHA,PTPRC,SETD2,SFRP4,WRN</t>
  </si>
  <si>
    <t>Labrus bergylta</t>
  </si>
  <si>
    <t>ATP2B3,B2M,CASP8,CDH1,CDKN2A,NBN,PALB2,PTPRC,SETD2,SFRP4,WRN</t>
  </si>
  <si>
    <t>Larimichthys crocea</t>
  </si>
  <si>
    <t>ATP2B3,B2M,BRCA2,CASP8,CDH1,CDKN2A,CEBPA,NCOR1,NFKBIE,PTPRC,SETD2,SFRP4,WRN</t>
  </si>
  <si>
    <t>ATM,ATP2B3,B2M,CASP8,CDH1,CDKN2A,CDKN2C,PALB2,PTPRC,SFRP4,WRN</t>
  </si>
  <si>
    <t>Lepisosteus oculatus</t>
  </si>
  <si>
    <t>ATP2B3,CDH1,CDKN2A,FANCF,FLCN,SDHAF2</t>
  </si>
  <si>
    <t>Mastacembelus armatus</t>
  </si>
  <si>
    <t>ATP2B3,B2M,CASP8,CDH1,CDKN2A,CEBPA,PTPRC,SFRP4,WRN</t>
  </si>
  <si>
    <t>Maylandia zebra</t>
  </si>
  <si>
    <t>ATP2B3,B2M,CASP8,CDH1,CDKN2A,PTPRC,SFRP4,WRN</t>
  </si>
  <si>
    <t>Mola mola</t>
  </si>
  <si>
    <t>ATP2B3,B2M,CASP8,CDH1,CDKN2A,FANCA,NBN,PALB2,PTPRC,PTPRT,SETD2,SFRP4,WRN</t>
  </si>
  <si>
    <t>national_geographic</t>
  </si>
  <si>
    <t>ATP2B3,B2M,CASP8,CDH1,CDKN2A,PTPRC,SETD2,SFRP4,SOCS1,WRN</t>
  </si>
  <si>
    <t>Myripristis murdjan</t>
  </si>
  <si>
    <t>ATP2B3,B2M,CASP8,CDH1,CDKN2A,SETD2,SFRP4,WRN</t>
  </si>
  <si>
    <t>Neogobius melanostomus</t>
  </si>
  <si>
    <t>ATM,ATP2B3,ATR,B2M,BRCA2,BUB1B,CASP8,CDH1,CDK12,CDKN2A,DICER1,ERCC3,ERCC4,FANCA,FANCD2,FAT1,KMT2C,LZTR1,MED12,MUTYH,NCOR1,NCOR2,PALB2,POLE,PTPRB,SDHA,SFRP4,SMARCA4,TRAF7,WRN</t>
  </si>
  <si>
    <t>Neolamprologus brichardi</t>
  </si>
  <si>
    <t>ATP2B3,B2M,CASP8,CDH1,CDKN2A,CHEK2,FANCA,MEN1,PALB2,PTPRC,RBM10,SDHD,SFRP4,TRAF7,WRN</t>
  </si>
  <si>
    <t>ATP2B3,ATR,B2M,BRCA2,CASP8,CDH1,CDKN2A,DICER1,FANCA,FANCD2,POLE,PTPRC,SETD2,SFRP4,WRN</t>
  </si>
  <si>
    <t>ATP2B3,B2M,CASP8,CDH1,CDKN2A,SFRP4</t>
  </si>
  <si>
    <t>ATP2B3,ATR,B2M,CASP8,CDH1,CDKN2A,GRIN2A,PALB2,RBM10,SFRP4,TRAF7,WRN</t>
  </si>
  <si>
    <t>ATR,B2M,CASP8,CDH1,CDKN2A,ERCC3,FANCA,GRIN2A,PALB2,RBM10,SFRP4,TRAF7</t>
  </si>
  <si>
    <t>ATP2B3,B2M,BRCA2,CASP8,CDH1,CDKN2A,PTPRC,SETD2,SFRP4,WRN</t>
  </si>
  <si>
    <t>Oryzias javanicus</t>
  </si>
  <si>
    <t>ATM,ATP2B3,ATR,B2M,BRCA2,CASP8,CDH1,CDKN2A,DNMT3A,FANCD2,LRP1B,PALB2,POLD1,POLE,SETD2,SFRP4,SMARCA4,WRN</t>
  </si>
  <si>
    <t>ATP2B3,B2M,CASP8,CDH1,CDKN2A,FANCA,PTPRC,SETD2,SFRP4,WRN</t>
  </si>
  <si>
    <t>Oryzias_latipes_ASM223469v1</t>
  </si>
  <si>
    <t>ARID2,ATP2B3,B2M,CASP8,CDH1,CDKN2A,PTPRC,SFRP4,WRN</t>
  </si>
  <si>
    <t>Oryzias_latipes_ASM223471v1</t>
  </si>
  <si>
    <t>ATP2B3,B2M,BRCA1,CASP8,CDH1,CDKN2A,PTPRC,SETD2,SFRP4,WRN</t>
  </si>
  <si>
    <t>ATP2B3,B2M,CASP8,CDH1,CDKN2A,CHEK2,FANCA,PTPRC,SETD2,SFRP4,WRN</t>
  </si>
  <si>
    <t>Oryzias sinensis</t>
  </si>
  <si>
    <t>ACVR2A,ATR,B2M,CASP8,CDH1,CDKN2A,MEN1,MLH1,NBN,SETD2,SFRP4,SMARCB1,TRAF7,WRN,XPC</t>
  </si>
  <si>
    <t>ATM,ATP2B3,B2M,BRCA2,CASP8,CDH1,CDKN2A,CDKN2C,DROSHA,FANCD2,MUTYH,PALB2,PTPRC,SETD2,SFRP4,WRN</t>
  </si>
  <si>
    <t>Paramormyrops kingsleyae</t>
  </si>
  <si>
    <t>ATP2B3,B2M,CDH1,CDKN2A,MUTYH,SETD2,VHL</t>
  </si>
  <si>
    <t>Periophthalmus magnuspinnatus</t>
  </si>
  <si>
    <t>ATP2B3,B2M,BRCA2,CASP8,CDH1,CDKN2A,CDKN2C,FANCA,FANCC,MUTYH,PALB2,RBM10,SFRP4,WRN</t>
  </si>
  <si>
    <t>Poecilia formosa</t>
  </si>
  <si>
    <t>ATP2B3,B2M,CASP8,CDH1,CDKN2A,CDKN2C,DROSHA,SETD2,SFRP4,WRN</t>
  </si>
  <si>
    <t>ATP2B3,B2M,CASP8,CDH1,CDKN2A,CDKN2C,CEBPA,DROSHA,SETD2,SFRP4,SOCS1,WRN</t>
  </si>
  <si>
    <t>Poecilia mexicana</t>
  </si>
  <si>
    <t>ATP2B3,B2M,CASP8,CDH1,CDKN2A,CDKN2C,DROSHA,SETD2,SFRP4,SOCS1,WRN</t>
  </si>
  <si>
    <t>ATP2B3,B2M,CASP8,CDH1,CDKN2A,CDKN2C,PALB2,PTPRC,SFRP4,SOCS1,WRN</t>
  </si>
  <si>
    <t>Pundamilia nyererei</t>
  </si>
  <si>
    <t>ATP2B3,B2M,BRCA2,CASP8,CDH1,CDKN2A,CDKN2C,PALB2,PTPRC,SFRP4,WRN</t>
  </si>
  <si>
    <t>Pygocentrus nattereri</t>
  </si>
  <si>
    <t>Salarias fasciatus</t>
  </si>
  <si>
    <t>ATP2B3,B2M,CASP8,CDH1,CDKN2A,FANCD2,PALB2,POLE,PTPRC,SETD2,SFRP4,WRN</t>
  </si>
  <si>
    <t>ATP2B3,B2M,CASP8,CDH1,CDKN2A,FANCF,GRIN2A,KMT2C,SETD2,SFRP4,SOCS1</t>
  </si>
  <si>
    <t>ATP2B3,B2M,CASP8,CDH1,CDKN2A,GRIN2A,SETD2,SFRP4,SOCS1,TRAF7</t>
  </si>
  <si>
    <t>Sander lucioperca</t>
  </si>
  <si>
    <t>ATP2B3,B2M,CASP8,CDH1,CDK12,CDKN2A,FANCA,PALB2,POLE,PTPRC,SETD2,SFRP4,WRN</t>
  </si>
  <si>
    <t>Scleropages formosus</t>
  </si>
  <si>
    <t>ATP2B3,B2M,BLM,CASP8,CDH1,CDKN2A,MUTYH,PALB2,SETD2,SUFU</t>
  </si>
  <si>
    <t>gov_website</t>
  </si>
  <si>
    <t>ATP2B3,B2M,CASP8,CDH1,CDKN1B,CDKN2A,CDKN2C,CEBPA,PTPRC,SETD2,SFRP4,TNFAIP3,WRN</t>
  </si>
  <si>
    <t>Seriola dumerili</t>
  </si>
  <si>
    <t>ATP2B3,B2M,CASP8,CDH1,CDKN2A,PALB2,PTPRC,RBM10,SETD2,SFRP4,WRN</t>
  </si>
  <si>
    <t>Seriola lalandi dorsalis</t>
  </si>
  <si>
    <t>ATP2B3,B2M,CASP8,CDH1,CDKN2A,FANCA,PALB2,SETD2,SFRP4,WRN</t>
  </si>
  <si>
    <t>Sinocyclocheilus anshuiensis</t>
  </si>
  <si>
    <t>Sinocyclocheilus grahami</t>
  </si>
  <si>
    <t>ATP2B3,BRCA1,CASP8,CDKN2A,FANCA,SFRP4</t>
  </si>
  <si>
    <t>Sinocyclocheilus rhinocerous</t>
  </si>
  <si>
    <t>Sphaeramia orbicularis</t>
  </si>
  <si>
    <t>ATP2B3,B2M,BRCA2,CASP8,CDH1,CDK12,CDKN2A,FANCA,PALB2,PRF1,PTPRC,SETD2,SFRP4,WRN</t>
  </si>
  <si>
    <t>Stegastes partitus</t>
  </si>
  <si>
    <t>ATP2B3,B2M,BRCA2,CASP8,CDH1,CDKN2A,CHEK2,DROSHA,FANCA,MED12,PALB2,PTPRC,SFRP4,WRN</t>
  </si>
  <si>
    <t>Takifugu rubripes</t>
  </si>
  <si>
    <t>ATP2B3,B2M,CASP8,CDH1,CDKN2A,DICER1,FANCD2,LRP1B,MLH1,MSH2,PALB2,PTPRC,SDHA,SETD2,SFRP4,TENT5C,WRN</t>
  </si>
  <si>
    <t>Tetraodon nigroviridis</t>
  </si>
  <si>
    <t>ATP2B3,B2M,BUB1B,CASP8,CDH1,CDKN2A,FANCF,PALB2,PTPRC,SETD2,SFRP4,TENT5C,VHL,WRN</t>
  </si>
  <si>
    <t>Xiphophorus couchianus</t>
  </si>
  <si>
    <t>ATP2B3,B2M,BRCA2,CASP8,CDH1,CDKN2A,FANCA,LZTR1,MEN1,NBN,PALB2,PTPRB,PTPRC,RBM10,SFRP4,SOCS1,WRN</t>
  </si>
  <si>
    <t>Xiphophorus maculatus</t>
  </si>
  <si>
    <t>ATP2B3,B2M,CASP8,CDH1,CDKN2A,DROSHA,FANCA,RBM10,SETD2,SFRP4,SOCS1,WRN</t>
  </si>
  <si>
    <t>Latimeria chalumnae</t>
  </si>
  <si>
    <t>Eptatretus burgeri</t>
  </si>
  <si>
    <t>Callorhinchus milii</t>
  </si>
  <si>
    <t>PopDoubYrs</t>
  </si>
  <si>
    <t>high</t>
  </si>
  <si>
    <t>&lt;1.25yrs</t>
  </si>
  <si>
    <t>Medium</t>
  </si>
  <si>
    <t>1.4-4-4rs</t>
  </si>
  <si>
    <t>low</t>
  </si>
  <si>
    <t>4.5-14yrs</t>
  </si>
  <si>
    <t>very low</t>
  </si>
  <si>
    <t>&gt;14yrs</t>
  </si>
  <si>
    <t>Source for correct name</t>
  </si>
  <si>
    <t>WoRMS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</si>
</sst>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charset val="186"/>
      <scheme val="minor"/>
    </font>
    <font>
      <sz val="13"/>
      <color rgb="FF000000"/>
      <name val="Times New Roman"/>
      <family val="1"/>
    </font>
    <font>
      <sz val="11"/>
      <color rgb="FF444444"/>
      <name val="Calibri"/>
      <family val="2"/>
      <charset val="1"/>
    </font>
    <font>
      <sz val="12"/>
      <color rgb="FF000000"/>
      <name val="UbuntuItalic"/>
      <charset val="1"/>
    </font>
    <font>
      <sz val="12"/>
      <color rgb="FF000000"/>
      <name val="UbuntuRegular"/>
      <charset val="1"/>
    </font>
    <font>
      <u/>
      <sz val="11"/>
      <color theme="10"/>
      <name val="Calibri"/>
      <family val="2"/>
      <charset val="186"/>
      <scheme val="minor"/>
    </font>
    <font>
      <i/>
      <sz val="10"/>
      <color rgb="FF222222"/>
      <name val="Arial"/>
      <family val="2"/>
      <charset val="1"/>
    </font>
    <font>
      <sz val="10"/>
      <color rgb="FF222222"/>
      <name val="Arial"/>
      <family val="2"/>
      <charset val="1"/>
    </font>
    <font>
      <sz val="11"/>
      <color rgb="FFFF0000"/>
      <name val="Calibri"/>
      <family val="2"/>
      <scheme val="minor"/>
    </font>
    <font>
      <sz val="10"/>
      <color rgb="FF000000"/>
      <name val="Helvetica Neue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3" fontId="0" fillId="0" borderId="0" xfId="0" applyNumberFormat="1"/>
    <xf numFmtId="0" fontId="1" fillId="2" borderId="0" xfId="0" applyFont="1" applyFill="1"/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0" fillId="2" borderId="0" xfId="0" applyFill="1"/>
    <xf numFmtId="0" fontId="6" fillId="0" borderId="0" xfId="0" applyFont="1"/>
    <xf numFmtId="49" fontId="7" fillId="0" borderId="0" xfId="0" applyNumberFormat="1" applyFont="1" applyAlignment="1">
      <alignment wrapText="1"/>
    </xf>
    <xf numFmtId="49" fontId="8" fillId="0" borderId="0" xfId="0" applyNumberFormat="1" applyFont="1" applyAlignment="1">
      <alignment wrapText="1"/>
    </xf>
    <xf numFmtId="0" fontId="9" fillId="0" borderId="0" xfId="1"/>
    <xf numFmtId="0" fontId="11" fillId="0" borderId="0" xfId="0" applyFont="1"/>
    <xf numFmtId="0" fontId="1" fillId="3" borderId="0" xfId="0" applyFont="1" applyFill="1"/>
    <xf numFmtId="0" fontId="1" fillId="4" borderId="0" xfId="0" applyFont="1" applyFill="1"/>
    <xf numFmtId="0" fontId="12" fillId="0" borderId="0" xfId="0" applyFont="1"/>
    <xf numFmtId="49" fontId="12" fillId="0" borderId="0" xfId="0" applyNumberFormat="1" applyFont="1"/>
    <xf numFmtId="0" fontId="13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iara Danielle Baines" id="{62490240-5E80-4D01-AF27-88300BE314B1}" userId="Ciara Danielle Baines" providerId="None"/>
  <person displayName="Ciara Danielle Baines" id="{80DD160B-C62F-4BC3-924C-BAFF4BA26668}" userId="S::baines@ut.ee::8f87369a-6f0e-4bfb-a679-3d1964eab41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" dT="2022-12-29T13:37:00.45" personId="{80DD160B-C62F-4BC3-924C-BAFF4BA26668}" id="{6014C76C-2CBC-4DC2-9202-FD02A04993CD}">
    <text> May have been distributed in more areas than were commonly reported.</text>
  </threadedComment>
  <threadedComment ref="H35" dT="2022-12-29T13:34:39.18" personId="{80DD160B-C62F-4BC3-924C-BAFF4BA26668}" id="{85C726D3-2AA6-47E0-86A9-BF2259F1AF25}">
    <text>translocated to arizona so yes invasive?</text>
  </threadedComment>
  <threadedComment ref="R38" dT="2022-10-21T10:09:01.92" personId="{62490240-5E80-4D01-AF27-88300BE314B1}" id="{7B35F228-F891-4B47-90F5-12D4178B8AD7}">
    <text>Check anage</text>
  </threadedComment>
  <threadedComment ref="R49" dT="2022-10-18T16:49:49.86" personId="{62490240-5E80-4D01-AF27-88300BE314B1}" id="{CCE5D26F-FD8C-448B-ACEC-D35EF4C72CDF}">
    <text>Check anage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vasive.org/species/fish.cf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www.invasive.org/species/fish.cfm" TargetMode="External"/><Relationship Id="rId7" Type="http://schemas.openxmlformats.org/officeDocument/2006/relationships/hyperlink" Target="https://www.invasive.org/species/fish.cfm" TargetMode="External"/><Relationship Id="rId12" Type="http://schemas.openxmlformats.org/officeDocument/2006/relationships/hyperlink" Target="https://www.researchgate.net/publication/230098134_Surface_area_of_the_respiratory_organs_of_the_Climbing_perch_Anabas_testudineus_Pisces_Anabantidae" TargetMode="External"/><Relationship Id="rId2" Type="http://schemas.openxmlformats.org/officeDocument/2006/relationships/hyperlink" Target="https://www.invasive.org/species/fish.cfm" TargetMode="External"/><Relationship Id="rId16" Type="http://schemas.microsoft.com/office/2017/10/relationships/threadedComment" Target="../threadedComments/threadedComment1.xml"/><Relationship Id="rId1" Type="http://schemas.openxmlformats.org/officeDocument/2006/relationships/hyperlink" Target="https://www.invasive.org/species/fish.cfm" TargetMode="External"/><Relationship Id="rId6" Type="http://schemas.openxmlformats.org/officeDocument/2006/relationships/hyperlink" Target="https://www.invasive.org/species/fish.cfm" TargetMode="External"/><Relationship Id="rId11" Type="http://schemas.openxmlformats.org/officeDocument/2006/relationships/hyperlink" Target="https://www.invasive.org/species/fish.cfm" TargetMode="External"/><Relationship Id="rId5" Type="http://schemas.openxmlformats.org/officeDocument/2006/relationships/hyperlink" Target="https://www.invasive.org/species/fish.cfm" TargetMode="External"/><Relationship Id="rId15" Type="http://schemas.openxmlformats.org/officeDocument/2006/relationships/comments" Target="../comments1.xml"/><Relationship Id="rId10" Type="http://schemas.openxmlformats.org/officeDocument/2006/relationships/hyperlink" Target="https://www.invasive.org/species/fish.cfm" TargetMode="External"/><Relationship Id="rId4" Type="http://schemas.openxmlformats.org/officeDocument/2006/relationships/hyperlink" Target="https://www.invasive.org/species/%20fish.cfm" TargetMode="External"/><Relationship Id="rId9" Type="http://schemas.openxmlformats.org/officeDocument/2006/relationships/hyperlink" Target="https://www.invasive.org/species/fish.cfm" TargetMode="External"/><Relationship Id="rId1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492C8-FC55-4F10-8832-B58EC7ED5F93}">
  <dimension ref="A1:Z270"/>
  <sheetViews>
    <sheetView tabSelected="1" workbookViewId="0">
      <pane ySplit="1" topLeftCell="A2" activePane="bottomLeft" state="frozen"/>
      <selection pane="bottomLeft" activeCell="J3" sqref="J3:J4"/>
      <selection activeCell="F1" sqref="F1"/>
    </sheetView>
  </sheetViews>
  <sheetFormatPr defaultColWidth="9.140625" defaultRowHeight="15" customHeight="1"/>
  <cols>
    <col min="1" max="1" width="33.140625" customWidth="1"/>
    <col min="2" max="2" width="24.5703125" customWidth="1"/>
    <col min="3" max="3" width="23.7109375" customWidth="1"/>
    <col min="4" max="4" width="25.5703125" customWidth="1"/>
    <col min="5" max="5" width="13.140625" customWidth="1"/>
    <col min="6" max="6" width="18" customWidth="1"/>
    <col min="7" max="7" width="14.85546875" customWidth="1"/>
    <col min="8" max="8" width="12.5703125" bestFit="1" customWidth="1"/>
    <col min="9" max="9" width="19.7109375" bestFit="1" customWidth="1"/>
    <col min="10" max="10" width="10.85546875" bestFit="1" customWidth="1"/>
    <col min="11" max="11" width="16" bestFit="1" customWidth="1"/>
    <col min="12" max="12" width="24.5703125" bestFit="1" customWidth="1"/>
    <col min="13" max="13" width="14.7109375" bestFit="1" customWidth="1"/>
    <col min="14" max="14" width="13.42578125" bestFit="1" customWidth="1"/>
    <col min="15" max="15" width="13.7109375" bestFit="1" customWidth="1"/>
    <col min="16" max="16" width="11" style="13" bestFit="1" customWidth="1"/>
    <col min="17" max="17" width="10.28515625" bestFit="1" customWidth="1"/>
    <col min="18" max="18" width="8.28515625" style="13" bestFit="1" customWidth="1"/>
    <col min="19" max="19" width="10.7109375" bestFit="1" customWidth="1"/>
    <col min="20" max="20" width="243.42578125" bestFit="1" customWidth="1"/>
    <col min="21" max="21" width="139.28515625" bestFit="1" customWidth="1"/>
    <col min="22" max="22" width="55.140625" bestFit="1" customWidth="1"/>
    <col min="24" max="24" width="9.28515625" style="13" bestFit="1" customWidth="1"/>
    <col min="26" max="26" width="17.42578125" customWidth="1"/>
  </cols>
  <sheetData>
    <row r="1" spans="1:26" s="2" customFormat="1" ht="27.6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12" t="s">
        <v>15</v>
      </c>
      <c r="Q1" s="2" t="s">
        <v>16</v>
      </c>
      <c r="R1" s="12" t="s">
        <v>17</v>
      </c>
      <c r="S1" s="2" t="s">
        <v>18</v>
      </c>
      <c r="T1" s="2" t="s">
        <v>19</v>
      </c>
      <c r="U1" s="2" t="s">
        <v>20</v>
      </c>
      <c r="W1" s="2" t="s">
        <v>21</v>
      </c>
      <c r="X1" s="12" t="s">
        <v>22</v>
      </c>
      <c r="Y1" s="2" t="s">
        <v>23</v>
      </c>
      <c r="Z1" s="2" t="s">
        <v>24</v>
      </c>
    </row>
    <row r="2" spans="1:26">
      <c r="A2" s="1" t="s">
        <v>25</v>
      </c>
      <c r="B2" s="1" t="s">
        <v>26</v>
      </c>
      <c r="C2" s="1" t="s">
        <v>25</v>
      </c>
      <c r="D2" s="1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>
        <v>4000</v>
      </c>
      <c r="O2">
        <v>80000</v>
      </c>
      <c r="P2" s="13">
        <v>25</v>
      </c>
      <c r="Q2">
        <v>1</v>
      </c>
      <c r="R2" s="13" t="s">
        <v>37</v>
      </c>
      <c r="S2" t="s">
        <v>38</v>
      </c>
      <c r="T2" t="s">
        <v>39</v>
      </c>
      <c r="U2" t="s">
        <v>40</v>
      </c>
      <c r="W2">
        <v>44</v>
      </c>
      <c r="Y2">
        <v>25</v>
      </c>
      <c r="Z2" s="18" t="s">
        <v>41</v>
      </c>
    </row>
    <row r="3" spans="1:26">
      <c r="A3" s="1" t="s">
        <v>42</v>
      </c>
      <c r="B3" s="1" t="s">
        <v>43</v>
      </c>
      <c r="C3" s="1" t="s">
        <v>42</v>
      </c>
      <c r="D3" s="1" t="s">
        <v>44</v>
      </c>
      <c r="E3" t="s">
        <v>45</v>
      </c>
      <c r="F3" t="s">
        <v>46</v>
      </c>
      <c r="G3" t="s">
        <v>30</v>
      </c>
      <c r="H3" t="s">
        <v>31</v>
      </c>
      <c r="I3" t="s">
        <v>47</v>
      </c>
      <c r="J3" t="s">
        <v>48</v>
      </c>
      <c r="K3" t="s">
        <v>49</v>
      </c>
      <c r="L3" t="s">
        <v>50</v>
      </c>
      <c r="M3" t="s">
        <v>48</v>
      </c>
      <c r="N3" s="10">
        <v>2000000</v>
      </c>
      <c r="O3" s="10">
        <v>3000000</v>
      </c>
      <c r="P3" s="13">
        <v>122</v>
      </c>
      <c r="Q3">
        <v>3</v>
      </c>
      <c r="R3" s="13" t="s">
        <v>51</v>
      </c>
      <c r="T3" t="s">
        <v>39</v>
      </c>
      <c r="U3" t="s">
        <v>52</v>
      </c>
      <c r="W3">
        <v>25</v>
      </c>
      <c r="X3" s="13" t="s">
        <v>53</v>
      </c>
      <c r="Y3">
        <v>25</v>
      </c>
    </row>
    <row r="4" spans="1:26">
      <c r="A4" s="1" t="s">
        <v>54</v>
      </c>
      <c r="B4" s="1" t="s">
        <v>55</v>
      </c>
      <c r="C4" s="1" t="s">
        <v>54</v>
      </c>
      <c r="D4" s="1" t="s">
        <v>56</v>
      </c>
      <c r="E4" t="s">
        <v>57</v>
      </c>
      <c r="F4" t="s">
        <v>46</v>
      </c>
      <c r="G4" t="s">
        <v>30</v>
      </c>
      <c r="I4" t="s">
        <v>47</v>
      </c>
      <c r="J4" t="s">
        <v>33</v>
      </c>
      <c r="K4" t="s">
        <v>58</v>
      </c>
      <c r="M4" t="s">
        <v>36</v>
      </c>
      <c r="P4" s="13">
        <v>18.7</v>
      </c>
      <c r="Q4">
        <v>1</v>
      </c>
      <c r="R4" s="13" t="s">
        <v>59</v>
      </c>
      <c r="V4" t="s">
        <v>60</v>
      </c>
    </row>
    <row r="5" spans="1:26">
      <c r="A5" s="1" t="s">
        <v>61</v>
      </c>
      <c r="B5" s="1" t="s">
        <v>62</v>
      </c>
      <c r="C5" s="1" t="s">
        <v>61</v>
      </c>
      <c r="D5" s="1" t="s">
        <v>63</v>
      </c>
      <c r="E5" t="s">
        <v>64</v>
      </c>
      <c r="F5" t="s">
        <v>29</v>
      </c>
      <c r="G5" t="s">
        <v>30</v>
      </c>
      <c r="H5" t="s">
        <v>31</v>
      </c>
      <c r="I5" t="s">
        <v>65</v>
      </c>
      <c r="J5" t="s">
        <v>33</v>
      </c>
      <c r="K5" t="s">
        <v>34</v>
      </c>
      <c r="L5" t="s">
        <v>50</v>
      </c>
      <c r="M5" t="s">
        <v>66</v>
      </c>
      <c r="O5">
        <v>40000</v>
      </c>
      <c r="P5" s="13">
        <v>183</v>
      </c>
      <c r="Q5">
        <v>2</v>
      </c>
      <c r="R5" s="13" t="s">
        <v>59</v>
      </c>
      <c r="S5" t="s">
        <v>38</v>
      </c>
      <c r="U5" s="18" t="s">
        <v>67</v>
      </c>
    </row>
    <row r="6" spans="1:26" ht="15" customHeight="1">
      <c r="A6" s="1" t="s">
        <v>68</v>
      </c>
      <c r="B6" s="1" t="s">
        <v>62</v>
      </c>
      <c r="C6" s="1" t="s">
        <v>68</v>
      </c>
      <c r="D6" s="1" t="s">
        <v>69</v>
      </c>
      <c r="E6" t="s">
        <v>70</v>
      </c>
      <c r="F6" t="s">
        <v>29</v>
      </c>
      <c r="G6" t="s">
        <v>30</v>
      </c>
      <c r="I6" t="s">
        <v>32</v>
      </c>
      <c r="J6" t="s">
        <v>33</v>
      </c>
      <c r="K6" t="s">
        <v>34</v>
      </c>
      <c r="L6" t="s">
        <v>50</v>
      </c>
      <c r="M6" t="s">
        <v>66</v>
      </c>
      <c r="N6">
        <v>933</v>
      </c>
      <c r="O6">
        <v>8753</v>
      </c>
      <c r="P6" s="13">
        <v>33</v>
      </c>
      <c r="Q6">
        <v>2</v>
      </c>
      <c r="R6" s="13" t="s">
        <v>59</v>
      </c>
      <c r="S6" t="s">
        <v>38</v>
      </c>
      <c r="W6" t="s">
        <v>46</v>
      </c>
      <c r="X6" s="13" t="s">
        <v>46</v>
      </c>
    </row>
    <row r="7" spans="1:26">
      <c r="A7" s="1" t="s">
        <v>71</v>
      </c>
      <c r="B7" s="1" t="s">
        <v>62</v>
      </c>
      <c r="C7" s="1" t="s">
        <v>71</v>
      </c>
      <c r="D7" s="1" t="s">
        <v>63</v>
      </c>
      <c r="E7" t="s">
        <v>70</v>
      </c>
      <c r="F7" t="s">
        <v>29</v>
      </c>
      <c r="G7" t="s">
        <v>30</v>
      </c>
      <c r="H7" t="s">
        <v>31</v>
      </c>
      <c r="I7" t="s">
        <v>32</v>
      </c>
      <c r="J7" t="s">
        <v>33</v>
      </c>
      <c r="K7" t="s">
        <v>34</v>
      </c>
      <c r="L7" t="s">
        <v>50</v>
      </c>
      <c r="M7" t="s">
        <v>66</v>
      </c>
      <c r="N7">
        <v>2300</v>
      </c>
      <c r="O7">
        <v>29600</v>
      </c>
      <c r="P7" s="13">
        <v>31</v>
      </c>
      <c r="Q7">
        <v>2</v>
      </c>
      <c r="R7" s="13" t="s">
        <v>72</v>
      </c>
      <c r="T7" s="19" t="s">
        <v>73</v>
      </c>
      <c r="U7" s="18" t="s">
        <v>67</v>
      </c>
      <c r="W7" t="s">
        <v>46</v>
      </c>
      <c r="X7" s="13" t="s">
        <v>46</v>
      </c>
    </row>
    <row r="8" spans="1:26">
      <c r="A8" s="1" t="s">
        <v>74</v>
      </c>
      <c r="B8" s="1" t="s">
        <v>62</v>
      </c>
      <c r="C8" s="1" t="s">
        <v>74</v>
      </c>
      <c r="D8" s="1" t="s">
        <v>63</v>
      </c>
      <c r="E8" t="s">
        <v>70</v>
      </c>
      <c r="F8" t="s">
        <v>29</v>
      </c>
      <c r="G8" t="s">
        <v>30</v>
      </c>
      <c r="H8" t="s">
        <v>31</v>
      </c>
      <c r="I8" t="s">
        <v>32</v>
      </c>
      <c r="J8" t="s">
        <v>33</v>
      </c>
      <c r="K8" t="s">
        <v>34</v>
      </c>
      <c r="L8" t="s">
        <v>50</v>
      </c>
      <c r="M8" t="s">
        <v>66</v>
      </c>
      <c r="N8">
        <v>324</v>
      </c>
      <c r="O8">
        <v>40000</v>
      </c>
      <c r="P8" s="13">
        <v>100</v>
      </c>
      <c r="Q8">
        <v>2</v>
      </c>
      <c r="R8" s="13" t="s">
        <v>75</v>
      </c>
      <c r="S8" t="s">
        <v>38</v>
      </c>
      <c r="T8" s="19" t="s">
        <v>76</v>
      </c>
      <c r="U8" t="s">
        <v>52</v>
      </c>
      <c r="W8" t="s">
        <v>46</v>
      </c>
    </row>
    <row r="9" spans="1:26">
      <c r="A9" s="1" t="s">
        <v>77</v>
      </c>
      <c r="B9" s="1" t="s">
        <v>78</v>
      </c>
      <c r="C9" s="1" t="s">
        <v>77</v>
      </c>
      <c r="D9" s="1" t="s">
        <v>79</v>
      </c>
      <c r="E9" t="s">
        <v>80</v>
      </c>
      <c r="F9" t="s">
        <v>29</v>
      </c>
      <c r="G9" t="s">
        <v>30</v>
      </c>
      <c r="H9" t="s">
        <v>31</v>
      </c>
      <c r="I9" t="s">
        <v>32</v>
      </c>
      <c r="J9" t="s">
        <v>33</v>
      </c>
      <c r="K9" t="s">
        <v>34</v>
      </c>
      <c r="L9" t="s">
        <v>35</v>
      </c>
      <c r="M9" t="s">
        <v>36</v>
      </c>
      <c r="N9">
        <v>300</v>
      </c>
      <c r="O9">
        <v>13400</v>
      </c>
      <c r="P9" s="13">
        <v>47</v>
      </c>
      <c r="Q9">
        <v>1</v>
      </c>
      <c r="R9" s="13" t="s">
        <v>59</v>
      </c>
      <c r="U9" t="s">
        <v>52</v>
      </c>
      <c r="W9" t="s">
        <v>46</v>
      </c>
      <c r="X9" s="13" t="s">
        <v>46</v>
      </c>
    </row>
    <row r="10" spans="1:26">
      <c r="A10" s="1" t="s">
        <v>81</v>
      </c>
      <c r="B10" s="1" t="s">
        <v>78</v>
      </c>
      <c r="C10" s="1" t="s">
        <v>81</v>
      </c>
      <c r="D10" s="1" t="s">
        <v>82</v>
      </c>
      <c r="E10" t="s">
        <v>80</v>
      </c>
      <c r="F10" t="s">
        <v>29</v>
      </c>
      <c r="G10" t="s">
        <v>30</v>
      </c>
      <c r="H10" t="s">
        <v>31</v>
      </c>
      <c r="I10" t="s">
        <v>65</v>
      </c>
      <c r="J10" t="s">
        <v>83</v>
      </c>
      <c r="K10" t="s">
        <v>34</v>
      </c>
      <c r="L10" t="s">
        <v>35</v>
      </c>
      <c r="M10" t="s">
        <v>66</v>
      </c>
      <c r="N10">
        <v>5000</v>
      </c>
      <c r="O10">
        <v>650000</v>
      </c>
      <c r="P10" s="13">
        <v>170</v>
      </c>
      <c r="Q10">
        <v>2</v>
      </c>
      <c r="R10" s="13">
        <v>15</v>
      </c>
      <c r="T10" t="s">
        <v>52</v>
      </c>
      <c r="U10" t="s">
        <v>52</v>
      </c>
      <c r="W10" t="s">
        <v>46</v>
      </c>
    </row>
    <row r="11" spans="1:26">
      <c r="A11" s="1" t="s">
        <v>84</v>
      </c>
      <c r="B11" s="1" t="s">
        <v>78</v>
      </c>
      <c r="C11" s="1" t="s">
        <v>81</v>
      </c>
      <c r="D11" s="1" t="s">
        <v>85</v>
      </c>
      <c r="E11" t="s">
        <v>80</v>
      </c>
      <c r="F11" t="s">
        <v>29</v>
      </c>
      <c r="G11" t="s">
        <v>30</v>
      </c>
      <c r="H11" t="s">
        <v>31</v>
      </c>
      <c r="U11" t="s">
        <v>52</v>
      </c>
    </row>
    <row r="12" spans="1:26">
      <c r="A12" s="1" t="s">
        <v>86</v>
      </c>
      <c r="B12" s="1" t="s">
        <v>26</v>
      </c>
      <c r="C12" s="1" t="s">
        <v>87</v>
      </c>
      <c r="D12" s="1" t="s">
        <v>88</v>
      </c>
      <c r="E12" t="s">
        <v>89</v>
      </c>
      <c r="F12" t="s">
        <v>29</v>
      </c>
      <c r="G12" t="s">
        <v>30</v>
      </c>
      <c r="H12" t="s">
        <v>90</v>
      </c>
      <c r="I12" t="s">
        <v>65</v>
      </c>
      <c r="J12" t="s">
        <v>33</v>
      </c>
      <c r="M12" t="s">
        <v>66</v>
      </c>
      <c r="P12" s="13">
        <v>12.5</v>
      </c>
      <c r="Q12">
        <v>2</v>
      </c>
      <c r="U12" t="s">
        <v>52</v>
      </c>
      <c r="V12" t="s">
        <v>91</v>
      </c>
      <c r="W12" t="s">
        <v>46</v>
      </c>
      <c r="X12" s="13" t="s">
        <v>46</v>
      </c>
    </row>
    <row r="13" spans="1:26">
      <c r="A13" s="1" t="s">
        <v>92</v>
      </c>
      <c r="B13" s="1" t="s">
        <v>26</v>
      </c>
      <c r="C13" s="1" t="s">
        <v>93</v>
      </c>
      <c r="D13" s="1" t="s">
        <v>94</v>
      </c>
      <c r="E13" t="s">
        <v>89</v>
      </c>
      <c r="F13" t="s">
        <v>29</v>
      </c>
      <c r="G13" t="s">
        <v>30</v>
      </c>
      <c r="H13" t="s">
        <v>31</v>
      </c>
      <c r="I13" t="s">
        <v>65</v>
      </c>
      <c r="J13" t="s">
        <v>33</v>
      </c>
      <c r="M13" t="s">
        <v>66</v>
      </c>
      <c r="N13">
        <v>127</v>
      </c>
      <c r="O13">
        <v>2309</v>
      </c>
      <c r="P13" s="13">
        <v>9.5</v>
      </c>
      <c r="Q13">
        <v>2</v>
      </c>
      <c r="S13" t="s">
        <v>38</v>
      </c>
      <c r="U13" t="s">
        <v>52</v>
      </c>
      <c r="W13" t="s">
        <v>46</v>
      </c>
    </row>
    <row r="14" spans="1:26">
      <c r="A14" s="1" t="s">
        <v>95</v>
      </c>
      <c r="B14" s="1" t="s">
        <v>96</v>
      </c>
      <c r="C14" s="1" t="s">
        <v>95</v>
      </c>
      <c r="D14" s="1" t="s">
        <v>97</v>
      </c>
      <c r="E14" t="s">
        <v>98</v>
      </c>
      <c r="F14" t="s">
        <v>46</v>
      </c>
      <c r="G14" t="s">
        <v>30</v>
      </c>
      <c r="H14" t="s">
        <v>31</v>
      </c>
      <c r="I14" t="s">
        <v>99</v>
      </c>
      <c r="J14" t="s">
        <v>48</v>
      </c>
      <c r="K14" t="s">
        <v>100</v>
      </c>
      <c r="L14" t="s">
        <v>35</v>
      </c>
      <c r="M14" t="s">
        <v>66</v>
      </c>
      <c r="P14" s="13">
        <v>15</v>
      </c>
      <c r="Q14">
        <v>2</v>
      </c>
      <c r="R14" s="13">
        <v>4</v>
      </c>
      <c r="S14" t="s">
        <v>38</v>
      </c>
      <c r="T14" t="s">
        <v>52</v>
      </c>
      <c r="U14" t="s">
        <v>52</v>
      </c>
      <c r="W14" t="s">
        <v>46</v>
      </c>
      <c r="X14" s="13" t="s">
        <v>46</v>
      </c>
    </row>
    <row r="15" spans="1:26">
      <c r="A15" s="1" t="s">
        <v>101</v>
      </c>
      <c r="B15" s="1" t="s">
        <v>102</v>
      </c>
      <c r="C15" s="1" t="s">
        <v>101</v>
      </c>
      <c r="D15" s="1" t="s">
        <v>103</v>
      </c>
      <c r="E15" t="s">
        <v>104</v>
      </c>
      <c r="F15" t="s">
        <v>46</v>
      </c>
      <c r="G15" t="s">
        <v>30</v>
      </c>
      <c r="H15" t="s">
        <v>31</v>
      </c>
      <c r="I15" t="s">
        <v>47</v>
      </c>
      <c r="J15" t="s">
        <v>48</v>
      </c>
      <c r="K15" t="s">
        <v>49</v>
      </c>
      <c r="L15" t="s">
        <v>50</v>
      </c>
      <c r="M15" t="s">
        <v>66</v>
      </c>
      <c r="N15">
        <v>175</v>
      </c>
      <c r="O15">
        <v>13500</v>
      </c>
      <c r="P15" s="13">
        <v>19</v>
      </c>
      <c r="Q15">
        <v>2</v>
      </c>
      <c r="S15" t="s">
        <v>105</v>
      </c>
      <c r="U15" s="19" t="s">
        <v>106</v>
      </c>
    </row>
    <row r="16" spans="1:26">
      <c r="A16" s="1" t="s">
        <v>107</v>
      </c>
      <c r="B16" s="1" t="s">
        <v>108</v>
      </c>
      <c r="C16" s="1" t="s">
        <v>107</v>
      </c>
      <c r="D16" s="1" t="s">
        <v>109</v>
      </c>
      <c r="E16" t="s">
        <v>110</v>
      </c>
      <c r="F16" t="s">
        <v>29</v>
      </c>
      <c r="G16" t="s">
        <v>30</v>
      </c>
      <c r="H16" t="s">
        <v>31</v>
      </c>
      <c r="I16" t="s">
        <v>32</v>
      </c>
      <c r="J16" t="s">
        <v>33</v>
      </c>
      <c r="L16" t="s">
        <v>35</v>
      </c>
      <c r="M16" t="s">
        <v>36</v>
      </c>
      <c r="N16">
        <v>1373</v>
      </c>
      <c r="O16">
        <v>46737</v>
      </c>
      <c r="P16" s="13">
        <v>41.2</v>
      </c>
      <c r="Q16">
        <v>2</v>
      </c>
      <c r="R16" s="13" t="str">
        <f>VLOOKUP(C16,Sheet4!$A$1:$C$99,3,0)</f>
        <v>17.5</v>
      </c>
      <c r="S16" t="s">
        <v>38</v>
      </c>
      <c r="T16" t="s">
        <v>39</v>
      </c>
      <c r="U16" t="s">
        <v>52</v>
      </c>
      <c r="W16" t="s">
        <v>46</v>
      </c>
      <c r="X16" s="13" t="s">
        <v>46</v>
      </c>
    </row>
    <row r="17" spans="1:24">
      <c r="A17" s="1" t="s">
        <v>111</v>
      </c>
      <c r="B17" s="1" t="s">
        <v>112</v>
      </c>
      <c r="C17" s="1" t="s">
        <v>111</v>
      </c>
      <c r="D17" s="1" t="s">
        <v>113</v>
      </c>
      <c r="E17" t="s">
        <v>114</v>
      </c>
      <c r="F17" t="s">
        <v>29</v>
      </c>
      <c r="G17" t="s">
        <v>30</v>
      </c>
      <c r="I17" t="s">
        <v>65</v>
      </c>
      <c r="J17" t="s">
        <v>33</v>
      </c>
      <c r="L17" t="s">
        <v>115</v>
      </c>
      <c r="M17" t="s">
        <v>36</v>
      </c>
      <c r="P17" s="13" t="s">
        <v>116</v>
      </c>
      <c r="Q17">
        <v>3</v>
      </c>
      <c r="S17" t="s">
        <v>38</v>
      </c>
      <c r="W17" t="s">
        <v>46</v>
      </c>
    </row>
    <row r="18" spans="1:24">
      <c r="A18" s="1" t="s">
        <v>117</v>
      </c>
      <c r="B18" s="1" t="s">
        <v>26</v>
      </c>
      <c r="C18" s="1" t="s">
        <v>117</v>
      </c>
      <c r="D18" s="1" t="s">
        <v>118</v>
      </c>
      <c r="E18" t="s">
        <v>89</v>
      </c>
      <c r="F18" t="s">
        <v>29</v>
      </c>
      <c r="G18" t="s">
        <v>30</v>
      </c>
      <c r="H18" t="s">
        <v>31</v>
      </c>
      <c r="I18" t="s">
        <v>32</v>
      </c>
      <c r="J18" t="s">
        <v>33</v>
      </c>
      <c r="L18" t="s">
        <v>50</v>
      </c>
      <c r="M18" t="s">
        <v>119</v>
      </c>
      <c r="P18" s="13" t="s">
        <v>120</v>
      </c>
      <c r="Q18">
        <v>1</v>
      </c>
      <c r="S18" t="s">
        <v>38</v>
      </c>
      <c r="U18" t="s">
        <v>52</v>
      </c>
    </row>
    <row r="19" spans="1:24">
      <c r="A19" s="1" t="s">
        <v>121</v>
      </c>
      <c r="B19" s="1" t="s">
        <v>122</v>
      </c>
      <c r="C19" s="1" t="s">
        <v>121</v>
      </c>
      <c r="D19" s="1" t="s">
        <v>123</v>
      </c>
      <c r="E19" t="s">
        <v>124</v>
      </c>
      <c r="F19" t="s">
        <v>29</v>
      </c>
      <c r="G19" t="s">
        <v>30</v>
      </c>
      <c r="H19" t="s">
        <v>31</v>
      </c>
      <c r="I19" t="s">
        <v>65</v>
      </c>
      <c r="J19" t="s">
        <v>83</v>
      </c>
      <c r="L19" t="s">
        <v>50</v>
      </c>
      <c r="M19" t="s">
        <v>36</v>
      </c>
      <c r="O19">
        <v>2000</v>
      </c>
      <c r="P19" s="13" t="s">
        <v>125</v>
      </c>
      <c r="Q19">
        <v>2</v>
      </c>
      <c r="R19" s="13">
        <v>5</v>
      </c>
      <c r="S19" t="s">
        <v>38</v>
      </c>
      <c r="T19" t="s">
        <v>52</v>
      </c>
      <c r="U19" t="s">
        <v>52</v>
      </c>
      <c r="W19" t="s">
        <v>46</v>
      </c>
    </row>
    <row r="20" spans="1:24">
      <c r="A20" s="1" t="s">
        <v>126</v>
      </c>
      <c r="B20" s="1" t="s">
        <v>127</v>
      </c>
      <c r="C20" s="1" t="s">
        <v>126</v>
      </c>
      <c r="D20" s="1" t="s">
        <v>128</v>
      </c>
      <c r="E20" t="s">
        <v>129</v>
      </c>
      <c r="F20" t="s">
        <v>29</v>
      </c>
      <c r="G20" t="s">
        <v>30</v>
      </c>
      <c r="H20" t="s">
        <v>31</v>
      </c>
      <c r="I20" t="s">
        <v>65</v>
      </c>
      <c r="J20" t="s">
        <v>83</v>
      </c>
      <c r="L20" t="s">
        <v>50</v>
      </c>
      <c r="M20" t="s">
        <v>66</v>
      </c>
      <c r="P20" s="13" t="s">
        <v>130</v>
      </c>
      <c r="Q20">
        <v>2</v>
      </c>
      <c r="R20" s="13">
        <v>9</v>
      </c>
      <c r="S20" t="s">
        <v>105</v>
      </c>
      <c r="T20" t="s">
        <v>52</v>
      </c>
      <c r="U20" s="18" t="s">
        <v>67</v>
      </c>
    </row>
    <row r="21" spans="1:24">
      <c r="A21" s="1" t="s">
        <v>131</v>
      </c>
      <c r="B21" s="1" t="s">
        <v>108</v>
      </c>
      <c r="C21" s="1" t="s">
        <v>131</v>
      </c>
      <c r="D21" s="1" t="s">
        <v>85</v>
      </c>
      <c r="E21" t="s">
        <v>132</v>
      </c>
      <c r="F21" t="s">
        <v>29</v>
      </c>
      <c r="G21" t="s">
        <v>30</v>
      </c>
      <c r="I21" t="s">
        <v>32</v>
      </c>
      <c r="J21" t="s">
        <v>33</v>
      </c>
      <c r="K21" t="s">
        <v>58</v>
      </c>
      <c r="M21" t="s">
        <v>36</v>
      </c>
      <c r="N21">
        <v>3314</v>
      </c>
      <c r="O21">
        <v>63135</v>
      </c>
      <c r="P21" s="13" t="s">
        <v>133</v>
      </c>
      <c r="Q21">
        <v>2</v>
      </c>
      <c r="S21" t="s">
        <v>105</v>
      </c>
      <c r="W21" t="s">
        <v>46</v>
      </c>
    </row>
    <row r="22" spans="1:24">
      <c r="A22" s="1" t="s">
        <v>134</v>
      </c>
      <c r="B22" s="1" t="s">
        <v>108</v>
      </c>
      <c r="C22" s="1" t="s">
        <v>134</v>
      </c>
      <c r="D22" s="1" t="s">
        <v>135</v>
      </c>
      <c r="E22" t="s">
        <v>132</v>
      </c>
      <c r="F22" t="s">
        <v>29</v>
      </c>
      <c r="G22" t="s">
        <v>30</v>
      </c>
      <c r="I22" t="s">
        <v>32</v>
      </c>
      <c r="J22" t="s">
        <v>33</v>
      </c>
      <c r="L22" t="s">
        <v>35</v>
      </c>
      <c r="M22" t="s">
        <v>36</v>
      </c>
      <c r="P22" s="13" t="s">
        <v>136</v>
      </c>
      <c r="Q22">
        <v>2</v>
      </c>
      <c r="S22" t="s">
        <v>38</v>
      </c>
      <c r="W22" t="s">
        <v>46</v>
      </c>
      <c r="X22" s="13" t="s">
        <v>46</v>
      </c>
    </row>
    <row r="23" spans="1:24">
      <c r="A23" s="1" t="s">
        <v>137</v>
      </c>
      <c r="B23" s="1" t="s">
        <v>122</v>
      </c>
      <c r="C23" s="1" t="s">
        <v>138</v>
      </c>
      <c r="D23" s="1" t="s">
        <v>139</v>
      </c>
      <c r="E23" t="s">
        <v>140</v>
      </c>
      <c r="F23" t="s">
        <v>29</v>
      </c>
      <c r="G23" t="s">
        <v>30</v>
      </c>
      <c r="I23" t="s">
        <v>65</v>
      </c>
      <c r="J23" t="s">
        <v>48</v>
      </c>
      <c r="K23" t="s">
        <v>34</v>
      </c>
      <c r="L23" t="s">
        <v>50</v>
      </c>
      <c r="M23" t="s">
        <v>36</v>
      </c>
      <c r="N23">
        <v>400</v>
      </c>
      <c r="P23" s="13" t="s">
        <v>136</v>
      </c>
      <c r="Q23">
        <v>2</v>
      </c>
      <c r="R23" s="13">
        <v>7</v>
      </c>
      <c r="S23" t="s">
        <v>38</v>
      </c>
      <c r="T23" t="s">
        <v>52</v>
      </c>
      <c r="W23" t="s">
        <v>46</v>
      </c>
    </row>
    <row r="24" spans="1:24">
      <c r="A24" s="1" t="s">
        <v>141</v>
      </c>
      <c r="B24" s="1" t="s">
        <v>142</v>
      </c>
      <c r="C24" s="1" t="s">
        <v>141</v>
      </c>
      <c r="D24" s="1" t="s">
        <v>143</v>
      </c>
      <c r="E24" t="s">
        <v>144</v>
      </c>
      <c r="F24" t="s">
        <v>29</v>
      </c>
      <c r="G24" t="s">
        <v>30</v>
      </c>
      <c r="I24" t="s">
        <v>32</v>
      </c>
      <c r="J24" t="s">
        <v>33</v>
      </c>
      <c r="K24" t="s">
        <v>34</v>
      </c>
      <c r="L24" t="s">
        <v>35</v>
      </c>
      <c r="M24" t="s">
        <v>36</v>
      </c>
      <c r="N24">
        <v>1200</v>
      </c>
      <c r="O24">
        <v>3000</v>
      </c>
      <c r="P24" s="13" t="s">
        <v>145</v>
      </c>
      <c r="Q24">
        <v>2</v>
      </c>
      <c r="S24" t="s">
        <v>38</v>
      </c>
    </row>
    <row r="25" spans="1:24">
      <c r="A25" s="1" t="s">
        <v>146</v>
      </c>
      <c r="B25" s="1" t="s">
        <v>26</v>
      </c>
      <c r="C25" s="1" t="s">
        <v>71</v>
      </c>
      <c r="D25" s="1" t="s">
        <v>85</v>
      </c>
      <c r="E25" t="s">
        <v>70</v>
      </c>
      <c r="F25" t="s">
        <v>29</v>
      </c>
      <c r="G25" t="s">
        <v>30</v>
      </c>
      <c r="H25" t="s">
        <v>31</v>
      </c>
      <c r="I25" t="s">
        <v>65</v>
      </c>
      <c r="J25" t="s">
        <v>83</v>
      </c>
      <c r="L25" t="s">
        <v>50</v>
      </c>
      <c r="M25" t="s">
        <v>66</v>
      </c>
      <c r="P25" s="13" t="s">
        <v>130</v>
      </c>
      <c r="Q25">
        <v>2</v>
      </c>
      <c r="R25" s="13">
        <v>9</v>
      </c>
      <c r="S25" t="s">
        <v>105</v>
      </c>
      <c r="T25" t="s">
        <v>52</v>
      </c>
      <c r="U25" s="18" t="s">
        <v>67</v>
      </c>
    </row>
    <row r="26" spans="1:24">
      <c r="A26" s="1" t="s">
        <v>147</v>
      </c>
      <c r="B26" s="1" t="s">
        <v>55</v>
      </c>
      <c r="C26" s="1" t="s">
        <v>147</v>
      </c>
      <c r="D26" s="1" t="s">
        <v>56</v>
      </c>
      <c r="E26" t="s">
        <v>148</v>
      </c>
      <c r="F26" t="s">
        <v>46</v>
      </c>
      <c r="G26" t="s">
        <v>30</v>
      </c>
      <c r="I26" t="s">
        <v>47</v>
      </c>
      <c r="J26" t="s">
        <v>33</v>
      </c>
      <c r="L26" t="s">
        <v>50</v>
      </c>
      <c r="M26" t="s">
        <v>36</v>
      </c>
      <c r="P26" s="13" t="s">
        <v>149</v>
      </c>
      <c r="Q26">
        <v>1</v>
      </c>
      <c r="W26" t="s">
        <v>46</v>
      </c>
    </row>
    <row r="27" spans="1:24">
      <c r="A27" s="1" t="s">
        <v>150</v>
      </c>
      <c r="B27" s="1" t="s">
        <v>26</v>
      </c>
      <c r="C27" s="1" t="s">
        <v>150</v>
      </c>
      <c r="D27" s="1" t="s">
        <v>151</v>
      </c>
      <c r="E27" t="s">
        <v>152</v>
      </c>
      <c r="F27" t="s">
        <v>29</v>
      </c>
      <c r="G27" t="s">
        <v>30</v>
      </c>
      <c r="I27" t="s">
        <v>32</v>
      </c>
      <c r="J27" t="s">
        <v>33</v>
      </c>
      <c r="L27" t="s">
        <v>50</v>
      </c>
      <c r="M27" t="s">
        <v>66</v>
      </c>
      <c r="P27" s="13" t="s">
        <v>153</v>
      </c>
      <c r="Q27">
        <v>1</v>
      </c>
      <c r="S27" t="s">
        <v>38</v>
      </c>
    </row>
    <row r="28" spans="1:24">
      <c r="A28" s="1" t="s">
        <v>154</v>
      </c>
      <c r="B28" s="1" t="s">
        <v>155</v>
      </c>
      <c r="C28" s="1" t="s">
        <v>156</v>
      </c>
      <c r="D28" s="1" t="s">
        <v>157</v>
      </c>
      <c r="E28" t="s">
        <v>158</v>
      </c>
      <c r="F28" t="s">
        <v>29</v>
      </c>
      <c r="G28" t="s">
        <v>30</v>
      </c>
      <c r="I28" t="s">
        <v>32</v>
      </c>
      <c r="J28" t="s">
        <v>33</v>
      </c>
      <c r="K28" t="s">
        <v>100</v>
      </c>
      <c r="M28" t="s">
        <v>66</v>
      </c>
      <c r="N28">
        <v>7</v>
      </c>
      <c r="O28">
        <v>26</v>
      </c>
      <c r="P28" s="13" t="s">
        <v>153</v>
      </c>
      <c r="Q28">
        <v>1</v>
      </c>
      <c r="S28" t="s">
        <v>38</v>
      </c>
      <c r="W28" t="s">
        <v>46</v>
      </c>
    </row>
    <row r="29" spans="1:24">
      <c r="A29" s="1" t="s">
        <v>159</v>
      </c>
      <c r="B29" s="1" t="s">
        <v>62</v>
      </c>
      <c r="C29" s="1" t="s">
        <v>160</v>
      </c>
      <c r="D29" s="1" t="s">
        <v>161</v>
      </c>
      <c r="E29" t="s">
        <v>152</v>
      </c>
      <c r="F29" t="s">
        <v>29</v>
      </c>
      <c r="G29" t="s">
        <v>30</v>
      </c>
      <c r="H29" t="s">
        <v>31</v>
      </c>
      <c r="I29" t="s">
        <v>65</v>
      </c>
      <c r="J29" t="s">
        <v>33</v>
      </c>
      <c r="K29" t="s">
        <v>34</v>
      </c>
      <c r="L29" t="s">
        <v>162</v>
      </c>
      <c r="M29" t="s">
        <v>66</v>
      </c>
      <c r="N29">
        <v>1000</v>
      </c>
      <c r="O29">
        <v>10000</v>
      </c>
      <c r="P29" s="13" t="s">
        <v>163</v>
      </c>
      <c r="Q29">
        <v>2</v>
      </c>
      <c r="U29" t="s">
        <v>52</v>
      </c>
    </row>
    <row r="30" spans="1:24">
      <c r="A30" s="1" t="s">
        <v>164</v>
      </c>
      <c r="B30" s="1" t="s">
        <v>62</v>
      </c>
      <c r="C30" s="24" t="s">
        <v>165</v>
      </c>
      <c r="D30" s="1" t="s">
        <v>166</v>
      </c>
      <c r="E30" t="s">
        <v>152</v>
      </c>
      <c r="F30" t="s">
        <v>29</v>
      </c>
      <c r="G30" t="s">
        <v>30</v>
      </c>
      <c r="H30" t="s">
        <v>31</v>
      </c>
      <c r="I30" t="s">
        <v>65</v>
      </c>
      <c r="J30" t="s">
        <v>33</v>
      </c>
      <c r="K30" t="s">
        <v>34</v>
      </c>
      <c r="L30" t="s">
        <v>50</v>
      </c>
      <c r="M30" t="s">
        <v>66</v>
      </c>
      <c r="P30" s="13" t="s">
        <v>149</v>
      </c>
      <c r="Q30">
        <v>1</v>
      </c>
      <c r="S30" t="s">
        <v>38</v>
      </c>
      <c r="U30" t="s">
        <v>52</v>
      </c>
      <c r="W30" t="s">
        <v>46</v>
      </c>
    </row>
    <row r="31" spans="1:24">
      <c r="A31" s="1" t="s">
        <v>167</v>
      </c>
      <c r="B31" s="1" t="s">
        <v>168</v>
      </c>
      <c r="C31" s="1" t="s">
        <v>167</v>
      </c>
      <c r="D31" s="1" t="s">
        <v>169</v>
      </c>
      <c r="E31" t="s">
        <v>170</v>
      </c>
      <c r="F31" t="s">
        <v>171</v>
      </c>
      <c r="G31" t="s">
        <v>172</v>
      </c>
      <c r="H31" t="s">
        <v>173</v>
      </c>
      <c r="I31" t="s">
        <v>174</v>
      </c>
      <c r="J31" t="s">
        <v>83</v>
      </c>
      <c r="L31" t="s">
        <v>50</v>
      </c>
      <c r="M31" t="s">
        <v>36</v>
      </c>
      <c r="P31" s="13">
        <v>50</v>
      </c>
      <c r="Q31">
        <v>2</v>
      </c>
      <c r="R31" s="13">
        <v>28</v>
      </c>
      <c r="S31" t="s">
        <v>38</v>
      </c>
      <c r="T31" t="s">
        <v>52</v>
      </c>
      <c r="U31" t="s">
        <v>175</v>
      </c>
      <c r="V31" t="s">
        <v>176</v>
      </c>
      <c r="W31" t="s">
        <v>46</v>
      </c>
    </row>
    <row r="32" spans="1:24">
      <c r="A32" s="1" t="s">
        <v>177</v>
      </c>
      <c r="B32" s="1" t="s">
        <v>112</v>
      </c>
      <c r="C32" s="1" t="s">
        <v>178</v>
      </c>
      <c r="D32" s="1" t="s">
        <v>179</v>
      </c>
      <c r="E32" t="s">
        <v>180</v>
      </c>
      <c r="F32" t="s">
        <v>29</v>
      </c>
      <c r="G32" t="s">
        <v>172</v>
      </c>
      <c r="H32" t="s">
        <v>181</v>
      </c>
      <c r="I32" t="s">
        <v>32</v>
      </c>
      <c r="J32" t="s">
        <v>48</v>
      </c>
      <c r="M32" t="s">
        <v>66</v>
      </c>
      <c r="Q32">
        <v>2</v>
      </c>
      <c r="R32" s="13" t="s">
        <v>59</v>
      </c>
      <c r="U32" t="s">
        <v>175</v>
      </c>
    </row>
    <row r="33" spans="1:23">
      <c r="A33" s="1" t="s">
        <v>182</v>
      </c>
      <c r="B33" s="1" t="s">
        <v>183</v>
      </c>
      <c r="C33" s="1" t="s">
        <v>182</v>
      </c>
      <c r="D33" s="1" t="s">
        <v>184</v>
      </c>
      <c r="E33" t="s">
        <v>185</v>
      </c>
      <c r="F33" t="s">
        <v>46</v>
      </c>
      <c r="G33" t="s">
        <v>172</v>
      </c>
      <c r="H33" t="s">
        <v>181</v>
      </c>
      <c r="I33" t="s">
        <v>47</v>
      </c>
      <c r="J33" t="s">
        <v>83</v>
      </c>
      <c r="K33" t="s">
        <v>186</v>
      </c>
      <c r="L33" t="s">
        <v>50</v>
      </c>
      <c r="M33" t="s">
        <v>36</v>
      </c>
      <c r="N33" s="10">
        <v>30000</v>
      </c>
      <c r="O33" s="10">
        <v>99000</v>
      </c>
      <c r="P33" s="13">
        <v>143</v>
      </c>
      <c r="Q33">
        <v>4</v>
      </c>
      <c r="R33" s="13" t="s">
        <v>187</v>
      </c>
      <c r="T33" t="s">
        <v>52</v>
      </c>
      <c r="U33" t="s">
        <v>175</v>
      </c>
      <c r="W33" t="s">
        <v>46</v>
      </c>
    </row>
    <row r="34" spans="1:23">
      <c r="A34" s="1" t="s">
        <v>188</v>
      </c>
      <c r="B34" s="1" t="s">
        <v>183</v>
      </c>
      <c r="C34" s="1" t="s">
        <v>189</v>
      </c>
      <c r="D34" s="1" t="s">
        <v>190</v>
      </c>
      <c r="E34" t="s">
        <v>185</v>
      </c>
      <c r="F34" t="s">
        <v>46</v>
      </c>
      <c r="G34" t="s">
        <v>172</v>
      </c>
      <c r="H34" t="s">
        <v>181</v>
      </c>
      <c r="I34" t="s">
        <v>47</v>
      </c>
      <c r="J34" t="s">
        <v>83</v>
      </c>
      <c r="K34" t="s">
        <v>186</v>
      </c>
      <c r="L34" t="s">
        <v>50</v>
      </c>
      <c r="M34" t="s">
        <v>36</v>
      </c>
      <c r="N34" s="10">
        <v>1030000</v>
      </c>
      <c r="O34" s="10">
        <v>3755745</v>
      </c>
      <c r="P34" s="13">
        <v>430</v>
      </c>
      <c r="Q34">
        <v>4</v>
      </c>
      <c r="R34" s="13" t="s">
        <v>145</v>
      </c>
      <c r="T34" t="s">
        <v>52</v>
      </c>
      <c r="W34" t="s">
        <v>46</v>
      </c>
    </row>
    <row r="35" spans="1:23">
      <c r="A35" s="1" t="s">
        <v>191</v>
      </c>
      <c r="B35" s="1" t="s">
        <v>183</v>
      </c>
      <c r="C35" s="1" t="s">
        <v>191</v>
      </c>
      <c r="D35" s="1" t="s">
        <v>192</v>
      </c>
      <c r="E35" t="s">
        <v>185</v>
      </c>
      <c r="F35" t="s">
        <v>46</v>
      </c>
      <c r="G35" t="s">
        <v>172</v>
      </c>
      <c r="H35" t="s">
        <v>90</v>
      </c>
      <c r="I35" t="s">
        <v>47</v>
      </c>
      <c r="J35" t="s">
        <v>48</v>
      </c>
      <c r="K35" t="s">
        <v>186</v>
      </c>
      <c r="L35" t="s">
        <v>50</v>
      </c>
      <c r="M35" t="s">
        <v>36</v>
      </c>
      <c r="N35" s="10">
        <v>98200</v>
      </c>
      <c r="O35" s="10">
        <v>4000000</v>
      </c>
      <c r="P35" s="13">
        <v>610</v>
      </c>
      <c r="Q35">
        <v>4</v>
      </c>
      <c r="R35" s="13" t="s">
        <v>193</v>
      </c>
      <c r="T35" t="s">
        <v>52</v>
      </c>
      <c r="U35" t="s">
        <v>52</v>
      </c>
      <c r="V35" t="s">
        <v>91</v>
      </c>
    </row>
    <row r="36" spans="1:23">
      <c r="A36" s="1" t="s">
        <v>194</v>
      </c>
      <c r="B36" s="1" t="s">
        <v>112</v>
      </c>
      <c r="C36" s="1" t="s">
        <v>194</v>
      </c>
      <c r="D36" s="1" t="s">
        <v>195</v>
      </c>
      <c r="E36" t="s">
        <v>196</v>
      </c>
      <c r="F36" t="s">
        <v>29</v>
      </c>
      <c r="G36" t="s">
        <v>172</v>
      </c>
      <c r="I36" t="s">
        <v>65</v>
      </c>
      <c r="J36" t="s">
        <v>83</v>
      </c>
      <c r="K36" t="s">
        <v>34</v>
      </c>
      <c r="M36" t="s">
        <v>66</v>
      </c>
      <c r="P36" s="13">
        <v>22.5</v>
      </c>
      <c r="Q36">
        <v>2</v>
      </c>
      <c r="R36" s="13" t="s">
        <v>59</v>
      </c>
      <c r="S36" t="s">
        <v>38</v>
      </c>
    </row>
    <row r="37" spans="1:23">
      <c r="A37" s="1" t="s">
        <v>197</v>
      </c>
      <c r="B37" s="1" t="s">
        <v>198</v>
      </c>
      <c r="C37" s="1" t="s">
        <v>197</v>
      </c>
      <c r="D37" s="1" t="s">
        <v>199</v>
      </c>
      <c r="E37" t="s">
        <v>200</v>
      </c>
      <c r="F37" t="s">
        <v>201</v>
      </c>
      <c r="G37" t="s">
        <v>172</v>
      </c>
      <c r="I37" t="s">
        <v>174</v>
      </c>
      <c r="J37" t="s">
        <v>48</v>
      </c>
      <c r="L37" t="s">
        <v>50</v>
      </c>
      <c r="M37" t="s">
        <v>36</v>
      </c>
      <c r="N37" s="10">
        <v>2500</v>
      </c>
      <c r="O37" s="10">
        <v>3000</v>
      </c>
      <c r="P37" s="13">
        <v>21</v>
      </c>
      <c r="Q37">
        <v>2</v>
      </c>
      <c r="R37" s="13" t="s">
        <v>202</v>
      </c>
      <c r="T37" t="s">
        <v>52</v>
      </c>
    </row>
    <row r="38" spans="1:23">
      <c r="A38" s="1" t="s">
        <v>203</v>
      </c>
      <c r="B38" s="1" t="s">
        <v>112</v>
      </c>
      <c r="C38" s="1" t="s">
        <v>203</v>
      </c>
      <c r="D38" s="1" t="s">
        <v>204</v>
      </c>
      <c r="E38" t="s">
        <v>180</v>
      </c>
      <c r="F38" t="s">
        <v>29</v>
      </c>
      <c r="G38" t="s">
        <v>172</v>
      </c>
      <c r="H38" t="s">
        <v>31</v>
      </c>
      <c r="I38" t="s">
        <v>32</v>
      </c>
      <c r="J38" t="s">
        <v>48</v>
      </c>
      <c r="K38" t="s">
        <v>34</v>
      </c>
      <c r="L38" t="s">
        <v>50</v>
      </c>
      <c r="M38" t="s">
        <v>66</v>
      </c>
      <c r="N38" s="10">
        <v>1500</v>
      </c>
      <c r="O38" s="10">
        <v>14695</v>
      </c>
      <c r="P38" s="13">
        <v>25</v>
      </c>
      <c r="Q38">
        <v>2</v>
      </c>
      <c r="R38" s="13" t="s">
        <v>205</v>
      </c>
      <c r="S38" t="s">
        <v>105</v>
      </c>
      <c r="U38" t="s">
        <v>52</v>
      </c>
      <c r="W38" t="s">
        <v>46</v>
      </c>
    </row>
    <row r="39" spans="1:23">
      <c r="A39" s="1" t="s">
        <v>206</v>
      </c>
      <c r="B39" s="1" t="s">
        <v>207</v>
      </c>
      <c r="C39" s="1" t="s">
        <v>206</v>
      </c>
      <c r="D39" s="1" t="s">
        <v>208</v>
      </c>
      <c r="E39" t="s">
        <v>209</v>
      </c>
      <c r="F39" t="s">
        <v>201</v>
      </c>
      <c r="G39" t="s">
        <v>172</v>
      </c>
      <c r="I39" t="s">
        <v>174</v>
      </c>
      <c r="J39" t="s">
        <v>48</v>
      </c>
      <c r="K39" t="s">
        <v>49</v>
      </c>
      <c r="L39" t="s">
        <v>210</v>
      </c>
      <c r="M39" t="s">
        <v>36</v>
      </c>
      <c r="N39" s="10">
        <v>125000</v>
      </c>
      <c r="O39" s="10">
        <v>630000</v>
      </c>
      <c r="P39" s="13">
        <v>50</v>
      </c>
      <c r="Q39">
        <v>2</v>
      </c>
      <c r="R39" s="13" t="s">
        <v>205</v>
      </c>
      <c r="T39" t="s">
        <v>52</v>
      </c>
    </row>
    <row r="40" spans="1:23">
      <c r="A40" s="1" t="s">
        <v>211</v>
      </c>
      <c r="B40" s="1" t="s">
        <v>212</v>
      </c>
      <c r="C40" s="1" t="s">
        <v>211</v>
      </c>
      <c r="D40" s="1" t="s">
        <v>213</v>
      </c>
      <c r="E40" t="s">
        <v>214</v>
      </c>
      <c r="F40" t="s">
        <v>46</v>
      </c>
      <c r="G40" t="s">
        <v>172</v>
      </c>
      <c r="H40" t="s">
        <v>31</v>
      </c>
      <c r="I40" t="s">
        <v>47</v>
      </c>
      <c r="J40" t="s">
        <v>83</v>
      </c>
      <c r="K40" t="s">
        <v>186</v>
      </c>
      <c r="L40" t="s">
        <v>50</v>
      </c>
      <c r="M40" t="s">
        <v>215</v>
      </c>
      <c r="N40" s="10">
        <v>30000</v>
      </c>
      <c r="O40" s="10">
        <v>616000</v>
      </c>
      <c r="P40" s="13">
        <v>76</v>
      </c>
      <c r="Q40">
        <v>3</v>
      </c>
      <c r="R40" s="13" t="s">
        <v>216</v>
      </c>
      <c r="T40" t="s">
        <v>52</v>
      </c>
      <c r="U40" t="s">
        <v>52</v>
      </c>
      <c r="W40" t="s">
        <v>46</v>
      </c>
    </row>
    <row r="41" spans="1:23">
      <c r="A41" s="1" t="s">
        <v>217</v>
      </c>
      <c r="B41" s="1" t="s">
        <v>218</v>
      </c>
      <c r="C41" s="1" t="s">
        <v>217</v>
      </c>
      <c r="D41" s="1" t="s">
        <v>219</v>
      </c>
      <c r="E41" t="s">
        <v>220</v>
      </c>
      <c r="F41" t="s">
        <v>29</v>
      </c>
      <c r="G41" t="s">
        <v>172</v>
      </c>
      <c r="H41" t="s">
        <v>31</v>
      </c>
      <c r="I41" t="s">
        <v>65</v>
      </c>
      <c r="J41" t="s">
        <v>83</v>
      </c>
      <c r="L41" t="s">
        <v>50</v>
      </c>
      <c r="M41" t="s">
        <v>66</v>
      </c>
      <c r="N41" s="10">
        <v>2000</v>
      </c>
      <c r="O41" s="10">
        <v>11000</v>
      </c>
      <c r="P41" s="13">
        <v>43</v>
      </c>
      <c r="Q41">
        <v>2</v>
      </c>
      <c r="R41" s="13" t="s">
        <v>221</v>
      </c>
      <c r="T41" t="s">
        <v>52</v>
      </c>
      <c r="U41" t="s">
        <v>52</v>
      </c>
    </row>
    <row r="42" spans="1:23">
      <c r="A42" s="1" t="s">
        <v>222</v>
      </c>
      <c r="B42" s="1" t="s">
        <v>108</v>
      </c>
      <c r="C42" s="1" t="s">
        <v>222</v>
      </c>
      <c r="D42" s="1" t="s">
        <v>223</v>
      </c>
      <c r="E42" t="s">
        <v>224</v>
      </c>
      <c r="F42" t="s">
        <v>29</v>
      </c>
      <c r="G42" t="s">
        <v>172</v>
      </c>
      <c r="H42" t="s">
        <v>31</v>
      </c>
      <c r="I42" t="s">
        <v>65</v>
      </c>
      <c r="J42" t="s">
        <v>48</v>
      </c>
      <c r="K42" t="s">
        <v>58</v>
      </c>
      <c r="L42" t="s">
        <v>35</v>
      </c>
      <c r="M42" t="s">
        <v>36</v>
      </c>
      <c r="P42" s="13">
        <v>66</v>
      </c>
      <c r="Q42">
        <v>2</v>
      </c>
      <c r="R42" s="13" t="s">
        <v>225</v>
      </c>
      <c r="T42" t="s">
        <v>52</v>
      </c>
      <c r="U42" t="s">
        <v>52</v>
      </c>
      <c r="W42" t="s">
        <v>46</v>
      </c>
    </row>
    <row r="43" spans="1:23">
      <c r="A43" s="1" t="s">
        <v>226</v>
      </c>
      <c r="B43" s="1" t="s">
        <v>227</v>
      </c>
      <c r="C43" s="1" t="s">
        <v>226</v>
      </c>
      <c r="D43" s="1" t="s">
        <v>228</v>
      </c>
      <c r="E43" t="s">
        <v>229</v>
      </c>
      <c r="F43" t="s">
        <v>29</v>
      </c>
      <c r="G43" t="s">
        <v>172</v>
      </c>
      <c r="H43" t="s">
        <v>31</v>
      </c>
      <c r="I43" t="s">
        <v>65</v>
      </c>
      <c r="J43" t="s">
        <v>33</v>
      </c>
      <c r="K43" t="s">
        <v>34</v>
      </c>
      <c r="L43" t="s">
        <v>35</v>
      </c>
      <c r="M43" t="s">
        <v>66</v>
      </c>
      <c r="P43" s="13">
        <v>18</v>
      </c>
      <c r="Q43">
        <v>1</v>
      </c>
      <c r="R43" s="13" t="s">
        <v>59</v>
      </c>
      <c r="S43" t="s">
        <v>38</v>
      </c>
      <c r="U43" s="19" t="s">
        <v>106</v>
      </c>
      <c r="W43" t="s">
        <v>46</v>
      </c>
    </row>
    <row r="44" spans="1:23">
      <c r="A44" s="1" t="s">
        <v>230</v>
      </c>
      <c r="B44" s="1" t="s">
        <v>43</v>
      </c>
      <c r="C44" s="1" t="s">
        <v>230</v>
      </c>
      <c r="D44" s="1" t="s">
        <v>231</v>
      </c>
      <c r="E44" t="s">
        <v>45</v>
      </c>
      <c r="F44" t="s">
        <v>46</v>
      </c>
      <c r="G44" t="s">
        <v>172</v>
      </c>
      <c r="H44" t="s">
        <v>31</v>
      </c>
      <c r="I44" t="s">
        <v>47</v>
      </c>
      <c r="J44" t="s">
        <v>83</v>
      </c>
      <c r="K44" t="s">
        <v>49</v>
      </c>
      <c r="L44" t="s">
        <v>50</v>
      </c>
      <c r="M44" t="s">
        <v>36</v>
      </c>
      <c r="P44" s="13">
        <v>150</v>
      </c>
      <c r="Q44">
        <v>3</v>
      </c>
      <c r="R44" s="13" t="s">
        <v>232</v>
      </c>
      <c r="T44" s="19" t="s">
        <v>233</v>
      </c>
      <c r="U44" t="s">
        <v>52</v>
      </c>
      <c r="W44" t="s">
        <v>46</v>
      </c>
    </row>
    <row r="45" spans="1:23">
      <c r="A45" s="1" t="s">
        <v>234</v>
      </c>
      <c r="B45" s="1" t="s">
        <v>43</v>
      </c>
      <c r="C45" s="1" t="s">
        <v>234</v>
      </c>
      <c r="D45" s="1" t="s">
        <v>235</v>
      </c>
      <c r="E45" t="s">
        <v>45</v>
      </c>
      <c r="F45" t="s">
        <v>46</v>
      </c>
      <c r="G45" t="s">
        <v>172</v>
      </c>
      <c r="H45" t="s">
        <v>31</v>
      </c>
      <c r="I45" t="s">
        <v>47</v>
      </c>
      <c r="J45" t="s">
        <v>83</v>
      </c>
      <c r="K45" t="s">
        <v>49</v>
      </c>
      <c r="L45" t="s">
        <v>50</v>
      </c>
      <c r="M45" t="s">
        <v>36</v>
      </c>
      <c r="N45" s="10">
        <v>3000000</v>
      </c>
      <c r="O45" s="10">
        <v>22000000</v>
      </c>
      <c r="P45" s="13">
        <v>152</v>
      </c>
      <c r="Q45">
        <v>3</v>
      </c>
      <c r="R45" s="13" t="s">
        <v>236</v>
      </c>
      <c r="T45" t="s">
        <v>39</v>
      </c>
      <c r="U45" t="s">
        <v>237</v>
      </c>
      <c r="W45" t="s">
        <v>46</v>
      </c>
    </row>
    <row r="46" spans="1:23">
      <c r="A46" s="1" t="s">
        <v>238</v>
      </c>
      <c r="B46" s="1" t="s">
        <v>239</v>
      </c>
      <c r="C46" s="1" t="s">
        <v>238</v>
      </c>
      <c r="D46" s="1" t="s">
        <v>240</v>
      </c>
      <c r="E46" t="s">
        <v>241</v>
      </c>
      <c r="F46" t="s">
        <v>46</v>
      </c>
      <c r="G46" t="s">
        <v>172</v>
      </c>
      <c r="I46" t="s">
        <v>47</v>
      </c>
      <c r="J46" t="s">
        <v>48</v>
      </c>
      <c r="L46" t="s">
        <v>35</v>
      </c>
      <c r="M46" t="s">
        <v>66</v>
      </c>
      <c r="P46" s="13">
        <v>6.4</v>
      </c>
      <c r="Q46">
        <v>1</v>
      </c>
      <c r="R46" s="13">
        <v>3</v>
      </c>
      <c r="S46" t="s">
        <v>38</v>
      </c>
      <c r="T46" t="s">
        <v>52</v>
      </c>
    </row>
    <row r="47" spans="1:23">
      <c r="A47" s="1" t="s">
        <v>242</v>
      </c>
      <c r="B47" s="1" t="s">
        <v>155</v>
      </c>
      <c r="C47" s="1" t="s">
        <v>242</v>
      </c>
      <c r="D47" s="1" t="s">
        <v>243</v>
      </c>
      <c r="E47" t="s">
        <v>244</v>
      </c>
      <c r="F47" t="s">
        <v>46</v>
      </c>
      <c r="G47" t="s">
        <v>172</v>
      </c>
      <c r="H47" t="s">
        <v>31</v>
      </c>
      <c r="I47" t="s">
        <v>47</v>
      </c>
      <c r="J47" t="s">
        <v>83</v>
      </c>
      <c r="K47" t="s">
        <v>100</v>
      </c>
      <c r="L47" t="s">
        <v>162</v>
      </c>
      <c r="M47" t="s">
        <v>36</v>
      </c>
      <c r="N47">
        <v>200</v>
      </c>
      <c r="P47" s="13">
        <v>7</v>
      </c>
      <c r="Q47">
        <v>2</v>
      </c>
      <c r="R47" s="13" t="s">
        <v>59</v>
      </c>
      <c r="U47" t="s">
        <v>237</v>
      </c>
    </row>
    <row r="48" spans="1:23">
      <c r="A48" s="1" t="s">
        <v>245</v>
      </c>
      <c r="B48" s="1" t="s">
        <v>155</v>
      </c>
      <c r="C48" s="1" t="s">
        <v>245</v>
      </c>
      <c r="D48" s="1" t="s">
        <v>246</v>
      </c>
      <c r="E48" t="s">
        <v>244</v>
      </c>
      <c r="F48" t="s">
        <v>46</v>
      </c>
      <c r="G48" t="s">
        <v>172</v>
      </c>
      <c r="I48" t="s">
        <v>47</v>
      </c>
      <c r="J48" t="s">
        <v>83</v>
      </c>
      <c r="K48" t="s">
        <v>100</v>
      </c>
      <c r="L48" t="s">
        <v>35</v>
      </c>
      <c r="M48" t="s">
        <v>36</v>
      </c>
      <c r="P48" s="13">
        <v>6</v>
      </c>
      <c r="Q48">
        <v>1</v>
      </c>
      <c r="R48" s="13" t="s">
        <v>75</v>
      </c>
      <c r="T48" s="19" t="s">
        <v>247</v>
      </c>
    </row>
    <row r="49" spans="1:24">
      <c r="A49" s="1" t="s">
        <v>248</v>
      </c>
      <c r="B49" s="1" t="s">
        <v>96</v>
      </c>
      <c r="C49" s="1" t="s">
        <v>248</v>
      </c>
      <c r="D49" s="1" t="s">
        <v>249</v>
      </c>
      <c r="E49" t="s">
        <v>244</v>
      </c>
      <c r="F49" t="s">
        <v>29</v>
      </c>
      <c r="G49" t="s">
        <v>172</v>
      </c>
      <c r="I49" t="s">
        <v>32</v>
      </c>
      <c r="J49" t="s">
        <v>48</v>
      </c>
      <c r="K49" t="s">
        <v>100</v>
      </c>
      <c r="L49" t="s">
        <v>50</v>
      </c>
      <c r="M49" t="s">
        <v>66</v>
      </c>
      <c r="P49" s="13">
        <v>5.5</v>
      </c>
      <c r="Q49">
        <v>1</v>
      </c>
      <c r="R49" s="13">
        <v>2</v>
      </c>
      <c r="T49" t="s">
        <v>52</v>
      </c>
    </row>
    <row r="50" spans="1:24">
      <c r="A50" s="1" t="s">
        <v>250</v>
      </c>
      <c r="B50" s="1" t="s">
        <v>96</v>
      </c>
      <c r="C50" s="1" t="s">
        <v>251</v>
      </c>
      <c r="D50" s="1" t="s">
        <v>252</v>
      </c>
      <c r="E50" t="s">
        <v>253</v>
      </c>
      <c r="F50" t="s">
        <v>29</v>
      </c>
      <c r="G50" t="s">
        <v>172</v>
      </c>
      <c r="I50" t="s">
        <v>65</v>
      </c>
      <c r="J50" t="s">
        <v>33</v>
      </c>
      <c r="K50" t="s">
        <v>100</v>
      </c>
      <c r="L50" t="s">
        <v>50</v>
      </c>
      <c r="M50" t="s">
        <v>66</v>
      </c>
      <c r="P50" s="13">
        <v>8.5</v>
      </c>
      <c r="R50" s="13" t="s">
        <v>59</v>
      </c>
    </row>
    <row r="51" spans="1:24">
      <c r="A51" s="21" t="s">
        <v>254</v>
      </c>
      <c r="B51" s="1" t="s">
        <v>96</v>
      </c>
      <c r="C51" s="21" t="s">
        <v>255</v>
      </c>
      <c r="D51" s="1" t="s">
        <v>256</v>
      </c>
      <c r="E51" t="s">
        <v>257</v>
      </c>
      <c r="F51" t="s">
        <v>29</v>
      </c>
      <c r="G51" t="s">
        <v>172</v>
      </c>
      <c r="R51" s="13" t="s">
        <v>59</v>
      </c>
    </row>
    <row r="52" spans="1:24">
      <c r="A52" s="1" t="s">
        <v>258</v>
      </c>
      <c r="B52" s="1" t="s">
        <v>259</v>
      </c>
      <c r="C52" s="1" t="s">
        <v>258</v>
      </c>
      <c r="D52" s="1" t="s">
        <v>260</v>
      </c>
      <c r="E52" t="s">
        <v>261</v>
      </c>
      <c r="F52" t="s">
        <v>201</v>
      </c>
      <c r="G52" t="s">
        <v>172</v>
      </c>
      <c r="I52" t="s">
        <v>262</v>
      </c>
      <c r="J52" t="s">
        <v>83</v>
      </c>
      <c r="L52" t="s">
        <v>35</v>
      </c>
      <c r="M52" t="s">
        <v>215</v>
      </c>
      <c r="N52">
        <v>0</v>
      </c>
      <c r="O52">
        <v>1000</v>
      </c>
      <c r="P52" s="13">
        <v>37</v>
      </c>
      <c r="Q52">
        <v>2</v>
      </c>
      <c r="R52" s="13">
        <v>9</v>
      </c>
      <c r="T52" t="s">
        <v>52</v>
      </c>
    </row>
    <row r="53" spans="1:24">
      <c r="A53" s="1" t="s">
        <v>263</v>
      </c>
      <c r="B53" s="1" t="s">
        <v>259</v>
      </c>
      <c r="C53" s="1" t="s">
        <v>263</v>
      </c>
      <c r="D53" s="1" t="s">
        <v>264</v>
      </c>
      <c r="E53" t="s">
        <v>265</v>
      </c>
      <c r="F53" t="s">
        <v>46</v>
      </c>
      <c r="G53" t="s">
        <v>172</v>
      </c>
      <c r="I53" t="s">
        <v>47</v>
      </c>
      <c r="J53" t="s">
        <v>48</v>
      </c>
      <c r="K53" t="s">
        <v>186</v>
      </c>
      <c r="L53" t="s">
        <v>50</v>
      </c>
      <c r="M53" t="s">
        <v>215</v>
      </c>
      <c r="P53" s="13">
        <v>10.7</v>
      </c>
      <c r="Q53">
        <v>2</v>
      </c>
      <c r="R53" s="13" t="s">
        <v>266</v>
      </c>
      <c r="T53" s="19" t="s">
        <v>267</v>
      </c>
    </row>
    <row r="54" spans="1:24">
      <c r="A54" s="1" t="s">
        <v>268</v>
      </c>
      <c r="B54" s="1" t="s">
        <v>269</v>
      </c>
      <c r="C54" s="1" t="s">
        <v>268</v>
      </c>
      <c r="D54" s="1" t="s">
        <v>270</v>
      </c>
      <c r="E54" t="s">
        <v>271</v>
      </c>
      <c r="F54" t="s">
        <v>29</v>
      </c>
      <c r="G54" t="s">
        <v>172</v>
      </c>
      <c r="I54" t="s">
        <v>65</v>
      </c>
      <c r="J54" t="s">
        <v>83</v>
      </c>
      <c r="L54" t="s">
        <v>210</v>
      </c>
      <c r="M54" t="s">
        <v>66</v>
      </c>
      <c r="N54">
        <v>300</v>
      </c>
      <c r="O54">
        <v>1000</v>
      </c>
      <c r="P54" s="13">
        <v>19.3</v>
      </c>
      <c r="Q54">
        <v>2</v>
      </c>
      <c r="R54" s="13">
        <v>10</v>
      </c>
      <c r="T54" t="s">
        <v>52</v>
      </c>
      <c r="W54" t="s">
        <v>46</v>
      </c>
    </row>
    <row r="55" spans="1:24">
      <c r="A55" s="1" t="s">
        <v>272</v>
      </c>
      <c r="B55" s="1" t="s">
        <v>122</v>
      </c>
      <c r="C55" s="1" t="s">
        <v>272</v>
      </c>
      <c r="D55" s="1" t="s">
        <v>273</v>
      </c>
      <c r="E55" t="s">
        <v>196</v>
      </c>
      <c r="F55" t="s">
        <v>29</v>
      </c>
      <c r="G55" t="s">
        <v>172</v>
      </c>
      <c r="I55" t="s">
        <v>65</v>
      </c>
      <c r="J55" t="s">
        <v>33</v>
      </c>
      <c r="K55" t="s">
        <v>34</v>
      </c>
      <c r="L55" t="s">
        <v>162</v>
      </c>
      <c r="M55" t="s">
        <v>66</v>
      </c>
      <c r="P55" s="13">
        <v>60</v>
      </c>
      <c r="Q55">
        <v>1</v>
      </c>
      <c r="R55" s="13">
        <v>5</v>
      </c>
      <c r="T55" t="s">
        <v>52</v>
      </c>
      <c r="W55" t="s">
        <v>46</v>
      </c>
    </row>
    <row r="56" spans="1:24">
      <c r="A56" s="1" t="s">
        <v>274</v>
      </c>
      <c r="B56" s="1" t="s">
        <v>112</v>
      </c>
      <c r="C56" s="1" t="s">
        <v>274</v>
      </c>
      <c r="D56" s="1" t="s">
        <v>275</v>
      </c>
      <c r="E56" t="s">
        <v>196</v>
      </c>
      <c r="F56" t="s">
        <v>29</v>
      </c>
      <c r="G56" t="s">
        <v>172</v>
      </c>
      <c r="I56" t="s">
        <v>65</v>
      </c>
      <c r="J56" t="s">
        <v>33</v>
      </c>
      <c r="K56" t="s">
        <v>34</v>
      </c>
      <c r="L56" t="s">
        <v>35</v>
      </c>
      <c r="M56" t="s">
        <v>66</v>
      </c>
      <c r="P56" s="13">
        <v>40.5</v>
      </c>
      <c r="Q56">
        <v>2</v>
      </c>
      <c r="R56" s="13" t="s">
        <v>59</v>
      </c>
      <c r="W56" t="s">
        <v>46</v>
      </c>
    </row>
    <row r="57" spans="1:24">
      <c r="A57" s="1" t="s">
        <v>276</v>
      </c>
      <c r="B57" s="1" t="s">
        <v>112</v>
      </c>
      <c r="C57" s="1" t="s">
        <v>277</v>
      </c>
      <c r="D57" s="1" t="s">
        <v>278</v>
      </c>
      <c r="E57" t="s">
        <v>196</v>
      </c>
      <c r="F57" t="s">
        <v>29</v>
      </c>
      <c r="G57" t="s">
        <v>172</v>
      </c>
      <c r="I57" t="s">
        <v>65</v>
      </c>
      <c r="J57" t="s">
        <v>33</v>
      </c>
      <c r="L57" t="s">
        <v>35</v>
      </c>
      <c r="M57" t="s">
        <v>66</v>
      </c>
      <c r="P57" s="13">
        <v>12</v>
      </c>
      <c r="Q57">
        <v>1</v>
      </c>
      <c r="R57" s="13" t="s">
        <v>59</v>
      </c>
      <c r="W57" t="s">
        <v>46</v>
      </c>
    </row>
    <row r="58" spans="1:24">
      <c r="A58" s="1" t="s">
        <v>279</v>
      </c>
      <c r="B58" s="1" t="s">
        <v>112</v>
      </c>
      <c r="C58" s="1" t="s">
        <v>280</v>
      </c>
      <c r="D58" s="1" t="s">
        <v>278</v>
      </c>
      <c r="E58" t="s">
        <v>281</v>
      </c>
      <c r="F58" t="s">
        <v>29</v>
      </c>
      <c r="G58" t="s">
        <v>172</v>
      </c>
      <c r="R58" s="13" t="s">
        <v>205</v>
      </c>
      <c r="T58" s="19" t="s">
        <v>282</v>
      </c>
    </row>
    <row r="59" spans="1:24">
      <c r="A59" s="1" t="s">
        <v>283</v>
      </c>
      <c r="B59" s="1" t="s">
        <v>112</v>
      </c>
      <c r="C59" s="1" t="s">
        <v>284</v>
      </c>
      <c r="D59" s="1" t="s">
        <v>285</v>
      </c>
      <c r="E59" t="s">
        <v>196</v>
      </c>
      <c r="F59" t="s">
        <v>29</v>
      </c>
      <c r="G59" t="s">
        <v>172</v>
      </c>
      <c r="H59" t="s">
        <v>31</v>
      </c>
      <c r="I59" t="s">
        <v>65</v>
      </c>
      <c r="J59" t="s">
        <v>83</v>
      </c>
      <c r="L59" t="s">
        <v>35</v>
      </c>
      <c r="M59" t="s">
        <v>66</v>
      </c>
      <c r="P59" s="13">
        <v>14</v>
      </c>
      <c r="Q59">
        <v>1</v>
      </c>
      <c r="R59" s="13" t="s">
        <v>59</v>
      </c>
      <c r="S59" t="s">
        <v>38</v>
      </c>
      <c r="U59" t="s">
        <v>52</v>
      </c>
      <c r="W59" t="s">
        <v>46</v>
      </c>
    </row>
    <row r="60" spans="1:24">
      <c r="A60" s="1" t="s">
        <v>286</v>
      </c>
      <c r="B60" s="1" t="s">
        <v>112</v>
      </c>
      <c r="C60" s="1" t="s">
        <v>287</v>
      </c>
      <c r="D60" s="1" t="s">
        <v>288</v>
      </c>
      <c r="E60" t="s">
        <v>196</v>
      </c>
      <c r="F60" t="s">
        <v>29</v>
      </c>
      <c r="G60" t="s">
        <v>172</v>
      </c>
      <c r="I60" t="s">
        <v>65</v>
      </c>
      <c r="J60" t="s">
        <v>33</v>
      </c>
      <c r="L60" t="s">
        <v>289</v>
      </c>
      <c r="M60" t="s">
        <v>66</v>
      </c>
      <c r="P60" s="13">
        <v>25</v>
      </c>
      <c r="Q60">
        <v>1</v>
      </c>
      <c r="R60" s="13" t="s">
        <v>59</v>
      </c>
      <c r="S60" t="s">
        <v>38</v>
      </c>
      <c r="W60" t="s">
        <v>46</v>
      </c>
    </row>
    <row r="61" spans="1:24">
      <c r="A61" s="1" t="s">
        <v>290</v>
      </c>
      <c r="B61" s="1" t="s">
        <v>112</v>
      </c>
      <c r="C61" s="1" t="s">
        <v>274</v>
      </c>
      <c r="D61" s="1" t="s">
        <v>278</v>
      </c>
      <c r="E61" t="s">
        <v>196</v>
      </c>
      <c r="F61" t="s">
        <v>29</v>
      </c>
      <c r="G61" t="s">
        <v>172</v>
      </c>
      <c r="I61" t="s">
        <v>65</v>
      </c>
      <c r="J61" t="s">
        <v>33</v>
      </c>
      <c r="K61" t="s">
        <v>34</v>
      </c>
      <c r="L61" t="s">
        <v>35</v>
      </c>
      <c r="M61" t="s">
        <v>66</v>
      </c>
      <c r="P61" s="13">
        <v>40.5</v>
      </c>
      <c r="Q61">
        <v>2</v>
      </c>
      <c r="R61" s="13" t="s">
        <v>59</v>
      </c>
      <c r="S61" t="s">
        <v>38</v>
      </c>
    </row>
    <row r="62" spans="1:24">
      <c r="A62" s="1" t="s">
        <v>291</v>
      </c>
      <c r="B62" s="1" t="s">
        <v>112</v>
      </c>
      <c r="C62" s="1" t="s">
        <v>292</v>
      </c>
      <c r="D62" s="1" t="s">
        <v>293</v>
      </c>
      <c r="E62" t="s">
        <v>196</v>
      </c>
      <c r="F62" t="s">
        <v>29</v>
      </c>
      <c r="G62" t="s">
        <v>172</v>
      </c>
      <c r="I62" t="s">
        <v>65</v>
      </c>
      <c r="J62" t="s">
        <v>83</v>
      </c>
      <c r="M62" t="s">
        <v>66</v>
      </c>
      <c r="P62" s="13">
        <v>42.7</v>
      </c>
      <c r="Q62">
        <v>2</v>
      </c>
      <c r="R62" s="13" t="s">
        <v>59</v>
      </c>
      <c r="W62" t="s">
        <v>46</v>
      </c>
    </row>
    <row r="63" spans="1:24">
      <c r="A63" s="1" t="s">
        <v>294</v>
      </c>
      <c r="B63" s="1" t="s">
        <v>112</v>
      </c>
      <c r="C63" s="1" t="s">
        <v>295</v>
      </c>
      <c r="D63" s="1" t="s">
        <v>278</v>
      </c>
      <c r="E63" t="s">
        <v>196</v>
      </c>
      <c r="F63" t="s">
        <v>29</v>
      </c>
      <c r="G63" t="s">
        <v>172</v>
      </c>
      <c r="I63" t="s">
        <v>32</v>
      </c>
      <c r="J63" t="s">
        <v>33</v>
      </c>
      <c r="K63" t="s">
        <v>58</v>
      </c>
      <c r="M63" t="s">
        <v>66</v>
      </c>
      <c r="N63">
        <v>439</v>
      </c>
      <c r="O63">
        <v>24389</v>
      </c>
      <c r="P63" s="13">
        <v>20</v>
      </c>
      <c r="Q63">
        <v>1</v>
      </c>
      <c r="R63" s="13" t="s">
        <v>59</v>
      </c>
      <c r="S63" t="s">
        <v>38</v>
      </c>
    </row>
    <row r="64" spans="1:24">
      <c r="A64" s="1" t="s">
        <v>296</v>
      </c>
      <c r="B64" s="1" t="s">
        <v>112</v>
      </c>
      <c r="C64" s="1" t="s">
        <v>297</v>
      </c>
      <c r="D64" s="1" t="s">
        <v>298</v>
      </c>
      <c r="E64" t="s">
        <v>196</v>
      </c>
      <c r="F64" t="s">
        <v>29</v>
      </c>
      <c r="G64" t="s">
        <v>172</v>
      </c>
      <c r="I64" t="s">
        <v>32</v>
      </c>
      <c r="J64" t="s">
        <v>83</v>
      </c>
      <c r="K64" t="s">
        <v>34</v>
      </c>
      <c r="L64" t="s">
        <v>50</v>
      </c>
      <c r="M64" t="s">
        <v>66</v>
      </c>
      <c r="P64" s="13">
        <v>12.5</v>
      </c>
      <c r="Q64">
        <v>1</v>
      </c>
      <c r="R64" s="13" t="s">
        <v>59</v>
      </c>
      <c r="S64" t="s">
        <v>38</v>
      </c>
      <c r="W64" t="s">
        <v>46</v>
      </c>
      <c r="X64" s="13" t="s">
        <v>46</v>
      </c>
    </row>
    <row r="65" spans="1:25">
      <c r="A65" s="1" t="s">
        <v>299</v>
      </c>
      <c r="B65" s="1" t="s">
        <v>112</v>
      </c>
      <c r="C65" s="1" t="s">
        <v>299</v>
      </c>
      <c r="D65" s="1" t="s">
        <v>300</v>
      </c>
      <c r="E65" t="s">
        <v>196</v>
      </c>
      <c r="F65" t="s">
        <v>29</v>
      </c>
      <c r="G65" t="s">
        <v>172</v>
      </c>
      <c r="I65" t="s">
        <v>65</v>
      </c>
      <c r="J65" t="s">
        <v>33</v>
      </c>
      <c r="K65" t="s">
        <v>34</v>
      </c>
      <c r="M65" t="s">
        <v>66</v>
      </c>
      <c r="P65" s="13">
        <v>22.7</v>
      </c>
      <c r="Q65">
        <v>2</v>
      </c>
      <c r="R65" s="13" t="s">
        <v>59</v>
      </c>
      <c r="W65" t="s">
        <v>46</v>
      </c>
    </row>
    <row r="66" spans="1:25">
      <c r="A66" s="1" t="s">
        <v>301</v>
      </c>
      <c r="B66" s="1" t="s">
        <v>227</v>
      </c>
      <c r="C66" s="1" t="s">
        <v>301</v>
      </c>
      <c r="D66" s="1" t="s">
        <v>302</v>
      </c>
      <c r="E66" t="s">
        <v>303</v>
      </c>
      <c r="F66" t="s">
        <v>29</v>
      </c>
      <c r="G66" t="s">
        <v>172</v>
      </c>
      <c r="H66" t="s">
        <v>31</v>
      </c>
      <c r="I66" t="s">
        <v>65</v>
      </c>
      <c r="J66" t="s">
        <v>83</v>
      </c>
      <c r="K66" t="s">
        <v>34</v>
      </c>
      <c r="L66" t="s">
        <v>35</v>
      </c>
      <c r="M66" t="s">
        <v>66</v>
      </c>
      <c r="O66">
        <v>500000</v>
      </c>
      <c r="P66" s="13">
        <v>40</v>
      </c>
      <c r="Q66">
        <v>2</v>
      </c>
      <c r="R66" s="13" t="s">
        <v>59</v>
      </c>
      <c r="U66" s="19" t="s">
        <v>106</v>
      </c>
      <c r="W66" t="s">
        <v>46</v>
      </c>
    </row>
    <row r="67" spans="1:25">
      <c r="A67" s="1" t="s">
        <v>304</v>
      </c>
      <c r="B67" s="1" t="s">
        <v>305</v>
      </c>
      <c r="C67" s="1" t="s">
        <v>304</v>
      </c>
      <c r="D67" s="1" t="s">
        <v>306</v>
      </c>
      <c r="E67" t="s">
        <v>214</v>
      </c>
      <c r="F67" t="s">
        <v>201</v>
      </c>
      <c r="G67" t="s">
        <v>172</v>
      </c>
      <c r="I67" t="s">
        <v>262</v>
      </c>
      <c r="J67" t="s">
        <v>83</v>
      </c>
      <c r="K67" t="s">
        <v>307</v>
      </c>
      <c r="L67" t="s">
        <v>210</v>
      </c>
      <c r="M67" t="s">
        <v>215</v>
      </c>
      <c r="N67">
        <v>38000</v>
      </c>
      <c r="O67">
        <v>631000</v>
      </c>
      <c r="P67" s="13">
        <v>50</v>
      </c>
      <c r="Q67">
        <v>2</v>
      </c>
      <c r="R67" s="13" t="s">
        <v>225</v>
      </c>
      <c r="T67" s="19" t="s">
        <v>308</v>
      </c>
    </row>
    <row r="68" spans="1:25">
      <c r="A68" s="1" t="s">
        <v>309</v>
      </c>
      <c r="B68" s="1" t="s">
        <v>112</v>
      </c>
      <c r="C68" s="1" t="s">
        <v>310</v>
      </c>
      <c r="D68" s="1" t="s">
        <v>311</v>
      </c>
      <c r="E68" t="s">
        <v>312</v>
      </c>
      <c r="F68" t="s">
        <v>29</v>
      </c>
      <c r="G68" t="s">
        <v>172</v>
      </c>
      <c r="R68" s="13" t="s">
        <v>59</v>
      </c>
    </row>
    <row r="69" spans="1:25">
      <c r="A69" s="1" t="s">
        <v>313</v>
      </c>
      <c r="B69" s="1" t="s">
        <v>112</v>
      </c>
      <c r="C69" s="1" t="s">
        <v>313</v>
      </c>
      <c r="D69" s="1" t="s">
        <v>314</v>
      </c>
      <c r="E69" t="s">
        <v>196</v>
      </c>
      <c r="F69" t="s">
        <v>29</v>
      </c>
      <c r="G69" t="s">
        <v>172</v>
      </c>
      <c r="I69" t="s">
        <v>65</v>
      </c>
      <c r="J69" t="s">
        <v>83</v>
      </c>
      <c r="M69" t="s">
        <v>66</v>
      </c>
      <c r="P69" s="13">
        <v>13.2</v>
      </c>
      <c r="Q69">
        <v>2</v>
      </c>
      <c r="R69" s="13" t="s">
        <v>72</v>
      </c>
      <c r="T69" t="s">
        <v>315</v>
      </c>
    </row>
    <row r="70" spans="1:25">
      <c r="A70" s="1" t="s">
        <v>316</v>
      </c>
      <c r="B70" s="1" t="s">
        <v>122</v>
      </c>
      <c r="C70" s="1" t="s">
        <v>316</v>
      </c>
      <c r="D70" s="1" t="s">
        <v>317</v>
      </c>
      <c r="E70" t="s">
        <v>180</v>
      </c>
      <c r="F70" t="s">
        <v>29</v>
      </c>
      <c r="G70" t="s">
        <v>172</v>
      </c>
      <c r="H70" t="s">
        <v>31</v>
      </c>
      <c r="I70" t="s">
        <v>65</v>
      </c>
      <c r="J70" t="s">
        <v>83</v>
      </c>
      <c r="K70" t="s">
        <v>34</v>
      </c>
      <c r="L70" t="s">
        <v>35</v>
      </c>
      <c r="M70" t="s">
        <v>66</v>
      </c>
      <c r="N70">
        <v>2000</v>
      </c>
      <c r="O70">
        <v>400000</v>
      </c>
      <c r="P70" s="13">
        <v>48</v>
      </c>
      <c r="Q70">
        <v>2</v>
      </c>
      <c r="R70" s="13">
        <v>41</v>
      </c>
      <c r="S70" t="s">
        <v>38</v>
      </c>
      <c r="T70" t="s">
        <v>39</v>
      </c>
      <c r="U70" t="s">
        <v>52</v>
      </c>
      <c r="W70">
        <v>40</v>
      </c>
      <c r="X70" s="13" t="s">
        <v>318</v>
      </c>
      <c r="Y70">
        <v>20</v>
      </c>
    </row>
    <row r="71" spans="1:25">
      <c r="A71" s="1" t="s">
        <v>319</v>
      </c>
      <c r="B71" s="1" t="s">
        <v>122</v>
      </c>
      <c r="C71" s="1" t="s">
        <v>319</v>
      </c>
      <c r="D71" s="1" t="s">
        <v>320</v>
      </c>
      <c r="E71" t="s">
        <v>180</v>
      </c>
      <c r="F71" t="s">
        <v>29</v>
      </c>
      <c r="G71" t="s">
        <v>172</v>
      </c>
      <c r="H71" t="s">
        <v>31</v>
      </c>
      <c r="I71" t="s">
        <v>32</v>
      </c>
      <c r="J71" t="s">
        <v>48</v>
      </c>
      <c r="K71" t="s">
        <v>34</v>
      </c>
      <c r="L71" t="s">
        <v>210</v>
      </c>
      <c r="M71" t="s">
        <v>36</v>
      </c>
      <c r="N71">
        <v>10000</v>
      </c>
      <c r="O71">
        <v>300000</v>
      </c>
      <c r="P71" s="13">
        <v>64</v>
      </c>
      <c r="Q71">
        <v>2</v>
      </c>
      <c r="R71" s="13">
        <v>10</v>
      </c>
      <c r="U71" t="s">
        <v>52</v>
      </c>
      <c r="W71">
        <v>23</v>
      </c>
      <c r="X71" s="13" t="s">
        <v>53</v>
      </c>
      <c r="Y71">
        <v>18</v>
      </c>
    </row>
    <row r="72" spans="1:25">
      <c r="A72" s="1" t="s">
        <v>321</v>
      </c>
      <c r="B72" s="1" t="s">
        <v>122</v>
      </c>
      <c r="C72" s="1" t="s">
        <v>322</v>
      </c>
      <c r="D72" s="1" t="s">
        <v>323</v>
      </c>
      <c r="E72" t="s">
        <v>324</v>
      </c>
      <c r="F72" t="s">
        <v>29</v>
      </c>
      <c r="G72" t="s">
        <v>172</v>
      </c>
      <c r="I72" t="s">
        <v>32</v>
      </c>
      <c r="J72" t="s">
        <v>48</v>
      </c>
      <c r="L72" t="s">
        <v>35</v>
      </c>
      <c r="M72" t="s">
        <v>36</v>
      </c>
      <c r="O72" s="10">
        <v>50000</v>
      </c>
      <c r="P72" s="13">
        <v>65</v>
      </c>
      <c r="Q72">
        <v>3</v>
      </c>
      <c r="R72" s="13">
        <v>12</v>
      </c>
      <c r="T72" t="s">
        <v>52</v>
      </c>
      <c r="W72" t="s">
        <v>46</v>
      </c>
    </row>
    <row r="73" spans="1:25">
      <c r="A73" s="1" t="s">
        <v>325</v>
      </c>
      <c r="B73" s="1" t="s">
        <v>112</v>
      </c>
      <c r="C73" s="1" t="s">
        <v>325</v>
      </c>
      <c r="D73" s="1" t="s">
        <v>326</v>
      </c>
      <c r="E73" t="s">
        <v>180</v>
      </c>
      <c r="F73" t="s">
        <v>29</v>
      </c>
      <c r="G73" t="s">
        <v>172</v>
      </c>
      <c r="I73" t="s">
        <v>32</v>
      </c>
      <c r="J73" t="s">
        <v>83</v>
      </c>
      <c r="L73" t="s">
        <v>50</v>
      </c>
      <c r="M73" t="s">
        <v>66</v>
      </c>
      <c r="P73" s="13">
        <v>102</v>
      </c>
      <c r="Q73">
        <v>3</v>
      </c>
      <c r="R73" s="13" t="s">
        <v>59</v>
      </c>
    </row>
    <row r="74" spans="1:25">
      <c r="A74" s="1" t="s">
        <v>327</v>
      </c>
      <c r="B74" s="1" t="s">
        <v>328</v>
      </c>
      <c r="C74" s="1" t="s">
        <v>327</v>
      </c>
      <c r="D74" s="1" t="s">
        <v>329</v>
      </c>
      <c r="E74" t="s">
        <v>70</v>
      </c>
      <c r="F74" t="s">
        <v>46</v>
      </c>
      <c r="G74" t="s">
        <v>172</v>
      </c>
      <c r="H74" t="s">
        <v>31</v>
      </c>
      <c r="I74" t="s">
        <v>47</v>
      </c>
      <c r="J74" t="s">
        <v>33</v>
      </c>
      <c r="K74" t="s">
        <v>58</v>
      </c>
      <c r="L74" t="s">
        <v>35</v>
      </c>
      <c r="M74" t="s">
        <v>66</v>
      </c>
      <c r="N74">
        <v>200000</v>
      </c>
      <c r="O74">
        <v>1100000</v>
      </c>
      <c r="P74" s="13">
        <v>180</v>
      </c>
      <c r="Q74">
        <v>3</v>
      </c>
      <c r="R74" s="13">
        <v>15</v>
      </c>
      <c r="T74" t="s">
        <v>52</v>
      </c>
      <c r="U74" t="s">
        <v>237</v>
      </c>
    </row>
    <row r="75" spans="1:25">
      <c r="A75" s="1" t="s">
        <v>330</v>
      </c>
      <c r="B75" s="1" t="s">
        <v>55</v>
      </c>
      <c r="C75" s="1" t="s">
        <v>331</v>
      </c>
      <c r="D75" s="1" t="s">
        <v>332</v>
      </c>
      <c r="E75" t="s">
        <v>57</v>
      </c>
      <c r="F75" t="s">
        <v>29</v>
      </c>
      <c r="G75" t="s">
        <v>172</v>
      </c>
      <c r="I75" t="s">
        <v>65</v>
      </c>
      <c r="J75" t="s">
        <v>48</v>
      </c>
      <c r="M75" t="s">
        <v>36</v>
      </c>
      <c r="P75" s="13">
        <v>16</v>
      </c>
      <c r="Q75">
        <v>1</v>
      </c>
      <c r="R75" s="13" t="s">
        <v>59</v>
      </c>
      <c r="W75" t="s">
        <v>46</v>
      </c>
    </row>
    <row r="76" spans="1:25">
      <c r="A76" s="1" t="s">
        <v>333</v>
      </c>
      <c r="B76" s="1" t="s">
        <v>334</v>
      </c>
      <c r="C76" s="1" t="s">
        <v>333</v>
      </c>
      <c r="D76" s="1" t="s">
        <v>335</v>
      </c>
      <c r="E76" t="s">
        <v>209</v>
      </c>
      <c r="F76" t="s">
        <v>171</v>
      </c>
      <c r="G76" t="s">
        <v>172</v>
      </c>
      <c r="H76" t="s">
        <v>31</v>
      </c>
      <c r="I76" t="s">
        <v>47</v>
      </c>
      <c r="J76" t="s">
        <v>83</v>
      </c>
      <c r="K76" t="s">
        <v>49</v>
      </c>
      <c r="L76" t="s">
        <v>210</v>
      </c>
      <c r="M76" t="s">
        <v>36</v>
      </c>
      <c r="P76" s="13">
        <v>75</v>
      </c>
      <c r="Q76">
        <v>2</v>
      </c>
      <c r="R76" s="13">
        <v>25</v>
      </c>
      <c r="T76" t="s">
        <v>52</v>
      </c>
      <c r="U76" t="s">
        <v>237</v>
      </c>
      <c r="W76" t="s">
        <v>46</v>
      </c>
    </row>
    <row r="77" spans="1:25">
      <c r="A77" s="1" t="s">
        <v>336</v>
      </c>
      <c r="B77" s="1" t="s">
        <v>337</v>
      </c>
      <c r="C77" s="1" t="s">
        <v>336</v>
      </c>
      <c r="D77" s="1" t="s">
        <v>338</v>
      </c>
      <c r="E77" t="s">
        <v>339</v>
      </c>
      <c r="F77" t="s">
        <v>29</v>
      </c>
      <c r="G77" t="s">
        <v>172</v>
      </c>
      <c r="I77" t="s">
        <v>32</v>
      </c>
      <c r="J77" t="s">
        <v>33</v>
      </c>
      <c r="M77" t="s">
        <v>66</v>
      </c>
      <c r="P77" s="13">
        <v>11</v>
      </c>
      <c r="Q77">
        <v>1</v>
      </c>
      <c r="R77" s="13" t="s">
        <v>59</v>
      </c>
    </row>
    <row r="78" spans="1:25">
      <c r="A78" s="1" t="s">
        <v>340</v>
      </c>
      <c r="B78" s="1" t="s">
        <v>341</v>
      </c>
      <c r="C78" s="1" t="s">
        <v>340</v>
      </c>
      <c r="D78" s="1" t="s">
        <v>342</v>
      </c>
      <c r="E78" t="s">
        <v>343</v>
      </c>
      <c r="F78" t="s">
        <v>201</v>
      </c>
      <c r="G78" t="s">
        <v>172</v>
      </c>
      <c r="I78" t="s">
        <v>174</v>
      </c>
      <c r="J78" t="s">
        <v>33</v>
      </c>
      <c r="K78" t="s">
        <v>100</v>
      </c>
      <c r="L78" t="s">
        <v>35</v>
      </c>
      <c r="M78" t="s">
        <v>344</v>
      </c>
      <c r="P78" s="13">
        <v>8.5</v>
      </c>
      <c r="Q78">
        <v>1</v>
      </c>
      <c r="R78" s="13" t="s">
        <v>59</v>
      </c>
      <c r="W78" t="s">
        <v>46</v>
      </c>
    </row>
    <row r="79" spans="1:25">
      <c r="A79" s="1" t="s">
        <v>345</v>
      </c>
      <c r="B79" s="1" t="s">
        <v>168</v>
      </c>
      <c r="C79" s="1" t="s">
        <v>346</v>
      </c>
      <c r="D79" s="1" t="s">
        <v>347</v>
      </c>
      <c r="E79" t="s">
        <v>348</v>
      </c>
      <c r="F79" t="s">
        <v>201</v>
      </c>
      <c r="G79" t="s">
        <v>172</v>
      </c>
      <c r="H79" t="s">
        <v>31</v>
      </c>
      <c r="I79" t="s">
        <v>174</v>
      </c>
      <c r="J79" t="s">
        <v>83</v>
      </c>
      <c r="K79" t="s">
        <v>307</v>
      </c>
      <c r="L79" t="s">
        <v>50</v>
      </c>
      <c r="M79" t="s">
        <v>36</v>
      </c>
      <c r="P79" s="13">
        <v>100</v>
      </c>
      <c r="Q79">
        <v>3</v>
      </c>
      <c r="R79" s="13">
        <v>26</v>
      </c>
      <c r="T79" t="s">
        <v>52</v>
      </c>
      <c r="U79" t="s">
        <v>237</v>
      </c>
      <c r="W79" t="s">
        <v>46</v>
      </c>
    </row>
    <row r="80" spans="1:25">
      <c r="A80" s="1" t="s">
        <v>349</v>
      </c>
      <c r="B80" s="1" t="s">
        <v>112</v>
      </c>
      <c r="C80" s="1" t="s">
        <v>349</v>
      </c>
      <c r="D80" s="1" t="s">
        <v>350</v>
      </c>
      <c r="E80" t="s">
        <v>196</v>
      </c>
      <c r="F80" t="s">
        <v>29</v>
      </c>
      <c r="G80" t="s">
        <v>172</v>
      </c>
      <c r="H80" t="s">
        <v>31</v>
      </c>
      <c r="I80" t="s">
        <v>65</v>
      </c>
      <c r="J80" t="s">
        <v>33</v>
      </c>
      <c r="M80" t="s">
        <v>36</v>
      </c>
      <c r="P80" s="13">
        <v>99</v>
      </c>
      <c r="Q80">
        <v>4</v>
      </c>
      <c r="R80" s="13" t="s">
        <v>225</v>
      </c>
      <c r="T80" s="19" t="s">
        <v>351</v>
      </c>
      <c r="U80" t="s">
        <v>52</v>
      </c>
      <c r="W80" t="s">
        <v>46</v>
      </c>
    </row>
    <row r="81" spans="1:25">
      <c r="A81" s="1" t="s">
        <v>352</v>
      </c>
      <c r="B81" s="1" t="s">
        <v>212</v>
      </c>
      <c r="C81" s="1" t="s">
        <v>352</v>
      </c>
      <c r="D81" s="1" t="s">
        <v>353</v>
      </c>
      <c r="E81" t="s">
        <v>354</v>
      </c>
      <c r="F81" t="s">
        <v>201</v>
      </c>
      <c r="G81" t="s">
        <v>172</v>
      </c>
      <c r="I81" t="s">
        <v>47</v>
      </c>
      <c r="J81" t="s">
        <v>48</v>
      </c>
      <c r="K81" t="s">
        <v>100</v>
      </c>
      <c r="L81" t="s">
        <v>50</v>
      </c>
      <c r="M81" t="s">
        <v>215</v>
      </c>
      <c r="N81">
        <v>6300</v>
      </c>
      <c r="O81">
        <v>134000</v>
      </c>
      <c r="P81" s="13">
        <v>46</v>
      </c>
      <c r="Q81">
        <v>2</v>
      </c>
      <c r="R81" s="13">
        <v>19</v>
      </c>
      <c r="T81" t="s">
        <v>52</v>
      </c>
      <c r="W81" t="s">
        <v>46</v>
      </c>
    </row>
    <row r="82" spans="1:25">
      <c r="A82" s="1" t="s">
        <v>355</v>
      </c>
      <c r="B82" s="1" t="s">
        <v>356</v>
      </c>
      <c r="C82" s="1" t="s">
        <v>355</v>
      </c>
      <c r="D82" s="1" t="s">
        <v>357</v>
      </c>
      <c r="E82" t="s">
        <v>358</v>
      </c>
      <c r="F82" t="s">
        <v>46</v>
      </c>
      <c r="G82" t="s">
        <v>172</v>
      </c>
      <c r="I82" t="s">
        <v>65</v>
      </c>
      <c r="J82" t="s">
        <v>48</v>
      </c>
      <c r="L82" t="s">
        <v>50</v>
      </c>
      <c r="M82" t="s">
        <v>66</v>
      </c>
      <c r="P82" s="13">
        <v>55</v>
      </c>
      <c r="Q82">
        <v>3</v>
      </c>
    </row>
    <row r="83" spans="1:25">
      <c r="A83" s="1" t="s">
        <v>359</v>
      </c>
      <c r="B83" s="1" t="s">
        <v>356</v>
      </c>
      <c r="C83" s="1" t="s">
        <v>359</v>
      </c>
      <c r="D83" s="1" t="s">
        <v>357</v>
      </c>
      <c r="E83" t="s">
        <v>358</v>
      </c>
      <c r="F83" t="s">
        <v>46</v>
      </c>
      <c r="G83" t="s">
        <v>172</v>
      </c>
      <c r="H83" t="s">
        <v>31</v>
      </c>
      <c r="I83" t="s">
        <v>47</v>
      </c>
      <c r="J83" t="s">
        <v>360</v>
      </c>
      <c r="K83" t="s">
        <v>186</v>
      </c>
      <c r="L83" t="s">
        <v>35</v>
      </c>
      <c r="M83" t="s">
        <v>66</v>
      </c>
      <c r="P83" s="13">
        <v>90</v>
      </c>
      <c r="Q83">
        <v>3</v>
      </c>
      <c r="R83" s="13">
        <v>23</v>
      </c>
      <c r="S83" t="s">
        <v>105</v>
      </c>
      <c r="T83" t="s">
        <v>52</v>
      </c>
      <c r="U83" t="s">
        <v>52</v>
      </c>
      <c r="W83" t="s">
        <v>46</v>
      </c>
    </row>
    <row r="84" spans="1:25">
      <c r="A84" s="1" t="s">
        <v>361</v>
      </c>
      <c r="B84" s="1" t="s">
        <v>362</v>
      </c>
      <c r="C84" s="1" t="s">
        <v>361</v>
      </c>
      <c r="D84" s="1" t="s">
        <v>363</v>
      </c>
      <c r="E84" t="s">
        <v>364</v>
      </c>
      <c r="F84" t="s">
        <v>201</v>
      </c>
      <c r="G84" t="s">
        <v>172</v>
      </c>
      <c r="I84" t="s">
        <v>262</v>
      </c>
      <c r="J84" t="s">
        <v>83</v>
      </c>
      <c r="K84" t="s">
        <v>307</v>
      </c>
      <c r="L84" t="s">
        <v>50</v>
      </c>
      <c r="M84" t="s">
        <v>215</v>
      </c>
      <c r="N84">
        <v>85000</v>
      </c>
      <c r="O84">
        <v>1548457</v>
      </c>
      <c r="P84" s="13">
        <v>210</v>
      </c>
      <c r="Q84">
        <v>1</v>
      </c>
      <c r="R84" s="13">
        <v>4</v>
      </c>
      <c r="T84" t="s">
        <v>52</v>
      </c>
    </row>
    <row r="85" spans="1:25">
      <c r="A85" s="1" t="s">
        <v>365</v>
      </c>
      <c r="B85" s="1" t="s">
        <v>366</v>
      </c>
      <c r="C85" s="1" t="s">
        <v>367</v>
      </c>
      <c r="D85" s="1" t="s">
        <v>368</v>
      </c>
      <c r="E85" t="s">
        <v>369</v>
      </c>
      <c r="F85" t="s">
        <v>29</v>
      </c>
      <c r="G85" t="s">
        <v>172</v>
      </c>
      <c r="I85" t="s">
        <v>65</v>
      </c>
      <c r="J85" t="s">
        <v>48</v>
      </c>
      <c r="L85" t="s">
        <v>35</v>
      </c>
      <c r="M85" t="s">
        <v>36</v>
      </c>
      <c r="P85" s="13">
        <v>15</v>
      </c>
      <c r="Q85">
        <v>1</v>
      </c>
      <c r="R85" s="13">
        <v>2</v>
      </c>
      <c r="T85" t="s">
        <v>52</v>
      </c>
    </row>
    <row r="86" spans="1:25">
      <c r="A86" s="1" t="s">
        <v>370</v>
      </c>
      <c r="B86" s="1" t="s">
        <v>366</v>
      </c>
      <c r="C86" s="1" t="s">
        <v>370</v>
      </c>
      <c r="D86" s="1" t="s">
        <v>371</v>
      </c>
      <c r="E86" t="s">
        <v>372</v>
      </c>
      <c r="F86" t="s">
        <v>29</v>
      </c>
      <c r="G86" t="s">
        <v>172</v>
      </c>
      <c r="I86" t="s">
        <v>32</v>
      </c>
      <c r="J86" t="s">
        <v>48</v>
      </c>
      <c r="L86" t="s">
        <v>35</v>
      </c>
      <c r="M86" t="s">
        <v>36</v>
      </c>
      <c r="N86">
        <v>42</v>
      </c>
      <c r="O86">
        <v>1420</v>
      </c>
      <c r="P86" s="13">
        <v>12.1</v>
      </c>
      <c r="Q86">
        <v>2</v>
      </c>
      <c r="R86" s="13">
        <v>7</v>
      </c>
      <c r="S86" t="s">
        <v>38</v>
      </c>
      <c r="T86" t="s">
        <v>52</v>
      </c>
    </row>
    <row r="87" spans="1:25">
      <c r="A87" s="1" t="s">
        <v>373</v>
      </c>
      <c r="B87" s="1" t="s">
        <v>259</v>
      </c>
      <c r="C87" s="1" t="s">
        <v>373</v>
      </c>
      <c r="D87" s="1" t="s">
        <v>374</v>
      </c>
      <c r="E87" t="s">
        <v>261</v>
      </c>
      <c r="F87" t="s">
        <v>29</v>
      </c>
      <c r="G87" t="s">
        <v>172</v>
      </c>
      <c r="I87" t="s">
        <v>65</v>
      </c>
      <c r="J87" t="s">
        <v>33</v>
      </c>
      <c r="L87" t="s">
        <v>35</v>
      </c>
      <c r="M87" t="s">
        <v>66</v>
      </c>
      <c r="P87" s="13">
        <v>8.5</v>
      </c>
      <c r="Q87">
        <v>1</v>
      </c>
      <c r="W87" t="s">
        <v>46</v>
      </c>
    </row>
    <row r="88" spans="1:25">
      <c r="A88" s="1" t="s">
        <v>375</v>
      </c>
      <c r="B88" s="1" t="s">
        <v>122</v>
      </c>
      <c r="C88" s="1" t="s">
        <v>375</v>
      </c>
      <c r="D88" s="1" t="s">
        <v>376</v>
      </c>
      <c r="E88" t="s">
        <v>180</v>
      </c>
      <c r="F88" t="s">
        <v>29</v>
      </c>
      <c r="G88" t="s">
        <v>172</v>
      </c>
      <c r="H88" t="s">
        <v>31</v>
      </c>
      <c r="I88" t="s">
        <v>65</v>
      </c>
      <c r="J88" t="s">
        <v>83</v>
      </c>
      <c r="K88" t="s">
        <v>34</v>
      </c>
      <c r="L88" t="s">
        <v>210</v>
      </c>
      <c r="M88" t="s">
        <v>66</v>
      </c>
      <c r="N88">
        <v>50000</v>
      </c>
      <c r="O88">
        <v>1500000</v>
      </c>
      <c r="P88" s="13">
        <v>150</v>
      </c>
      <c r="Q88">
        <v>3</v>
      </c>
      <c r="R88" s="13">
        <v>21</v>
      </c>
      <c r="T88" t="s">
        <v>52</v>
      </c>
      <c r="U88" t="s">
        <v>52</v>
      </c>
      <c r="W88" t="s">
        <v>46</v>
      </c>
    </row>
    <row r="89" spans="1:25">
      <c r="A89" s="1" t="s">
        <v>377</v>
      </c>
      <c r="B89" s="1" t="s">
        <v>341</v>
      </c>
      <c r="C89" s="1" t="s">
        <v>377</v>
      </c>
      <c r="D89" s="1" t="s">
        <v>378</v>
      </c>
      <c r="E89" t="s">
        <v>379</v>
      </c>
      <c r="F89" t="s">
        <v>201</v>
      </c>
      <c r="G89" t="s">
        <v>172</v>
      </c>
      <c r="I89" t="s">
        <v>262</v>
      </c>
      <c r="J89" t="s">
        <v>83</v>
      </c>
      <c r="K89" t="s">
        <v>100</v>
      </c>
      <c r="L89" t="s">
        <v>35</v>
      </c>
      <c r="M89" t="s">
        <v>36</v>
      </c>
      <c r="N89">
        <v>3</v>
      </c>
      <c r="O89">
        <v>78</v>
      </c>
      <c r="P89" s="13">
        <v>20.3</v>
      </c>
      <c r="Q89">
        <v>2</v>
      </c>
      <c r="R89" s="13">
        <v>9</v>
      </c>
      <c r="W89" t="s">
        <v>46</v>
      </c>
    </row>
    <row r="90" spans="1:25">
      <c r="A90" s="1" t="s">
        <v>380</v>
      </c>
      <c r="B90" s="1" t="s">
        <v>381</v>
      </c>
      <c r="C90" s="1" t="s">
        <v>380</v>
      </c>
      <c r="D90" s="1" t="s">
        <v>382</v>
      </c>
      <c r="E90" t="s">
        <v>383</v>
      </c>
      <c r="F90" t="s">
        <v>201</v>
      </c>
      <c r="G90" t="s">
        <v>172</v>
      </c>
      <c r="I90" t="s">
        <v>174</v>
      </c>
      <c r="J90" t="s">
        <v>83</v>
      </c>
      <c r="M90" t="s">
        <v>36</v>
      </c>
      <c r="P90" s="13">
        <v>31</v>
      </c>
      <c r="Q90">
        <v>2</v>
      </c>
    </row>
    <row r="91" spans="1:25">
      <c r="A91" s="1" t="s">
        <v>384</v>
      </c>
      <c r="B91" s="1" t="s">
        <v>122</v>
      </c>
      <c r="C91" s="1" t="s">
        <v>384</v>
      </c>
      <c r="D91" s="1" t="s">
        <v>385</v>
      </c>
      <c r="E91" t="s">
        <v>196</v>
      </c>
      <c r="F91" t="s">
        <v>29</v>
      </c>
      <c r="G91" t="s">
        <v>172</v>
      </c>
      <c r="H91" t="s">
        <v>31</v>
      </c>
      <c r="I91" t="s">
        <v>65</v>
      </c>
      <c r="J91" t="s">
        <v>83</v>
      </c>
      <c r="L91" t="s">
        <v>35</v>
      </c>
      <c r="M91" t="s">
        <v>66</v>
      </c>
      <c r="O91">
        <v>684</v>
      </c>
      <c r="P91" s="13">
        <v>9.3000000000000007</v>
      </c>
      <c r="Q91">
        <v>1</v>
      </c>
      <c r="R91" s="13">
        <v>3</v>
      </c>
      <c r="S91" t="s">
        <v>38</v>
      </c>
      <c r="T91" t="s">
        <v>52</v>
      </c>
      <c r="U91" t="s">
        <v>52</v>
      </c>
      <c r="W91" t="s">
        <v>46</v>
      </c>
    </row>
    <row r="92" spans="1:25">
      <c r="A92" s="1" t="s">
        <v>386</v>
      </c>
      <c r="B92" s="1" t="s">
        <v>155</v>
      </c>
      <c r="C92" s="1" t="s">
        <v>386</v>
      </c>
      <c r="D92" s="1" t="s">
        <v>387</v>
      </c>
      <c r="E92" t="s">
        <v>388</v>
      </c>
      <c r="F92" t="s">
        <v>29</v>
      </c>
      <c r="G92" t="s">
        <v>172</v>
      </c>
      <c r="I92" t="s">
        <v>65</v>
      </c>
      <c r="J92" t="s">
        <v>48</v>
      </c>
      <c r="K92" t="s">
        <v>100</v>
      </c>
      <c r="L92" t="s">
        <v>35</v>
      </c>
      <c r="M92" t="s">
        <v>66</v>
      </c>
      <c r="P92" s="13">
        <v>5.6</v>
      </c>
      <c r="S92" t="s">
        <v>38</v>
      </c>
      <c r="W92" t="s">
        <v>46</v>
      </c>
      <c r="X92" s="13" t="s">
        <v>46</v>
      </c>
    </row>
    <row r="93" spans="1:25">
      <c r="A93" s="1" t="s">
        <v>389</v>
      </c>
      <c r="B93" s="1" t="s">
        <v>155</v>
      </c>
      <c r="C93" s="1" t="s">
        <v>389</v>
      </c>
      <c r="D93" s="1" t="s">
        <v>390</v>
      </c>
      <c r="E93" t="s">
        <v>388</v>
      </c>
      <c r="F93" t="s">
        <v>29</v>
      </c>
      <c r="G93" t="s">
        <v>172</v>
      </c>
      <c r="I93" t="s">
        <v>65</v>
      </c>
      <c r="J93" t="s">
        <v>33</v>
      </c>
      <c r="K93" t="s">
        <v>100</v>
      </c>
      <c r="M93" t="s">
        <v>66</v>
      </c>
      <c r="P93" s="13">
        <v>4</v>
      </c>
      <c r="W93" t="s">
        <v>46</v>
      </c>
    </row>
    <row r="94" spans="1:25">
      <c r="A94" s="1" t="s">
        <v>391</v>
      </c>
      <c r="B94" s="1" t="s">
        <v>155</v>
      </c>
      <c r="C94" s="1" t="s">
        <v>391</v>
      </c>
      <c r="D94" s="1" t="s">
        <v>392</v>
      </c>
      <c r="E94" t="s">
        <v>388</v>
      </c>
      <c r="F94" t="s">
        <v>46</v>
      </c>
      <c r="G94" t="s">
        <v>172</v>
      </c>
      <c r="I94" t="s">
        <v>99</v>
      </c>
      <c r="J94" t="s">
        <v>83</v>
      </c>
      <c r="K94" t="s">
        <v>100</v>
      </c>
      <c r="L94" t="s">
        <v>35</v>
      </c>
      <c r="M94" t="s">
        <v>66</v>
      </c>
      <c r="P94" s="13">
        <v>9</v>
      </c>
      <c r="Q94">
        <v>2</v>
      </c>
      <c r="R94" s="13">
        <v>3</v>
      </c>
      <c r="S94" t="s">
        <v>38</v>
      </c>
      <c r="W94" t="s">
        <v>46</v>
      </c>
      <c r="X94" s="13" t="s">
        <v>46</v>
      </c>
    </row>
    <row r="95" spans="1:25">
      <c r="A95" s="1" t="s">
        <v>393</v>
      </c>
      <c r="B95" s="1" t="s">
        <v>122</v>
      </c>
      <c r="C95" s="1" t="s">
        <v>393</v>
      </c>
      <c r="D95" s="1" t="s">
        <v>394</v>
      </c>
      <c r="E95" t="s">
        <v>196</v>
      </c>
      <c r="F95" t="s">
        <v>29</v>
      </c>
      <c r="G95" t="s">
        <v>172</v>
      </c>
      <c r="H95" t="s">
        <v>31</v>
      </c>
      <c r="I95" t="s">
        <v>32</v>
      </c>
      <c r="J95" t="s">
        <v>83</v>
      </c>
      <c r="K95" t="s">
        <v>34</v>
      </c>
      <c r="L95" t="s">
        <v>35</v>
      </c>
      <c r="M95" t="s">
        <v>66</v>
      </c>
      <c r="N95" s="10">
        <v>25083</v>
      </c>
      <c r="O95">
        <v>10000000</v>
      </c>
      <c r="P95" s="13">
        <v>120</v>
      </c>
      <c r="Q95">
        <v>2</v>
      </c>
      <c r="R95" s="13" t="s">
        <v>395</v>
      </c>
      <c r="S95" t="s">
        <v>38</v>
      </c>
      <c r="T95" t="s">
        <v>39</v>
      </c>
      <c r="U95" t="s">
        <v>52</v>
      </c>
      <c r="W95">
        <v>30</v>
      </c>
      <c r="X95" s="13" t="s">
        <v>396</v>
      </c>
      <c r="Y95">
        <v>20</v>
      </c>
    </row>
    <row r="96" spans="1:25">
      <c r="A96" s="1" t="s">
        <v>397</v>
      </c>
      <c r="B96" s="1" t="s">
        <v>122</v>
      </c>
      <c r="C96" s="1" t="s">
        <v>398</v>
      </c>
      <c r="D96" s="1" t="s">
        <v>399</v>
      </c>
      <c r="E96" t="s">
        <v>196</v>
      </c>
      <c r="F96" t="s">
        <v>29</v>
      </c>
      <c r="G96" t="s">
        <v>172</v>
      </c>
      <c r="H96" t="s">
        <v>90</v>
      </c>
      <c r="I96" t="s">
        <v>65</v>
      </c>
      <c r="J96" t="s">
        <v>33</v>
      </c>
      <c r="L96" t="s">
        <v>35</v>
      </c>
      <c r="M96" t="s">
        <v>66</v>
      </c>
      <c r="P96" s="13">
        <v>12</v>
      </c>
      <c r="Q96">
        <v>1</v>
      </c>
      <c r="S96" t="s">
        <v>38</v>
      </c>
      <c r="U96" t="s">
        <v>52</v>
      </c>
      <c r="W96" t="s">
        <v>46</v>
      </c>
    </row>
    <row r="97" spans="1:24">
      <c r="A97" s="1" t="s">
        <v>400</v>
      </c>
      <c r="B97" s="1" t="s">
        <v>122</v>
      </c>
      <c r="C97" s="1" t="s">
        <v>400</v>
      </c>
      <c r="D97" s="1" t="s">
        <v>401</v>
      </c>
      <c r="E97" t="s">
        <v>196</v>
      </c>
      <c r="F97" t="s">
        <v>29</v>
      </c>
      <c r="G97" t="s">
        <v>172</v>
      </c>
      <c r="H97" t="s">
        <v>31</v>
      </c>
      <c r="I97" t="s">
        <v>65</v>
      </c>
      <c r="J97" t="s">
        <v>33</v>
      </c>
      <c r="L97" t="s">
        <v>50</v>
      </c>
      <c r="M97" t="s">
        <v>66</v>
      </c>
      <c r="N97">
        <v>400</v>
      </c>
      <c r="O97">
        <v>500</v>
      </c>
      <c r="P97" s="13">
        <v>3.8</v>
      </c>
      <c r="Q97">
        <v>1</v>
      </c>
      <c r="R97" s="13">
        <v>5.5</v>
      </c>
      <c r="S97" t="s">
        <v>38</v>
      </c>
      <c r="T97" t="s">
        <v>39</v>
      </c>
      <c r="U97" t="s">
        <v>52</v>
      </c>
      <c r="W97" t="s">
        <v>46</v>
      </c>
      <c r="X97" s="13" t="s">
        <v>46</v>
      </c>
    </row>
    <row r="98" spans="1:24">
      <c r="A98" s="1" t="s">
        <v>402</v>
      </c>
      <c r="B98" s="1" t="s">
        <v>168</v>
      </c>
      <c r="C98" s="1" t="s">
        <v>402</v>
      </c>
      <c r="D98" s="1" t="s">
        <v>403</v>
      </c>
      <c r="E98" t="s">
        <v>404</v>
      </c>
      <c r="F98" t="s">
        <v>201</v>
      </c>
      <c r="G98" t="s">
        <v>172</v>
      </c>
      <c r="H98" t="s">
        <v>31</v>
      </c>
      <c r="I98" t="s">
        <v>405</v>
      </c>
      <c r="J98" t="s">
        <v>83</v>
      </c>
      <c r="K98" t="s">
        <v>307</v>
      </c>
      <c r="L98" t="s">
        <v>50</v>
      </c>
      <c r="M98" t="s">
        <v>36</v>
      </c>
      <c r="N98">
        <v>230000</v>
      </c>
      <c r="O98">
        <v>808000</v>
      </c>
      <c r="P98" s="13">
        <v>103</v>
      </c>
      <c r="Q98">
        <v>2</v>
      </c>
      <c r="R98" s="13">
        <v>30</v>
      </c>
      <c r="S98" t="s">
        <v>105</v>
      </c>
      <c r="T98" t="s">
        <v>52</v>
      </c>
      <c r="U98" t="s">
        <v>237</v>
      </c>
    </row>
    <row r="99" spans="1:24">
      <c r="A99" s="1" t="s">
        <v>406</v>
      </c>
      <c r="B99" s="1" t="s">
        <v>212</v>
      </c>
      <c r="C99" s="1" t="s">
        <v>406</v>
      </c>
      <c r="D99" s="1" t="s">
        <v>407</v>
      </c>
      <c r="E99" t="s">
        <v>408</v>
      </c>
      <c r="F99" t="s">
        <v>201</v>
      </c>
      <c r="G99" t="s">
        <v>172</v>
      </c>
      <c r="H99" t="s">
        <v>90</v>
      </c>
      <c r="I99" t="s">
        <v>262</v>
      </c>
      <c r="J99" t="s">
        <v>33</v>
      </c>
      <c r="L99" t="s">
        <v>50</v>
      </c>
      <c r="M99" t="s">
        <v>215</v>
      </c>
      <c r="P99" s="13">
        <v>7.5</v>
      </c>
      <c r="Q99">
        <v>1</v>
      </c>
      <c r="S99" t="s">
        <v>105</v>
      </c>
      <c r="U99" t="s">
        <v>52</v>
      </c>
      <c r="V99" t="s">
        <v>91</v>
      </c>
    </row>
    <row r="100" spans="1:24" ht="17.25" customHeight="1">
      <c r="A100" s="1" t="s">
        <v>409</v>
      </c>
      <c r="B100" s="1" t="s">
        <v>212</v>
      </c>
      <c r="C100" s="1" t="s">
        <v>409</v>
      </c>
      <c r="D100" s="1" t="s">
        <v>410</v>
      </c>
      <c r="E100" t="s">
        <v>411</v>
      </c>
      <c r="F100" t="s">
        <v>171</v>
      </c>
      <c r="G100" t="s">
        <v>172</v>
      </c>
      <c r="I100" t="s">
        <v>174</v>
      </c>
      <c r="J100" t="s">
        <v>48</v>
      </c>
      <c r="K100" t="s">
        <v>307</v>
      </c>
      <c r="L100" t="s">
        <v>35</v>
      </c>
      <c r="M100" t="s">
        <v>215</v>
      </c>
      <c r="P100" s="13">
        <v>18</v>
      </c>
      <c r="Q100">
        <v>1</v>
      </c>
      <c r="R100" s="13">
        <v>4</v>
      </c>
      <c r="S100" t="s">
        <v>105</v>
      </c>
      <c r="T100" t="s">
        <v>52</v>
      </c>
    </row>
    <row r="101" spans="1:24">
      <c r="A101" s="1" t="s">
        <v>412</v>
      </c>
      <c r="B101" s="1" t="s">
        <v>212</v>
      </c>
      <c r="C101" s="1" t="s">
        <v>412</v>
      </c>
      <c r="D101" s="1" t="s">
        <v>413</v>
      </c>
      <c r="E101" t="s">
        <v>408</v>
      </c>
      <c r="F101" t="s">
        <v>171</v>
      </c>
      <c r="G101" t="s">
        <v>172</v>
      </c>
      <c r="I101" t="s">
        <v>174</v>
      </c>
      <c r="J101" t="s">
        <v>83</v>
      </c>
      <c r="L101" t="s">
        <v>50</v>
      </c>
      <c r="M101" t="s">
        <v>215</v>
      </c>
      <c r="N101">
        <v>4025</v>
      </c>
      <c r="O101">
        <v>600000</v>
      </c>
      <c r="P101" s="13">
        <v>24.8</v>
      </c>
      <c r="Q101">
        <v>2</v>
      </c>
      <c r="R101" s="13">
        <v>7</v>
      </c>
      <c r="S101" t="s">
        <v>105</v>
      </c>
      <c r="T101" t="s">
        <v>52</v>
      </c>
    </row>
    <row r="102" spans="1:24" ht="25.5" customHeight="1">
      <c r="A102" s="1" t="s">
        <v>414</v>
      </c>
      <c r="B102" s="1" t="s">
        <v>122</v>
      </c>
      <c r="C102" s="7" t="s">
        <v>415</v>
      </c>
      <c r="D102" s="1" t="s">
        <v>416</v>
      </c>
      <c r="E102" t="s">
        <v>180</v>
      </c>
      <c r="F102" t="s">
        <v>29</v>
      </c>
      <c r="G102" t="s">
        <v>172</v>
      </c>
      <c r="I102" t="s">
        <v>65</v>
      </c>
      <c r="J102" t="s">
        <v>83</v>
      </c>
      <c r="L102" t="s">
        <v>50</v>
      </c>
      <c r="M102" t="s">
        <v>66</v>
      </c>
      <c r="P102" s="13">
        <v>11</v>
      </c>
      <c r="Q102">
        <v>2</v>
      </c>
      <c r="R102" s="13">
        <v>4</v>
      </c>
      <c r="S102" t="s">
        <v>38</v>
      </c>
      <c r="T102" t="s">
        <v>52</v>
      </c>
      <c r="W102" t="s">
        <v>46</v>
      </c>
    </row>
    <row r="103" spans="1:24">
      <c r="A103" s="1" t="s">
        <v>417</v>
      </c>
      <c r="B103" s="1" t="s">
        <v>112</v>
      </c>
      <c r="C103" s="1" t="s">
        <v>418</v>
      </c>
      <c r="D103" s="1" t="s">
        <v>419</v>
      </c>
      <c r="E103" t="s">
        <v>180</v>
      </c>
      <c r="F103" t="s">
        <v>29</v>
      </c>
      <c r="G103" t="s">
        <v>172</v>
      </c>
      <c r="I103" t="s">
        <v>32</v>
      </c>
      <c r="J103" t="s">
        <v>33</v>
      </c>
      <c r="K103" t="s">
        <v>34</v>
      </c>
      <c r="M103" t="s">
        <v>66</v>
      </c>
      <c r="N103">
        <v>392</v>
      </c>
      <c r="O103">
        <v>2412</v>
      </c>
      <c r="P103" s="13">
        <v>13</v>
      </c>
      <c r="Q103">
        <v>1</v>
      </c>
      <c r="S103" t="s">
        <v>38</v>
      </c>
      <c r="W103" t="s">
        <v>46</v>
      </c>
    </row>
    <row r="104" spans="1:24">
      <c r="A104" s="1" t="s">
        <v>420</v>
      </c>
      <c r="B104" s="1" t="s">
        <v>421</v>
      </c>
      <c r="C104" s="1" t="s">
        <v>420</v>
      </c>
      <c r="D104" s="1" t="s">
        <v>422</v>
      </c>
      <c r="E104" t="s">
        <v>423</v>
      </c>
      <c r="F104" t="s">
        <v>29</v>
      </c>
      <c r="G104" t="s">
        <v>172</v>
      </c>
      <c r="H104" t="s">
        <v>31</v>
      </c>
      <c r="I104" t="s">
        <v>65</v>
      </c>
      <c r="J104" t="s">
        <v>83</v>
      </c>
      <c r="K104" t="s">
        <v>34</v>
      </c>
      <c r="L104" t="s">
        <v>50</v>
      </c>
      <c r="M104" t="s">
        <v>119</v>
      </c>
      <c r="N104">
        <v>2000</v>
      </c>
      <c r="O104">
        <v>600000</v>
      </c>
      <c r="P104" s="13">
        <v>150</v>
      </c>
      <c r="Q104">
        <v>3</v>
      </c>
      <c r="R104" s="13">
        <v>30</v>
      </c>
      <c r="S104" t="s">
        <v>38</v>
      </c>
      <c r="T104" t="s">
        <v>39</v>
      </c>
      <c r="U104" t="s">
        <v>52</v>
      </c>
    </row>
    <row r="105" spans="1:24">
      <c r="A105" s="1" t="s">
        <v>424</v>
      </c>
      <c r="B105" s="1" t="s">
        <v>425</v>
      </c>
      <c r="C105" s="1" t="s">
        <v>424</v>
      </c>
      <c r="D105" s="1" t="s">
        <v>426</v>
      </c>
      <c r="E105" t="s">
        <v>427</v>
      </c>
      <c r="F105" t="s">
        <v>29</v>
      </c>
      <c r="G105" t="s">
        <v>172</v>
      </c>
      <c r="I105" t="s">
        <v>65</v>
      </c>
      <c r="J105" t="s">
        <v>83</v>
      </c>
      <c r="L105" t="s">
        <v>50</v>
      </c>
      <c r="M105" t="s">
        <v>66</v>
      </c>
      <c r="N105">
        <v>19</v>
      </c>
      <c r="O105">
        <v>760</v>
      </c>
      <c r="P105" s="13">
        <v>4.3</v>
      </c>
      <c r="Q105">
        <v>2</v>
      </c>
      <c r="W105" t="s">
        <v>46</v>
      </c>
    </row>
    <row r="106" spans="1:24">
      <c r="A106" s="1" t="s">
        <v>428</v>
      </c>
      <c r="B106" s="1" t="s">
        <v>425</v>
      </c>
      <c r="C106" s="1" t="s">
        <v>428</v>
      </c>
      <c r="D106" s="1" t="s">
        <v>429</v>
      </c>
      <c r="E106" t="s">
        <v>427</v>
      </c>
      <c r="F106" t="s">
        <v>29</v>
      </c>
      <c r="G106" t="s">
        <v>172</v>
      </c>
      <c r="I106" t="s">
        <v>65</v>
      </c>
      <c r="J106" t="s">
        <v>33</v>
      </c>
      <c r="M106" t="s">
        <v>66</v>
      </c>
      <c r="N106">
        <v>15</v>
      </c>
      <c r="O106">
        <v>200</v>
      </c>
      <c r="P106" s="13">
        <v>6.6</v>
      </c>
      <c r="Q106">
        <v>2</v>
      </c>
      <c r="W106" t="s">
        <v>46</v>
      </c>
    </row>
    <row r="107" spans="1:24">
      <c r="A107" s="1" t="s">
        <v>430</v>
      </c>
      <c r="B107" s="1" t="s">
        <v>425</v>
      </c>
      <c r="C107" s="1" t="s">
        <v>430</v>
      </c>
      <c r="D107" s="1" t="s">
        <v>431</v>
      </c>
      <c r="E107" t="s">
        <v>427</v>
      </c>
      <c r="F107" t="s">
        <v>29</v>
      </c>
      <c r="G107" t="s">
        <v>172</v>
      </c>
      <c r="I107" t="s">
        <v>65</v>
      </c>
      <c r="J107" t="s">
        <v>83</v>
      </c>
      <c r="L107" t="s">
        <v>50</v>
      </c>
      <c r="M107" t="s">
        <v>66</v>
      </c>
      <c r="P107" s="13">
        <v>5.5</v>
      </c>
      <c r="Q107">
        <v>1</v>
      </c>
      <c r="R107" s="13">
        <v>3</v>
      </c>
      <c r="T107" t="s">
        <v>52</v>
      </c>
    </row>
    <row r="108" spans="1:24">
      <c r="A108" s="1" t="s">
        <v>432</v>
      </c>
      <c r="B108" s="1" t="s">
        <v>425</v>
      </c>
      <c r="C108" s="1" t="s">
        <v>432</v>
      </c>
      <c r="D108" s="1" t="s">
        <v>433</v>
      </c>
      <c r="E108" t="s">
        <v>427</v>
      </c>
      <c r="F108" t="s">
        <v>29</v>
      </c>
      <c r="G108" t="s">
        <v>172</v>
      </c>
      <c r="I108" t="s">
        <v>65</v>
      </c>
      <c r="J108" t="s">
        <v>48</v>
      </c>
      <c r="L108" t="s">
        <v>50</v>
      </c>
      <c r="M108" t="s">
        <v>66</v>
      </c>
      <c r="N108">
        <v>50</v>
      </c>
      <c r="O108">
        <v>2070</v>
      </c>
      <c r="P108" s="13">
        <v>7.2</v>
      </c>
      <c r="Q108">
        <v>2</v>
      </c>
    </row>
    <row r="109" spans="1:24">
      <c r="A109" s="1" t="s">
        <v>434</v>
      </c>
      <c r="B109" s="1" t="s">
        <v>435</v>
      </c>
      <c r="C109" s="1" t="s">
        <v>436</v>
      </c>
      <c r="D109" s="1" t="s">
        <v>437</v>
      </c>
      <c r="E109" t="s">
        <v>271</v>
      </c>
      <c r="F109" t="s">
        <v>29</v>
      </c>
      <c r="G109" t="s">
        <v>172</v>
      </c>
      <c r="I109" t="s">
        <v>32</v>
      </c>
      <c r="J109" t="s">
        <v>33</v>
      </c>
      <c r="K109" t="s">
        <v>58</v>
      </c>
      <c r="L109" t="s">
        <v>35</v>
      </c>
      <c r="M109" t="s">
        <v>66</v>
      </c>
      <c r="N109">
        <v>200</v>
      </c>
      <c r="O109">
        <v>300</v>
      </c>
      <c r="P109" s="13">
        <v>9.5</v>
      </c>
      <c r="Q109">
        <v>1</v>
      </c>
      <c r="S109" t="s">
        <v>38</v>
      </c>
      <c r="W109" t="s">
        <v>46</v>
      </c>
    </row>
    <row r="110" spans="1:24">
      <c r="A110" s="1" t="s">
        <v>438</v>
      </c>
      <c r="B110" s="1" t="s">
        <v>435</v>
      </c>
      <c r="C110" s="1" t="s">
        <v>438</v>
      </c>
      <c r="D110" s="1" t="s">
        <v>439</v>
      </c>
      <c r="E110" t="s">
        <v>271</v>
      </c>
      <c r="F110" t="s">
        <v>46</v>
      </c>
      <c r="G110" t="s">
        <v>172</v>
      </c>
      <c r="I110" t="s">
        <v>99</v>
      </c>
      <c r="J110" t="s">
        <v>33</v>
      </c>
      <c r="L110" t="s">
        <v>35</v>
      </c>
      <c r="M110" t="s">
        <v>66</v>
      </c>
      <c r="N110">
        <v>1300</v>
      </c>
      <c r="O110">
        <v>6000</v>
      </c>
      <c r="P110" s="13">
        <v>50</v>
      </c>
      <c r="Q110">
        <v>2</v>
      </c>
      <c r="S110" t="s">
        <v>38</v>
      </c>
      <c r="W110" t="s">
        <v>46</v>
      </c>
    </row>
    <row r="111" spans="1:24">
      <c r="A111" s="1" t="s">
        <v>440</v>
      </c>
      <c r="B111" s="1" t="s">
        <v>96</v>
      </c>
      <c r="C111" s="1" t="s">
        <v>440</v>
      </c>
      <c r="D111" s="1" t="s">
        <v>441</v>
      </c>
      <c r="E111" t="s">
        <v>98</v>
      </c>
      <c r="F111" t="s">
        <v>29</v>
      </c>
      <c r="G111" t="s">
        <v>172</v>
      </c>
      <c r="I111" t="s">
        <v>32</v>
      </c>
      <c r="J111" t="s">
        <v>48</v>
      </c>
      <c r="K111" t="s">
        <v>100</v>
      </c>
      <c r="L111" t="s">
        <v>50</v>
      </c>
      <c r="M111" t="s">
        <v>66</v>
      </c>
      <c r="O111">
        <v>50</v>
      </c>
      <c r="P111" s="13">
        <v>13</v>
      </c>
      <c r="Q111">
        <v>1</v>
      </c>
      <c r="S111" t="s">
        <v>38</v>
      </c>
      <c r="W111" t="s">
        <v>46</v>
      </c>
    </row>
    <row r="112" spans="1:24">
      <c r="A112" s="1" t="s">
        <v>442</v>
      </c>
      <c r="B112" s="1" t="s">
        <v>96</v>
      </c>
      <c r="C112" s="1" t="s">
        <v>442</v>
      </c>
      <c r="D112" s="1" t="s">
        <v>443</v>
      </c>
      <c r="E112" t="s">
        <v>444</v>
      </c>
      <c r="F112" t="s">
        <v>29</v>
      </c>
      <c r="G112" t="s">
        <v>172</v>
      </c>
      <c r="I112" t="s">
        <v>32</v>
      </c>
      <c r="J112" t="s">
        <v>33</v>
      </c>
      <c r="K112" t="s">
        <v>34</v>
      </c>
      <c r="L112" t="s">
        <v>50</v>
      </c>
      <c r="M112" t="s">
        <v>66</v>
      </c>
      <c r="P112" s="13">
        <v>18</v>
      </c>
      <c r="Q112">
        <v>1</v>
      </c>
      <c r="S112" t="s">
        <v>38</v>
      </c>
    </row>
    <row r="113" spans="1:24">
      <c r="A113" s="1" t="s">
        <v>445</v>
      </c>
      <c r="B113" s="1" t="s">
        <v>96</v>
      </c>
      <c r="C113" s="1" t="s">
        <v>445</v>
      </c>
      <c r="D113" s="1" t="s">
        <v>446</v>
      </c>
      <c r="E113" t="s">
        <v>98</v>
      </c>
      <c r="F113" t="s">
        <v>171</v>
      </c>
      <c r="G113" t="s">
        <v>172</v>
      </c>
      <c r="I113" t="s">
        <v>262</v>
      </c>
      <c r="J113" t="s">
        <v>48</v>
      </c>
      <c r="K113" t="s">
        <v>100</v>
      </c>
      <c r="L113" t="s">
        <v>50</v>
      </c>
      <c r="M113" t="s">
        <v>66</v>
      </c>
      <c r="P113" s="13">
        <v>18</v>
      </c>
      <c r="Q113">
        <v>1</v>
      </c>
      <c r="S113" t="s">
        <v>38</v>
      </c>
      <c r="W113" t="s">
        <v>46</v>
      </c>
    </row>
    <row r="114" spans="1:24">
      <c r="A114" s="1" t="s">
        <v>447</v>
      </c>
      <c r="B114" s="1" t="s">
        <v>96</v>
      </c>
      <c r="C114" s="1" t="s">
        <v>447</v>
      </c>
      <c r="D114" s="1" t="s">
        <v>448</v>
      </c>
      <c r="E114" t="s">
        <v>98</v>
      </c>
      <c r="F114" t="s">
        <v>171</v>
      </c>
      <c r="G114" t="s">
        <v>172</v>
      </c>
      <c r="I114" t="s">
        <v>174</v>
      </c>
      <c r="J114" t="s">
        <v>33</v>
      </c>
      <c r="K114" t="s">
        <v>100</v>
      </c>
      <c r="M114" t="s">
        <v>66</v>
      </c>
      <c r="P114" s="13">
        <v>12</v>
      </c>
      <c r="Q114">
        <v>1</v>
      </c>
      <c r="S114" t="s">
        <v>38</v>
      </c>
      <c r="W114" t="s">
        <v>46</v>
      </c>
    </row>
    <row r="115" spans="1:24">
      <c r="A115" s="1" t="s">
        <v>449</v>
      </c>
      <c r="B115" s="1" t="s">
        <v>96</v>
      </c>
      <c r="C115" s="1" t="s">
        <v>449</v>
      </c>
      <c r="D115" s="1" t="s">
        <v>450</v>
      </c>
      <c r="E115" t="s">
        <v>451</v>
      </c>
      <c r="F115" t="s">
        <v>29</v>
      </c>
      <c r="G115" t="s">
        <v>172</v>
      </c>
      <c r="H115" t="s">
        <v>31</v>
      </c>
      <c r="I115" t="s">
        <v>65</v>
      </c>
      <c r="J115" t="s">
        <v>83</v>
      </c>
      <c r="K115" t="s">
        <v>34</v>
      </c>
      <c r="L115" t="s">
        <v>35</v>
      </c>
      <c r="M115" t="s">
        <v>66</v>
      </c>
      <c r="P115" s="13">
        <v>5.0999999999999996</v>
      </c>
      <c r="Q115">
        <v>2</v>
      </c>
      <c r="R115" s="13">
        <v>3</v>
      </c>
      <c r="S115" t="s">
        <v>38</v>
      </c>
      <c r="T115" t="s">
        <v>39</v>
      </c>
      <c r="U115" t="s">
        <v>52</v>
      </c>
      <c r="W115" t="s">
        <v>46</v>
      </c>
      <c r="X115" s="13" t="s">
        <v>46</v>
      </c>
    </row>
    <row r="116" spans="1:24">
      <c r="A116" s="1" t="s">
        <v>452</v>
      </c>
      <c r="B116" s="1" t="s">
        <v>96</v>
      </c>
      <c r="C116" s="1" t="s">
        <v>452</v>
      </c>
      <c r="D116" s="1" t="s">
        <v>453</v>
      </c>
      <c r="E116" t="s">
        <v>451</v>
      </c>
      <c r="F116" t="s">
        <v>29</v>
      </c>
      <c r="G116" t="s">
        <v>172</v>
      </c>
      <c r="H116" t="s">
        <v>31</v>
      </c>
      <c r="I116" t="s">
        <v>32</v>
      </c>
      <c r="J116" t="s">
        <v>83</v>
      </c>
      <c r="K116" t="s">
        <v>34</v>
      </c>
      <c r="L116" t="s">
        <v>50</v>
      </c>
      <c r="M116" t="s">
        <v>66</v>
      </c>
      <c r="N116">
        <v>40</v>
      </c>
      <c r="O116">
        <v>354</v>
      </c>
      <c r="P116" s="13">
        <v>4.7</v>
      </c>
      <c r="Q116">
        <v>1</v>
      </c>
      <c r="R116" s="13">
        <v>1</v>
      </c>
      <c r="S116" t="s">
        <v>38</v>
      </c>
      <c r="T116" t="s">
        <v>52</v>
      </c>
      <c r="U116" t="s">
        <v>52</v>
      </c>
      <c r="W116" t="s">
        <v>46</v>
      </c>
    </row>
    <row r="117" spans="1:24">
      <c r="A117" s="1" t="s">
        <v>454</v>
      </c>
      <c r="B117" s="1" t="s">
        <v>96</v>
      </c>
      <c r="C117" s="1" t="s">
        <v>454</v>
      </c>
      <c r="D117" s="1" t="s">
        <v>455</v>
      </c>
      <c r="E117" t="s">
        <v>456</v>
      </c>
      <c r="F117" t="s">
        <v>29</v>
      </c>
      <c r="G117" t="s">
        <v>172</v>
      </c>
      <c r="I117" t="s">
        <v>65</v>
      </c>
      <c r="J117" t="s">
        <v>33</v>
      </c>
      <c r="K117" t="s">
        <v>100</v>
      </c>
      <c r="M117" t="s">
        <v>66</v>
      </c>
      <c r="N117">
        <v>10</v>
      </c>
      <c r="O117">
        <v>30</v>
      </c>
      <c r="P117" s="13">
        <v>5.5</v>
      </c>
      <c r="Q117">
        <v>1</v>
      </c>
    </row>
    <row r="118" spans="1:24">
      <c r="A118" s="1" t="s">
        <v>457</v>
      </c>
      <c r="B118" s="1" t="s">
        <v>122</v>
      </c>
      <c r="C118" s="1" t="s">
        <v>458</v>
      </c>
      <c r="D118" s="1" t="s">
        <v>459</v>
      </c>
      <c r="E118" t="s">
        <v>180</v>
      </c>
      <c r="F118" t="s">
        <v>29</v>
      </c>
      <c r="G118" t="s">
        <v>172</v>
      </c>
      <c r="I118" t="s">
        <v>65</v>
      </c>
      <c r="J118" t="s">
        <v>33</v>
      </c>
      <c r="L118" t="s">
        <v>289</v>
      </c>
      <c r="M118" t="s">
        <v>66</v>
      </c>
      <c r="P118" s="13">
        <v>21.5</v>
      </c>
      <c r="Q118">
        <v>1</v>
      </c>
      <c r="S118" t="s">
        <v>105</v>
      </c>
      <c r="W118" t="s">
        <v>46</v>
      </c>
    </row>
    <row r="119" spans="1:24">
      <c r="A119" s="1" t="s">
        <v>460</v>
      </c>
      <c r="B119" s="1" t="s">
        <v>122</v>
      </c>
      <c r="C119" s="1" t="s">
        <v>460</v>
      </c>
      <c r="D119" s="1" t="s">
        <v>461</v>
      </c>
      <c r="E119" t="s">
        <v>180</v>
      </c>
      <c r="F119" t="s">
        <v>29</v>
      </c>
      <c r="G119" t="s">
        <v>172</v>
      </c>
      <c r="I119" t="s">
        <v>65</v>
      </c>
      <c r="J119" t="s">
        <v>33</v>
      </c>
      <c r="M119" t="s">
        <v>66</v>
      </c>
      <c r="P119" s="13">
        <v>17</v>
      </c>
      <c r="Q119">
        <v>2</v>
      </c>
      <c r="R119" s="13">
        <v>4</v>
      </c>
      <c r="T119" t="s">
        <v>52</v>
      </c>
      <c r="W119" t="s">
        <v>46</v>
      </c>
    </row>
    <row r="120" spans="1:24">
      <c r="A120" s="1" t="s">
        <v>462</v>
      </c>
      <c r="B120" s="1" t="s">
        <v>239</v>
      </c>
      <c r="C120" s="1" t="s">
        <v>462</v>
      </c>
      <c r="D120" s="1" t="s">
        <v>463</v>
      </c>
      <c r="E120" t="s">
        <v>241</v>
      </c>
      <c r="F120" t="s">
        <v>46</v>
      </c>
      <c r="G120" t="s">
        <v>172</v>
      </c>
      <c r="H120" t="s">
        <v>31</v>
      </c>
      <c r="I120" t="s">
        <v>405</v>
      </c>
      <c r="J120" t="s">
        <v>83</v>
      </c>
      <c r="K120" t="s">
        <v>186</v>
      </c>
      <c r="L120" t="s">
        <v>50</v>
      </c>
      <c r="M120" t="s">
        <v>66</v>
      </c>
      <c r="N120">
        <v>50</v>
      </c>
      <c r="O120">
        <v>450</v>
      </c>
      <c r="P120" s="13">
        <v>11</v>
      </c>
      <c r="Q120">
        <v>1</v>
      </c>
      <c r="R120" s="13">
        <v>8</v>
      </c>
      <c r="S120" t="s">
        <v>38</v>
      </c>
      <c r="T120" t="s">
        <v>39</v>
      </c>
      <c r="U120" t="s">
        <v>237</v>
      </c>
    </row>
    <row r="121" spans="1:24">
      <c r="A121" s="1" t="s">
        <v>464</v>
      </c>
      <c r="B121" s="1" t="s">
        <v>122</v>
      </c>
      <c r="C121" s="1" t="s">
        <v>465</v>
      </c>
      <c r="D121" s="1" t="s">
        <v>466</v>
      </c>
      <c r="E121" t="s">
        <v>180</v>
      </c>
      <c r="F121" t="s">
        <v>29</v>
      </c>
      <c r="G121" t="s">
        <v>172</v>
      </c>
      <c r="H121" t="s">
        <v>31</v>
      </c>
      <c r="I121" t="s">
        <v>32</v>
      </c>
      <c r="J121" t="s">
        <v>83</v>
      </c>
      <c r="K121" t="s">
        <v>34</v>
      </c>
      <c r="L121" t="s">
        <v>35</v>
      </c>
      <c r="M121" t="s">
        <v>66</v>
      </c>
      <c r="N121" s="10">
        <v>1564875</v>
      </c>
      <c r="O121" s="10">
        <v>3630708</v>
      </c>
      <c r="P121" s="13">
        <v>182</v>
      </c>
      <c r="Q121">
        <v>2</v>
      </c>
      <c r="U121" t="s">
        <v>52</v>
      </c>
      <c r="W121" t="s">
        <v>46</v>
      </c>
    </row>
    <row r="122" spans="1:24">
      <c r="A122" s="1" t="s">
        <v>467</v>
      </c>
      <c r="B122" s="1" t="s">
        <v>122</v>
      </c>
      <c r="C122" s="1" t="s">
        <v>467</v>
      </c>
      <c r="D122" s="1" t="s">
        <v>468</v>
      </c>
      <c r="E122" t="s">
        <v>180</v>
      </c>
      <c r="F122" t="s">
        <v>29</v>
      </c>
      <c r="G122" t="s">
        <v>172</v>
      </c>
      <c r="I122" t="s">
        <v>65</v>
      </c>
      <c r="J122" t="s">
        <v>48</v>
      </c>
      <c r="K122" t="s">
        <v>34</v>
      </c>
      <c r="M122" t="s">
        <v>66</v>
      </c>
      <c r="P122" s="13">
        <v>62</v>
      </c>
      <c r="Q122">
        <v>4</v>
      </c>
      <c r="W122" t="s">
        <v>46</v>
      </c>
      <c r="X122" s="13" t="s">
        <v>46</v>
      </c>
    </row>
    <row r="123" spans="1:24">
      <c r="A123" s="1" t="s">
        <v>469</v>
      </c>
      <c r="B123" s="1" t="s">
        <v>218</v>
      </c>
      <c r="C123" s="1" t="s">
        <v>469</v>
      </c>
      <c r="D123" s="1" t="s">
        <v>470</v>
      </c>
      <c r="E123" t="s">
        <v>471</v>
      </c>
      <c r="F123" t="s">
        <v>171</v>
      </c>
      <c r="G123" t="s">
        <v>172</v>
      </c>
      <c r="I123" t="s">
        <v>174</v>
      </c>
      <c r="J123" t="s">
        <v>48</v>
      </c>
      <c r="K123" t="s">
        <v>307</v>
      </c>
      <c r="M123" t="s">
        <v>344</v>
      </c>
      <c r="P123" s="13">
        <v>50</v>
      </c>
      <c r="Q123">
        <v>3</v>
      </c>
      <c r="R123" s="13">
        <v>13</v>
      </c>
      <c r="T123" t="s">
        <v>52</v>
      </c>
      <c r="W123" t="s">
        <v>46</v>
      </c>
    </row>
    <row r="124" spans="1:24">
      <c r="A124" s="1" t="s">
        <v>472</v>
      </c>
      <c r="B124" s="1" t="s">
        <v>122</v>
      </c>
      <c r="C124" s="1" t="s">
        <v>472</v>
      </c>
      <c r="D124" s="1" t="s">
        <v>473</v>
      </c>
      <c r="E124" t="s">
        <v>196</v>
      </c>
      <c r="F124" t="s">
        <v>29</v>
      </c>
      <c r="G124" t="s">
        <v>172</v>
      </c>
      <c r="H124" t="s">
        <v>31</v>
      </c>
      <c r="I124" t="s">
        <v>32</v>
      </c>
      <c r="J124" t="s">
        <v>48</v>
      </c>
      <c r="K124" t="s">
        <v>34</v>
      </c>
      <c r="L124" t="s">
        <v>50</v>
      </c>
      <c r="M124" t="s">
        <v>66</v>
      </c>
      <c r="P124" s="13">
        <v>21</v>
      </c>
      <c r="R124" s="13">
        <v>8</v>
      </c>
      <c r="S124" t="s">
        <v>38</v>
      </c>
      <c r="T124" t="s">
        <v>52</v>
      </c>
      <c r="U124" t="s">
        <v>52</v>
      </c>
      <c r="W124" t="s">
        <v>46</v>
      </c>
    </row>
    <row r="125" spans="1:24">
      <c r="A125" s="1" t="s">
        <v>474</v>
      </c>
      <c r="B125" s="1" t="s">
        <v>122</v>
      </c>
      <c r="C125" s="1" t="s">
        <v>474</v>
      </c>
      <c r="D125" s="1" t="s">
        <v>475</v>
      </c>
      <c r="E125" t="s">
        <v>196</v>
      </c>
      <c r="F125" t="s">
        <v>29</v>
      </c>
      <c r="G125" t="s">
        <v>172</v>
      </c>
      <c r="I125" t="s">
        <v>65</v>
      </c>
      <c r="J125" t="s">
        <v>48</v>
      </c>
      <c r="L125" t="s">
        <v>50</v>
      </c>
      <c r="M125" t="s">
        <v>66</v>
      </c>
      <c r="P125" s="13">
        <v>5.9</v>
      </c>
      <c r="Q125">
        <v>1</v>
      </c>
      <c r="W125" t="s">
        <v>46</v>
      </c>
    </row>
    <row r="126" spans="1:24">
      <c r="A126" s="1" t="s">
        <v>476</v>
      </c>
      <c r="B126" s="1" t="s">
        <v>477</v>
      </c>
      <c r="C126" s="1" t="s">
        <v>476</v>
      </c>
      <c r="D126" s="1" t="s">
        <v>478</v>
      </c>
      <c r="E126" t="s">
        <v>479</v>
      </c>
      <c r="F126" t="s">
        <v>29</v>
      </c>
      <c r="G126" t="s">
        <v>172</v>
      </c>
      <c r="I126" t="s">
        <v>65</v>
      </c>
      <c r="J126" t="s">
        <v>83</v>
      </c>
      <c r="L126" t="s">
        <v>50</v>
      </c>
      <c r="M126" t="s">
        <v>119</v>
      </c>
      <c r="P126" s="13">
        <v>7.5</v>
      </c>
      <c r="Q126">
        <v>1</v>
      </c>
      <c r="S126" t="s">
        <v>38</v>
      </c>
      <c r="W126" t="s">
        <v>46</v>
      </c>
    </row>
    <row r="127" spans="1:24">
      <c r="A127" s="1" t="s">
        <v>480</v>
      </c>
      <c r="B127" s="1" t="s">
        <v>481</v>
      </c>
      <c r="C127" s="1" t="s">
        <v>480</v>
      </c>
      <c r="D127" s="1" t="s">
        <v>482</v>
      </c>
      <c r="E127" t="s">
        <v>483</v>
      </c>
      <c r="F127" t="s">
        <v>171</v>
      </c>
      <c r="G127" t="s">
        <v>172</v>
      </c>
      <c r="I127" t="s">
        <v>174</v>
      </c>
      <c r="J127" t="s">
        <v>83</v>
      </c>
      <c r="L127" t="s">
        <v>50</v>
      </c>
      <c r="M127" t="s">
        <v>36</v>
      </c>
      <c r="P127" s="13">
        <v>50</v>
      </c>
      <c r="Q127">
        <v>3</v>
      </c>
      <c r="S127" t="s">
        <v>105</v>
      </c>
    </row>
    <row r="128" spans="1:24">
      <c r="A128" s="1" t="s">
        <v>484</v>
      </c>
      <c r="B128" s="1" t="s">
        <v>477</v>
      </c>
      <c r="C128" s="1" t="s">
        <v>484</v>
      </c>
      <c r="D128" s="1" t="s">
        <v>485</v>
      </c>
      <c r="E128" t="s">
        <v>479</v>
      </c>
      <c r="F128" t="s">
        <v>29</v>
      </c>
      <c r="G128" t="s">
        <v>172</v>
      </c>
      <c r="I128" t="s">
        <v>65</v>
      </c>
      <c r="J128" t="s">
        <v>33</v>
      </c>
      <c r="K128" t="s">
        <v>34</v>
      </c>
      <c r="M128" t="s">
        <v>66</v>
      </c>
      <c r="P128" s="13">
        <v>4.7</v>
      </c>
      <c r="Q128">
        <v>1</v>
      </c>
      <c r="S128" t="s">
        <v>38</v>
      </c>
      <c r="W128" t="s">
        <v>46</v>
      </c>
    </row>
    <row r="129" spans="1:24">
      <c r="A129" s="1" t="s">
        <v>486</v>
      </c>
      <c r="B129" s="1" t="s">
        <v>122</v>
      </c>
      <c r="C129" s="1" t="s">
        <v>486</v>
      </c>
      <c r="D129" s="1" t="s">
        <v>487</v>
      </c>
      <c r="E129" t="s">
        <v>196</v>
      </c>
      <c r="F129" t="s">
        <v>29</v>
      </c>
      <c r="G129" t="s">
        <v>172</v>
      </c>
      <c r="H129" t="s">
        <v>31</v>
      </c>
      <c r="I129" t="s">
        <v>32</v>
      </c>
      <c r="J129" t="s">
        <v>83</v>
      </c>
      <c r="K129" t="s">
        <v>34</v>
      </c>
      <c r="L129" t="s">
        <v>35</v>
      </c>
      <c r="M129" t="s">
        <v>66</v>
      </c>
      <c r="N129">
        <v>50000</v>
      </c>
      <c r="O129">
        <v>3683150</v>
      </c>
      <c r="P129" s="13">
        <v>120</v>
      </c>
      <c r="Q129">
        <v>2</v>
      </c>
      <c r="R129" s="13">
        <v>20</v>
      </c>
      <c r="S129" t="s">
        <v>105</v>
      </c>
      <c r="T129" t="s">
        <v>52</v>
      </c>
      <c r="U129" t="s">
        <v>52</v>
      </c>
    </row>
    <row r="130" spans="1:24">
      <c r="A130" s="1" t="s">
        <v>488</v>
      </c>
      <c r="B130" s="1" t="s">
        <v>112</v>
      </c>
      <c r="C130" s="1" t="s">
        <v>488</v>
      </c>
      <c r="D130" s="1" t="s">
        <v>489</v>
      </c>
      <c r="E130" t="s">
        <v>180</v>
      </c>
      <c r="F130" t="s">
        <v>29</v>
      </c>
      <c r="G130" t="s">
        <v>172</v>
      </c>
      <c r="H130" t="s">
        <v>31</v>
      </c>
      <c r="I130" t="s">
        <v>32</v>
      </c>
      <c r="J130" t="s">
        <v>48</v>
      </c>
      <c r="K130" t="s">
        <v>34</v>
      </c>
      <c r="L130" t="s">
        <v>35</v>
      </c>
      <c r="M130" t="s">
        <v>66</v>
      </c>
      <c r="N130">
        <v>4792</v>
      </c>
      <c r="O130">
        <v>1938333</v>
      </c>
      <c r="P130" s="13">
        <v>146</v>
      </c>
      <c r="Q130">
        <v>2</v>
      </c>
      <c r="R130" s="13">
        <v>20</v>
      </c>
      <c r="S130" t="s">
        <v>38</v>
      </c>
      <c r="T130" t="s">
        <v>52</v>
      </c>
      <c r="U130" t="s">
        <v>52</v>
      </c>
    </row>
    <row r="131" spans="1:24">
      <c r="A131" s="1" t="s">
        <v>490</v>
      </c>
      <c r="B131" s="1" t="s">
        <v>108</v>
      </c>
      <c r="C131" s="1" t="s">
        <v>490</v>
      </c>
      <c r="D131" s="1" t="s">
        <v>491</v>
      </c>
      <c r="E131" t="s">
        <v>224</v>
      </c>
      <c r="F131" t="s">
        <v>29</v>
      </c>
      <c r="G131" t="s">
        <v>172</v>
      </c>
      <c r="H131" t="s">
        <v>31</v>
      </c>
      <c r="I131" t="s">
        <v>65</v>
      </c>
      <c r="J131" t="s">
        <v>83</v>
      </c>
      <c r="L131" t="s">
        <v>50</v>
      </c>
      <c r="M131" t="s">
        <v>36</v>
      </c>
      <c r="N131">
        <v>20000</v>
      </c>
      <c r="O131">
        <v>20000</v>
      </c>
      <c r="P131" s="13">
        <v>132</v>
      </c>
      <c r="Q131">
        <v>3</v>
      </c>
      <c r="R131" s="13">
        <v>24</v>
      </c>
      <c r="S131" t="s">
        <v>38</v>
      </c>
      <c r="T131" t="s">
        <v>52</v>
      </c>
      <c r="U131" t="s">
        <v>52</v>
      </c>
      <c r="W131" t="s">
        <v>46</v>
      </c>
      <c r="X131" s="13" t="s">
        <v>46</v>
      </c>
    </row>
    <row r="132" spans="1:24">
      <c r="A132" s="1" t="s">
        <v>492</v>
      </c>
      <c r="B132" s="1" t="s">
        <v>96</v>
      </c>
      <c r="C132" s="1" t="s">
        <v>492</v>
      </c>
      <c r="D132" s="1" t="s">
        <v>493</v>
      </c>
      <c r="E132" t="s">
        <v>494</v>
      </c>
      <c r="F132" t="s">
        <v>29</v>
      </c>
      <c r="G132" t="s">
        <v>172</v>
      </c>
      <c r="I132" t="s">
        <v>65</v>
      </c>
      <c r="J132" t="s">
        <v>48</v>
      </c>
      <c r="M132" t="s">
        <v>66</v>
      </c>
      <c r="P132" s="13" t="s">
        <v>495</v>
      </c>
      <c r="Q132">
        <v>1</v>
      </c>
      <c r="S132" t="s">
        <v>38</v>
      </c>
    </row>
    <row r="133" spans="1:24">
      <c r="A133" s="1" t="s">
        <v>496</v>
      </c>
      <c r="B133" s="1" t="s">
        <v>155</v>
      </c>
      <c r="C133" s="1" t="s">
        <v>496</v>
      </c>
      <c r="D133" s="1" t="s">
        <v>497</v>
      </c>
      <c r="E133" t="s">
        <v>498</v>
      </c>
      <c r="F133" t="s">
        <v>29</v>
      </c>
      <c r="G133" t="s">
        <v>172</v>
      </c>
      <c r="I133" t="s">
        <v>32</v>
      </c>
      <c r="J133" t="s">
        <v>83</v>
      </c>
      <c r="K133" t="s">
        <v>100</v>
      </c>
      <c r="L133" t="s">
        <v>35</v>
      </c>
      <c r="M133" t="s">
        <v>66</v>
      </c>
      <c r="O133">
        <v>100</v>
      </c>
      <c r="P133" s="13" t="s">
        <v>75</v>
      </c>
      <c r="Q133">
        <v>3</v>
      </c>
      <c r="S133" t="s">
        <v>38</v>
      </c>
      <c r="W133" t="s">
        <v>46</v>
      </c>
    </row>
    <row r="134" spans="1:24">
      <c r="A134" s="1" t="s">
        <v>499</v>
      </c>
      <c r="B134" s="1" t="s">
        <v>218</v>
      </c>
      <c r="C134" s="1" t="s">
        <v>499</v>
      </c>
      <c r="D134" s="1" t="s">
        <v>500</v>
      </c>
      <c r="E134" t="s">
        <v>501</v>
      </c>
      <c r="F134" t="s">
        <v>46</v>
      </c>
      <c r="G134" t="s">
        <v>172</v>
      </c>
      <c r="I134" t="s">
        <v>47</v>
      </c>
      <c r="J134" t="s">
        <v>33</v>
      </c>
      <c r="K134" t="s">
        <v>58</v>
      </c>
      <c r="L134" t="s">
        <v>50</v>
      </c>
      <c r="M134" t="s">
        <v>66</v>
      </c>
      <c r="P134" s="13" t="s">
        <v>163</v>
      </c>
      <c r="Q134">
        <v>1</v>
      </c>
      <c r="S134" t="s">
        <v>38</v>
      </c>
      <c r="W134" t="s">
        <v>46</v>
      </c>
    </row>
    <row r="135" spans="1:24">
      <c r="A135" s="1" t="s">
        <v>502</v>
      </c>
      <c r="B135" s="1" t="s">
        <v>122</v>
      </c>
      <c r="C135" s="1" t="s">
        <v>502</v>
      </c>
      <c r="D135" s="1" t="s">
        <v>503</v>
      </c>
      <c r="E135" t="s">
        <v>180</v>
      </c>
      <c r="F135" t="s">
        <v>29</v>
      </c>
      <c r="G135" t="s">
        <v>172</v>
      </c>
      <c r="H135" t="s">
        <v>31</v>
      </c>
      <c r="I135" t="s">
        <v>32</v>
      </c>
      <c r="J135" t="s">
        <v>33</v>
      </c>
      <c r="K135" t="s">
        <v>34</v>
      </c>
      <c r="L135" t="s">
        <v>162</v>
      </c>
      <c r="M135" t="s">
        <v>66</v>
      </c>
      <c r="N135">
        <v>260972</v>
      </c>
      <c r="O135">
        <v>2984024</v>
      </c>
      <c r="P135" s="13" t="s">
        <v>504</v>
      </c>
      <c r="Q135">
        <v>2</v>
      </c>
      <c r="R135" s="13">
        <v>10</v>
      </c>
      <c r="S135" t="s">
        <v>105</v>
      </c>
      <c r="T135" t="s">
        <v>52</v>
      </c>
      <c r="U135" t="s">
        <v>52</v>
      </c>
      <c r="W135" t="s">
        <v>46</v>
      </c>
    </row>
    <row r="136" spans="1:24">
      <c r="A136" s="1" t="s">
        <v>505</v>
      </c>
      <c r="B136" s="1" t="s">
        <v>168</v>
      </c>
      <c r="C136" s="1" t="s">
        <v>505</v>
      </c>
      <c r="D136" s="1" t="s">
        <v>506</v>
      </c>
      <c r="E136" t="s">
        <v>170</v>
      </c>
      <c r="F136" t="s">
        <v>46</v>
      </c>
      <c r="G136" t="s">
        <v>172</v>
      </c>
      <c r="I136" t="s">
        <v>47</v>
      </c>
      <c r="J136" t="s">
        <v>83</v>
      </c>
      <c r="L136" t="s">
        <v>50</v>
      </c>
      <c r="M136" t="s">
        <v>36</v>
      </c>
      <c r="P136" s="13" t="s">
        <v>133</v>
      </c>
      <c r="Q136">
        <v>2</v>
      </c>
      <c r="R136" s="13">
        <v>7</v>
      </c>
      <c r="S136" t="s">
        <v>105</v>
      </c>
      <c r="T136" t="s">
        <v>52</v>
      </c>
      <c r="W136" t="s">
        <v>46</v>
      </c>
    </row>
    <row r="137" spans="1:24">
      <c r="A137" s="1" t="s">
        <v>507</v>
      </c>
      <c r="B137" s="1" t="s">
        <v>508</v>
      </c>
      <c r="C137" s="1" t="s">
        <v>509</v>
      </c>
      <c r="D137" s="1" t="s">
        <v>510</v>
      </c>
      <c r="E137" t="s">
        <v>511</v>
      </c>
      <c r="F137" t="s">
        <v>46</v>
      </c>
      <c r="G137" t="s">
        <v>172</v>
      </c>
      <c r="I137" t="s">
        <v>47</v>
      </c>
      <c r="J137" t="s">
        <v>48</v>
      </c>
      <c r="K137" t="s">
        <v>186</v>
      </c>
      <c r="L137" t="s">
        <v>512</v>
      </c>
      <c r="M137" t="s">
        <v>36</v>
      </c>
      <c r="N137">
        <v>10000</v>
      </c>
      <c r="O137">
        <v>238400</v>
      </c>
      <c r="P137" s="13" t="s">
        <v>513</v>
      </c>
      <c r="Q137">
        <v>3</v>
      </c>
      <c r="R137" s="13">
        <v>9</v>
      </c>
      <c r="S137" t="s">
        <v>105</v>
      </c>
      <c r="T137" t="s">
        <v>52</v>
      </c>
    </row>
    <row r="138" spans="1:24">
      <c r="A138" s="1" t="s">
        <v>514</v>
      </c>
      <c r="B138" s="1" t="s">
        <v>515</v>
      </c>
      <c r="C138" s="1" t="s">
        <v>514</v>
      </c>
      <c r="D138" s="1" t="s">
        <v>516</v>
      </c>
      <c r="E138" t="s">
        <v>517</v>
      </c>
      <c r="F138" t="s">
        <v>46</v>
      </c>
      <c r="G138" t="s">
        <v>172</v>
      </c>
      <c r="H138" t="s">
        <v>31</v>
      </c>
      <c r="I138" t="s">
        <v>65</v>
      </c>
      <c r="J138" t="s">
        <v>33</v>
      </c>
      <c r="K138" t="s">
        <v>49</v>
      </c>
      <c r="L138" t="s">
        <v>50</v>
      </c>
      <c r="M138" t="s">
        <v>36</v>
      </c>
      <c r="N138">
        <v>15000000</v>
      </c>
      <c r="O138">
        <v>47000000</v>
      </c>
      <c r="P138" s="13">
        <v>200</v>
      </c>
      <c r="Q138">
        <v>2</v>
      </c>
      <c r="R138" s="13">
        <v>35</v>
      </c>
      <c r="S138" t="s">
        <v>38</v>
      </c>
      <c r="T138" t="s">
        <v>52</v>
      </c>
      <c r="U138" t="s">
        <v>237</v>
      </c>
    </row>
    <row r="139" spans="1:24">
      <c r="A139" s="1" t="s">
        <v>518</v>
      </c>
      <c r="B139" s="1" t="s">
        <v>227</v>
      </c>
      <c r="C139" s="1" t="s">
        <v>518</v>
      </c>
      <c r="D139" s="1" t="s">
        <v>519</v>
      </c>
      <c r="E139" t="s">
        <v>229</v>
      </c>
      <c r="F139" t="s">
        <v>29</v>
      </c>
      <c r="G139" t="s">
        <v>172</v>
      </c>
      <c r="H139" t="s">
        <v>31</v>
      </c>
      <c r="I139" t="s">
        <v>32</v>
      </c>
      <c r="J139" t="s">
        <v>48</v>
      </c>
      <c r="K139" t="s">
        <v>34</v>
      </c>
      <c r="L139" t="s">
        <v>35</v>
      </c>
      <c r="M139" t="s">
        <v>36</v>
      </c>
      <c r="N139">
        <v>1727</v>
      </c>
      <c r="O139">
        <v>94169</v>
      </c>
      <c r="P139" s="13" t="s">
        <v>130</v>
      </c>
      <c r="Q139">
        <v>2</v>
      </c>
      <c r="S139" t="s">
        <v>105</v>
      </c>
      <c r="U139" s="19" t="s">
        <v>106</v>
      </c>
      <c r="W139" t="s">
        <v>46</v>
      </c>
    </row>
    <row r="140" spans="1:24">
      <c r="A140" s="1" t="s">
        <v>520</v>
      </c>
      <c r="B140" s="1" t="s">
        <v>168</v>
      </c>
      <c r="C140" s="1" t="s">
        <v>520</v>
      </c>
      <c r="D140" s="1" t="s">
        <v>521</v>
      </c>
      <c r="E140" t="s">
        <v>522</v>
      </c>
      <c r="F140" t="s">
        <v>171</v>
      </c>
      <c r="G140" t="s">
        <v>172</v>
      </c>
      <c r="I140" t="s">
        <v>262</v>
      </c>
      <c r="J140" t="s">
        <v>83</v>
      </c>
      <c r="K140" t="s">
        <v>307</v>
      </c>
      <c r="L140" t="s">
        <v>523</v>
      </c>
      <c r="M140" t="s">
        <v>36</v>
      </c>
      <c r="P140" s="13" t="s">
        <v>524</v>
      </c>
      <c r="Q140">
        <v>1</v>
      </c>
      <c r="R140" s="13">
        <v>4</v>
      </c>
      <c r="S140" t="s">
        <v>105</v>
      </c>
      <c r="T140" t="s">
        <v>52</v>
      </c>
      <c r="W140" t="s">
        <v>46</v>
      </c>
    </row>
    <row r="141" spans="1:24">
      <c r="A141" s="1" t="s">
        <v>525</v>
      </c>
      <c r="B141" s="1" t="s">
        <v>425</v>
      </c>
      <c r="C141" s="1" t="s">
        <v>525</v>
      </c>
      <c r="D141" s="1" t="s">
        <v>526</v>
      </c>
      <c r="E141" t="s">
        <v>527</v>
      </c>
      <c r="F141" t="s">
        <v>29</v>
      </c>
      <c r="G141" t="s">
        <v>172</v>
      </c>
      <c r="H141" t="s">
        <v>31</v>
      </c>
      <c r="I141" t="s">
        <v>65</v>
      </c>
      <c r="J141" t="s">
        <v>83</v>
      </c>
      <c r="L141" t="s">
        <v>50</v>
      </c>
      <c r="M141" t="s">
        <v>66</v>
      </c>
      <c r="P141" s="13" t="s">
        <v>130</v>
      </c>
      <c r="Q141">
        <v>2</v>
      </c>
      <c r="R141" s="13">
        <v>9</v>
      </c>
      <c r="S141" t="s">
        <v>105</v>
      </c>
      <c r="T141" t="s">
        <v>52</v>
      </c>
      <c r="U141" s="18" t="s">
        <v>67</v>
      </c>
      <c r="W141" t="s">
        <v>46</v>
      </c>
    </row>
    <row r="142" spans="1:24">
      <c r="A142" s="1" t="s">
        <v>528</v>
      </c>
      <c r="B142" s="1" t="s">
        <v>425</v>
      </c>
      <c r="C142" s="1" t="s">
        <v>528</v>
      </c>
      <c r="D142" s="1" t="s">
        <v>529</v>
      </c>
      <c r="E142" t="s">
        <v>527</v>
      </c>
      <c r="F142" t="s">
        <v>29</v>
      </c>
      <c r="G142" t="s">
        <v>172</v>
      </c>
      <c r="H142" t="s">
        <v>31</v>
      </c>
      <c r="I142" t="s">
        <v>32</v>
      </c>
      <c r="J142" t="s">
        <v>83</v>
      </c>
      <c r="K142" t="s">
        <v>34</v>
      </c>
      <c r="L142" t="s">
        <v>50</v>
      </c>
      <c r="M142" t="s">
        <v>66</v>
      </c>
      <c r="N142">
        <v>600</v>
      </c>
      <c r="O142">
        <v>10633</v>
      </c>
      <c r="P142" s="13" t="s">
        <v>133</v>
      </c>
      <c r="Q142">
        <v>2</v>
      </c>
      <c r="R142" s="13">
        <v>12</v>
      </c>
      <c r="S142" t="s">
        <v>38</v>
      </c>
      <c r="T142" t="s">
        <v>52</v>
      </c>
      <c r="U142" t="s">
        <v>52</v>
      </c>
      <c r="W142" t="s">
        <v>46</v>
      </c>
    </row>
    <row r="143" spans="1:24">
      <c r="A143" s="1" t="s">
        <v>530</v>
      </c>
      <c r="B143" s="1" t="s">
        <v>425</v>
      </c>
      <c r="C143" s="1" t="s">
        <v>530</v>
      </c>
      <c r="D143" s="1" t="s">
        <v>531</v>
      </c>
      <c r="E143" t="s">
        <v>527</v>
      </c>
      <c r="F143" t="s">
        <v>29</v>
      </c>
      <c r="G143" t="s">
        <v>172</v>
      </c>
      <c r="H143" t="s">
        <v>31</v>
      </c>
      <c r="I143" t="s">
        <v>65</v>
      </c>
      <c r="J143" t="s">
        <v>83</v>
      </c>
      <c r="L143" t="s">
        <v>50</v>
      </c>
      <c r="M143" t="s">
        <v>66</v>
      </c>
      <c r="P143" s="13" t="s">
        <v>130</v>
      </c>
      <c r="Q143">
        <v>2</v>
      </c>
      <c r="R143" s="13">
        <v>9</v>
      </c>
      <c r="S143" t="s">
        <v>105</v>
      </c>
      <c r="T143" t="s">
        <v>52</v>
      </c>
      <c r="U143" s="18" t="s">
        <v>532</v>
      </c>
    </row>
    <row r="144" spans="1:24">
      <c r="A144" s="1" t="s">
        <v>533</v>
      </c>
      <c r="B144" s="1" t="s">
        <v>425</v>
      </c>
      <c r="C144" s="1" t="s">
        <v>533</v>
      </c>
      <c r="D144" s="1" t="s">
        <v>534</v>
      </c>
      <c r="E144" t="s">
        <v>527</v>
      </c>
      <c r="F144" t="s">
        <v>29</v>
      </c>
      <c r="G144" t="s">
        <v>172</v>
      </c>
      <c r="H144" t="s">
        <v>31</v>
      </c>
      <c r="I144" t="s">
        <v>65</v>
      </c>
      <c r="J144" t="s">
        <v>83</v>
      </c>
      <c r="L144" t="s">
        <v>50</v>
      </c>
      <c r="M144" t="s">
        <v>66</v>
      </c>
      <c r="P144" s="13" t="s">
        <v>535</v>
      </c>
      <c r="Q144">
        <v>2</v>
      </c>
      <c r="R144" s="13">
        <v>10</v>
      </c>
      <c r="S144" t="s">
        <v>38</v>
      </c>
      <c r="T144" t="s">
        <v>52</v>
      </c>
      <c r="U144" t="s">
        <v>52</v>
      </c>
      <c r="W144" t="s">
        <v>46</v>
      </c>
    </row>
    <row r="145" spans="1:24">
      <c r="A145" s="1" t="s">
        <v>536</v>
      </c>
      <c r="B145" s="1" t="s">
        <v>425</v>
      </c>
      <c r="C145" s="1" t="s">
        <v>536</v>
      </c>
      <c r="D145" s="1" t="s">
        <v>537</v>
      </c>
      <c r="E145" t="s">
        <v>527</v>
      </c>
      <c r="F145" t="s">
        <v>29</v>
      </c>
      <c r="G145" t="s">
        <v>172</v>
      </c>
      <c r="H145" t="s">
        <v>31</v>
      </c>
      <c r="I145" t="s">
        <v>65</v>
      </c>
      <c r="J145" t="s">
        <v>83</v>
      </c>
      <c r="L145" t="s">
        <v>50</v>
      </c>
      <c r="M145" t="s">
        <v>66</v>
      </c>
      <c r="P145" s="13" t="s">
        <v>130</v>
      </c>
      <c r="Q145">
        <v>2</v>
      </c>
      <c r="R145" s="13">
        <v>9</v>
      </c>
      <c r="S145" t="s">
        <v>105</v>
      </c>
      <c r="T145" t="s">
        <v>52</v>
      </c>
      <c r="U145" s="18" t="s">
        <v>67</v>
      </c>
      <c r="W145" t="s">
        <v>46</v>
      </c>
    </row>
    <row r="146" spans="1:24">
      <c r="A146" s="1" t="s">
        <v>538</v>
      </c>
      <c r="B146" s="1" t="s">
        <v>112</v>
      </c>
      <c r="C146" s="1" t="s">
        <v>538</v>
      </c>
      <c r="D146" s="1" t="s">
        <v>539</v>
      </c>
      <c r="E146" t="s">
        <v>180</v>
      </c>
      <c r="F146" t="s">
        <v>29</v>
      </c>
      <c r="G146" t="s">
        <v>172</v>
      </c>
      <c r="H146" t="s">
        <v>31</v>
      </c>
      <c r="I146" t="s">
        <v>32</v>
      </c>
      <c r="J146" t="s">
        <v>48</v>
      </c>
      <c r="K146" t="s">
        <v>34</v>
      </c>
      <c r="L146" t="s">
        <v>35</v>
      </c>
      <c r="M146" t="s">
        <v>119</v>
      </c>
      <c r="N146">
        <v>100</v>
      </c>
      <c r="O146">
        <v>3500</v>
      </c>
      <c r="P146" s="13" t="s">
        <v>540</v>
      </c>
      <c r="Q146">
        <v>2</v>
      </c>
      <c r="R146" s="13">
        <v>2</v>
      </c>
      <c r="S146" t="s">
        <v>38</v>
      </c>
      <c r="T146" t="s">
        <v>52</v>
      </c>
      <c r="U146" t="s">
        <v>52</v>
      </c>
      <c r="W146" t="s">
        <v>46</v>
      </c>
    </row>
    <row r="147" spans="1:24">
      <c r="A147" s="1" t="s">
        <v>541</v>
      </c>
      <c r="B147" s="1" t="s">
        <v>112</v>
      </c>
      <c r="C147" s="1" t="s">
        <v>541</v>
      </c>
      <c r="D147" s="1" t="s">
        <v>542</v>
      </c>
      <c r="E147" t="s">
        <v>180</v>
      </c>
      <c r="F147" t="s">
        <v>29</v>
      </c>
      <c r="G147" t="s">
        <v>172</v>
      </c>
      <c r="H147" t="s">
        <v>31</v>
      </c>
      <c r="I147" t="s">
        <v>65</v>
      </c>
      <c r="J147" t="s">
        <v>48</v>
      </c>
      <c r="K147" t="s">
        <v>34</v>
      </c>
      <c r="L147" t="s">
        <v>35</v>
      </c>
      <c r="M147" t="s">
        <v>66</v>
      </c>
      <c r="N147">
        <v>39000</v>
      </c>
      <c r="O147">
        <v>114000</v>
      </c>
      <c r="P147" s="13" t="s">
        <v>543</v>
      </c>
      <c r="Q147">
        <v>3</v>
      </c>
      <c r="R147" s="13" t="s">
        <v>544</v>
      </c>
      <c r="S147" t="s">
        <v>38</v>
      </c>
      <c r="T147" t="s">
        <v>39</v>
      </c>
      <c r="U147" t="s">
        <v>52</v>
      </c>
      <c r="W147" t="s">
        <v>46</v>
      </c>
      <c r="X147" s="13" t="s">
        <v>46</v>
      </c>
    </row>
    <row r="148" spans="1:24">
      <c r="A148" s="1" t="s">
        <v>545</v>
      </c>
      <c r="B148" s="1" t="s">
        <v>259</v>
      </c>
      <c r="C148" s="1" t="s">
        <v>545</v>
      </c>
      <c r="D148" s="1" t="s">
        <v>546</v>
      </c>
      <c r="E148" t="s">
        <v>261</v>
      </c>
      <c r="F148" t="s">
        <v>171</v>
      </c>
      <c r="G148" t="s">
        <v>172</v>
      </c>
      <c r="I148" t="s">
        <v>174</v>
      </c>
      <c r="J148" t="s">
        <v>83</v>
      </c>
      <c r="M148" t="s">
        <v>215</v>
      </c>
      <c r="O148">
        <v>18000</v>
      </c>
      <c r="P148" s="13" t="s">
        <v>547</v>
      </c>
      <c r="Q148">
        <v>2</v>
      </c>
      <c r="R148" s="13">
        <v>8</v>
      </c>
      <c r="S148" t="s">
        <v>105</v>
      </c>
      <c r="T148" t="s">
        <v>52</v>
      </c>
    </row>
    <row r="149" spans="1:24">
      <c r="A149" s="1" t="s">
        <v>548</v>
      </c>
      <c r="B149" s="1" t="s">
        <v>549</v>
      </c>
      <c r="C149" s="1" t="s">
        <v>548</v>
      </c>
      <c r="D149" s="1" t="s">
        <v>550</v>
      </c>
      <c r="E149" t="s">
        <v>551</v>
      </c>
      <c r="F149" t="s">
        <v>171</v>
      </c>
      <c r="G149" t="s">
        <v>172</v>
      </c>
      <c r="I149" t="s">
        <v>174</v>
      </c>
      <c r="J149" t="s">
        <v>48</v>
      </c>
      <c r="K149" t="s">
        <v>307</v>
      </c>
      <c r="L149" t="s">
        <v>50</v>
      </c>
      <c r="M149" t="s">
        <v>36</v>
      </c>
      <c r="N149">
        <v>33000</v>
      </c>
      <c r="O149">
        <v>943500</v>
      </c>
      <c r="P149" s="13" t="s">
        <v>133</v>
      </c>
      <c r="Q149">
        <v>2</v>
      </c>
      <c r="R149" s="13">
        <v>12</v>
      </c>
      <c r="S149" t="s">
        <v>105</v>
      </c>
      <c r="T149" t="s">
        <v>52</v>
      </c>
      <c r="W149" t="s">
        <v>46</v>
      </c>
    </row>
    <row r="150" spans="1:24">
      <c r="A150" s="1" t="s">
        <v>552</v>
      </c>
      <c r="B150" s="1" t="s">
        <v>334</v>
      </c>
      <c r="C150" s="1" t="s">
        <v>553</v>
      </c>
      <c r="D150" s="1" t="s">
        <v>554</v>
      </c>
      <c r="E150" t="s">
        <v>555</v>
      </c>
      <c r="F150" t="s">
        <v>46</v>
      </c>
      <c r="G150" t="s">
        <v>172</v>
      </c>
      <c r="I150" t="s">
        <v>47</v>
      </c>
      <c r="J150" t="s">
        <v>33</v>
      </c>
      <c r="K150" t="s">
        <v>49</v>
      </c>
      <c r="L150" t="s">
        <v>210</v>
      </c>
      <c r="M150" t="s">
        <v>36</v>
      </c>
      <c r="P150" s="13" t="s">
        <v>145</v>
      </c>
      <c r="Q150">
        <v>3</v>
      </c>
      <c r="S150" t="s">
        <v>105</v>
      </c>
      <c r="W150" t="s">
        <v>46</v>
      </c>
    </row>
    <row r="151" spans="1:24">
      <c r="A151" s="1" t="s">
        <v>556</v>
      </c>
      <c r="B151" s="1" t="s">
        <v>334</v>
      </c>
      <c r="C151" s="1" t="s">
        <v>557</v>
      </c>
      <c r="D151" s="1" t="s">
        <v>558</v>
      </c>
      <c r="E151" t="s">
        <v>555</v>
      </c>
      <c r="F151" t="s">
        <v>46</v>
      </c>
      <c r="G151" t="s">
        <v>172</v>
      </c>
      <c r="I151" t="s">
        <v>47</v>
      </c>
      <c r="J151" t="s">
        <v>33</v>
      </c>
      <c r="K151" t="s">
        <v>49</v>
      </c>
      <c r="L151" t="s">
        <v>162</v>
      </c>
      <c r="M151" t="s">
        <v>36</v>
      </c>
      <c r="Q151">
        <v>1</v>
      </c>
      <c r="S151" t="s">
        <v>105</v>
      </c>
      <c r="W151" t="s">
        <v>46</v>
      </c>
    </row>
    <row r="152" spans="1:24">
      <c r="A152" s="1" t="s">
        <v>559</v>
      </c>
      <c r="B152" s="1" t="s">
        <v>207</v>
      </c>
      <c r="C152" s="1" t="s">
        <v>560</v>
      </c>
      <c r="D152" s="1" t="s">
        <v>561</v>
      </c>
      <c r="E152" t="s">
        <v>555</v>
      </c>
      <c r="F152" t="s">
        <v>46</v>
      </c>
      <c r="G152" t="s">
        <v>172</v>
      </c>
      <c r="I152" t="s">
        <v>47</v>
      </c>
      <c r="J152" t="s">
        <v>48</v>
      </c>
      <c r="K152" t="s">
        <v>49</v>
      </c>
      <c r="L152" t="s">
        <v>210</v>
      </c>
      <c r="M152" t="s">
        <v>215</v>
      </c>
      <c r="N152">
        <v>45568</v>
      </c>
      <c r="O152">
        <v>1243000</v>
      </c>
      <c r="P152" s="13" t="s">
        <v>562</v>
      </c>
      <c r="Q152">
        <v>3</v>
      </c>
      <c r="R152" s="13">
        <v>10</v>
      </c>
      <c r="S152" t="s">
        <v>105</v>
      </c>
      <c r="T152" t="s">
        <v>52</v>
      </c>
    </row>
    <row r="153" spans="1:24">
      <c r="A153" s="1" t="s">
        <v>563</v>
      </c>
      <c r="B153" s="1" t="s">
        <v>334</v>
      </c>
      <c r="C153" s="1" t="s">
        <v>564</v>
      </c>
      <c r="D153" s="1" t="s">
        <v>565</v>
      </c>
      <c r="E153" t="s">
        <v>555</v>
      </c>
      <c r="F153" t="s">
        <v>46</v>
      </c>
      <c r="G153" t="s">
        <v>172</v>
      </c>
      <c r="I153" t="s">
        <v>47</v>
      </c>
      <c r="J153" t="s">
        <v>33</v>
      </c>
      <c r="K153" t="s">
        <v>49</v>
      </c>
      <c r="L153" t="s">
        <v>289</v>
      </c>
      <c r="M153" t="s">
        <v>344</v>
      </c>
      <c r="P153" s="13" t="s">
        <v>566</v>
      </c>
      <c r="Q153">
        <v>2</v>
      </c>
      <c r="S153" t="s">
        <v>38</v>
      </c>
    </row>
    <row r="154" spans="1:24">
      <c r="A154" s="1" t="s">
        <v>567</v>
      </c>
      <c r="B154" s="1" t="s">
        <v>168</v>
      </c>
      <c r="C154" s="1" t="s">
        <v>567</v>
      </c>
      <c r="D154" s="1" t="s">
        <v>568</v>
      </c>
      <c r="E154" t="s">
        <v>569</v>
      </c>
      <c r="F154" t="s">
        <v>46</v>
      </c>
      <c r="G154" t="s">
        <v>172</v>
      </c>
      <c r="H154" t="s">
        <v>31</v>
      </c>
      <c r="I154" t="s">
        <v>47</v>
      </c>
      <c r="J154" t="s">
        <v>83</v>
      </c>
      <c r="K154" t="s">
        <v>307</v>
      </c>
      <c r="L154" t="s">
        <v>50</v>
      </c>
      <c r="M154" t="s">
        <v>344</v>
      </c>
      <c r="P154" s="13" t="s">
        <v>570</v>
      </c>
      <c r="Q154">
        <v>2</v>
      </c>
      <c r="R154" s="13">
        <v>31</v>
      </c>
      <c r="S154" t="s">
        <v>105</v>
      </c>
      <c r="U154" t="s">
        <v>52</v>
      </c>
    </row>
    <row r="155" spans="1:24">
      <c r="A155" s="1" t="s">
        <v>571</v>
      </c>
      <c r="B155" s="1" t="s">
        <v>218</v>
      </c>
      <c r="C155" s="1" t="s">
        <v>571</v>
      </c>
      <c r="D155" s="1" t="s">
        <v>572</v>
      </c>
      <c r="E155" t="s">
        <v>573</v>
      </c>
      <c r="F155" t="s">
        <v>29</v>
      </c>
      <c r="G155" t="s">
        <v>172</v>
      </c>
      <c r="H155" t="s">
        <v>31</v>
      </c>
      <c r="I155" t="s">
        <v>65</v>
      </c>
      <c r="J155" t="s">
        <v>48</v>
      </c>
      <c r="K155" t="s">
        <v>34</v>
      </c>
      <c r="L155" t="s">
        <v>50</v>
      </c>
      <c r="M155" t="s">
        <v>36</v>
      </c>
      <c r="O155">
        <v>500000</v>
      </c>
      <c r="P155" s="13" t="s">
        <v>513</v>
      </c>
      <c r="Q155">
        <v>3</v>
      </c>
      <c r="R155" s="13">
        <v>20</v>
      </c>
      <c r="S155" t="s">
        <v>105</v>
      </c>
      <c r="T155" t="s">
        <v>52</v>
      </c>
      <c r="U155" t="s">
        <v>52</v>
      </c>
      <c r="W155" t="s">
        <v>46</v>
      </c>
    </row>
    <row r="156" spans="1:24">
      <c r="A156" s="1" t="s">
        <v>574</v>
      </c>
      <c r="B156" s="1" t="s">
        <v>575</v>
      </c>
      <c r="C156" s="1" t="s">
        <v>574</v>
      </c>
      <c r="D156" s="1" t="s">
        <v>576</v>
      </c>
      <c r="E156" t="s">
        <v>577</v>
      </c>
      <c r="F156" t="s">
        <v>29</v>
      </c>
      <c r="G156" t="s">
        <v>172</v>
      </c>
      <c r="I156" t="s">
        <v>32</v>
      </c>
      <c r="J156" t="s">
        <v>33</v>
      </c>
      <c r="K156" t="s">
        <v>34</v>
      </c>
      <c r="M156" t="s">
        <v>66</v>
      </c>
      <c r="P156" s="13" t="s">
        <v>116</v>
      </c>
      <c r="Q156">
        <v>2</v>
      </c>
      <c r="S156" t="s">
        <v>38</v>
      </c>
    </row>
    <row r="157" spans="1:24">
      <c r="A157" s="1" t="s">
        <v>578</v>
      </c>
      <c r="B157" s="1" t="s">
        <v>579</v>
      </c>
      <c r="C157" s="1" t="s">
        <v>578</v>
      </c>
      <c r="D157" s="1" t="s">
        <v>580</v>
      </c>
      <c r="E157" t="s">
        <v>581</v>
      </c>
      <c r="F157" t="s">
        <v>171</v>
      </c>
      <c r="G157" t="s">
        <v>172</v>
      </c>
      <c r="I157" t="s">
        <v>174</v>
      </c>
      <c r="J157" t="s">
        <v>48</v>
      </c>
      <c r="K157" t="s">
        <v>307</v>
      </c>
      <c r="L157" t="s">
        <v>50</v>
      </c>
      <c r="M157" t="s">
        <v>36</v>
      </c>
      <c r="N157">
        <v>19000</v>
      </c>
      <c r="O157">
        <v>3358000</v>
      </c>
      <c r="P157" s="13" t="s">
        <v>582</v>
      </c>
      <c r="Q157">
        <v>2</v>
      </c>
      <c r="R157" s="13">
        <v>20</v>
      </c>
      <c r="S157" t="s">
        <v>105</v>
      </c>
      <c r="T157" t="s">
        <v>52</v>
      </c>
    </row>
    <row r="158" spans="1:24">
      <c r="A158" s="1" t="s">
        <v>583</v>
      </c>
      <c r="B158" s="1" t="s">
        <v>259</v>
      </c>
      <c r="C158" s="1" t="s">
        <v>583</v>
      </c>
      <c r="D158" s="1" t="s">
        <v>584</v>
      </c>
      <c r="E158" t="s">
        <v>585</v>
      </c>
      <c r="F158" t="s">
        <v>29</v>
      </c>
      <c r="G158" t="s">
        <v>172</v>
      </c>
      <c r="I158" t="s">
        <v>65</v>
      </c>
      <c r="J158" t="s">
        <v>48</v>
      </c>
      <c r="K158" t="s">
        <v>34</v>
      </c>
      <c r="L158" t="s">
        <v>35</v>
      </c>
      <c r="M158" t="s">
        <v>66</v>
      </c>
      <c r="P158" s="13" t="s">
        <v>586</v>
      </c>
      <c r="Q158">
        <v>2</v>
      </c>
      <c r="W158" t="s">
        <v>46</v>
      </c>
    </row>
    <row r="159" spans="1:24">
      <c r="A159" s="1" t="s">
        <v>587</v>
      </c>
      <c r="B159" s="1" t="s">
        <v>259</v>
      </c>
      <c r="C159" s="1" t="s">
        <v>587</v>
      </c>
      <c r="D159" s="1" t="s">
        <v>588</v>
      </c>
      <c r="E159" t="s">
        <v>585</v>
      </c>
      <c r="F159" t="s">
        <v>29</v>
      </c>
      <c r="G159" t="s">
        <v>172</v>
      </c>
      <c r="H159" t="s">
        <v>31</v>
      </c>
      <c r="I159" t="s">
        <v>65</v>
      </c>
      <c r="J159" t="s">
        <v>33</v>
      </c>
      <c r="L159" t="s">
        <v>35</v>
      </c>
      <c r="M159" t="s">
        <v>66</v>
      </c>
      <c r="P159" s="13" t="s">
        <v>586</v>
      </c>
      <c r="Q159">
        <v>2</v>
      </c>
      <c r="R159" s="13">
        <v>4</v>
      </c>
      <c r="T159" t="s">
        <v>52</v>
      </c>
      <c r="U159" s="19" t="s">
        <v>106</v>
      </c>
    </row>
    <row r="160" spans="1:24">
      <c r="A160" s="1" t="s">
        <v>589</v>
      </c>
      <c r="B160" s="1" t="s">
        <v>259</v>
      </c>
      <c r="C160" s="1" t="s">
        <v>589</v>
      </c>
      <c r="D160" s="1" t="s">
        <v>590</v>
      </c>
      <c r="E160" t="s">
        <v>591</v>
      </c>
      <c r="F160" t="s">
        <v>46</v>
      </c>
      <c r="G160" t="s">
        <v>172</v>
      </c>
      <c r="H160" t="s">
        <v>31</v>
      </c>
      <c r="I160" t="s">
        <v>47</v>
      </c>
      <c r="J160" t="s">
        <v>83</v>
      </c>
      <c r="L160" t="s">
        <v>35</v>
      </c>
      <c r="M160" t="s">
        <v>592</v>
      </c>
      <c r="O160">
        <v>180000</v>
      </c>
      <c r="P160" s="13" t="s">
        <v>149</v>
      </c>
      <c r="Q160">
        <v>1</v>
      </c>
      <c r="R160" s="13">
        <v>2</v>
      </c>
      <c r="T160" t="s">
        <v>52</v>
      </c>
      <c r="U160" t="s">
        <v>237</v>
      </c>
      <c r="W160" t="s">
        <v>46</v>
      </c>
    </row>
    <row r="161" spans="1:23">
      <c r="A161" s="1" t="s">
        <v>593</v>
      </c>
      <c r="B161" s="1" t="s">
        <v>259</v>
      </c>
      <c r="C161" s="1" t="s">
        <v>593</v>
      </c>
      <c r="D161" s="1" t="s">
        <v>594</v>
      </c>
      <c r="E161" t="s">
        <v>595</v>
      </c>
      <c r="F161" t="s">
        <v>171</v>
      </c>
      <c r="G161" t="s">
        <v>172</v>
      </c>
      <c r="I161" t="s">
        <v>262</v>
      </c>
      <c r="J161" t="s">
        <v>48</v>
      </c>
      <c r="K161" t="s">
        <v>307</v>
      </c>
      <c r="L161" t="s">
        <v>50</v>
      </c>
      <c r="M161" t="s">
        <v>592</v>
      </c>
      <c r="N161">
        <v>179</v>
      </c>
      <c r="O161">
        <v>267</v>
      </c>
      <c r="P161" s="13" t="s">
        <v>149</v>
      </c>
      <c r="Q161">
        <v>1</v>
      </c>
      <c r="R161" s="13">
        <v>2</v>
      </c>
      <c r="S161" t="s">
        <v>38</v>
      </c>
      <c r="T161" t="s">
        <v>52</v>
      </c>
      <c r="W161" t="s">
        <v>46</v>
      </c>
    </row>
    <row r="162" spans="1:23">
      <c r="A162" s="1" t="s">
        <v>596</v>
      </c>
      <c r="B162" s="1" t="s">
        <v>337</v>
      </c>
      <c r="C162" s="1" t="s">
        <v>596</v>
      </c>
      <c r="D162" s="1" t="s">
        <v>597</v>
      </c>
      <c r="E162" t="s">
        <v>595</v>
      </c>
      <c r="F162" t="s">
        <v>171</v>
      </c>
      <c r="G162" t="s">
        <v>172</v>
      </c>
      <c r="I162" t="s">
        <v>262</v>
      </c>
      <c r="J162" t="s">
        <v>33</v>
      </c>
      <c r="M162" t="s">
        <v>592</v>
      </c>
      <c r="P162" s="13" t="s">
        <v>149</v>
      </c>
      <c r="Q162">
        <v>1</v>
      </c>
      <c r="W162" t="s">
        <v>46</v>
      </c>
    </row>
    <row r="163" spans="1:23">
      <c r="A163" s="1" t="s">
        <v>598</v>
      </c>
      <c r="B163" s="1" t="s">
        <v>218</v>
      </c>
      <c r="C163" s="1" t="s">
        <v>598</v>
      </c>
      <c r="D163" s="1" t="s">
        <v>599</v>
      </c>
      <c r="E163" t="s">
        <v>527</v>
      </c>
      <c r="F163" t="s">
        <v>29</v>
      </c>
      <c r="G163" t="s">
        <v>172</v>
      </c>
      <c r="H163" t="s">
        <v>31</v>
      </c>
      <c r="I163" t="s">
        <v>65</v>
      </c>
      <c r="J163" t="s">
        <v>83</v>
      </c>
      <c r="L163" t="s">
        <v>50</v>
      </c>
      <c r="M163" t="s">
        <v>66</v>
      </c>
      <c r="N163">
        <v>5000</v>
      </c>
      <c r="O163">
        <v>14000</v>
      </c>
      <c r="P163" s="13" t="s">
        <v>600</v>
      </c>
      <c r="Q163">
        <v>2</v>
      </c>
      <c r="R163" s="13">
        <v>26</v>
      </c>
      <c r="S163" t="s">
        <v>38</v>
      </c>
      <c r="T163" t="s">
        <v>52</v>
      </c>
      <c r="U163" t="s">
        <v>52</v>
      </c>
    </row>
    <row r="164" spans="1:23">
      <c r="A164" s="1" t="s">
        <v>601</v>
      </c>
      <c r="B164" s="1" t="s">
        <v>218</v>
      </c>
      <c r="C164" s="1" t="s">
        <v>601</v>
      </c>
      <c r="D164" s="1" t="s">
        <v>602</v>
      </c>
      <c r="E164" t="s">
        <v>603</v>
      </c>
      <c r="F164" t="s">
        <v>29</v>
      </c>
      <c r="G164" t="s">
        <v>172</v>
      </c>
      <c r="H164" t="s">
        <v>31</v>
      </c>
      <c r="I164" t="s">
        <v>65</v>
      </c>
      <c r="J164" t="s">
        <v>83</v>
      </c>
      <c r="L164" t="s">
        <v>50</v>
      </c>
      <c r="M164" t="s">
        <v>66</v>
      </c>
      <c r="N164">
        <v>2000</v>
      </c>
      <c r="O164">
        <v>109314</v>
      </c>
      <c r="P164" s="13" t="s">
        <v>604</v>
      </c>
      <c r="Q164">
        <v>3</v>
      </c>
      <c r="R164" s="13">
        <v>23</v>
      </c>
      <c r="S164" t="s">
        <v>38</v>
      </c>
      <c r="T164" t="s">
        <v>52</v>
      </c>
      <c r="U164" t="s">
        <v>52</v>
      </c>
      <c r="W164" t="s">
        <v>46</v>
      </c>
    </row>
    <row r="165" spans="1:23">
      <c r="A165" s="1" t="s">
        <v>605</v>
      </c>
      <c r="B165" s="1" t="s">
        <v>168</v>
      </c>
      <c r="C165" s="1" t="s">
        <v>605</v>
      </c>
      <c r="D165" s="1" t="s">
        <v>606</v>
      </c>
      <c r="E165" t="s">
        <v>607</v>
      </c>
      <c r="F165" t="s">
        <v>46</v>
      </c>
      <c r="G165" t="s">
        <v>172</v>
      </c>
      <c r="H165" s="14" t="s">
        <v>31</v>
      </c>
      <c r="I165" t="s">
        <v>47</v>
      </c>
      <c r="J165" t="s">
        <v>48</v>
      </c>
      <c r="K165" t="s">
        <v>186</v>
      </c>
      <c r="L165" t="s">
        <v>50</v>
      </c>
      <c r="M165" t="s">
        <v>66</v>
      </c>
      <c r="N165">
        <v>5100</v>
      </c>
      <c r="O165">
        <v>388736</v>
      </c>
      <c r="P165" s="13" t="s">
        <v>608</v>
      </c>
      <c r="Q165">
        <v>3</v>
      </c>
      <c r="R165" s="13">
        <v>16</v>
      </c>
      <c r="S165" t="s">
        <v>38</v>
      </c>
      <c r="T165" t="s">
        <v>52</v>
      </c>
      <c r="U165" s="14" t="s">
        <v>52</v>
      </c>
      <c r="W165" t="s">
        <v>46</v>
      </c>
    </row>
    <row r="166" spans="1:23">
      <c r="A166" s="1" t="s">
        <v>609</v>
      </c>
      <c r="B166" s="1" t="s">
        <v>168</v>
      </c>
      <c r="C166" s="1" t="s">
        <v>609</v>
      </c>
      <c r="D166" s="1" t="s">
        <v>610</v>
      </c>
      <c r="E166" t="s">
        <v>404</v>
      </c>
      <c r="F166" t="s">
        <v>46</v>
      </c>
      <c r="G166" t="s">
        <v>172</v>
      </c>
      <c r="H166" t="s">
        <v>31</v>
      </c>
      <c r="I166" t="s">
        <v>47</v>
      </c>
      <c r="J166" t="s">
        <v>48</v>
      </c>
      <c r="K166" t="s">
        <v>186</v>
      </c>
      <c r="L166" t="s">
        <v>50</v>
      </c>
      <c r="M166" t="s">
        <v>36</v>
      </c>
      <c r="N166">
        <v>14000</v>
      </c>
      <c r="O166">
        <v>4500000</v>
      </c>
      <c r="P166" s="13" t="s">
        <v>504</v>
      </c>
      <c r="Q166">
        <v>3</v>
      </c>
      <c r="R166" s="13">
        <v>30</v>
      </c>
      <c r="S166" t="s">
        <v>105</v>
      </c>
      <c r="T166" t="s">
        <v>52</v>
      </c>
      <c r="U166" t="s">
        <v>237</v>
      </c>
      <c r="W166" t="s">
        <v>46</v>
      </c>
    </row>
    <row r="167" spans="1:23">
      <c r="A167" s="1" t="s">
        <v>611</v>
      </c>
      <c r="B167" s="1" t="s">
        <v>334</v>
      </c>
      <c r="C167" s="1" t="s">
        <v>611</v>
      </c>
      <c r="D167" s="1" t="s">
        <v>612</v>
      </c>
      <c r="E167" t="s">
        <v>209</v>
      </c>
      <c r="F167" t="s">
        <v>46</v>
      </c>
      <c r="G167" t="s">
        <v>172</v>
      </c>
      <c r="I167" t="s">
        <v>47</v>
      </c>
      <c r="J167" t="s">
        <v>83</v>
      </c>
      <c r="K167" t="s">
        <v>49</v>
      </c>
      <c r="L167" t="s">
        <v>210</v>
      </c>
      <c r="M167" t="s">
        <v>66</v>
      </c>
      <c r="N167">
        <v>405767</v>
      </c>
      <c r="O167">
        <v>7000000</v>
      </c>
      <c r="P167" s="13" t="s">
        <v>613</v>
      </c>
      <c r="Q167">
        <v>2</v>
      </c>
      <c r="R167" s="13">
        <v>16</v>
      </c>
      <c r="T167" t="s">
        <v>52</v>
      </c>
      <c r="W167" t="s">
        <v>46</v>
      </c>
    </row>
    <row r="168" spans="1:23">
      <c r="A168" s="1" t="s">
        <v>614</v>
      </c>
      <c r="B168" s="1" t="s">
        <v>334</v>
      </c>
      <c r="C168" s="1" t="s">
        <v>614</v>
      </c>
      <c r="D168" s="1" t="s">
        <v>615</v>
      </c>
      <c r="E168" t="s">
        <v>209</v>
      </c>
      <c r="F168" t="s">
        <v>46</v>
      </c>
      <c r="G168" t="s">
        <v>172</v>
      </c>
      <c r="I168" t="s">
        <v>47</v>
      </c>
      <c r="J168" t="s">
        <v>83</v>
      </c>
      <c r="K168" t="s">
        <v>49</v>
      </c>
      <c r="L168" t="s">
        <v>35</v>
      </c>
      <c r="M168" s="15" t="s">
        <v>344</v>
      </c>
      <c r="N168">
        <v>51901</v>
      </c>
      <c r="O168">
        <v>1100000</v>
      </c>
      <c r="P168" s="13" t="s">
        <v>616</v>
      </c>
      <c r="Q168">
        <v>2</v>
      </c>
      <c r="S168" t="s">
        <v>105</v>
      </c>
      <c r="W168" t="s">
        <v>46</v>
      </c>
    </row>
    <row r="169" spans="1:23">
      <c r="A169" s="1" t="s">
        <v>617</v>
      </c>
      <c r="B169" s="1" t="s">
        <v>334</v>
      </c>
      <c r="C169" s="1" t="s">
        <v>618</v>
      </c>
      <c r="D169" s="1" t="s">
        <v>619</v>
      </c>
      <c r="E169" t="s">
        <v>209</v>
      </c>
      <c r="F169" t="s">
        <v>171</v>
      </c>
      <c r="G169" t="s">
        <v>172</v>
      </c>
      <c r="H169" t="s">
        <v>31</v>
      </c>
      <c r="I169" t="s">
        <v>262</v>
      </c>
      <c r="J169" t="s">
        <v>83</v>
      </c>
      <c r="L169" t="s">
        <v>35</v>
      </c>
      <c r="M169" t="s">
        <v>36</v>
      </c>
      <c r="N169">
        <v>218147</v>
      </c>
      <c r="O169">
        <v>2347000</v>
      </c>
      <c r="P169" s="13" t="s">
        <v>133</v>
      </c>
      <c r="Q169">
        <v>2</v>
      </c>
      <c r="U169" t="s">
        <v>52</v>
      </c>
    </row>
    <row r="170" spans="1:23">
      <c r="A170" s="1" t="s">
        <v>620</v>
      </c>
      <c r="B170" s="1" t="s">
        <v>122</v>
      </c>
      <c r="C170" s="1" t="s">
        <v>620</v>
      </c>
      <c r="D170" s="1" t="s">
        <v>621</v>
      </c>
      <c r="E170" t="s">
        <v>281</v>
      </c>
      <c r="F170" t="s">
        <v>29</v>
      </c>
      <c r="G170" t="s">
        <v>172</v>
      </c>
      <c r="H170" t="s">
        <v>31</v>
      </c>
      <c r="I170" t="s">
        <v>47</v>
      </c>
      <c r="J170" t="s">
        <v>83</v>
      </c>
      <c r="K170" t="s">
        <v>34</v>
      </c>
      <c r="L170" t="s">
        <v>50</v>
      </c>
      <c r="M170" t="s">
        <v>36</v>
      </c>
      <c r="N170">
        <v>1000000</v>
      </c>
      <c r="O170">
        <v>3000000</v>
      </c>
      <c r="P170" s="13" t="s">
        <v>622</v>
      </c>
      <c r="Q170">
        <v>3</v>
      </c>
      <c r="R170" s="13">
        <v>13</v>
      </c>
      <c r="S170" t="s">
        <v>105</v>
      </c>
      <c r="T170" t="s">
        <v>52</v>
      </c>
      <c r="U170" t="s">
        <v>52</v>
      </c>
    </row>
    <row r="171" spans="1:23">
      <c r="A171" s="1" t="s">
        <v>623</v>
      </c>
      <c r="B171" s="1" t="s">
        <v>122</v>
      </c>
      <c r="C171" s="1" t="s">
        <v>624</v>
      </c>
      <c r="D171" s="1" t="s">
        <v>625</v>
      </c>
      <c r="E171" t="s">
        <v>626</v>
      </c>
      <c r="F171" t="s">
        <v>29</v>
      </c>
      <c r="G171" t="s">
        <v>172</v>
      </c>
      <c r="I171" t="s">
        <v>65</v>
      </c>
      <c r="J171" t="s">
        <v>33</v>
      </c>
      <c r="M171" t="s">
        <v>36</v>
      </c>
      <c r="N171">
        <v>100</v>
      </c>
      <c r="O171">
        <v>150</v>
      </c>
      <c r="P171" s="13" t="s">
        <v>627</v>
      </c>
      <c r="Q171">
        <v>2</v>
      </c>
      <c r="W171" t="s">
        <v>46</v>
      </c>
    </row>
    <row r="172" spans="1:23">
      <c r="A172" s="1" t="s">
        <v>628</v>
      </c>
      <c r="B172" s="1" t="s">
        <v>305</v>
      </c>
      <c r="C172" s="1" t="s">
        <v>628</v>
      </c>
      <c r="D172" s="1" t="s">
        <v>629</v>
      </c>
      <c r="E172" t="s">
        <v>630</v>
      </c>
      <c r="F172" t="s">
        <v>29</v>
      </c>
      <c r="G172" t="s">
        <v>172</v>
      </c>
      <c r="I172" t="s">
        <v>32</v>
      </c>
      <c r="J172" t="s">
        <v>83</v>
      </c>
      <c r="K172" t="s">
        <v>34</v>
      </c>
      <c r="L172" t="s">
        <v>35</v>
      </c>
      <c r="M172" t="s">
        <v>119</v>
      </c>
      <c r="N172">
        <v>33000</v>
      </c>
      <c r="O172">
        <v>880000</v>
      </c>
      <c r="P172" s="13" t="s">
        <v>631</v>
      </c>
      <c r="Q172">
        <v>2</v>
      </c>
      <c r="R172" s="13">
        <v>10</v>
      </c>
      <c r="S172" t="s">
        <v>105</v>
      </c>
      <c r="T172" t="s">
        <v>52</v>
      </c>
      <c r="W172" t="s">
        <v>46</v>
      </c>
    </row>
    <row r="173" spans="1:23">
      <c r="A173" s="1" t="s">
        <v>632</v>
      </c>
      <c r="B173" s="1" t="s">
        <v>122</v>
      </c>
      <c r="C173" s="1" t="s">
        <v>632</v>
      </c>
      <c r="D173" s="1" t="s">
        <v>633</v>
      </c>
      <c r="E173" t="s">
        <v>180</v>
      </c>
      <c r="F173" t="s">
        <v>29</v>
      </c>
      <c r="G173" t="s">
        <v>172</v>
      </c>
      <c r="H173" t="s">
        <v>31</v>
      </c>
      <c r="I173" t="s">
        <v>32</v>
      </c>
      <c r="J173" t="s">
        <v>83</v>
      </c>
      <c r="L173" t="s">
        <v>35</v>
      </c>
      <c r="M173" t="s">
        <v>36</v>
      </c>
      <c r="O173">
        <v>200000</v>
      </c>
      <c r="P173" s="13" t="s">
        <v>634</v>
      </c>
      <c r="Q173">
        <v>2</v>
      </c>
      <c r="R173" s="13">
        <v>9</v>
      </c>
      <c r="S173" t="s">
        <v>38</v>
      </c>
      <c r="T173" t="s">
        <v>52</v>
      </c>
      <c r="U173" t="s">
        <v>237</v>
      </c>
      <c r="W173" t="s">
        <v>46</v>
      </c>
    </row>
    <row r="174" spans="1:23">
      <c r="A174" s="1" t="s">
        <v>635</v>
      </c>
      <c r="B174" s="1" t="s">
        <v>155</v>
      </c>
      <c r="C174" s="1" t="s">
        <v>635</v>
      </c>
      <c r="D174" s="1" t="s">
        <v>636</v>
      </c>
      <c r="E174" t="s">
        <v>637</v>
      </c>
      <c r="F174" t="s">
        <v>29</v>
      </c>
      <c r="G174" t="s">
        <v>172</v>
      </c>
      <c r="I174" t="s">
        <v>65</v>
      </c>
      <c r="J174" t="s">
        <v>33</v>
      </c>
      <c r="K174" t="s">
        <v>100</v>
      </c>
      <c r="L174" t="s">
        <v>50</v>
      </c>
      <c r="M174" t="s">
        <v>66</v>
      </c>
      <c r="N174">
        <v>300</v>
      </c>
      <c r="P174" s="13" t="s">
        <v>638</v>
      </c>
      <c r="Q174">
        <v>1</v>
      </c>
      <c r="R174" s="13" t="s">
        <v>639</v>
      </c>
      <c r="S174" t="s">
        <v>640</v>
      </c>
      <c r="T174" t="s">
        <v>39</v>
      </c>
    </row>
    <row r="175" spans="1:23">
      <c r="A175" s="1" t="s">
        <v>641</v>
      </c>
      <c r="B175" s="1" t="s">
        <v>155</v>
      </c>
      <c r="C175" s="1" t="s">
        <v>641</v>
      </c>
      <c r="D175" s="1" t="s">
        <v>390</v>
      </c>
      <c r="E175" t="s">
        <v>642</v>
      </c>
      <c r="F175" t="s">
        <v>29</v>
      </c>
      <c r="G175" t="s">
        <v>172</v>
      </c>
      <c r="I175" t="s">
        <v>65</v>
      </c>
      <c r="J175" t="s">
        <v>33</v>
      </c>
      <c r="K175" t="s">
        <v>100</v>
      </c>
      <c r="M175" t="s">
        <v>66</v>
      </c>
      <c r="P175" s="13" t="s">
        <v>643</v>
      </c>
      <c r="Q175">
        <v>1</v>
      </c>
      <c r="R175" s="13" t="str">
        <f>VLOOKUP(C175,Sheet4!$A$1:$C$99,3,0)</f>
        <v>2.3</v>
      </c>
      <c r="S175" t="s">
        <v>38</v>
      </c>
      <c r="T175" t="s">
        <v>39</v>
      </c>
    </row>
    <row r="176" spans="1:23">
      <c r="A176" s="1" t="s">
        <v>644</v>
      </c>
      <c r="B176" s="1" t="s">
        <v>122</v>
      </c>
      <c r="C176" s="1" t="s">
        <v>644</v>
      </c>
      <c r="D176" s="1" t="s">
        <v>645</v>
      </c>
      <c r="E176" t="s">
        <v>180</v>
      </c>
      <c r="F176" t="s">
        <v>29</v>
      </c>
      <c r="G176" t="s">
        <v>172</v>
      </c>
      <c r="H176" t="s">
        <v>31</v>
      </c>
      <c r="I176" t="s">
        <v>65</v>
      </c>
      <c r="J176" t="s">
        <v>83</v>
      </c>
      <c r="L176" t="s">
        <v>50</v>
      </c>
      <c r="M176" t="s">
        <v>66</v>
      </c>
      <c r="P176" s="13" t="s">
        <v>130</v>
      </c>
      <c r="Q176">
        <v>2</v>
      </c>
      <c r="R176" s="13">
        <v>9</v>
      </c>
      <c r="S176" t="s">
        <v>105</v>
      </c>
      <c r="T176" t="s">
        <v>52</v>
      </c>
      <c r="U176" s="18" t="s">
        <v>67</v>
      </c>
      <c r="W176" t="s">
        <v>46</v>
      </c>
    </row>
    <row r="177" spans="1:25">
      <c r="A177" s="1" t="s">
        <v>646</v>
      </c>
      <c r="B177" s="1" t="s">
        <v>122</v>
      </c>
      <c r="C177" s="1" t="s">
        <v>647</v>
      </c>
      <c r="D177" s="1" t="s">
        <v>648</v>
      </c>
      <c r="E177" t="s">
        <v>180</v>
      </c>
      <c r="F177" t="s">
        <v>29</v>
      </c>
      <c r="G177" t="s">
        <v>172</v>
      </c>
      <c r="I177" t="s">
        <v>65</v>
      </c>
      <c r="J177" t="s">
        <v>48</v>
      </c>
      <c r="L177" t="s">
        <v>523</v>
      </c>
      <c r="M177" t="s">
        <v>66</v>
      </c>
      <c r="N177">
        <v>0</v>
      </c>
      <c r="O177">
        <v>2600</v>
      </c>
      <c r="P177" s="13" t="s">
        <v>649</v>
      </c>
      <c r="Q177">
        <v>1</v>
      </c>
      <c r="R177" s="13">
        <v>3</v>
      </c>
      <c r="T177" t="s">
        <v>52</v>
      </c>
      <c r="W177" t="s">
        <v>46</v>
      </c>
    </row>
    <row r="178" spans="1:25">
      <c r="A178" s="1" t="s">
        <v>650</v>
      </c>
      <c r="B178" s="1" t="s">
        <v>122</v>
      </c>
      <c r="C178" s="1" t="s">
        <v>650</v>
      </c>
      <c r="D178" s="1" t="s">
        <v>651</v>
      </c>
      <c r="E178" t="s">
        <v>180</v>
      </c>
      <c r="F178" t="s">
        <v>29</v>
      </c>
      <c r="G178" t="s">
        <v>172</v>
      </c>
      <c r="I178" t="s">
        <v>65</v>
      </c>
      <c r="J178" t="s">
        <v>48</v>
      </c>
      <c r="L178" t="s">
        <v>289</v>
      </c>
      <c r="M178" t="s">
        <v>66</v>
      </c>
      <c r="P178" s="13" t="s">
        <v>652</v>
      </c>
      <c r="Q178">
        <v>1</v>
      </c>
      <c r="W178" t="s">
        <v>46</v>
      </c>
    </row>
    <row r="179" spans="1:25">
      <c r="A179" s="1" t="s">
        <v>653</v>
      </c>
      <c r="B179" s="1" t="s">
        <v>122</v>
      </c>
      <c r="C179" s="1" t="s">
        <v>418</v>
      </c>
      <c r="D179" s="1" t="s">
        <v>654</v>
      </c>
      <c r="E179" t="s">
        <v>180</v>
      </c>
      <c r="F179" t="s">
        <v>29</v>
      </c>
      <c r="G179" t="s">
        <v>172</v>
      </c>
      <c r="I179" t="s">
        <v>32</v>
      </c>
      <c r="J179" t="s">
        <v>33</v>
      </c>
      <c r="K179" t="s">
        <v>34</v>
      </c>
      <c r="M179" t="s">
        <v>66</v>
      </c>
      <c r="N179">
        <v>392</v>
      </c>
      <c r="O179">
        <v>2412</v>
      </c>
      <c r="P179" s="13" t="s">
        <v>216</v>
      </c>
      <c r="Q179">
        <v>1</v>
      </c>
      <c r="S179" t="s">
        <v>38</v>
      </c>
    </row>
    <row r="180" spans="1:25">
      <c r="A180" s="1" t="s">
        <v>655</v>
      </c>
      <c r="B180" s="1" t="s">
        <v>337</v>
      </c>
      <c r="C180" s="1" t="s">
        <v>655</v>
      </c>
      <c r="D180" s="1" t="s">
        <v>656</v>
      </c>
      <c r="E180" t="s">
        <v>591</v>
      </c>
      <c r="F180" t="s">
        <v>46</v>
      </c>
      <c r="G180" t="s">
        <v>172</v>
      </c>
      <c r="I180" t="s">
        <v>47</v>
      </c>
      <c r="J180" t="s">
        <v>33</v>
      </c>
      <c r="L180" t="s">
        <v>50</v>
      </c>
      <c r="M180" t="s">
        <v>592</v>
      </c>
      <c r="P180" s="13" t="s">
        <v>657</v>
      </c>
      <c r="Q180">
        <v>1</v>
      </c>
    </row>
    <row r="181" spans="1:25">
      <c r="A181" s="1" t="s">
        <v>658</v>
      </c>
      <c r="B181" s="20" t="s">
        <v>356</v>
      </c>
      <c r="C181" s="1" t="s">
        <v>658</v>
      </c>
      <c r="D181" s="1" t="s">
        <v>659</v>
      </c>
      <c r="E181" t="s">
        <v>660</v>
      </c>
      <c r="F181" t="s">
        <v>46</v>
      </c>
      <c r="G181" t="s">
        <v>172</v>
      </c>
      <c r="H181" t="s">
        <v>31</v>
      </c>
      <c r="I181" t="s">
        <v>47</v>
      </c>
      <c r="J181" t="s">
        <v>48</v>
      </c>
      <c r="K181" t="s">
        <v>186</v>
      </c>
      <c r="L181" t="s">
        <v>50</v>
      </c>
      <c r="M181" t="s">
        <v>36</v>
      </c>
      <c r="N181">
        <v>226</v>
      </c>
      <c r="O181">
        <v>6500</v>
      </c>
      <c r="P181" s="13" t="s">
        <v>661</v>
      </c>
      <c r="Q181">
        <v>2</v>
      </c>
      <c r="R181" s="13">
        <v>11</v>
      </c>
      <c r="S181" t="s">
        <v>38</v>
      </c>
      <c r="T181" t="s">
        <v>52</v>
      </c>
      <c r="U181" t="s">
        <v>52</v>
      </c>
      <c r="W181" t="s">
        <v>46</v>
      </c>
    </row>
    <row r="182" spans="1:25">
      <c r="A182" s="11" t="s">
        <v>662</v>
      </c>
      <c r="B182" s="11" t="s">
        <v>356</v>
      </c>
      <c r="C182" s="11" t="s">
        <v>662</v>
      </c>
      <c r="D182" s="1" t="s">
        <v>663</v>
      </c>
      <c r="E182" t="s">
        <v>660</v>
      </c>
      <c r="F182" t="s">
        <v>46</v>
      </c>
      <c r="G182" t="s">
        <v>172</v>
      </c>
      <c r="W182" t="s">
        <v>46</v>
      </c>
      <c r="X182" s="13" t="s">
        <v>46</v>
      </c>
    </row>
    <row r="183" spans="1:25">
      <c r="A183" s="11" t="s">
        <v>664</v>
      </c>
      <c r="B183" s="11" t="s">
        <v>356</v>
      </c>
      <c r="C183" s="11" t="s">
        <v>664</v>
      </c>
      <c r="D183" s="1" t="s">
        <v>665</v>
      </c>
      <c r="E183" t="s">
        <v>660</v>
      </c>
      <c r="F183" t="s">
        <v>46</v>
      </c>
      <c r="G183" t="s">
        <v>172</v>
      </c>
      <c r="W183" t="s">
        <v>46</v>
      </c>
      <c r="X183" s="13" t="s">
        <v>46</v>
      </c>
    </row>
    <row r="184" spans="1:25">
      <c r="A184" s="1" t="s">
        <v>666</v>
      </c>
      <c r="B184" s="1" t="s">
        <v>356</v>
      </c>
      <c r="C184" s="1" t="s">
        <v>667</v>
      </c>
      <c r="D184" s="1" t="s">
        <v>668</v>
      </c>
      <c r="E184" t="s">
        <v>660</v>
      </c>
      <c r="F184" t="s">
        <v>29</v>
      </c>
      <c r="G184" t="s">
        <v>172</v>
      </c>
      <c r="I184" t="s">
        <v>65</v>
      </c>
      <c r="J184" t="s">
        <v>48</v>
      </c>
      <c r="M184" t="s">
        <v>36</v>
      </c>
      <c r="P184" s="13" t="s">
        <v>608</v>
      </c>
      <c r="Q184">
        <v>3</v>
      </c>
      <c r="W184" t="s">
        <v>46</v>
      </c>
      <c r="X184" s="13" t="s">
        <v>46</v>
      </c>
    </row>
    <row r="185" spans="1:25">
      <c r="A185" s="1" t="s">
        <v>669</v>
      </c>
      <c r="B185" s="20" t="s">
        <v>356</v>
      </c>
      <c r="C185" s="1" t="s">
        <v>669</v>
      </c>
      <c r="D185" s="1" t="s">
        <v>670</v>
      </c>
      <c r="E185" t="s">
        <v>660</v>
      </c>
      <c r="F185" t="s">
        <v>46</v>
      </c>
      <c r="G185" t="s">
        <v>172</v>
      </c>
      <c r="H185" t="s">
        <v>31</v>
      </c>
      <c r="I185" t="s">
        <v>47</v>
      </c>
      <c r="J185" t="s">
        <v>83</v>
      </c>
      <c r="K185" t="s">
        <v>186</v>
      </c>
      <c r="L185" t="s">
        <v>50</v>
      </c>
      <c r="M185" t="s">
        <v>36</v>
      </c>
      <c r="N185">
        <v>50</v>
      </c>
      <c r="O185">
        <v>2000</v>
      </c>
      <c r="P185" s="13" t="s">
        <v>513</v>
      </c>
      <c r="Q185">
        <v>2</v>
      </c>
      <c r="R185" s="13">
        <v>3</v>
      </c>
      <c r="T185" t="s">
        <v>52</v>
      </c>
      <c r="U185" t="s">
        <v>52</v>
      </c>
      <c r="W185" t="s">
        <v>46</v>
      </c>
    </row>
    <row r="186" spans="1:25">
      <c r="A186" s="1" t="s">
        <v>671</v>
      </c>
      <c r="B186" s="20" t="s">
        <v>356</v>
      </c>
      <c r="C186" s="1" t="s">
        <v>671</v>
      </c>
      <c r="D186" s="1" t="s">
        <v>672</v>
      </c>
      <c r="E186" t="s">
        <v>660</v>
      </c>
      <c r="F186" t="s">
        <v>46</v>
      </c>
      <c r="G186" t="s">
        <v>172</v>
      </c>
      <c r="H186" t="s">
        <v>31</v>
      </c>
      <c r="I186" t="s">
        <v>405</v>
      </c>
      <c r="J186" t="s">
        <v>83</v>
      </c>
      <c r="K186" t="s">
        <v>186</v>
      </c>
      <c r="L186" t="s">
        <v>50</v>
      </c>
      <c r="M186" t="s">
        <v>119</v>
      </c>
      <c r="N186">
        <v>1400</v>
      </c>
      <c r="O186">
        <v>7000</v>
      </c>
      <c r="P186" s="13">
        <v>108</v>
      </c>
      <c r="Q186">
        <v>2</v>
      </c>
      <c r="R186" s="13">
        <v>5</v>
      </c>
      <c r="S186" t="s">
        <v>105</v>
      </c>
      <c r="T186" t="s">
        <v>39</v>
      </c>
      <c r="U186" t="s">
        <v>237</v>
      </c>
      <c r="W186" t="s">
        <v>46</v>
      </c>
      <c r="X186" s="13" t="s">
        <v>46</v>
      </c>
    </row>
    <row r="187" spans="1:25">
      <c r="A187" s="1" t="s">
        <v>673</v>
      </c>
      <c r="B187" s="20" t="s">
        <v>356</v>
      </c>
      <c r="C187" s="1" t="s">
        <v>673</v>
      </c>
      <c r="D187" s="1" t="s">
        <v>674</v>
      </c>
      <c r="E187" t="s">
        <v>660</v>
      </c>
      <c r="F187" t="s">
        <v>46</v>
      </c>
      <c r="G187" t="s">
        <v>172</v>
      </c>
      <c r="H187" t="s">
        <v>31</v>
      </c>
      <c r="I187" t="s">
        <v>405</v>
      </c>
      <c r="J187" t="s">
        <v>83</v>
      </c>
      <c r="K187" t="s">
        <v>186</v>
      </c>
      <c r="L187" t="s">
        <v>50</v>
      </c>
      <c r="M187" t="s">
        <v>66</v>
      </c>
      <c r="N187">
        <v>700</v>
      </c>
      <c r="O187">
        <v>4000</v>
      </c>
      <c r="P187" s="13">
        <v>122</v>
      </c>
      <c r="Q187">
        <v>2</v>
      </c>
      <c r="R187" s="13">
        <v>11</v>
      </c>
      <c r="S187" t="s">
        <v>105</v>
      </c>
      <c r="T187" t="s">
        <v>39</v>
      </c>
      <c r="U187" t="s">
        <v>237</v>
      </c>
      <c r="W187">
        <v>90</v>
      </c>
      <c r="X187" s="13" t="s">
        <v>675</v>
      </c>
      <c r="Y187">
        <v>15</v>
      </c>
    </row>
    <row r="188" spans="1:25">
      <c r="A188" s="1" t="s">
        <v>676</v>
      </c>
      <c r="B188" s="20" t="s">
        <v>356</v>
      </c>
      <c r="C188" s="1" t="s">
        <v>676</v>
      </c>
      <c r="D188" s="1" t="s">
        <v>677</v>
      </c>
      <c r="E188" t="s">
        <v>660</v>
      </c>
      <c r="F188" t="s">
        <v>46</v>
      </c>
      <c r="G188" t="s">
        <v>172</v>
      </c>
      <c r="H188" t="s">
        <v>90</v>
      </c>
      <c r="I188" t="s">
        <v>47</v>
      </c>
      <c r="J188" t="s">
        <v>48</v>
      </c>
      <c r="K188" t="s">
        <v>186</v>
      </c>
      <c r="L188" t="s">
        <v>50</v>
      </c>
      <c r="M188" t="s">
        <v>678</v>
      </c>
      <c r="N188">
        <v>300</v>
      </c>
      <c r="O188">
        <v>4300</v>
      </c>
      <c r="P188" s="13" t="s">
        <v>679</v>
      </c>
      <c r="Q188">
        <v>2</v>
      </c>
      <c r="R188" s="13">
        <v>8</v>
      </c>
      <c r="S188" t="s">
        <v>38</v>
      </c>
      <c r="U188" t="s">
        <v>237</v>
      </c>
      <c r="W188" t="s">
        <v>46</v>
      </c>
    </row>
    <row r="189" spans="1:25">
      <c r="A189" s="1" t="s">
        <v>680</v>
      </c>
      <c r="B189" s="20" t="s">
        <v>356</v>
      </c>
      <c r="C189" s="1" t="s">
        <v>680</v>
      </c>
      <c r="D189" s="1" t="s">
        <v>681</v>
      </c>
      <c r="E189" t="s">
        <v>660</v>
      </c>
      <c r="F189" t="s">
        <v>46</v>
      </c>
      <c r="G189" t="s">
        <v>172</v>
      </c>
      <c r="H189" t="s">
        <v>31</v>
      </c>
      <c r="I189" t="s">
        <v>405</v>
      </c>
      <c r="J189" t="s">
        <v>83</v>
      </c>
      <c r="K189" t="s">
        <v>186</v>
      </c>
      <c r="L189" t="s">
        <v>50</v>
      </c>
      <c r="M189" t="s">
        <v>66</v>
      </c>
      <c r="N189">
        <v>700</v>
      </c>
      <c r="O189">
        <v>4000</v>
      </c>
      <c r="P189" s="13">
        <v>122</v>
      </c>
      <c r="Q189">
        <v>2</v>
      </c>
      <c r="R189" s="13">
        <v>11</v>
      </c>
      <c r="S189" t="s">
        <v>105</v>
      </c>
      <c r="T189" t="s">
        <v>39</v>
      </c>
      <c r="U189" t="s">
        <v>237</v>
      </c>
      <c r="W189" t="s">
        <v>46</v>
      </c>
      <c r="X189" s="13" t="s">
        <v>46</v>
      </c>
    </row>
    <row r="190" spans="1:25">
      <c r="A190" s="1" t="s">
        <v>682</v>
      </c>
      <c r="B190" s="1" t="s">
        <v>122</v>
      </c>
      <c r="C190" s="1" t="s">
        <v>683</v>
      </c>
      <c r="D190" s="1" t="s">
        <v>684</v>
      </c>
      <c r="E190" t="s">
        <v>180</v>
      </c>
      <c r="F190" t="s">
        <v>29</v>
      </c>
      <c r="G190" t="s">
        <v>172</v>
      </c>
      <c r="I190" t="s">
        <v>65</v>
      </c>
      <c r="J190" t="s">
        <v>83</v>
      </c>
      <c r="M190" t="s">
        <v>66</v>
      </c>
      <c r="P190" s="13" t="s">
        <v>685</v>
      </c>
      <c r="Q190">
        <v>1</v>
      </c>
    </row>
    <row r="191" spans="1:25">
      <c r="A191" s="1" t="s">
        <v>686</v>
      </c>
      <c r="B191" s="1" t="s">
        <v>218</v>
      </c>
      <c r="C191" s="1" t="s">
        <v>686</v>
      </c>
      <c r="D191" s="1" t="s">
        <v>687</v>
      </c>
      <c r="E191" t="s">
        <v>688</v>
      </c>
      <c r="F191" t="s">
        <v>171</v>
      </c>
      <c r="G191" t="s">
        <v>172</v>
      </c>
      <c r="H191" t="s">
        <v>31</v>
      </c>
      <c r="I191" t="s">
        <v>405</v>
      </c>
      <c r="J191" t="s">
        <v>83</v>
      </c>
      <c r="K191" t="s">
        <v>186</v>
      </c>
      <c r="L191" t="s">
        <v>50</v>
      </c>
      <c r="M191" t="s">
        <v>66</v>
      </c>
      <c r="N191">
        <v>700</v>
      </c>
      <c r="O191">
        <v>4000</v>
      </c>
      <c r="P191" s="13">
        <v>122</v>
      </c>
      <c r="Q191">
        <v>2</v>
      </c>
      <c r="R191" s="13">
        <v>11</v>
      </c>
      <c r="S191" t="s">
        <v>105</v>
      </c>
      <c r="T191" t="s">
        <v>39</v>
      </c>
      <c r="U191" t="s">
        <v>237</v>
      </c>
      <c r="W191" t="s">
        <v>46</v>
      </c>
    </row>
    <row r="192" spans="1:25">
      <c r="A192" s="1" t="s">
        <v>689</v>
      </c>
      <c r="B192" s="1" t="s">
        <v>481</v>
      </c>
      <c r="C192" s="1" t="s">
        <v>689</v>
      </c>
      <c r="D192" s="1" t="s">
        <v>690</v>
      </c>
      <c r="E192" t="s">
        <v>691</v>
      </c>
      <c r="F192" t="s">
        <v>171</v>
      </c>
      <c r="G192" t="s">
        <v>172</v>
      </c>
      <c r="H192" t="s">
        <v>31</v>
      </c>
      <c r="I192" t="s">
        <v>174</v>
      </c>
      <c r="J192" t="s">
        <v>83</v>
      </c>
      <c r="M192" t="s">
        <v>36</v>
      </c>
      <c r="P192" s="13" t="s">
        <v>692</v>
      </c>
      <c r="Q192">
        <v>2</v>
      </c>
      <c r="U192" t="s">
        <v>52</v>
      </c>
    </row>
    <row r="193" spans="1:25">
      <c r="A193" s="1" t="s">
        <v>693</v>
      </c>
      <c r="B193" s="1" t="s">
        <v>269</v>
      </c>
      <c r="C193" s="1" t="s">
        <v>693</v>
      </c>
      <c r="D193" s="1" t="s">
        <v>694</v>
      </c>
      <c r="E193" t="s">
        <v>271</v>
      </c>
      <c r="F193" t="s">
        <v>29</v>
      </c>
      <c r="G193" t="s">
        <v>172</v>
      </c>
      <c r="H193" t="s">
        <v>31</v>
      </c>
      <c r="I193" t="s">
        <v>32</v>
      </c>
      <c r="J193" t="s">
        <v>33</v>
      </c>
      <c r="K193" t="s">
        <v>58</v>
      </c>
      <c r="L193" t="s">
        <v>35</v>
      </c>
      <c r="M193" t="s">
        <v>66</v>
      </c>
      <c r="N193">
        <v>318</v>
      </c>
      <c r="O193">
        <v>3169</v>
      </c>
      <c r="P193" s="13" t="s">
        <v>695</v>
      </c>
      <c r="Q193">
        <v>2</v>
      </c>
      <c r="R193" s="13">
        <v>11</v>
      </c>
      <c r="S193" t="s">
        <v>38</v>
      </c>
      <c r="T193" t="s">
        <v>52</v>
      </c>
      <c r="U193" t="s">
        <v>52</v>
      </c>
      <c r="W193" t="s">
        <v>46</v>
      </c>
    </row>
    <row r="194" spans="1:25">
      <c r="A194" s="1" t="s">
        <v>696</v>
      </c>
      <c r="B194" s="1" t="s">
        <v>269</v>
      </c>
      <c r="C194" s="1" t="s">
        <v>696</v>
      </c>
      <c r="D194" s="1" t="s">
        <v>697</v>
      </c>
      <c r="E194" t="s">
        <v>271</v>
      </c>
      <c r="F194" t="s">
        <v>29</v>
      </c>
      <c r="G194" t="s">
        <v>172</v>
      </c>
      <c r="H194" t="s">
        <v>31</v>
      </c>
      <c r="I194" t="s">
        <v>32</v>
      </c>
      <c r="J194" t="s">
        <v>33</v>
      </c>
      <c r="K194" t="s">
        <v>34</v>
      </c>
      <c r="L194" t="s">
        <v>35</v>
      </c>
      <c r="M194" t="s">
        <v>66</v>
      </c>
      <c r="N194">
        <v>300</v>
      </c>
      <c r="O194">
        <v>1500</v>
      </c>
      <c r="P194" s="13">
        <v>60</v>
      </c>
      <c r="Q194">
        <v>2</v>
      </c>
      <c r="R194" s="13">
        <v>9</v>
      </c>
      <c r="S194" t="s">
        <v>105</v>
      </c>
      <c r="T194" t="s">
        <v>39</v>
      </c>
      <c r="U194" t="s">
        <v>52</v>
      </c>
      <c r="W194">
        <v>19</v>
      </c>
      <c r="X194" s="13" t="s">
        <v>639</v>
      </c>
      <c r="Y194">
        <v>20</v>
      </c>
    </row>
    <row r="195" spans="1:25">
      <c r="A195" s="1" t="s">
        <v>698</v>
      </c>
      <c r="B195" s="1" t="s">
        <v>699</v>
      </c>
      <c r="C195" s="1" t="s">
        <v>698</v>
      </c>
      <c r="D195" s="1" t="s">
        <v>700</v>
      </c>
      <c r="E195" t="s">
        <v>257</v>
      </c>
      <c r="F195" t="s">
        <v>29</v>
      </c>
      <c r="G195" t="s">
        <v>172</v>
      </c>
      <c r="I195" t="s">
        <v>32</v>
      </c>
      <c r="J195" t="s">
        <v>83</v>
      </c>
      <c r="K195" t="s">
        <v>58</v>
      </c>
      <c r="L195" t="s">
        <v>35</v>
      </c>
      <c r="M195" t="s">
        <v>66</v>
      </c>
      <c r="O195">
        <v>40</v>
      </c>
      <c r="P195" s="13">
        <v>4</v>
      </c>
      <c r="Q195">
        <v>3</v>
      </c>
      <c r="R195" s="13">
        <v>5</v>
      </c>
      <c r="S195" t="s">
        <v>38</v>
      </c>
      <c r="T195" t="s">
        <v>39</v>
      </c>
    </row>
    <row r="196" spans="1:25">
      <c r="A196" s="1" t="s">
        <v>255</v>
      </c>
      <c r="B196" s="1" t="s">
        <v>699</v>
      </c>
      <c r="C196" s="1" t="s">
        <v>255</v>
      </c>
      <c r="D196" s="1" t="s">
        <v>701</v>
      </c>
      <c r="E196" t="s">
        <v>257</v>
      </c>
      <c r="F196" t="s">
        <v>29</v>
      </c>
      <c r="G196" t="s">
        <v>172</v>
      </c>
      <c r="I196" t="s">
        <v>99</v>
      </c>
      <c r="J196" t="s">
        <v>33</v>
      </c>
      <c r="M196" t="s">
        <v>66</v>
      </c>
      <c r="P196" s="13">
        <v>4</v>
      </c>
      <c r="Q196">
        <v>1</v>
      </c>
      <c r="S196" t="s">
        <v>105</v>
      </c>
    </row>
    <row r="197" spans="1:25">
      <c r="A197" s="1" t="s">
        <v>346</v>
      </c>
      <c r="B197" s="1" t="s">
        <v>168</v>
      </c>
      <c r="C197" s="1" t="s">
        <v>346</v>
      </c>
      <c r="D197" s="1" t="s">
        <v>347</v>
      </c>
      <c r="E197" t="s">
        <v>170</v>
      </c>
      <c r="F197" t="s">
        <v>171</v>
      </c>
      <c r="G197" t="s">
        <v>172</v>
      </c>
      <c r="H197" t="s">
        <v>31</v>
      </c>
      <c r="I197" t="s">
        <v>174</v>
      </c>
      <c r="J197" t="s">
        <v>83</v>
      </c>
      <c r="K197" t="s">
        <v>307</v>
      </c>
      <c r="L197" t="s">
        <v>702</v>
      </c>
      <c r="M197" t="s">
        <v>36</v>
      </c>
      <c r="P197" s="13" t="s">
        <v>613</v>
      </c>
      <c r="Q197">
        <v>3</v>
      </c>
      <c r="R197" s="13">
        <v>26</v>
      </c>
      <c r="S197" t="s">
        <v>38</v>
      </c>
      <c r="T197" t="s">
        <v>52</v>
      </c>
      <c r="U197" t="s">
        <v>237</v>
      </c>
    </row>
    <row r="198" spans="1:25">
      <c r="A198" s="1" t="s">
        <v>703</v>
      </c>
      <c r="B198" s="1" t="s">
        <v>477</v>
      </c>
      <c r="C198" s="1" t="s">
        <v>703</v>
      </c>
      <c r="D198" s="1" t="s">
        <v>704</v>
      </c>
      <c r="E198" t="s">
        <v>705</v>
      </c>
      <c r="F198" t="s">
        <v>29</v>
      </c>
      <c r="G198" t="s">
        <v>172</v>
      </c>
      <c r="I198" t="s">
        <v>65</v>
      </c>
      <c r="J198" t="s">
        <v>33</v>
      </c>
      <c r="K198" t="s">
        <v>100</v>
      </c>
      <c r="L198" t="s">
        <v>50</v>
      </c>
      <c r="M198" t="s">
        <v>119</v>
      </c>
      <c r="N198">
        <v>0</v>
      </c>
      <c r="O198">
        <v>500</v>
      </c>
      <c r="P198" s="13" t="s">
        <v>706</v>
      </c>
      <c r="Q198">
        <v>1</v>
      </c>
      <c r="S198" t="s">
        <v>38</v>
      </c>
      <c r="W198" t="s">
        <v>46</v>
      </c>
    </row>
    <row r="199" spans="1:25">
      <c r="A199" s="1" t="s">
        <v>707</v>
      </c>
      <c r="B199" s="1" t="s">
        <v>269</v>
      </c>
      <c r="C199" s="1" t="s">
        <v>707</v>
      </c>
      <c r="D199" s="1" t="s">
        <v>708</v>
      </c>
      <c r="E199" t="s">
        <v>271</v>
      </c>
      <c r="F199" t="s">
        <v>29</v>
      </c>
      <c r="G199" t="s">
        <v>172</v>
      </c>
      <c r="I199" t="s">
        <v>65</v>
      </c>
      <c r="J199" t="s">
        <v>33</v>
      </c>
      <c r="K199" t="s">
        <v>34</v>
      </c>
      <c r="L199" t="s">
        <v>50</v>
      </c>
      <c r="M199" t="s">
        <v>36</v>
      </c>
      <c r="P199" s="13" t="s">
        <v>709</v>
      </c>
      <c r="Q199">
        <v>2</v>
      </c>
    </row>
    <row r="200" spans="1:25">
      <c r="A200" s="1" t="s">
        <v>710</v>
      </c>
      <c r="B200" s="1" t="s">
        <v>549</v>
      </c>
      <c r="C200" s="1" t="s">
        <v>710</v>
      </c>
      <c r="D200" s="1" t="s">
        <v>711</v>
      </c>
      <c r="E200" t="s">
        <v>712</v>
      </c>
      <c r="F200" t="s">
        <v>171</v>
      </c>
      <c r="G200" t="s">
        <v>172</v>
      </c>
      <c r="I200" t="s">
        <v>174</v>
      </c>
      <c r="J200" t="s">
        <v>83</v>
      </c>
      <c r="K200" t="s">
        <v>307</v>
      </c>
      <c r="M200" t="s">
        <v>36</v>
      </c>
      <c r="N200">
        <v>10000000</v>
      </c>
      <c r="O200">
        <v>36300000</v>
      </c>
      <c r="P200" s="13" t="s">
        <v>713</v>
      </c>
      <c r="Q200">
        <v>2</v>
      </c>
      <c r="W200" t="s">
        <v>46</v>
      </c>
    </row>
    <row r="201" spans="1:25">
      <c r="A201" s="1" t="s">
        <v>714</v>
      </c>
      <c r="B201" s="1" t="s">
        <v>168</v>
      </c>
      <c r="C201" s="1" t="s">
        <v>714</v>
      </c>
      <c r="D201" s="1" t="s">
        <v>715</v>
      </c>
      <c r="E201" t="s">
        <v>716</v>
      </c>
      <c r="F201" t="s">
        <v>171</v>
      </c>
      <c r="G201" t="s">
        <v>172</v>
      </c>
      <c r="I201" t="s">
        <v>174</v>
      </c>
      <c r="J201" t="s">
        <v>83</v>
      </c>
      <c r="K201" t="s">
        <v>307</v>
      </c>
      <c r="M201" t="s">
        <v>66</v>
      </c>
      <c r="N201">
        <v>30083</v>
      </c>
      <c r="O201">
        <v>862140</v>
      </c>
      <c r="P201" s="13" t="s">
        <v>133</v>
      </c>
      <c r="Q201">
        <v>2</v>
      </c>
      <c r="W201" t="s">
        <v>46</v>
      </c>
    </row>
    <row r="202" spans="1:25" ht="15" customHeight="1">
      <c r="A202" s="1" t="s">
        <v>717</v>
      </c>
      <c r="B202" s="1" t="s">
        <v>425</v>
      </c>
      <c r="C202" s="1" t="s">
        <v>717</v>
      </c>
      <c r="D202" s="1" t="s">
        <v>718</v>
      </c>
      <c r="E202" t="s">
        <v>719</v>
      </c>
      <c r="F202" t="s">
        <v>29</v>
      </c>
      <c r="G202" t="s">
        <v>172</v>
      </c>
      <c r="I202" t="s">
        <v>32</v>
      </c>
      <c r="J202" t="s">
        <v>83</v>
      </c>
      <c r="L202" t="s">
        <v>50</v>
      </c>
      <c r="M202" t="s">
        <v>66</v>
      </c>
      <c r="N202">
        <v>3035</v>
      </c>
      <c r="O202">
        <v>109000</v>
      </c>
      <c r="P202" s="13" t="s">
        <v>236</v>
      </c>
      <c r="Q202">
        <v>2</v>
      </c>
      <c r="R202" s="13" t="s">
        <v>720</v>
      </c>
      <c r="S202" t="s">
        <v>38</v>
      </c>
      <c r="T202" t="s">
        <v>39</v>
      </c>
      <c r="W202" t="s">
        <v>46</v>
      </c>
    </row>
    <row r="203" spans="1:25">
      <c r="A203" s="1" t="s">
        <v>721</v>
      </c>
      <c r="B203" s="1" t="s">
        <v>508</v>
      </c>
      <c r="C203" s="1" t="s">
        <v>721</v>
      </c>
      <c r="D203" s="1" t="s">
        <v>722</v>
      </c>
      <c r="E203" t="s">
        <v>723</v>
      </c>
      <c r="F203" t="s">
        <v>46</v>
      </c>
      <c r="G203" t="s">
        <v>172</v>
      </c>
      <c r="I203" t="s">
        <v>174</v>
      </c>
      <c r="J203" t="s">
        <v>48</v>
      </c>
      <c r="K203" t="s">
        <v>186</v>
      </c>
      <c r="L203" t="s">
        <v>512</v>
      </c>
      <c r="M203" t="s">
        <v>36</v>
      </c>
      <c r="N203">
        <v>151836</v>
      </c>
      <c r="O203">
        <v>304832</v>
      </c>
      <c r="P203" s="13">
        <v>120</v>
      </c>
      <c r="Q203">
        <v>3</v>
      </c>
      <c r="R203" s="13">
        <v>11</v>
      </c>
      <c r="S203" t="s">
        <v>105</v>
      </c>
      <c r="T203" t="s">
        <v>52</v>
      </c>
    </row>
    <row r="204" spans="1:25">
      <c r="A204" s="1" t="s">
        <v>724</v>
      </c>
      <c r="B204" s="1" t="s">
        <v>112</v>
      </c>
      <c r="C204" s="1" t="s">
        <v>724</v>
      </c>
      <c r="D204" s="1" t="s">
        <v>195</v>
      </c>
      <c r="E204" t="s">
        <v>180</v>
      </c>
      <c r="F204" t="s">
        <v>29</v>
      </c>
      <c r="G204" t="s">
        <v>172</v>
      </c>
      <c r="H204" t="s">
        <v>31</v>
      </c>
      <c r="I204" t="s">
        <v>32</v>
      </c>
      <c r="J204" t="s">
        <v>48</v>
      </c>
      <c r="K204" t="s">
        <v>34</v>
      </c>
      <c r="L204" t="s">
        <v>35</v>
      </c>
      <c r="M204" t="s">
        <v>36</v>
      </c>
      <c r="N204">
        <v>200</v>
      </c>
      <c r="O204">
        <v>3000</v>
      </c>
      <c r="P204" s="13" t="s">
        <v>725</v>
      </c>
      <c r="Q204">
        <v>2</v>
      </c>
      <c r="R204" s="13" t="s">
        <v>216</v>
      </c>
      <c r="S204" t="s">
        <v>38</v>
      </c>
      <c r="T204" t="s">
        <v>39</v>
      </c>
      <c r="U204" t="s">
        <v>52</v>
      </c>
      <c r="W204" t="s">
        <v>46</v>
      </c>
    </row>
    <row r="205" spans="1:25">
      <c r="A205" s="1" t="s">
        <v>726</v>
      </c>
      <c r="B205" s="1" t="s">
        <v>477</v>
      </c>
      <c r="C205" s="1" t="s">
        <v>726</v>
      </c>
      <c r="D205" s="1" t="s">
        <v>727</v>
      </c>
      <c r="E205" t="s">
        <v>728</v>
      </c>
      <c r="F205" t="s">
        <v>29</v>
      </c>
      <c r="G205" t="s">
        <v>172</v>
      </c>
      <c r="I205" t="s">
        <v>65</v>
      </c>
      <c r="J205" t="s">
        <v>83</v>
      </c>
      <c r="K205" t="s">
        <v>34</v>
      </c>
      <c r="M205" t="s">
        <v>36</v>
      </c>
      <c r="P205" s="13" t="s">
        <v>729</v>
      </c>
      <c r="Q205">
        <v>1</v>
      </c>
    </row>
    <row r="206" spans="1:25">
      <c r="A206" s="1" t="s">
        <v>730</v>
      </c>
      <c r="B206" s="1" t="s">
        <v>122</v>
      </c>
      <c r="C206" s="1" t="s">
        <v>730</v>
      </c>
      <c r="D206" s="1" t="s">
        <v>731</v>
      </c>
      <c r="E206" t="s">
        <v>180</v>
      </c>
      <c r="F206" t="s">
        <v>29</v>
      </c>
      <c r="G206" t="s">
        <v>172</v>
      </c>
      <c r="H206" t="s">
        <v>31</v>
      </c>
      <c r="I206" t="s">
        <v>65</v>
      </c>
      <c r="J206" t="s">
        <v>83</v>
      </c>
      <c r="L206" t="s">
        <v>289</v>
      </c>
      <c r="M206" t="s">
        <v>36</v>
      </c>
      <c r="O206">
        <v>10164</v>
      </c>
      <c r="P206" s="13" t="s">
        <v>732</v>
      </c>
      <c r="Q206">
        <v>1</v>
      </c>
      <c r="R206" s="13">
        <v>5</v>
      </c>
      <c r="S206" t="s">
        <v>38</v>
      </c>
      <c r="T206" t="s">
        <v>52</v>
      </c>
      <c r="U206" t="s">
        <v>52</v>
      </c>
      <c r="W206" t="s">
        <v>46</v>
      </c>
      <c r="X206" s="13" t="s">
        <v>46</v>
      </c>
    </row>
    <row r="207" spans="1:25">
      <c r="A207" s="1" t="s">
        <v>733</v>
      </c>
      <c r="B207" s="1" t="s">
        <v>112</v>
      </c>
      <c r="C207" s="1" t="s">
        <v>733</v>
      </c>
      <c r="D207" s="1" t="s">
        <v>734</v>
      </c>
      <c r="E207" t="s">
        <v>180</v>
      </c>
      <c r="F207" t="s">
        <v>29</v>
      </c>
      <c r="G207" t="s">
        <v>172</v>
      </c>
      <c r="I207" t="s">
        <v>65</v>
      </c>
      <c r="J207" t="s">
        <v>48</v>
      </c>
      <c r="M207" t="s">
        <v>66</v>
      </c>
      <c r="P207" s="13" t="s">
        <v>562</v>
      </c>
      <c r="Q207">
        <v>3</v>
      </c>
    </row>
    <row r="208" spans="1:25">
      <c r="A208" s="1" t="s">
        <v>735</v>
      </c>
      <c r="B208" s="1" t="s">
        <v>381</v>
      </c>
      <c r="C208" s="1" t="s">
        <v>735</v>
      </c>
      <c r="D208" s="1" t="s">
        <v>736</v>
      </c>
      <c r="E208" t="s">
        <v>737</v>
      </c>
      <c r="F208" t="s">
        <v>171</v>
      </c>
      <c r="G208" t="s">
        <v>172</v>
      </c>
      <c r="H208" t="s">
        <v>31</v>
      </c>
      <c r="I208" t="s">
        <v>47</v>
      </c>
      <c r="J208" t="s">
        <v>48</v>
      </c>
      <c r="K208" t="s">
        <v>49</v>
      </c>
      <c r="L208" t="s">
        <v>50</v>
      </c>
      <c r="M208" t="s">
        <v>36</v>
      </c>
      <c r="N208">
        <v>110000</v>
      </c>
      <c r="O208">
        <v>2920230</v>
      </c>
      <c r="P208" s="13" t="s">
        <v>145</v>
      </c>
      <c r="Q208">
        <v>2</v>
      </c>
      <c r="R208" s="13">
        <v>15</v>
      </c>
      <c r="T208" t="s">
        <v>52</v>
      </c>
      <c r="U208" t="s">
        <v>52</v>
      </c>
      <c r="W208" t="s">
        <v>46</v>
      </c>
    </row>
    <row r="209" spans="1:24">
      <c r="A209" s="1" t="s">
        <v>738</v>
      </c>
      <c r="B209" s="1" t="s">
        <v>381</v>
      </c>
      <c r="C209" s="1" t="s">
        <v>738</v>
      </c>
      <c r="D209" s="1" t="s">
        <v>739</v>
      </c>
      <c r="E209" t="s">
        <v>740</v>
      </c>
      <c r="F209" t="s">
        <v>171</v>
      </c>
      <c r="G209" t="s">
        <v>172</v>
      </c>
      <c r="I209" t="s">
        <v>47</v>
      </c>
      <c r="J209" t="s">
        <v>360</v>
      </c>
      <c r="K209" t="s">
        <v>49</v>
      </c>
      <c r="L209" t="s">
        <v>50</v>
      </c>
      <c r="M209" t="s">
        <v>36</v>
      </c>
      <c r="P209" s="13" t="s">
        <v>616</v>
      </c>
      <c r="Q209">
        <v>2</v>
      </c>
      <c r="R209" s="13">
        <v>24</v>
      </c>
      <c r="T209" t="s">
        <v>52</v>
      </c>
    </row>
    <row r="210" spans="1:24">
      <c r="A210" s="1" t="s">
        <v>741</v>
      </c>
      <c r="B210" s="1" t="s">
        <v>381</v>
      </c>
      <c r="C210" s="1" t="s">
        <v>742</v>
      </c>
      <c r="D210" s="1" t="s">
        <v>743</v>
      </c>
      <c r="E210" t="s">
        <v>737</v>
      </c>
      <c r="F210" t="s">
        <v>171</v>
      </c>
      <c r="G210" t="s">
        <v>172</v>
      </c>
      <c r="I210" t="s">
        <v>174</v>
      </c>
      <c r="J210" t="s">
        <v>48</v>
      </c>
      <c r="K210" t="s">
        <v>307</v>
      </c>
      <c r="L210" t="s">
        <v>50</v>
      </c>
      <c r="M210" t="s">
        <v>36</v>
      </c>
      <c r="P210" s="13" t="s">
        <v>744</v>
      </c>
      <c r="Q210">
        <v>2</v>
      </c>
      <c r="R210" s="13">
        <v>14</v>
      </c>
      <c r="T210" t="s">
        <v>52</v>
      </c>
      <c r="W210" t="s">
        <v>46</v>
      </c>
    </row>
    <row r="211" spans="1:24">
      <c r="A211" s="1" t="s">
        <v>745</v>
      </c>
      <c r="B211" s="1" t="s">
        <v>381</v>
      </c>
      <c r="C211" s="1" t="s">
        <v>745</v>
      </c>
      <c r="D211" s="1" t="s">
        <v>746</v>
      </c>
      <c r="E211" t="s">
        <v>740</v>
      </c>
      <c r="F211" t="s">
        <v>171</v>
      </c>
      <c r="G211" t="s">
        <v>172</v>
      </c>
      <c r="I211" t="s">
        <v>262</v>
      </c>
      <c r="J211" t="s">
        <v>48</v>
      </c>
      <c r="K211" t="s">
        <v>307</v>
      </c>
      <c r="L211" t="s">
        <v>50</v>
      </c>
      <c r="M211" t="s">
        <v>36</v>
      </c>
      <c r="N211">
        <v>10000</v>
      </c>
      <c r="O211">
        <v>700000</v>
      </c>
      <c r="P211" s="13" t="s">
        <v>613</v>
      </c>
      <c r="Q211">
        <v>2</v>
      </c>
      <c r="R211" s="13">
        <v>50</v>
      </c>
      <c r="S211" t="s">
        <v>38</v>
      </c>
      <c r="T211" t="s">
        <v>52</v>
      </c>
    </row>
    <row r="212" spans="1:24">
      <c r="A212" s="1" t="s">
        <v>747</v>
      </c>
      <c r="B212" s="1" t="s">
        <v>96</v>
      </c>
      <c r="C212" s="1" t="s">
        <v>747</v>
      </c>
      <c r="D212" s="1" t="s">
        <v>748</v>
      </c>
      <c r="E212" t="s">
        <v>749</v>
      </c>
      <c r="F212" t="s">
        <v>46</v>
      </c>
      <c r="G212" t="s">
        <v>172</v>
      </c>
      <c r="H212" t="s">
        <v>31</v>
      </c>
      <c r="I212" t="s">
        <v>65</v>
      </c>
      <c r="J212" t="s">
        <v>83</v>
      </c>
      <c r="K212" t="s">
        <v>100</v>
      </c>
      <c r="L212" t="s">
        <v>35</v>
      </c>
      <c r="M212" t="s">
        <v>66</v>
      </c>
      <c r="N212">
        <v>10</v>
      </c>
      <c r="O212">
        <v>300</v>
      </c>
      <c r="P212" s="13">
        <v>15</v>
      </c>
      <c r="Q212">
        <v>1</v>
      </c>
      <c r="S212" t="s">
        <v>38</v>
      </c>
      <c r="U212" t="s">
        <v>237</v>
      </c>
      <c r="W212" t="s">
        <v>46</v>
      </c>
    </row>
    <row r="213" spans="1:24">
      <c r="A213" s="1" t="s">
        <v>750</v>
      </c>
      <c r="B213" s="1" t="s">
        <v>96</v>
      </c>
      <c r="C213" s="1" t="s">
        <v>750</v>
      </c>
      <c r="D213" s="1" t="s">
        <v>751</v>
      </c>
      <c r="E213" t="s">
        <v>749</v>
      </c>
      <c r="F213" t="s">
        <v>29</v>
      </c>
      <c r="G213" t="s">
        <v>172</v>
      </c>
      <c r="H213" t="s">
        <v>31</v>
      </c>
      <c r="I213" t="s">
        <v>65</v>
      </c>
      <c r="J213" t="s">
        <v>33</v>
      </c>
      <c r="K213" t="s">
        <v>100</v>
      </c>
      <c r="L213" t="s">
        <v>50</v>
      </c>
      <c r="M213" t="s">
        <v>66</v>
      </c>
      <c r="N213">
        <v>20</v>
      </c>
      <c r="O213">
        <v>40</v>
      </c>
      <c r="P213" s="13">
        <v>5</v>
      </c>
      <c r="Q213">
        <v>1</v>
      </c>
      <c r="R213" s="13">
        <v>5</v>
      </c>
      <c r="S213" t="s">
        <v>38</v>
      </c>
      <c r="T213" t="s">
        <v>39</v>
      </c>
      <c r="U213" s="19" t="s">
        <v>106</v>
      </c>
      <c r="W213" t="s">
        <v>46</v>
      </c>
      <c r="X213" s="13" t="s">
        <v>46</v>
      </c>
    </row>
    <row r="214" spans="1:24">
      <c r="A214" s="1" t="s">
        <v>752</v>
      </c>
      <c r="B214" s="1" t="s">
        <v>96</v>
      </c>
      <c r="C214" s="1" t="s">
        <v>752</v>
      </c>
      <c r="D214" s="1" t="s">
        <v>753</v>
      </c>
      <c r="E214" t="s">
        <v>749</v>
      </c>
      <c r="F214" t="s">
        <v>29</v>
      </c>
      <c r="G214" t="s">
        <v>172</v>
      </c>
      <c r="H214" t="s">
        <v>31</v>
      </c>
      <c r="I214" t="s">
        <v>32</v>
      </c>
      <c r="J214" t="s">
        <v>33</v>
      </c>
      <c r="K214" t="s">
        <v>100</v>
      </c>
      <c r="L214" t="s">
        <v>50</v>
      </c>
      <c r="M214" t="s">
        <v>66</v>
      </c>
      <c r="P214" s="13" t="s">
        <v>754</v>
      </c>
      <c r="Q214">
        <v>1</v>
      </c>
      <c r="U214" t="s">
        <v>52</v>
      </c>
      <c r="W214" t="s">
        <v>46</v>
      </c>
    </row>
    <row r="215" spans="1:24">
      <c r="A215" s="1" t="s">
        <v>755</v>
      </c>
      <c r="B215" s="1" t="s">
        <v>96</v>
      </c>
      <c r="C215" s="1" t="s">
        <v>755</v>
      </c>
      <c r="D215" s="1" t="s">
        <v>756</v>
      </c>
      <c r="E215" t="s">
        <v>749</v>
      </c>
      <c r="F215" t="s">
        <v>29</v>
      </c>
      <c r="G215" t="s">
        <v>172</v>
      </c>
      <c r="I215" t="s">
        <v>65</v>
      </c>
      <c r="J215" t="s">
        <v>83</v>
      </c>
      <c r="K215" t="s">
        <v>100</v>
      </c>
      <c r="M215" t="s">
        <v>66</v>
      </c>
      <c r="N215">
        <v>0</v>
      </c>
      <c r="O215">
        <v>15</v>
      </c>
      <c r="P215" s="13" t="s">
        <v>75</v>
      </c>
      <c r="Q215">
        <v>1</v>
      </c>
      <c r="R215" s="13">
        <v>1</v>
      </c>
      <c r="T215" t="s">
        <v>52</v>
      </c>
      <c r="W215" t="s">
        <v>46</v>
      </c>
    </row>
    <row r="216" spans="1:24">
      <c r="A216" s="1" t="s">
        <v>757</v>
      </c>
      <c r="B216" s="1" t="s">
        <v>183</v>
      </c>
      <c r="C216" s="1" t="s">
        <v>757</v>
      </c>
      <c r="D216" s="1" t="s">
        <v>758</v>
      </c>
      <c r="E216" t="s">
        <v>759</v>
      </c>
      <c r="F216" t="s">
        <v>29</v>
      </c>
      <c r="G216" t="s">
        <v>172</v>
      </c>
      <c r="H216" t="s">
        <v>31</v>
      </c>
      <c r="I216" t="s">
        <v>65</v>
      </c>
      <c r="J216" t="s">
        <v>83</v>
      </c>
      <c r="K216" t="s">
        <v>34</v>
      </c>
      <c r="L216" t="s">
        <v>760</v>
      </c>
      <c r="M216" t="s">
        <v>36</v>
      </c>
      <c r="N216">
        <v>65700</v>
      </c>
      <c r="O216">
        <v>608650</v>
      </c>
      <c r="P216" s="13" t="s">
        <v>761</v>
      </c>
      <c r="Q216">
        <v>3</v>
      </c>
      <c r="R216" s="13">
        <v>55</v>
      </c>
      <c r="S216" t="s">
        <v>38</v>
      </c>
      <c r="T216" t="s">
        <v>52</v>
      </c>
      <c r="U216" t="s">
        <v>52</v>
      </c>
      <c r="W216" t="s">
        <v>46</v>
      </c>
    </row>
    <row r="217" spans="1:24">
      <c r="A217" s="1" t="s">
        <v>762</v>
      </c>
      <c r="B217" s="1" t="s">
        <v>55</v>
      </c>
      <c r="C217" s="1" t="s">
        <v>762</v>
      </c>
      <c r="D217" s="1" t="s">
        <v>763</v>
      </c>
      <c r="E217" t="s">
        <v>148</v>
      </c>
      <c r="F217" t="s">
        <v>46</v>
      </c>
      <c r="G217" t="s">
        <v>172</v>
      </c>
      <c r="I217" t="s">
        <v>47</v>
      </c>
      <c r="J217" t="s">
        <v>48</v>
      </c>
      <c r="K217" t="s">
        <v>58</v>
      </c>
      <c r="L217" t="s">
        <v>50</v>
      </c>
      <c r="M217" t="s">
        <v>36</v>
      </c>
      <c r="P217" s="13" t="s">
        <v>540</v>
      </c>
      <c r="Q217">
        <v>2</v>
      </c>
      <c r="R217" s="13">
        <v>2.6</v>
      </c>
      <c r="S217" t="s">
        <v>38</v>
      </c>
      <c r="T217" t="s">
        <v>52</v>
      </c>
    </row>
    <row r="218" spans="1:24">
      <c r="A218" s="1" t="s">
        <v>764</v>
      </c>
      <c r="B218" s="1" t="s">
        <v>55</v>
      </c>
      <c r="C218" s="1" t="s">
        <v>764</v>
      </c>
      <c r="D218" s="1" t="s">
        <v>765</v>
      </c>
      <c r="E218" t="s">
        <v>148</v>
      </c>
      <c r="F218" t="s">
        <v>171</v>
      </c>
      <c r="G218" t="s">
        <v>172</v>
      </c>
      <c r="I218" t="s">
        <v>262</v>
      </c>
      <c r="J218" t="s">
        <v>48</v>
      </c>
      <c r="K218" t="s">
        <v>58</v>
      </c>
      <c r="L218" t="s">
        <v>50</v>
      </c>
      <c r="M218" t="s">
        <v>36</v>
      </c>
      <c r="N218">
        <v>2383</v>
      </c>
      <c r="O218">
        <v>5603</v>
      </c>
      <c r="P218" s="13" t="s">
        <v>586</v>
      </c>
      <c r="Q218">
        <v>2</v>
      </c>
      <c r="R218" s="13">
        <v>2.7</v>
      </c>
      <c r="S218" t="s">
        <v>38</v>
      </c>
      <c r="T218" t="s">
        <v>52</v>
      </c>
      <c r="W218" t="s">
        <v>46</v>
      </c>
    </row>
    <row r="219" spans="1:24">
      <c r="A219" s="1" t="s">
        <v>766</v>
      </c>
      <c r="B219" s="1" t="s">
        <v>767</v>
      </c>
      <c r="C219" s="1" t="s">
        <v>766</v>
      </c>
      <c r="D219" s="1" t="s">
        <v>768</v>
      </c>
      <c r="E219" t="s">
        <v>769</v>
      </c>
      <c r="F219" t="s">
        <v>29</v>
      </c>
      <c r="G219" t="s">
        <v>172</v>
      </c>
      <c r="I219" t="s">
        <v>65</v>
      </c>
      <c r="J219" t="s">
        <v>48</v>
      </c>
      <c r="L219" t="s">
        <v>50</v>
      </c>
      <c r="M219" t="s">
        <v>66</v>
      </c>
      <c r="N219">
        <v>1426</v>
      </c>
      <c r="O219">
        <v>24143</v>
      </c>
      <c r="P219" s="13" t="s">
        <v>562</v>
      </c>
      <c r="Q219">
        <v>3</v>
      </c>
      <c r="R219" s="13">
        <v>17</v>
      </c>
      <c r="T219" t="s">
        <v>52</v>
      </c>
    </row>
    <row r="220" spans="1:24">
      <c r="A220" s="1" t="s">
        <v>770</v>
      </c>
      <c r="B220" s="1" t="s">
        <v>381</v>
      </c>
      <c r="C220" s="1" t="s">
        <v>771</v>
      </c>
      <c r="D220" s="1" t="s">
        <v>772</v>
      </c>
      <c r="E220" t="s">
        <v>773</v>
      </c>
      <c r="F220" t="s">
        <v>171</v>
      </c>
      <c r="G220" t="s">
        <v>172</v>
      </c>
      <c r="H220" t="s">
        <v>31</v>
      </c>
      <c r="I220" t="s">
        <v>32</v>
      </c>
      <c r="J220" t="s">
        <v>48</v>
      </c>
      <c r="K220" t="s">
        <v>307</v>
      </c>
      <c r="L220" t="s">
        <v>50</v>
      </c>
      <c r="M220" t="s">
        <v>36</v>
      </c>
      <c r="N220">
        <v>5000000</v>
      </c>
      <c r="O220">
        <v>15000000</v>
      </c>
      <c r="P220" s="13" t="s">
        <v>613</v>
      </c>
      <c r="Q220">
        <v>2</v>
      </c>
      <c r="R220" s="13" t="s">
        <v>774</v>
      </c>
      <c r="S220" t="s">
        <v>38</v>
      </c>
      <c r="T220" t="s">
        <v>39</v>
      </c>
      <c r="U220" t="s">
        <v>237</v>
      </c>
    </row>
    <row r="221" spans="1:24">
      <c r="A221" s="1" t="s">
        <v>775</v>
      </c>
      <c r="B221" s="1" t="s">
        <v>341</v>
      </c>
      <c r="C221" s="1" t="s">
        <v>776</v>
      </c>
      <c r="D221" s="1" t="s">
        <v>777</v>
      </c>
      <c r="E221" t="s">
        <v>778</v>
      </c>
      <c r="F221" t="s">
        <v>29</v>
      </c>
      <c r="G221" t="s">
        <v>172</v>
      </c>
      <c r="I221" t="s">
        <v>32</v>
      </c>
      <c r="J221" t="s">
        <v>33</v>
      </c>
      <c r="K221" t="s">
        <v>34</v>
      </c>
      <c r="L221" t="s">
        <v>50</v>
      </c>
      <c r="M221" t="s">
        <v>36</v>
      </c>
      <c r="P221" s="13" t="s">
        <v>779</v>
      </c>
      <c r="Q221">
        <v>1</v>
      </c>
      <c r="R221" s="13">
        <v>3</v>
      </c>
      <c r="S221" t="s">
        <v>38</v>
      </c>
      <c r="T221" t="s">
        <v>52</v>
      </c>
      <c r="W221" t="s">
        <v>46</v>
      </c>
    </row>
    <row r="222" spans="1:24">
      <c r="A222" s="1" t="s">
        <v>780</v>
      </c>
      <c r="B222" s="1" t="s">
        <v>781</v>
      </c>
      <c r="C222" s="1" t="s">
        <v>780</v>
      </c>
      <c r="D222" s="1" t="s">
        <v>782</v>
      </c>
      <c r="E222" t="s">
        <v>783</v>
      </c>
      <c r="F222" t="s">
        <v>29</v>
      </c>
      <c r="G222" t="s">
        <v>172</v>
      </c>
      <c r="I222" t="s">
        <v>32</v>
      </c>
      <c r="J222" t="s">
        <v>48</v>
      </c>
      <c r="K222" t="s">
        <v>49</v>
      </c>
      <c r="L222" t="s">
        <v>50</v>
      </c>
      <c r="M222" t="s">
        <v>66</v>
      </c>
      <c r="P222" s="13" t="s">
        <v>524</v>
      </c>
      <c r="Q222">
        <v>2</v>
      </c>
      <c r="S222" t="s">
        <v>38</v>
      </c>
    </row>
    <row r="223" spans="1:24">
      <c r="A223" s="1" t="s">
        <v>784</v>
      </c>
      <c r="B223" s="1" t="s">
        <v>381</v>
      </c>
      <c r="C223" s="1" t="s">
        <v>784</v>
      </c>
      <c r="D223" s="1" t="s">
        <v>785</v>
      </c>
      <c r="E223" t="s">
        <v>740</v>
      </c>
      <c r="F223" t="s">
        <v>171</v>
      </c>
      <c r="G223" t="s">
        <v>172</v>
      </c>
      <c r="I223" t="s">
        <v>405</v>
      </c>
      <c r="J223" t="s">
        <v>48</v>
      </c>
      <c r="L223" t="s">
        <v>50</v>
      </c>
      <c r="M223" t="s">
        <v>36</v>
      </c>
      <c r="P223" s="13" t="s">
        <v>786</v>
      </c>
      <c r="Q223">
        <v>2</v>
      </c>
      <c r="R223" s="13">
        <v>10</v>
      </c>
      <c r="T223" t="s">
        <v>52</v>
      </c>
    </row>
    <row r="224" spans="1:24">
      <c r="A224" s="1" t="s">
        <v>787</v>
      </c>
      <c r="B224" s="1" t="s">
        <v>122</v>
      </c>
      <c r="C224" s="1" t="s">
        <v>787</v>
      </c>
      <c r="D224" s="1" t="s">
        <v>788</v>
      </c>
      <c r="E224" t="s">
        <v>180</v>
      </c>
      <c r="F224" t="s">
        <v>29</v>
      </c>
      <c r="G224" t="s">
        <v>172</v>
      </c>
      <c r="I224" t="s">
        <v>65</v>
      </c>
      <c r="J224" t="s">
        <v>48</v>
      </c>
      <c r="K224" t="s">
        <v>34</v>
      </c>
      <c r="M224" t="s">
        <v>36</v>
      </c>
      <c r="P224" s="13" t="s">
        <v>622</v>
      </c>
      <c r="Q224">
        <v>3</v>
      </c>
      <c r="R224" s="13">
        <v>12</v>
      </c>
      <c r="T224" t="s">
        <v>52</v>
      </c>
      <c r="W224" t="s">
        <v>46</v>
      </c>
      <c r="X224" s="13" t="s">
        <v>46</v>
      </c>
    </row>
    <row r="225" spans="1:25">
      <c r="A225" s="1" t="s">
        <v>789</v>
      </c>
      <c r="B225" s="1" t="s">
        <v>122</v>
      </c>
      <c r="C225" s="1" t="s">
        <v>789</v>
      </c>
      <c r="D225" s="1" t="s">
        <v>790</v>
      </c>
      <c r="E225" t="s">
        <v>180</v>
      </c>
      <c r="F225" t="s">
        <v>29</v>
      </c>
      <c r="G225" t="s">
        <v>172</v>
      </c>
      <c r="I225" t="s">
        <v>65</v>
      </c>
      <c r="J225" t="s">
        <v>48</v>
      </c>
      <c r="L225" t="s">
        <v>50</v>
      </c>
      <c r="M225" t="s">
        <v>66</v>
      </c>
      <c r="P225" s="13" t="s">
        <v>566</v>
      </c>
      <c r="Q225">
        <v>3</v>
      </c>
      <c r="R225" s="13">
        <v>11</v>
      </c>
      <c r="S225" t="s">
        <v>38</v>
      </c>
      <c r="T225" t="s">
        <v>52</v>
      </c>
    </row>
    <row r="226" spans="1:25">
      <c r="A226" s="1" t="s">
        <v>791</v>
      </c>
      <c r="B226" s="1" t="s">
        <v>239</v>
      </c>
      <c r="C226" s="1" t="s">
        <v>791</v>
      </c>
      <c r="D226" s="1" t="s">
        <v>792</v>
      </c>
      <c r="E226" t="s">
        <v>793</v>
      </c>
      <c r="F226" t="s">
        <v>46</v>
      </c>
      <c r="G226" t="s">
        <v>172</v>
      </c>
      <c r="I226" t="s">
        <v>47</v>
      </c>
      <c r="J226" t="s">
        <v>794</v>
      </c>
      <c r="K226" t="s">
        <v>186</v>
      </c>
      <c r="L226" t="s">
        <v>50</v>
      </c>
      <c r="M226" t="s">
        <v>66</v>
      </c>
      <c r="N226">
        <v>25</v>
      </c>
      <c r="O226">
        <v>1000</v>
      </c>
      <c r="P226" s="13" t="s">
        <v>540</v>
      </c>
      <c r="Q226">
        <v>2</v>
      </c>
      <c r="R226" s="13">
        <v>5</v>
      </c>
      <c r="S226" t="s">
        <v>38</v>
      </c>
      <c r="T226" t="s">
        <v>52</v>
      </c>
    </row>
    <row r="227" spans="1:25">
      <c r="A227" s="1" t="s">
        <v>795</v>
      </c>
      <c r="B227" s="1" t="s">
        <v>122</v>
      </c>
      <c r="C227" s="1" t="s">
        <v>795</v>
      </c>
      <c r="D227" s="1" t="s">
        <v>796</v>
      </c>
      <c r="E227" t="s">
        <v>281</v>
      </c>
      <c r="F227" t="s">
        <v>29</v>
      </c>
      <c r="G227" t="s">
        <v>172</v>
      </c>
      <c r="I227" t="s">
        <v>65</v>
      </c>
      <c r="J227" t="s">
        <v>33</v>
      </c>
      <c r="K227" t="s">
        <v>34</v>
      </c>
      <c r="L227" t="s">
        <v>35</v>
      </c>
      <c r="M227" t="s">
        <v>66</v>
      </c>
      <c r="P227" s="13" t="s">
        <v>149</v>
      </c>
      <c r="Q227">
        <v>1</v>
      </c>
      <c r="S227" t="s">
        <v>38</v>
      </c>
    </row>
    <row r="228" spans="1:25">
      <c r="A228" s="1" t="s">
        <v>295</v>
      </c>
      <c r="B228" s="1" t="s">
        <v>122</v>
      </c>
      <c r="C228" s="1" t="s">
        <v>295</v>
      </c>
      <c r="D228" s="1" t="s">
        <v>797</v>
      </c>
      <c r="E228" t="s">
        <v>281</v>
      </c>
      <c r="F228" t="s">
        <v>29</v>
      </c>
      <c r="G228" t="s">
        <v>172</v>
      </c>
      <c r="I228" t="s">
        <v>32</v>
      </c>
      <c r="J228" t="s">
        <v>33</v>
      </c>
      <c r="K228" t="s">
        <v>58</v>
      </c>
      <c r="M228" t="s">
        <v>66</v>
      </c>
      <c r="N228">
        <v>439</v>
      </c>
      <c r="O228">
        <v>24389</v>
      </c>
      <c r="P228" s="13" t="s">
        <v>798</v>
      </c>
      <c r="Q228">
        <v>1</v>
      </c>
      <c r="S228" t="s">
        <v>38</v>
      </c>
      <c r="W228" t="s">
        <v>46</v>
      </c>
      <c r="X228" s="13" t="s">
        <v>46</v>
      </c>
    </row>
    <row r="229" spans="1:25" s="22" customFormat="1">
      <c r="A229" s="22" t="s">
        <v>799</v>
      </c>
      <c r="B229" s="22" t="s">
        <v>122</v>
      </c>
      <c r="C229" s="22" t="s">
        <v>799</v>
      </c>
      <c r="D229" s="22" t="s">
        <v>797</v>
      </c>
      <c r="E229" s="22" t="s">
        <v>281</v>
      </c>
      <c r="F229" s="22" t="s">
        <v>29</v>
      </c>
      <c r="G229" s="22" t="s">
        <v>172</v>
      </c>
      <c r="I229" s="22" t="s">
        <v>65</v>
      </c>
      <c r="J229" s="22" t="s">
        <v>33</v>
      </c>
      <c r="M229" s="22" t="s">
        <v>66</v>
      </c>
      <c r="P229" s="23" t="s">
        <v>800</v>
      </c>
      <c r="Q229" s="22">
        <v>1</v>
      </c>
      <c r="R229" s="23"/>
      <c r="X229" s="23"/>
    </row>
    <row r="230" spans="1:25">
      <c r="A230" s="11" t="s">
        <v>801</v>
      </c>
      <c r="B230" s="11" t="s">
        <v>122</v>
      </c>
      <c r="C230" s="11" t="s">
        <v>802</v>
      </c>
      <c r="D230" s="1" t="s">
        <v>803</v>
      </c>
      <c r="E230" t="s">
        <v>804</v>
      </c>
      <c r="F230" t="s">
        <v>29</v>
      </c>
      <c r="G230" t="s">
        <v>172</v>
      </c>
      <c r="W230" t="s">
        <v>46</v>
      </c>
    </row>
    <row r="231" spans="1:25">
      <c r="A231" s="1" t="s">
        <v>805</v>
      </c>
      <c r="B231" s="1" t="s">
        <v>122</v>
      </c>
      <c r="C231" s="1" t="s">
        <v>806</v>
      </c>
      <c r="D231" s="1" t="s">
        <v>807</v>
      </c>
      <c r="E231" t="s">
        <v>808</v>
      </c>
      <c r="F231" t="s">
        <v>29</v>
      </c>
      <c r="G231" t="s">
        <v>172</v>
      </c>
      <c r="I231" t="s">
        <v>65</v>
      </c>
      <c r="J231" t="s">
        <v>33</v>
      </c>
      <c r="L231" t="s">
        <v>50</v>
      </c>
      <c r="M231" t="s">
        <v>66</v>
      </c>
      <c r="P231" s="13" t="s">
        <v>72</v>
      </c>
      <c r="Q231">
        <v>3</v>
      </c>
      <c r="S231" t="s">
        <v>38</v>
      </c>
      <c r="W231" t="s">
        <v>46</v>
      </c>
    </row>
    <row r="232" spans="1:25">
      <c r="A232" s="1" t="s">
        <v>809</v>
      </c>
      <c r="B232" s="1" t="s">
        <v>122</v>
      </c>
      <c r="C232" s="1" t="s">
        <v>809</v>
      </c>
      <c r="D232" s="1" t="s">
        <v>810</v>
      </c>
      <c r="E232" t="s">
        <v>808</v>
      </c>
      <c r="F232" t="s">
        <v>29</v>
      </c>
      <c r="G232" t="s">
        <v>172</v>
      </c>
      <c r="I232" t="s">
        <v>65</v>
      </c>
      <c r="J232" t="s">
        <v>33</v>
      </c>
      <c r="M232" t="s">
        <v>66</v>
      </c>
      <c r="P232" s="13" t="s">
        <v>216</v>
      </c>
      <c r="Q232">
        <v>1</v>
      </c>
      <c r="S232" t="s">
        <v>38</v>
      </c>
      <c r="W232" t="s">
        <v>46</v>
      </c>
    </row>
    <row r="233" spans="1:25">
      <c r="A233" s="1" t="s">
        <v>811</v>
      </c>
      <c r="B233" s="1" t="s">
        <v>108</v>
      </c>
      <c r="C233" s="1" t="s">
        <v>811</v>
      </c>
      <c r="D233" s="1" t="s">
        <v>85</v>
      </c>
      <c r="E233" t="s">
        <v>812</v>
      </c>
      <c r="F233" t="s">
        <v>29</v>
      </c>
      <c r="G233" t="s">
        <v>172</v>
      </c>
      <c r="I233" t="s">
        <v>65</v>
      </c>
      <c r="J233" t="s">
        <v>33</v>
      </c>
      <c r="L233" t="s">
        <v>35</v>
      </c>
      <c r="M233" t="s">
        <v>66</v>
      </c>
      <c r="O233">
        <v>41334</v>
      </c>
      <c r="P233" s="13" t="s">
        <v>813</v>
      </c>
      <c r="Q233">
        <v>1</v>
      </c>
    </row>
    <row r="234" spans="1:25">
      <c r="A234" s="1" t="s">
        <v>814</v>
      </c>
      <c r="B234" s="1" t="s">
        <v>122</v>
      </c>
      <c r="C234" s="1" t="s">
        <v>814</v>
      </c>
      <c r="D234" s="1" t="s">
        <v>815</v>
      </c>
      <c r="E234" t="s">
        <v>281</v>
      </c>
      <c r="F234" t="s">
        <v>29</v>
      </c>
      <c r="G234" t="s">
        <v>172</v>
      </c>
      <c r="H234" t="s">
        <v>31</v>
      </c>
      <c r="I234" t="s">
        <v>65</v>
      </c>
      <c r="J234" t="s">
        <v>48</v>
      </c>
      <c r="M234" t="s">
        <v>66</v>
      </c>
      <c r="P234" s="13" t="s">
        <v>608</v>
      </c>
      <c r="Q234">
        <v>2</v>
      </c>
      <c r="R234" s="13">
        <v>9</v>
      </c>
      <c r="T234" t="s">
        <v>52</v>
      </c>
      <c r="U234" t="s">
        <v>237</v>
      </c>
    </row>
    <row r="235" spans="1:25">
      <c r="A235" s="1" t="s">
        <v>816</v>
      </c>
      <c r="B235" s="1" t="s">
        <v>122</v>
      </c>
      <c r="C235" s="1" t="s">
        <v>816</v>
      </c>
      <c r="D235" s="1" t="s">
        <v>817</v>
      </c>
      <c r="E235" t="s">
        <v>281</v>
      </c>
      <c r="F235" t="s">
        <v>29</v>
      </c>
      <c r="G235" t="s">
        <v>172</v>
      </c>
      <c r="H235" t="s">
        <v>31</v>
      </c>
      <c r="I235" t="s">
        <v>32</v>
      </c>
      <c r="J235" t="s">
        <v>83</v>
      </c>
      <c r="K235" t="s">
        <v>34</v>
      </c>
      <c r="L235" t="s">
        <v>35</v>
      </c>
      <c r="M235" t="s">
        <v>66</v>
      </c>
      <c r="N235">
        <v>920</v>
      </c>
      <c r="O235">
        <v>733525</v>
      </c>
      <c r="P235" s="13" t="s">
        <v>818</v>
      </c>
      <c r="Q235">
        <v>2</v>
      </c>
      <c r="R235" s="13">
        <v>14</v>
      </c>
      <c r="T235" t="s">
        <v>52</v>
      </c>
      <c r="U235" t="s">
        <v>52</v>
      </c>
      <c r="W235" t="s">
        <v>46</v>
      </c>
    </row>
    <row r="236" spans="1:25">
      <c r="A236" s="1" t="s">
        <v>819</v>
      </c>
      <c r="B236" s="20" t="s">
        <v>356</v>
      </c>
      <c r="C236" s="1" t="s">
        <v>819</v>
      </c>
      <c r="D236" s="1" t="s">
        <v>820</v>
      </c>
      <c r="E236" t="s">
        <v>660</v>
      </c>
      <c r="F236" t="s">
        <v>46</v>
      </c>
      <c r="G236" t="s">
        <v>172</v>
      </c>
      <c r="H236" t="s">
        <v>31</v>
      </c>
      <c r="I236" t="s">
        <v>821</v>
      </c>
      <c r="J236" t="s">
        <v>48</v>
      </c>
      <c r="K236" t="s">
        <v>186</v>
      </c>
      <c r="L236" t="s">
        <v>50</v>
      </c>
      <c r="M236" t="s">
        <v>66</v>
      </c>
      <c r="N236">
        <v>8000</v>
      </c>
      <c r="O236">
        <v>25000</v>
      </c>
      <c r="P236" s="13">
        <v>150</v>
      </c>
      <c r="Q236">
        <v>2</v>
      </c>
      <c r="R236" s="13">
        <v>13</v>
      </c>
      <c r="S236" t="s">
        <v>105</v>
      </c>
      <c r="T236" t="s">
        <v>39</v>
      </c>
      <c r="U236" t="s">
        <v>52</v>
      </c>
      <c r="W236" t="s">
        <v>46</v>
      </c>
    </row>
    <row r="237" spans="1:25">
      <c r="A237" s="1" t="s">
        <v>822</v>
      </c>
      <c r="B237" s="20" t="s">
        <v>356</v>
      </c>
      <c r="C237" s="1" t="s">
        <v>822</v>
      </c>
      <c r="D237" s="1" t="s">
        <v>823</v>
      </c>
      <c r="E237" t="s">
        <v>660</v>
      </c>
      <c r="F237" t="s">
        <v>46</v>
      </c>
      <c r="G237" t="s">
        <v>172</v>
      </c>
      <c r="H237" t="s">
        <v>31</v>
      </c>
      <c r="I237" t="s">
        <v>821</v>
      </c>
      <c r="J237" t="s">
        <v>83</v>
      </c>
      <c r="K237" t="s">
        <v>186</v>
      </c>
      <c r="L237" t="s">
        <v>50</v>
      </c>
      <c r="M237" t="s">
        <v>215</v>
      </c>
      <c r="N237">
        <v>144</v>
      </c>
      <c r="O237">
        <v>20865</v>
      </c>
      <c r="P237" s="13">
        <v>140</v>
      </c>
      <c r="Q237">
        <v>2</v>
      </c>
      <c r="R237" s="13">
        <v>38</v>
      </c>
      <c r="S237" t="s">
        <v>105</v>
      </c>
      <c r="T237" t="s">
        <v>39</v>
      </c>
      <c r="U237" t="s">
        <v>52</v>
      </c>
      <c r="W237" t="s">
        <v>46</v>
      </c>
      <c r="X237" s="13" t="s">
        <v>46</v>
      </c>
    </row>
    <row r="238" spans="1:25">
      <c r="A238" s="1" t="s">
        <v>824</v>
      </c>
      <c r="B238" s="20" t="s">
        <v>356</v>
      </c>
      <c r="C238" s="1" t="s">
        <v>822</v>
      </c>
      <c r="D238" s="1" t="s">
        <v>825</v>
      </c>
      <c r="E238" t="s">
        <v>660</v>
      </c>
      <c r="F238" t="s">
        <v>29</v>
      </c>
      <c r="G238" t="s">
        <v>172</v>
      </c>
      <c r="H238" t="s">
        <v>31</v>
      </c>
      <c r="I238" t="s">
        <v>65</v>
      </c>
      <c r="J238" t="s">
        <v>83</v>
      </c>
      <c r="L238" t="s">
        <v>50</v>
      </c>
      <c r="M238" t="s">
        <v>66</v>
      </c>
      <c r="P238" s="13" t="s">
        <v>130</v>
      </c>
      <c r="Q238">
        <v>2</v>
      </c>
      <c r="R238" s="13">
        <v>9</v>
      </c>
      <c r="S238" t="s">
        <v>105</v>
      </c>
      <c r="T238" t="s">
        <v>52</v>
      </c>
      <c r="U238" s="18" t="s">
        <v>67</v>
      </c>
    </row>
    <row r="239" spans="1:25">
      <c r="A239" s="1" t="s">
        <v>826</v>
      </c>
      <c r="B239" s="20" t="s">
        <v>356</v>
      </c>
      <c r="C239" s="1" t="s">
        <v>826</v>
      </c>
      <c r="D239" s="1" t="s">
        <v>827</v>
      </c>
      <c r="E239" t="s">
        <v>660</v>
      </c>
      <c r="F239" t="s">
        <v>29</v>
      </c>
      <c r="G239" t="s">
        <v>172</v>
      </c>
      <c r="I239" t="s">
        <v>32</v>
      </c>
      <c r="J239" t="s">
        <v>48</v>
      </c>
      <c r="M239" t="s">
        <v>66</v>
      </c>
      <c r="P239" s="13" t="s">
        <v>713</v>
      </c>
      <c r="Q239">
        <v>4</v>
      </c>
      <c r="S239" t="s">
        <v>38</v>
      </c>
      <c r="W239" t="s">
        <v>46</v>
      </c>
    </row>
    <row r="240" spans="1:25">
      <c r="A240" s="1" t="s">
        <v>828</v>
      </c>
      <c r="B240" s="20" t="s">
        <v>356</v>
      </c>
      <c r="C240" s="1" t="s">
        <v>828</v>
      </c>
      <c r="D240" s="1" t="s">
        <v>829</v>
      </c>
      <c r="E240" t="s">
        <v>660</v>
      </c>
      <c r="F240" t="s">
        <v>29</v>
      </c>
      <c r="G240" t="s">
        <v>172</v>
      </c>
      <c r="H240" t="s">
        <v>31</v>
      </c>
      <c r="I240" t="s">
        <v>821</v>
      </c>
      <c r="J240" t="s">
        <v>48</v>
      </c>
      <c r="K240" t="s">
        <v>186</v>
      </c>
      <c r="L240" t="s">
        <v>50</v>
      </c>
      <c r="M240" t="s">
        <v>66</v>
      </c>
      <c r="N240">
        <v>88</v>
      </c>
      <c r="O240">
        <v>5000</v>
      </c>
      <c r="P240" s="13" t="s">
        <v>830</v>
      </c>
      <c r="Q240">
        <v>2</v>
      </c>
      <c r="R240" s="13">
        <v>24</v>
      </c>
      <c r="S240" t="s">
        <v>38</v>
      </c>
      <c r="T240" t="s">
        <v>52</v>
      </c>
      <c r="U240" t="s">
        <v>52</v>
      </c>
      <c r="W240">
        <v>75</v>
      </c>
      <c r="X240" s="13" t="s">
        <v>831</v>
      </c>
      <c r="Y240">
        <v>15</v>
      </c>
    </row>
    <row r="241" spans="1:23">
      <c r="A241" s="1" t="s">
        <v>832</v>
      </c>
      <c r="B241" s="20" t="s">
        <v>356</v>
      </c>
      <c r="C241" s="1" t="s">
        <v>832</v>
      </c>
      <c r="D241" s="1" t="s">
        <v>833</v>
      </c>
      <c r="E241" t="s">
        <v>660</v>
      </c>
      <c r="F241" t="s">
        <v>46</v>
      </c>
      <c r="G241" t="s">
        <v>172</v>
      </c>
      <c r="I241" t="s">
        <v>821</v>
      </c>
      <c r="J241" t="s">
        <v>48</v>
      </c>
      <c r="K241" t="s">
        <v>186</v>
      </c>
      <c r="L241" t="s">
        <v>50</v>
      </c>
      <c r="M241" t="s">
        <v>66</v>
      </c>
      <c r="P241" s="13" t="s">
        <v>834</v>
      </c>
      <c r="Q241">
        <v>3</v>
      </c>
      <c r="R241" s="13">
        <v>12</v>
      </c>
      <c r="T241" t="s">
        <v>52</v>
      </c>
    </row>
    <row r="242" spans="1:23">
      <c r="A242" s="1" t="s">
        <v>835</v>
      </c>
      <c r="B242" s="20" t="s">
        <v>356</v>
      </c>
      <c r="C242" s="1" t="s">
        <v>835</v>
      </c>
      <c r="D242" s="1" t="s">
        <v>836</v>
      </c>
      <c r="E242" t="s">
        <v>660</v>
      </c>
      <c r="F242" t="s">
        <v>29</v>
      </c>
      <c r="G242" t="s">
        <v>172</v>
      </c>
      <c r="H242" t="s">
        <v>31</v>
      </c>
      <c r="I242" t="s">
        <v>65</v>
      </c>
      <c r="J242" t="s">
        <v>48</v>
      </c>
      <c r="K242" t="s">
        <v>100</v>
      </c>
      <c r="L242" t="s">
        <v>837</v>
      </c>
      <c r="M242" t="s">
        <v>66</v>
      </c>
      <c r="N242">
        <v>1093</v>
      </c>
      <c r="O242">
        <v>18051</v>
      </c>
      <c r="P242" s="13" t="s">
        <v>570</v>
      </c>
      <c r="Q242">
        <v>3</v>
      </c>
      <c r="R242" s="13">
        <v>50</v>
      </c>
      <c r="T242" t="s">
        <v>52</v>
      </c>
      <c r="U242" t="s">
        <v>52</v>
      </c>
      <c r="W242" t="s">
        <v>46</v>
      </c>
    </row>
    <row r="243" spans="1:23">
      <c r="A243" s="1" t="s">
        <v>838</v>
      </c>
      <c r="B243" s="1" t="s">
        <v>839</v>
      </c>
      <c r="C243" s="1" t="s">
        <v>838</v>
      </c>
      <c r="D243" s="1" t="s">
        <v>840</v>
      </c>
      <c r="E243" t="s">
        <v>427</v>
      </c>
      <c r="F243" t="s">
        <v>29</v>
      </c>
      <c r="G243" t="s">
        <v>172</v>
      </c>
      <c r="H243" t="s">
        <v>31</v>
      </c>
      <c r="I243" t="s">
        <v>32</v>
      </c>
      <c r="J243" t="s">
        <v>83</v>
      </c>
      <c r="K243" t="s">
        <v>34</v>
      </c>
      <c r="L243" t="s">
        <v>50</v>
      </c>
      <c r="M243" t="s">
        <v>66</v>
      </c>
      <c r="N243">
        <v>22000</v>
      </c>
      <c r="O243">
        <v>615000</v>
      </c>
      <c r="P243" s="13" t="s">
        <v>841</v>
      </c>
      <c r="Q243">
        <v>3</v>
      </c>
      <c r="R243" s="13">
        <v>29</v>
      </c>
      <c r="S243" t="s">
        <v>38</v>
      </c>
      <c r="T243" t="s">
        <v>52</v>
      </c>
      <c r="U243" t="s">
        <v>52</v>
      </c>
      <c r="W243" t="s">
        <v>46</v>
      </c>
    </row>
    <row r="244" spans="1:23">
      <c r="A244" s="1" t="s">
        <v>842</v>
      </c>
      <c r="B244" s="1" t="s">
        <v>183</v>
      </c>
      <c r="C244" s="1" t="s">
        <v>843</v>
      </c>
      <c r="D244" s="1" t="s">
        <v>844</v>
      </c>
      <c r="E244" t="s">
        <v>185</v>
      </c>
      <c r="F244" t="s">
        <v>29</v>
      </c>
      <c r="G244" t="s">
        <v>172</v>
      </c>
      <c r="I244" t="s">
        <v>65</v>
      </c>
      <c r="J244" t="s">
        <v>48</v>
      </c>
      <c r="K244" t="s">
        <v>34</v>
      </c>
      <c r="L244" t="s">
        <v>50</v>
      </c>
      <c r="M244" t="s">
        <v>36</v>
      </c>
      <c r="N244">
        <v>10000</v>
      </c>
      <c r="O244">
        <v>50000</v>
      </c>
      <c r="P244" s="13" t="s">
        <v>845</v>
      </c>
      <c r="Q244">
        <v>4</v>
      </c>
      <c r="R244" s="13">
        <v>43</v>
      </c>
      <c r="S244" t="s">
        <v>38</v>
      </c>
      <c r="T244" t="s">
        <v>52</v>
      </c>
    </row>
    <row r="245" spans="1:23">
      <c r="A245" s="1" t="s">
        <v>846</v>
      </c>
      <c r="B245" s="1" t="s">
        <v>122</v>
      </c>
      <c r="C245" s="1" t="s">
        <v>846</v>
      </c>
      <c r="D245" s="1" t="s">
        <v>847</v>
      </c>
      <c r="E245" t="s">
        <v>180</v>
      </c>
      <c r="F245" t="s">
        <v>29</v>
      </c>
      <c r="G245" t="s">
        <v>172</v>
      </c>
      <c r="H245" t="s">
        <v>31</v>
      </c>
      <c r="I245" t="s">
        <v>32</v>
      </c>
      <c r="J245" t="s">
        <v>48</v>
      </c>
      <c r="K245" t="s">
        <v>34</v>
      </c>
      <c r="L245" t="s">
        <v>35</v>
      </c>
      <c r="M245" t="s">
        <v>66</v>
      </c>
      <c r="N245">
        <v>563</v>
      </c>
      <c r="O245">
        <v>230000</v>
      </c>
      <c r="P245" s="13" t="s">
        <v>848</v>
      </c>
      <c r="Q245">
        <v>3</v>
      </c>
      <c r="R245" s="13">
        <v>19</v>
      </c>
      <c r="S245" t="s">
        <v>38</v>
      </c>
      <c r="T245" t="s">
        <v>52</v>
      </c>
      <c r="U245" t="s">
        <v>52</v>
      </c>
      <c r="W245" t="s">
        <v>46</v>
      </c>
    </row>
    <row r="246" spans="1:23">
      <c r="A246" s="1" t="s">
        <v>849</v>
      </c>
      <c r="B246" s="1" t="s">
        <v>108</v>
      </c>
      <c r="C246" s="1" t="s">
        <v>849</v>
      </c>
      <c r="D246" s="1" t="s">
        <v>850</v>
      </c>
      <c r="E246" t="s">
        <v>851</v>
      </c>
      <c r="F246" t="s">
        <v>29</v>
      </c>
      <c r="G246" t="s">
        <v>172</v>
      </c>
      <c r="I246" t="s">
        <v>65</v>
      </c>
      <c r="J246" t="s">
        <v>33</v>
      </c>
      <c r="K246" t="s">
        <v>34</v>
      </c>
      <c r="L246" t="s">
        <v>35</v>
      </c>
      <c r="M246" t="s">
        <v>36</v>
      </c>
      <c r="N246">
        <v>13905</v>
      </c>
      <c r="O246">
        <v>26675</v>
      </c>
      <c r="P246" s="13" t="s">
        <v>852</v>
      </c>
      <c r="Q246">
        <v>2</v>
      </c>
      <c r="R246" s="13">
        <v>7</v>
      </c>
      <c r="S246" t="s">
        <v>38</v>
      </c>
      <c r="T246" t="s">
        <v>52</v>
      </c>
      <c r="W246" t="s">
        <v>46</v>
      </c>
    </row>
    <row r="247" spans="1:23">
      <c r="A247" s="1" t="s">
        <v>853</v>
      </c>
      <c r="B247" s="1" t="s">
        <v>854</v>
      </c>
      <c r="C247" s="1" t="s">
        <v>853</v>
      </c>
      <c r="D247" s="1" t="s">
        <v>855</v>
      </c>
      <c r="E247" t="s">
        <v>856</v>
      </c>
      <c r="F247" t="s">
        <v>171</v>
      </c>
      <c r="G247" t="s">
        <v>172</v>
      </c>
      <c r="I247" t="s">
        <v>405</v>
      </c>
      <c r="J247" t="s">
        <v>83</v>
      </c>
      <c r="M247" t="s">
        <v>36</v>
      </c>
      <c r="P247" s="13" t="s">
        <v>857</v>
      </c>
      <c r="Q247">
        <v>2</v>
      </c>
      <c r="R247" s="13">
        <v>21</v>
      </c>
      <c r="T247" t="s">
        <v>52</v>
      </c>
    </row>
    <row r="248" spans="1:23">
      <c r="A248" s="1" t="s">
        <v>858</v>
      </c>
      <c r="B248" s="1" t="s">
        <v>366</v>
      </c>
      <c r="C248" s="1" t="s">
        <v>858</v>
      </c>
      <c r="D248" s="1" t="s">
        <v>859</v>
      </c>
      <c r="E248" t="s">
        <v>369</v>
      </c>
      <c r="F248" t="s">
        <v>171</v>
      </c>
      <c r="G248" t="s">
        <v>172</v>
      </c>
      <c r="I248" t="s">
        <v>405</v>
      </c>
      <c r="J248" t="s">
        <v>83</v>
      </c>
      <c r="L248" t="s">
        <v>50</v>
      </c>
      <c r="M248" t="s">
        <v>36</v>
      </c>
      <c r="N248">
        <v>49000</v>
      </c>
      <c r="O248">
        <v>94000</v>
      </c>
      <c r="P248" s="13" t="s">
        <v>661</v>
      </c>
      <c r="Q248">
        <v>2</v>
      </c>
      <c r="R248" s="13">
        <v>13</v>
      </c>
      <c r="S248" t="s">
        <v>38</v>
      </c>
      <c r="T248" t="s">
        <v>52</v>
      </c>
    </row>
    <row r="249" spans="1:23">
      <c r="A249" s="1" t="s">
        <v>860</v>
      </c>
      <c r="B249" s="1" t="s">
        <v>861</v>
      </c>
      <c r="C249" s="1" t="s">
        <v>860</v>
      </c>
      <c r="D249" s="1" t="s">
        <v>862</v>
      </c>
      <c r="E249" t="s">
        <v>863</v>
      </c>
      <c r="F249" t="s">
        <v>171</v>
      </c>
      <c r="G249" t="s">
        <v>172</v>
      </c>
      <c r="I249" t="s">
        <v>405</v>
      </c>
      <c r="J249" t="s">
        <v>83</v>
      </c>
      <c r="L249" t="s">
        <v>50</v>
      </c>
      <c r="M249" t="s">
        <v>36</v>
      </c>
      <c r="N249">
        <v>2</v>
      </c>
      <c r="O249">
        <v>115</v>
      </c>
      <c r="P249" s="13" t="s">
        <v>613</v>
      </c>
      <c r="Q249">
        <v>3</v>
      </c>
      <c r="R249" s="13">
        <v>12</v>
      </c>
      <c r="T249" t="s">
        <v>52</v>
      </c>
    </row>
    <row r="250" spans="1:23">
      <c r="A250" s="1" t="s">
        <v>864</v>
      </c>
      <c r="B250" s="1" t="s">
        <v>854</v>
      </c>
      <c r="C250" s="1" t="s">
        <v>864</v>
      </c>
      <c r="D250" s="1" t="s">
        <v>865</v>
      </c>
      <c r="E250" t="s">
        <v>866</v>
      </c>
      <c r="F250" t="s">
        <v>171</v>
      </c>
      <c r="G250" t="s">
        <v>172</v>
      </c>
      <c r="H250" t="s">
        <v>31</v>
      </c>
      <c r="I250" t="s">
        <v>405</v>
      </c>
      <c r="J250" t="s">
        <v>48</v>
      </c>
      <c r="M250" t="s">
        <v>36</v>
      </c>
      <c r="N250">
        <v>44000</v>
      </c>
      <c r="O250">
        <v>780000</v>
      </c>
      <c r="P250" s="13" t="s">
        <v>867</v>
      </c>
      <c r="Q250">
        <v>2</v>
      </c>
      <c r="R250" s="13">
        <v>20</v>
      </c>
      <c r="S250" t="s">
        <v>38</v>
      </c>
      <c r="T250" t="s">
        <v>52</v>
      </c>
      <c r="U250" t="s">
        <v>237</v>
      </c>
    </row>
    <row r="251" spans="1:23">
      <c r="A251" s="1" t="s">
        <v>868</v>
      </c>
      <c r="B251" s="1" t="s">
        <v>362</v>
      </c>
      <c r="C251" s="1" t="s">
        <v>868</v>
      </c>
      <c r="D251" s="1" t="s">
        <v>869</v>
      </c>
      <c r="E251" t="s">
        <v>870</v>
      </c>
      <c r="F251" t="s">
        <v>171</v>
      </c>
      <c r="G251" t="s">
        <v>172</v>
      </c>
      <c r="I251" t="s">
        <v>405</v>
      </c>
      <c r="J251" t="s">
        <v>83</v>
      </c>
      <c r="K251" t="s">
        <v>307</v>
      </c>
      <c r="M251" t="s">
        <v>36</v>
      </c>
      <c r="P251" s="13" t="s">
        <v>570</v>
      </c>
      <c r="Q251">
        <v>2</v>
      </c>
      <c r="R251" s="13">
        <v>40</v>
      </c>
      <c r="T251" t="s">
        <v>52</v>
      </c>
    </row>
    <row r="252" spans="1:23">
      <c r="A252" s="1" t="s">
        <v>871</v>
      </c>
      <c r="B252" s="1" t="s">
        <v>381</v>
      </c>
      <c r="C252" s="1" t="s">
        <v>871</v>
      </c>
      <c r="D252" s="1" t="s">
        <v>872</v>
      </c>
      <c r="E252" t="s">
        <v>873</v>
      </c>
      <c r="F252" t="s">
        <v>171</v>
      </c>
      <c r="G252" t="s">
        <v>172</v>
      </c>
      <c r="H252" t="s">
        <v>31</v>
      </c>
      <c r="I252" t="s">
        <v>262</v>
      </c>
      <c r="J252" t="s">
        <v>83</v>
      </c>
      <c r="K252" t="s">
        <v>307</v>
      </c>
      <c r="L252" t="s">
        <v>50</v>
      </c>
      <c r="M252" t="s">
        <v>36</v>
      </c>
      <c r="N252">
        <v>10000</v>
      </c>
      <c r="O252">
        <v>1350000</v>
      </c>
      <c r="P252" s="13" t="s">
        <v>562</v>
      </c>
      <c r="Q252">
        <v>2</v>
      </c>
      <c r="R252" s="13" t="s">
        <v>874</v>
      </c>
      <c r="S252" t="s">
        <v>38</v>
      </c>
      <c r="T252" t="s">
        <v>39</v>
      </c>
      <c r="U252" t="s">
        <v>237</v>
      </c>
      <c r="W252" t="s">
        <v>46</v>
      </c>
    </row>
    <row r="253" spans="1:23">
      <c r="A253" s="1" t="s">
        <v>875</v>
      </c>
      <c r="B253" s="1" t="s">
        <v>168</v>
      </c>
      <c r="C253" s="1" t="s">
        <v>875</v>
      </c>
      <c r="D253" s="1" t="s">
        <v>876</v>
      </c>
      <c r="E253" t="s">
        <v>170</v>
      </c>
      <c r="F253" t="s">
        <v>171</v>
      </c>
      <c r="G253" t="s">
        <v>172</v>
      </c>
      <c r="H253" t="s">
        <v>31</v>
      </c>
      <c r="I253" t="s">
        <v>262</v>
      </c>
      <c r="J253" t="s">
        <v>83</v>
      </c>
      <c r="K253" t="s">
        <v>307</v>
      </c>
      <c r="L253" t="s">
        <v>50</v>
      </c>
      <c r="M253" t="s">
        <v>36</v>
      </c>
      <c r="N253">
        <v>10000</v>
      </c>
      <c r="O253">
        <v>1350000</v>
      </c>
      <c r="P253" s="13" t="s">
        <v>562</v>
      </c>
      <c r="Q253">
        <v>2</v>
      </c>
      <c r="R253" s="13" t="s">
        <v>874</v>
      </c>
      <c r="S253" t="s">
        <v>38</v>
      </c>
      <c r="T253" t="s">
        <v>39</v>
      </c>
      <c r="U253" t="s">
        <v>237</v>
      </c>
    </row>
    <row r="254" spans="1:23">
      <c r="A254" s="1" t="s">
        <v>877</v>
      </c>
      <c r="B254" s="1" t="s">
        <v>878</v>
      </c>
      <c r="C254" s="1" t="s">
        <v>877</v>
      </c>
      <c r="D254" s="1" t="s">
        <v>879</v>
      </c>
      <c r="E254" t="s">
        <v>880</v>
      </c>
      <c r="F254" t="s">
        <v>171</v>
      </c>
      <c r="G254" t="s">
        <v>172</v>
      </c>
      <c r="I254" t="s">
        <v>262</v>
      </c>
      <c r="J254" t="s">
        <v>48</v>
      </c>
      <c r="L254" t="s">
        <v>50</v>
      </c>
      <c r="M254" t="s">
        <v>36</v>
      </c>
      <c r="N254">
        <v>54000</v>
      </c>
      <c r="O254">
        <v>280000</v>
      </c>
      <c r="P254" s="13" t="s">
        <v>524</v>
      </c>
      <c r="Q254">
        <v>1</v>
      </c>
      <c r="R254" s="13">
        <v>3</v>
      </c>
      <c r="S254" t="s">
        <v>38</v>
      </c>
      <c r="T254" t="s">
        <v>52</v>
      </c>
    </row>
    <row r="255" spans="1:23">
      <c r="A255" s="1" t="s">
        <v>881</v>
      </c>
      <c r="B255" s="1" t="s">
        <v>112</v>
      </c>
      <c r="C255" s="1" t="s">
        <v>881</v>
      </c>
      <c r="D255" s="1" t="s">
        <v>882</v>
      </c>
      <c r="E255" t="s">
        <v>180</v>
      </c>
      <c r="F255" t="s">
        <v>29</v>
      </c>
      <c r="G255" t="s">
        <v>172</v>
      </c>
      <c r="H255" t="s">
        <v>31</v>
      </c>
      <c r="I255" t="s">
        <v>65</v>
      </c>
      <c r="J255" t="s">
        <v>33</v>
      </c>
      <c r="L255" t="s">
        <v>883</v>
      </c>
      <c r="M255" t="s">
        <v>36</v>
      </c>
      <c r="O255">
        <v>300</v>
      </c>
      <c r="P255" s="13" t="s">
        <v>884</v>
      </c>
      <c r="Q255">
        <v>1</v>
      </c>
      <c r="S255" t="s">
        <v>38</v>
      </c>
      <c r="W255" t="s">
        <v>46</v>
      </c>
    </row>
    <row r="256" spans="1:23">
      <c r="A256" s="1" t="s">
        <v>885</v>
      </c>
      <c r="B256" s="1" t="s">
        <v>168</v>
      </c>
      <c r="C256" s="1" t="s">
        <v>885</v>
      </c>
      <c r="D256" s="1" t="s">
        <v>886</v>
      </c>
      <c r="E256" t="s">
        <v>887</v>
      </c>
      <c r="F256" t="s">
        <v>171</v>
      </c>
      <c r="G256" t="s">
        <v>172</v>
      </c>
      <c r="I256" t="s">
        <v>174</v>
      </c>
      <c r="J256" t="s">
        <v>48</v>
      </c>
      <c r="M256" t="s">
        <v>344</v>
      </c>
      <c r="P256" s="13" t="s">
        <v>116</v>
      </c>
      <c r="Q256">
        <v>2</v>
      </c>
      <c r="R256" s="13">
        <v>6</v>
      </c>
      <c r="S256" t="s">
        <v>38</v>
      </c>
      <c r="T256" t="s">
        <v>52</v>
      </c>
      <c r="W256" t="s">
        <v>46</v>
      </c>
    </row>
    <row r="257" spans="1:24">
      <c r="A257" s="1" t="s">
        <v>888</v>
      </c>
      <c r="B257" s="1" t="s">
        <v>227</v>
      </c>
      <c r="C257" s="1" t="s">
        <v>888</v>
      </c>
      <c r="D257" s="1" t="s">
        <v>889</v>
      </c>
      <c r="E257" t="s">
        <v>890</v>
      </c>
      <c r="F257" t="s">
        <v>46</v>
      </c>
      <c r="G257" t="s">
        <v>172</v>
      </c>
      <c r="H257" t="s">
        <v>31</v>
      </c>
      <c r="I257" t="s">
        <v>262</v>
      </c>
      <c r="J257" t="s">
        <v>83</v>
      </c>
      <c r="K257" t="s">
        <v>307</v>
      </c>
      <c r="L257" t="s">
        <v>50</v>
      </c>
      <c r="M257" t="s">
        <v>36</v>
      </c>
      <c r="N257">
        <v>10000</v>
      </c>
      <c r="O257">
        <v>1350000</v>
      </c>
      <c r="P257" s="13" t="s">
        <v>562</v>
      </c>
      <c r="Q257">
        <v>2</v>
      </c>
      <c r="R257" s="13" t="s">
        <v>874</v>
      </c>
      <c r="S257" t="s">
        <v>38</v>
      </c>
      <c r="T257" t="s">
        <v>39</v>
      </c>
      <c r="U257" t="s">
        <v>237</v>
      </c>
      <c r="W257" t="s">
        <v>46</v>
      </c>
    </row>
    <row r="258" spans="1:24">
      <c r="A258" s="1" t="s">
        <v>891</v>
      </c>
      <c r="B258" s="1" t="s">
        <v>168</v>
      </c>
      <c r="C258" s="1" t="s">
        <v>891</v>
      </c>
      <c r="D258" s="1" t="s">
        <v>892</v>
      </c>
      <c r="E258" t="s">
        <v>887</v>
      </c>
      <c r="F258" t="s">
        <v>171</v>
      </c>
      <c r="G258" t="s">
        <v>172</v>
      </c>
      <c r="I258" t="s">
        <v>174</v>
      </c>
      <c r="J258" t="s">
        <v>33</v>
      </c>
      <c r="L258" t="s">
        <v>50</v>
      </c>
      <c r="M258" t="s">
        <v>344</v>
      </c>
      <c r="P258" s="13" t="s">
        <v>163</v>
      </c>
      <c r="Q258">
        <v>1</v>
      </c>
      <c r="R258" s="13">
        <v>3</v>
      </c>
      <c r="S258" t="s">
        <v>38</v>
      </c>
      <c r="T258" t="s">
        <v>52</v>
      </c>
      <c r="W258" t="s">
        <v>46</v>
      </c>
    </row>
    <row r="259" spans="1:24">
      <c r="A259" s="1" t="s">
        <v>893</v>
      </c>
      <c r="B259" s="1" t="s">
        <v>356</v>
      </c>
      <c r="C259" s="1" t="s">
        <v>893</v>
      </c>
      <c r="D259" s="1" t="s">
        <v>894</v>
      </c>
      <c r="E259" t="s">
        <v>769</v>
      </c>
      <c r="F259" t="s">
        <v>29</v>
      </c>
      <c r="G259" t="s">
        <v>172</v>
      </c>
      <c r="I259" t="s">
        <v>65</v>
      </c>
      <c r="J259" t="s">
        <v>48</v>
      </c>
      <c r="L259" t="s">
        <v>50</v>
      </c>
      <c r="M259" t="s">
        <v>66</v>
      </c>
      <c r="N259">
        <v>416</v>
      </c>
      <c r="O259">
        <v>12946</v>
      </c>
      <c r="P259" s="13" t="s">
        <v>513</v>
      </c>
      <c r="Q259">
        <v>2</v>
      </c>
      <c r="R259" s="13">
        <v>18</v>
      </c>
      <c r="T259" t="s">
        <v>52</v>
      </c>
      <c r="W259" t="s">
        <v>46</v>
      </c>
    </row>
    <row r="260" spans="1:24">
      <c r="A260" s="1" t="s">
        <v>895</v>
      </c>
      <c r="B260" s="1" t="s">
        <v>269</v>
      </c>
      <c r="C260" s="1" t="s">
        <v>896</v>
      </c>
      <c r="D260" s="1" t="s">
        <v>897</v>
      </c>
      <c r="E260" t="s">
        <v>271</v>
      </c>
      <c r="F260" t="s">
        <v>29</v>
      </c>
      <c r="G260" t="s">
        <v>172</v>
      </c>
      <c r="H260" t="s">
        <v>31</v>
      </c>
      <c r="I260" t="s">
        <v>32</v>
      </c>
      <c r="J260" t="s">
        <v>33</v>
      </c>
      <c r="K260" t="s">
        <v>34</v>
      </c>
      <c r="L260" t="s">
        <v>35</v>
      </c>
      <c r="M260" t="s">
        <v>66</v>
      </c>
      <c r="N260">
        <v>325</v>
      </c>
      <c r="O260">
        <v>4392</v>
      </c>
      <c r="P260" s="13" t="s">
        <v>898</v>
      </c>
      <c r="Q260">
        <v>1</v>
      </c>
      <c r="S260" t="s">
        <v>38</v>
      </c>
      <c r="U260" t="s">
        <v>52</v>
      </c>
      <c r="W260" t="s">
        <v>46</v>
      </c>
    </row>
    <row r="261" spans="1:24">
      <c r="A261" s="1" t="s">
        <v>899</v>
      </c>
      <c r="B261" s="1" t="s">
        <v>435</v>
      </c>
      <c r="C261" s="1" t="s">
        <v>900</v>
      </c>
      <c r="D261" s="1" t="s">
        <v>897</v>
      </c>
      <c r="E261" t="s">
        <v>271</v>
      </c>
      <c r="F261" t="s">
        <v>29</v>
      </c>
      <c r="G261" t="s">
        <v>172</v>
      </c>
      <c r="I261" t="s">
        <v>32</v>
      </c>
      <c r="J261" t="s">
        <v>83</v>
      </c>
      <c r="K261" t="s">
        <v>34</v>
      </c>
      <c r="L261" t="s">
        <v>162</v>
      </c>
      <c r="M261" t="s">
        <v>36</v>
      </c>
      <c r="N261">
        <v>254</v>
      </c>
      <c r="O261">
        <v>2282</v>
      </c>
      <c r="P261" s="13" t="s">
        <v>901</v>
      </c>
      <c r="Q261">
        <v>2</v>
      </c>
      <c r="S261" t="s">
        <v>38</v>
      </c>
      <c r="W261" t="s">
        <v>46</v>
      </c>
    </row>
    <row r="262" spans="1:24">
      <c r="A262" s="1" t="s">
        <v>902</v>
      </c>
      <c r="B262" s="1" t="s">
        <v>435</v>
      </c>
      <c r="C262" s="1" t="s">
        <v>903</v>
      </c>
      <c r="D262" s="1" t="s">
        <v>904</v>
      </c>
      <c r="E262" t="s">
        <v>271</v>
      </c>
      <c r="F262" t="s">
        <v>46</v>
      </c>
      <c r="G262" t="s">
        <v>172</v>
      </c>
      <c r="I262" t="s">
        <v>47</v>
      </c>
      <c r="J262" t="s">
        <v>33</v>
      </c>
      <c r="L262" t="s">
        <v>905</v>
      </c>
      <c r="M262" t="s">
        <v>66</v>
      </c>
      <c r="N262">
        <v>504</v>
      </c>
      <c r="O262">
        <v>928</v>
      </c>
      <c r="P262" s="13" t="s">
        <v>692</v>
      </c>
      <c r="Q262">
        <v>1</v>
      </c>
    </row>
    <row r="263" spans="1:24">
      <c r="A263" s="1" t="s">
        <v>906</v>
      </c>
      <c r="B263" s="1" t="s">
        <v>435</v>
      </c>
      <c r="C263" s="1" t="s">
        <v>907</v>
      </c>
      <c r="D263" s="1" t="s">
        <v>897</v>
      </c>
      <c r="E263" t="s">
        <v>271</v>
      </c>
      <c r="F263" t="s">
        <v>29</v>
      </c>
      <c r="G263" t="s">
        <v>172</v>
      </c>
      <c r="H263" t="s">
        <v>31</v>
      </c>
      <c r="I263" t="s">
        <v>65</v>
      </c>
      <c r="J263" t="s">
        <v>83</v>
      </c>
      <c r="L263" t="s">
        <v>50</v>
      </c>
      <c r="M263" t="s">
        <v>66</v>
      </c>
      <c r="P263" s="13" t="s">
        <v>130</v>
      </c>
      <c r="Q263">
        <v>2</v>
      </c>
      <c r="R263" s="13">
        <v>9</v>
      </c>
      <c r="S263" t="s">
        <v>105</v>
      </c>
      <c r="T263" t="s">
        <v>52</v>
      </c>
      <c r="U263" s="18" t="s">
        <v>67</v>
      </c>
      <c r="W263" t="s">
        <v>46</v>
      </c>
    </row>
    <row r="264" spans="1:24">
      <c r="A264" s="1" t="s">
        <v>908</v>
      </c>
      <c r="B264" s="1" t="s">
        <v>435</v>
      </c>
      <c r="C264" s="1" t="s">
        <v>908</v>
      </c>
      <c r="D264" s="1" t="s">
        <v>909</v>
      </c>
      <c r="E264" t="s">
        <v>271</v>
      </c>
      <c r="F264" t="s">
        <v>29</v>
      </c>
      <c r="G264" t="s">
        <v>172</v>
      </c>
      <c r="H264" t="s">
        <v>31</v>
      </c>
      <c r="I264" t="s">
        <v>65</v>
      </c>
      <c r="J264" t="s">
        <v>83</v>
      </c>
      <c r="L264" t="s">
        <v>50</v>
      </c>
      <c r="M264" t="s">
        <v>66</v>
      </c>
      <c r="P264" s="13" t="s">
        <v>130</v>
      </c>
      <c r="Q264">
        <v>2</v>
      </c>
      <c r="R264" s="13">
        <v>9</v>
      </c>
      <c r="S264" t="s">
        <v>105</v>
      </c>
      <c r="T264" t="s">
        <v>52</v>
      </c>
      <c r="U264" s="18" t="s">
        <v>67</v>
      </c>
      <c r="W264" t="s">
        <v>46</v>
      </c>
    </row>
    <row r="265" spans="1:24">
      <c r="A265" s="1" t="s">
        <v>910</v>
      </c>
      <c r="B265" s="1" t="s">
        <v>435</v>
      </c>
      <c r="C265" s="1" t="s">
        <v>911</v>
      </c>
      <c r="D265" s="1" t="s">
        <v>897</v>
      </c>
      <c r="E265" t="s">
        <v>271</v>
      </c>
      <c r="F265" t="s">
        <v>29</v>
      </c>
      <c r="G265" t="s">
        <v>172</v>
      </c>
      <c r="H265" t="s">
        <v>31</v>
      </c>
      <c r="I265" t="s">
        <v>32</v>
      </c>
      <c r="J265" t="s">
        <v>33</v>
      </c>
      <c r="K265" t="s">
        <v>34</v>
      </c>
      <c r="L265" t="s">
        <v>162</v>
      </c>
      <c r="M265" t="s">
        <v>66</v>
      </c>
      <c r="N265">
        <v>715</v>
      </c>
      <c r="O265">
        <v>1147</v>
      </c>
      <c r="P265" s="13" t="s">
        <v>133</v>
      </c>
      <c r="Q265">
        <v>2</v>
      </c>
      <c r="R265" s="13">
        <v>7</v>
      </c>
      <c r="S265" t="s">
        <v>38</v>
      </c>
      <c r="T265" t="s">
        <v>52</v>
      </c>
      <c r="U265" t="s">
        <v>52</v>
      </c>
    </row>
    <row r="266" spans="1:24">
      <c r="A266" s="1" t="s">
        <v>912</v>
      </c>
      <c r="B266" s="1" t="s">
        <v>122</v>
      </c>
      <c r="C266" s="1" t="s">
        <v>912</v>
      </c>
      <c r="D266" s="1" t="s">
        <v>913</v>
      </c>
      <c r="E266" t="s">
        <v>180</v>
      </c>
      <c r="F266" t="s">
        <v>29</v>
      </c>
      <c r="G266" t="s">
        <v>172</v>
      </c>
      <c r="H266" t="s">
        <v>31</v>
      </c>
      <c r="I266" t="s">
        <v>32</v>
      </c>
      <c r="J266" t="s">
        <v>48</v>
      </c>
      <c r="K266" t="s">
        <v>34</v>
      </c>
      <c r="L266" t="s">
        <v>905</v>
      </c>
      <c r="M266" t="s">
        <v>36</v>
      </c>
      <c r="N266">
        <v>18400</v>
      </c>
      <c r="O266">
        <v>900000</v>
      </c>
      <c r="P266" s="13" t="s">
        <v>562</v>
      </c>
      <c r="Q266">
        <v>2</v>
      </c>
      <c r="R266" s="13">
        <v>20</v>
      </c>
      <c r="S266" t="s">
        <v>38</v>
      </c>
      <c r="T266" t="s">
        <v>52</v>
      </c>
      <c r="U266" t="s">
        <v>52</v>
      </c>
      <c r="W266" t="s">
        <v>46</v>
      </c>
    </row>
    <row r="267" spans="1:24">
      <c r="A267" s="1" t="s">
        <v>914</v>
      </c>
      <c r="B267" s="1" t="s">
        <v>122</v>
      </c>
      <c r="C267" s="1" t="s">
        <v>915</v>
      </c>
      <c r="D267" s="1" t="s">
        <v>916</v>
      </c>
      <c r="E267" t="s">
        <v>180</v>
      </c>
      <c r="F267" t="s">
        <v>29</v>
      </c>
      <c r="G267" t="s">
        <v>172</v>
      </c>
      <c r="I267" t="s">
        <v>32</v>
      </c>
      <c r="J267" t="s">
        <v>48</v>
      </c>
      <c r="L267" t="s">
        <v>35</v>
      </c>
      <c r="M267" t="s">
        <v>66</v>
      </c>
      <c r="P267" s="13" t="s">
        <v>236</v>
      </c>
      <c r="Q267">
        <v>3</v>
      </c>
      <c r="R267" s="13">
        <v>8</v>
      </c>
      <c r="T267" t="s">
        <v>52</v>
      </c>
      <c r="W267" t="s">
        <v>46</v>
      </c>
    </row>
    <row r="268" spans="1:24">
      <c r="A268" s="1" t="s">
        <v>917</v>
      </c>
      <c r="B268" s="1" t="s">
        <v>96</v>
      </c>
      <c r="C268" s="1" t="s">
        <v>918</v>
      </c>
      <c r="D268" s="1" t="s">
        <v>919</v>
      </c>
      <c r="E268" t="s">
        <v>749</v>
      </c>
      <c r="F268" t="s">
        <v>29</v>
      </c>
      <c r="G268" t="s">
        <v>172</v>
      </c>
      <c r="H268" t="s">
        <v>31</v>
      </c>
      <c r="I268" t="s">
        <v>32</v>
      </c>
      <c r="J268" t="s">
        <v>33</v>
      </c>
      <c r="K268" t="s">
        <v>100</v>
      </c>
      <c r="L268" t="s">
        <v>35</v>
      </c>
      <c r="M268" t="s">
        <v>66</v>
      </c>
      <c r="N268">
        <v>20</v>
      </c>
      <c r="O268">
        <v>200</v>
      </c>
      <c r="P268" s="13" t="s">
        <v>725</v>
      </c>
      <c r="Q268">
        <v>1</v>
      </c>
      <c r="R268" s="13" t="str">
        <f>VLOOKUP(C268,Sheet4!$A$1:$C$99,3,0)</f>
        <v>5</v>
      </c>
      <c r="S268" t="s">
        <v>38</v>
      </c>
      <c r="U268" t="s">
        <v>52</v>
      </c>
      <c r="W268" t="s">
        <v>46</v>
      </c>
    </row>
    <row r="269" spans="1:24">
      <c r="A269" s="1" t="s">
        <v>920</v>
      </c>
      <c r="B269" s="1" t="s">
        <v>122</v>
      </c>
      <c r="C269" s="1" t="s">
        <v>920</v>
      </c>
      <c r="D269" s="1" t="s">
        <v>921</v>
      </c>
      <c r="E269" t="s">
        <v>922</v>
      </c>
      <c r="F269" t="s">
        <v>29</v>
      </c>
      <c r="G269" t="s">
        <v>172</v>
      </c>
      <c r="I269" t="s">
        <v>65</v>
      </c>
      <c r="J269" t="s">
        <v>48</v>
      </c>
      <c r="K269" t="s">
        <v>34</v>
      </c>
      <c r="M269" t="s">
        <v>36</v>
      </c>
      <c r="P269" s="13" t="s">
        <v>616</v>
      </c>
      <c r="Q269">
        <v>3</v>
      </c>
      <c r="W269" t="s">
        <v>46</v>
      </c>
      <c r="X269" s="13" t="s">
        <v>46</v>
      </c>
    </row>
    <row r="270" spans="1:24">
      <c r="A270" s="1" t="s">
        <v>923</v>
      </c>
      <c r="B270" s="1" t="s">
        <v>122</v>
      </c>
      <c r="C270" s="1" t="s">
        <v>923</v>
      </c>
      <c r="D270" s="1" t="s">
        <v>924</v>
      </c>
      <c r="E270" t="s">
        <v>281</v>
      </c>
      <c r="F270" t="s">
        <v>29</v>
      </c>
      <c r="G270" t="s">
        <v>172</v>
      </c>
      <c r="I270" t="s">
        <v>65</v>
      </c>
      <c r="J270" t="s">
        <v>83</v>
      </c>
      <c r="L270" t="s">
        <v>905</v>
      </c>
      <c r="M270" t="s">
        <v>66</v>
      </c>
      <c r="P270" s="13" t="s">
        <v>136</v>
      </c>
      <c r="Q270">
        <v>2</v>
      </c>
      <c r="W270" t="s">
        <v>46</v>
      </c>
    </row>
  </sheetData>
  <sortState xmlns:xlrd2="http://schemas.microsoft.com/office/spreadsheetml/2017/richdata2" ref="A2:V270">
    <sortCondition descending="1" ref="G2:G270"/>
  </sortState>
  <hyperlinks>
    <hyperlink ref="U5" r:id="rId1" xr:uid="{6EB2E182-A5A1-4A38-9A53-F1AEDB9701F6}"/>
    <hyperlink ref="U7" r:id="rId2" xr:uid="{D91E2E6A-4F16-4E83-8148-BA760A16BB6B}"/>
    <hyperlink ref="U141" r:id="rId3" xr:uid="{D06A3C87-4810-4825-B7B8-D7B113003747}"/>
    <hyperlink ref="U143" r:id="rId4" xr:uid="{D62741FC-532E-49E9-B2C0-6FB4456A03C8}"/>
    <hyperlink ref="U145" r:id="rId5" xr:uid="{5794BE1A-A593-4A42-915D-04CE5E22F3F4}"/>
    <hyperlink ref="U20" r:id="rId6" xr:uid="{7A643F47-FE50-4476-ACD8-420C6FEF72BA}"/>
    <hyperlink ref="U176" r:id="rId7" xr:uid="{D66778B1-CBE6-4885-BC63-5A37EB0CBEC3}"/>
    <hyperlink ref="U25" r:id="rId8" xr:uid="{198FB8D5-EC6E-4389-9D30-D8B22362F368}"/>
    <hyperlink ref="U238" r:id="rId9" xr:uid="{C13CFD94-0A56-485C-A1C6-252211657353}"/>
    <hyperlink ref="U263" r:id="rId10" xr:uid="{7B6189A8-BA48-46A7-B182-92462C8BCE9E}"/>
    <hyperlink ref="U264" r:id="rId11" xr:uid="{BA7B08F2-CD05-4AEB-94B1-7464B27E86E1}"/>
    <hyperlink ref="Z2" r:id="rId12" xr:uid="{C3B9391E-A8FC-4477-AEAE-8439B4D06E80}"/>
  </hyperlinks>
  <pageMargins left="0.7" right="0.7" top="0.75" bottom="0.75" header="0.3" footer="0.3"/>
  <pageSetup paperSize="9" orientation="portrait" r:id="rId13"/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5B9CD-B057-4540-83EA-712D7EE0BEF3}">
  <dimension ref="A1:C99"/>
  <sheetViews>
    <sheetView topLeftCell="P2" workbookViewId="0">
      <selection activeCell="P2" sqref="P2"/>
    </sheetView>
  </sheetViews>
  <sheetFormatPr defaultRowHeight="15"/>
  <cols>
    <col min="1" max="1" width="23.85546875" style="13" customWidth="1"/>
    <col min="2" max="2" width="35.42578125" style="13" customWidth="1"/>
    <col min="3" max="3" width="22.28515625" style="13" customWidth="1"/>
    <col min="4" max="16384" width="9.140625" style="13"/>
  </cols>
  <sheetData>
    <row r="1" spans="1:3" ht="30.75">
      <c r="A1" s="16" t="s">
        <v>182</v>
      </c>
      <c r="B1" s="17" t="s">
        <v>925</v>
      </c>
      <c r="C1" s="17" t="s">
        <v>187</v>
      </c>
    </row>
    <row r="2" spans="1:3" ht="15.75">
      <c r="A2" s="16" t="s">
        <v>189</v>
      </c>
      <c r="B2" s="17" t="s">
        <v>926</v>
      </c>
      <c r="C2" s="17" t="s">
        <v>145</v>
      </c>
    </row>
    <row r="3" spans="1:3" ht="30.75">
      <c r="A3" s="16" t="s">
        <v>191</v>
      </c>
      <c r="B3" s="17" t="s">
        <v>927</v>
      </c>
      <c r="C3" s="17" t="s">
        <v>193</v>
      </c>
    </row>
    <row r="4" spans="1:3" ht="15.75">
      <c r="A4" s="16" t="s">
        <v>42</v>
      </c>
      <c r="B4" s="17" t="s">
        <v>928</v>
      </c>
      <c r="C4" s="17" t="s">
        <v>51</v>
      </c>
    </row>
    <row r="5" spans="1:3" ht="15.75">
      <c r="A5" s="16" t="s">
        <v>234</v>
      </c>
      <c r="B5" s="17" t="s">
        <v>929</v>
      </c>
      <c r="C5" s="17" t="s">
        <v>236</v>
      </c>
    </row>
    <row r="6" spans="1:3" ht="15.75">
      <c r="A6" s="16" t="s">
        <v>211</v>
      </c>
      <c r="B6" s="17" t="s">
        <v>930</v>
      </c>
      <c r="C6" s="17" t="s">
        <v>216</v>
      </c>
    </row>
    <row r="7" spans="1:3" ht="15.75">
      <c r="A7" s="16" t="s">
        <v>206</v>
      </c>
      <c r="B7" s="17" t="s">
        <v>931</v>
      </c>
      <c r="C7" s="17" t="s">
        <v>205</v>
      </c>
    </row>
    <row r="8" spans="1:3" ht="15.75">
      <c r="A8" s="16" t="s">
        <v>25</v>
      </c>
      <c r="B8" s="17" t="s">
        <v>932</v>
      </c>
      <c r="C8" s="17" t="s">
        <v>37</v>
      </c>
    </row>
    <row r="9" spans="1:3" ht="15.75">
      <c r="A9" s="16" t="s">
        <v>217</v>
      </c>
      <c r="B9" s="17" t="s">
        <v>933</v>
      </c>
      <c r="C9" s="17" t="s">
        <v>221</v>
      </c>
    </row>
    <row r="10" spans="1:3" ht="15.75">
      <c r="A10" s="16" t="s">
        <v>197</v>
      </c>
      <c r="B10" s="17" t="s">
        <v>934</v>
      </c>
      <c r="C10" s="17" t="s">
        <v>202</v>
      </c>
    </row>
    <row r="11" spans="1:3" ht="15.75">
      <c r="A11" s="16" t="s">
        <v>222</v>
      </c>
      <c r="B11" s="17" t="s">
        <v>935</v>
      </c>
      <c r="C11" s="17" t="s">
        <v>225</v>
      </c>
    </row>
    <row r="12" spans="1:3" ht="15.75">
      <c r="A12" s="16" t="s">
        <v>258</v>
      </c>
      <c r="B12" s="17" t="s">
        <v>260</v>
      </c>
      <c r="C12" s="17" t="s">
        <v>540</v>
      </c>
    </row>
    <row r="13" spans="1:3" ht="15.75">
      <c r="A13" s="16" t="s">
        <v>238</v>
      </c>
      <c r="B13" s="17" t="s">
        <v>936</v>
      </c>
      <c r="C13" s="17" t="s">
        <v>202</v>
      </c>
    </row>
    <row r="14" spans="1:3" ht="15.75">
      <c r="A14" s="16" t="s">
        <v>316</v>
      </c>
      <c r="B14" s="17" t="s">
        <v>317</v>
      </c>
      <c r="C14" s="17" t="s">
        <v>535</v>
      </c>
    </row>
    <row r="15" spans="1:3" ht="15.75">
      <c r="A15" s="16" t="s">
        <v>327</v>
      </c>
      <c r="B15" s="17" t="s">
        <v>937</v>
      </c>
      <c r="C15" s="17" t="s">
        <v>149</v>
      </c>
    </row>
    <row r="16" spans="1:3" ht="15.75">
      <c r="A16" s="16" t="s">
        <v>333</v>
      </c>
      <c r="B16" s="17" t="s">
        <v>938</v>
      </c>
      <c r="C16" s="17" t="s">
        <v>163</v>
      </c>
    </row>
    <row r="17" spans="1:3" ht="15.75">
      <c r="A17" s="16" t="s">
        <v>352</v>
      </c>
      <c r="B17" s="17" t="s">
        <v>939</v>
      </c>
      <c r="C17" s="17" t="s">
        <v>547</v>
      </c>
    </row>
    <row r="18" spans="1:3" ht="30.75">
      <c r="A18" s="16" t="s">
        <v>375</v>
      </c>
      <c r="B18" s="17" t="s">
        <v>940</v>
      </c>
      <c r="C18" s="17" t="s">
        <v>136</v>
      </c>
    </row>
    <row r="19" spans="1:3" ht="15.75">
      <c r="A19" s="16" t="s">
        <v>384</v>
      </c>
      <c r="B19" s="17" t="s">
        <v>941</v>
      </c>
      <c r="C19" s="17" t="s">
        <v>942</v>
      </c>
    </row>
    <row r="20" spans="1:3" ht="15.75">
      <c r="A20" s="16" t="s">
        <v>393</v>
      </c>
      <c r="B20" s="17" t="s">
        <v>943</v>
      </c>
      <c r="C20" s="17" t="s">
        <v>395</v>
      </c>
    </row>
    <row r="21" spans="1:3" ht="15.75">
      <c r="A21" s="16" t="s">
        <v>361</v>
      </c>
      <c r="B21" s="17" t="s">
        <v>944</v>
      </c>
      <c r="C21" s="17" t="s">
        <v>884</v>
      </c>
    </row>
    <row r="22" spans="1:3" ht="30.75">
      <c r="A22" s="16" t="s">
        <v>377</v>
      </c>
      <c r="B22" s="17" t="s">
        <v>945</v>
      </c>
      <c r="C22" s="17" t="s">
        <v>37</v>
      </c>
    </row>
    <row r="23" spans="1:3" ht="15.75">
      <c r="A23" s="16" t="s">
        <v>359</v>
      </c>
      <c r="B23" s="17" t="s">
        <v>946</v>
      </c>
      <c r="C23" s="17" t="s">
        <v>947</v>
      </c>
    </row>
    <row r="24" spans="1:3" ht="15.75">
      <c r="A24" s="16" t="s">
        <v>370</v>
      </c>
      <c r="B24" s="17" t="s">
        <v>948</v>
      </c>
      <c r="C24" s="17" t="s">
        <v>205</v>
      </c>
    </row>
    <row r="25" spans="1:3" ht="15.75">
      <c r="A25" s="16" t="s">
        <v>409</v>
      </c>
      <c r="B25" s="17" t="s">
        <v>949</v>
      </c>
      <c r="C25" s="17" t="s">
        <v>202</v>
      </c>
    </row>
    <row r="26" spans="1:3" ht="15.75">
      <c r="A26" s="16" t="s">
        <v>412</v>
      </c>
      <c r="B26" s="17" t="s">
        <v>950</v>
      </c>
      <c r="C26" s="17" t="s">
        <v>205</v>
      </c>
    </row>
    <row r="27" spans="1:3" ht="15.75">
      <c r="A27" s="16" t="s">
        <v>400</v>
      </c>
      <c r="B27" s="17" t="s">
        <v>951</v>
      </c>
      <c r="C27" s="17" t="s">
        <v>952</v>
      </c>
    </row>
    <row r="28" spans="1:3" ht="15.75">
      <c r="A28" s="16" t="s">
        <v>449</v>
      </c>
      <c r="B28" s="17" t="s">
        <v>953</v>
      </c>
      <c r="C28" s="17" t="s">
        <v>202</v>
      </c>
    </row>
    <row r="29" spans="1:3" ht="15.75">
      <c r="A29" s="16" t="s">
        <v>420</v>
      </c>
      <c r="B29" s="17" t="s">
        <v>954</v>
      </c>
      <c r="C29" s="17" t="s">
        <v>692</v>
      </c>
    </row>
    <row r="30" spans="1:3" ht="15.75">
      <c r="A30" s="16" t="s">
        <v>402</v>
      </c>
      <c r="B30" s="17" t="s">
        <v>955</v>
      </c>
      <c r="C30" s="17" t="s">
        <v>149</v>
      </c>
    </row>
    <row r="31" spans="1:3" ht="15.75">
      <c r="A31" s="16" t="s">
        <v>430</v>
      </c>
      <c r="B31" s="17" t="s">
        <v>956</v>
      </c>
      <c r="C31" s="17" t="s">
        <v>202</v>
      </c>
    </row>
    <row r="32" spans="1:3" ht="30.75">
      <c r="A32" s="16" t="s">
        <v>509</v>
      </c>
      <c r="B32" s="17" t="s">
        <v>957</v>
      </c>
      <c r="C32" s="17" t="s">
        <v>540</v>
      </c>
    </row>
    <row r="33" spans="1:3" ht="15.75">
      <c r="A33" s="16" t="s">
        <v>472</v>
      </c>
      <c r="B33" s="17" t="s">
        <v>473</v>
      </c>
      <c r="C33" s="17" t="s">
        <v>37</v>
      </c>
    </row>
    <row r="34" spans="1:3" ht="15.75">
      <c r="A34" s="16" t="s">
        <v>502</v>
      </c>
      <c r="B34" s="17" t="s">
        <v>503</v>
      </c>
      <c r="C34" s="17" t="s">
        <v>225</v>
      </c>
    </row>
    <row r="35" spans="1:3" ht="30.75">
      <c r="A35" s="16" t="s">
        <v>462</v>
      </c>
      <c r="B35" s="17" t="s">
        <v>958</v>
      </c>
      <c r="C35" s="17" t="s">
        <v>37</v>
      </c>
    </row>
    <row r="36" spans="1:3" ht="15.75">
      <c r="A36" s="16" t="s">
        <v>520</v>
      </c>
      <c r="B36" s="17" t="s">
        <v>521</v>
      </c>
      <c r="C36" s="17" t="s">
        <v>884</v>
      </c>
    </row>
    <row r="37" spans="1:3" ht="30.75">
      <c r="A37" s="16" t="s">
        <v>107</v>
      </c>
      <c r="B37" s="17" t="s">
        <v>959</v>
      </c>
      <c r="C37" s="17" t="s">
        <v>960</v>
      </c>
    </row>
    <row r="38" spans="1:3" ht="15.75">
      <c r="A38" s="16" t="s">
        <v>490</v>
      </c>
      <c r="B38" s="17" t="s">
        <v>961</v>
      </c>
      <c r="C38" s="17" t="s">
        <v>962</v>
      </c>
    </row>
    <row r="39" spans="1:3" ht="15.75">
      <c r="A39" s="16" t="s">
        <v>545</v>
      </c>
      <c r="B39" s="17" t="s">
        <v>963</v>
      </c>
      <c r="C39" s="17" t="s">
        <v>37</v>
      </c>
    </row>
    <row r="40" spans="1:3" ht="15.75">
      <c r="A40" s="16" t="s">
        <v>589</v>
      </c>
      <c r="B40" s="17" t="s">
        <v>964</v>
      </c>
      <c r="C40" s="17" t="s">
        <v>942</v>
      </c>
    </row>
    <row r="41" spans="1:3" ht="15.75">
      <c r="A41" s="16" t="s">
        <v>593</v>
      </c>
      <c r="B41" s="17" t="s">
        <v>965</v>
      </c>
      <c r="C41" s="17" t="s">
        <v>942</v>
      </c>
    </row>
    <row r="42" spans="1:3" ht="15.75">
      <c r="A42" s="16" t="s">
        <v>138</v>
      </c>
      <c r="B42" s="17" t="s">
        <v>966</v>
      </c>
      <c r="C42" s="17" t="s">
        <v>205</v>
      </c>
    </row>
    <row r="43" spans="1:3" ht="15.75">
      <c r="A43" s="16" t="s">
        <v>538</v>
      </c>
      <c r="B43" s="17" t="s">
        <v>967</v>
      </c>
      <c r="C43" s="17" t="s">
        <v>942</v>
      </c>
    </row>
    <row r="44" spans="1:3" ht="15.75">
      <c r="A44" s="16" t="s">
        <v>541</v>
      </c>
      <c r="B44" s="17" t="s">
        <v>968</v>
      </c>
      <c r="C44" s="17" t="s">
        <v>544</v>
      </c>
    </row>
    <row r="45" spans="1:3" ht="30.75">
      <c r="A45" s="16" t="s">
        <v>632</v>
      </c>
      <c r="B45" s="17" t="s">
        <v>969</v>
      </c>
      <c r="C45" s="17" t="s">
        <v>540</v>
      </c>
    </row>
    <row r="46" spans="1:3" ht="30.75">
      <c r="A46" s="16" t="s">
        <v>578</v>
      </c>
      <c r="B46" s="17" t="s">
        <v>580</v>
      </c>
      <c r="C46" s="17" t="s">
        <v>798</v>
      </c>
    </row>
    <row r="47" spans="1:3" ht="15.75">
      <c r="A47" s="16" t="s">
        <v>611</v>
      </c>
      <c r="B47" s="17" t="s">
        <v>970</v>
      </c>
      <c r="C47" s="17" t="s">
        <v>962</v>
      </c>
    </row>
    <row r="48" spans="1:3" ht="15.75">
      <c r="A48" s="16" t="s">
        <v>525</v>
      </c>
      <c r="B48" s="17" t="s">
        <v>971</v>
      </c>
      <c r="C48" s="17" t="s">
        <v>540</v>
      </c>
    </row>
    <row r="49" spans="1:3" ht="15.75">
      <c r="A49" s="16" t="s">
        <v>533</v>
      </c>
      <c r="B49" s="17" t="s">
        <v>534</v>
      </c>
      <c r="C49" s="17" t="s">
        <v>225</v>
      </c>
    </row>
    <row r="50" spans="1:3" ht="15.75">
      <c r="A50" s="16" t="s">
        <v>536</v>
      </c>
      <c r="B50" s="17" t="s">
        <v>972</v>
      </c>
      <c r="C50" s="17" t="s">
        <v>205</v>
      </c>
    </row>
    <row r="51" spans="1:3" ht="15.75">
      <c r="A51" s="16" t="s">
        <v>598</v>
      </c>
      <c r="B51" s="17" t="s">
        <v>973</v>
      </c>
      <c r="C51" s="17" t="s">
        <v>774</v>
      </c>
    </row>
    <row r="52" spans="1:3" ht="30.75">
      <c r="A52" s="16" t="s">
        <v>601</v>
      </c>
      <c r="B52" s="17" t="s">
        <v>974</v>
      </c>
      <c r="C52" s="17" t="s">
        <v>947</v>
      </c>
    </row>
    <row r="53" spans="1:3" ht="30.75">
      <c r="A53" s="16" t="s">
        <v>567</v>
      </c>
      <c r="B53" s="17" t="s">
        <v>975</v>
      </c>
      <c r="C53" s="17" t="s">
        <v>221</v>
      </c>
    </row>
    <row r="54" spans="1:3" ht="15.75">
      <c r="A54" s="16" t="s">
        <v>605</v>
      </c>
      <c r="B54" s="17" t="s">
        <v>976</v>
      </c>
      <c r="C54" s="17" t="s">
        <v>205</v>
      </c>
    </row>
    <row r="55" spans="1:3" ht="15.75">
      <c r="A55" s="16" t="s">
        <v>609</v>
      </c>
      <c r="B55" s="17" t="s">
        <v>977</v>
      </c>
      <c r="C55" s="17" t="s">
        <v>692</v>
      </c>
    </row>
    <row r="56" spans="1:3" ht="15.75">
      <c r="A56" s="16" t="s">
        <v>571</v>
      </c>
      <c r="B56" s="17" t="s">
        <v>978</v>
      </c>
      <c r="C56" s="17" t="s">
        <v>798</v>
      </c>
    </row>
    <row r="57" spans="1:3" ht="15.75">
      <c r="A57" s="16" t="s">
        <v>721</v>
      </c>
      <c r="B57" s="17" t="s">
        <v>979</v>
      </c>
      <c r="C57" s="17" t="s">
        <v>540</v>
      </c>
    </row>
    <row r="58" spans="1:3" ht="15.75">
      <c r="A58" s="16" t="s">
        <v>698</v>
      </c>
      <c r="B58" s="17" t="s">
        <v>980</v>
      </c>
      <c r="C58" s="17" t="s">
        <v>72</v>
      </c>
    </row>
    <row r="59" spans="1:3" ht="15.75">
      <c r="A59" s="16" t="s">
        <v>644</v>
      </c>
      <c r="B59" s="17" t="s">
        <v>981</v>
      </c>
      <c r="C59" s="17" t="s">
        <v>884</v>
      </c>
    </row>
    <row r="60" spans="1:3" ht="15.75">
      <c r="A60" s="16" t="s">
        <v>647</v>
      </c>
      <c r="B60" s="17" t="s">
        <v>982</v>
      </c>
      <c r="C60" s="17" t="s">
        <v>202</v>
      </c>
    </row>
    <row r="61" spans="1:3" ht="15.75">
      <c r="A61" s="16" t="s">
        <v>724</v>
      </c>
      <c r="B61" s="17" t="s">
        <v>195</v>
      </c>
      <c r="C61" s="17" t="s">
        <v>216</v>
      </c>
    </row>
    <row r="62" spans="1:3" ht="15.75">
      <c r="A62" s="16" t="s">
        <v>730</v>
      </c>
      <c r="B62" s="17" t="s">
        <v>983</v>
      </c>
      <c r="C62" s="17" t="s">
        <v>942</v>
      </c>
    </row>
    <row r="63" spans="1:3" ht="15.75">
      <c r="A63" s="16" t="s">
        <v>635</v>
      </c>
      <c r="B63" s="17" t="s">
        <v>984</v>
      </c>
      <c r="C63" s="17" t="s">
        <v>639</v>
      </c>
    </row>
    <row r="64" spans="1:3" ht="30.75">
      <c r="A64" s="16" t="s">
        <v>641</v>
      </c>
      <c r="B64" s="17" t="s">
        <v>985</v>
      </c>
      <c r="C64" s="17" t="s">
        <v>318</v>
      </c>
    </row>
    <row r="65" spans="1:3" ht="15.75">
      <c r="A65" s="16" t="s">
        <v>750</v>
      </c>
      <c r="B65" s="17" t="s">
        <v>751</v>
      </c>
      <c r="C65" s="17" t="s">
        <v>72</v>
      </c>
    </row>
    <row r="66" spans="1:3" ht="30.75">
      <c r="A66" s="16" t="s">
        <v>693</v>
      </c>
      <c r="B66" s="17" t="s">
        <v>986</v>
      </c>
      <c r="C66" s="17" t="s">
        <v>586</v>
      </c>
    </row>
    <row r="67" spans="1:3" ht="15.75">
      <c r="A67" s="16" t="s">
        <v>696</v>
      </c>
      <c r="B67" s="17" t="s">
        <v>987</v>
      </c>
      <c r="C67" s="17" t="s">
        <v>540</v>
      </c>
    </row>
    <row r="68" spans="1:3" ht="15.75">
      <c r="A68" s="16" t="s">
        <v>717</v>
      </c>
      <c r="B68" s="17" t="s">
        <v>988</v>
      </c>
      <c r="C68" s="17" t="s">
        <v>720</v>
      </c>
    </row>
    <row r="69" spans="1:3" ht="15.75">
      <c r="A69" s="16" t="s">
        <v>735</v>
      </c>
      <c r="B69" s="17" t="s">
        <v>989</v>
      </c>
      <c r="C69" s="17" t="s">
        <v>149</v>
      </c>
    </row>
    <row r="70" spans="1:3" ht="15.75">
      <c r="A70" s="16" t="s">
        <v>738</v>
      </c>
      <c r="B70" s="17" t="s">
        <v>990</v>
      </c>
      <c r="C70" s="17" t="s">
        <v>991</v>
      </c>
    </row>
    <row r="71" spans="1:3" ht="15.75">
      <c r="A71" s="16" t="s">
        <v>745</v>
      </c>
      <c r="B71" s="17" t="s">
        <v>992</v>
      </c>
      <c r="C71" s="17" t="s">
        <v>236</v>
      </c>
    </row>
    <row r="72" spans="1:3" ht="30.75">
      <c r="A72" s="16" t="s">
        <v>742</v>
      </c>
      <c r="B72" s="17" t="s">
        <v>993</v>
      </c>
      <c r="C72" s="17" t="s">
        <v>725</v>
      </c>
    </row>
    <row r="73" spans="1:3" ht="15.75">
      <c r="A73" s="16" t="s">
        <v>658</v>
      </c>
      <c r="B73" s="17" t="s">
        <v>994</v>
      </c>
      <c r="C73" s="17" t="s">
        <v>225</v>
      </c>
    </row>
    <row r="74" spans="1:3" ht="30.75">
      <c r="A74" s="16" t="s">
        <v>669</v>
      </c>
      <c r="B74" s="17" t="s">
        <v>995</v>
      </c>
      <c r="C74" s="17" t="s">
        <v>202</v>
      </c>
    </row>
    <row r="75" spans="1:3" ht="15.75">
      <c r="A75" s="16" t="s">
        <v>671</v>
      </c>
      <c r="B75" s="17" t="s">
        <v>996</v>
      </c>
      <c r="C75" s="17" t="s">
        <v>72</v>
      </c>
    </row>
    <row r="76" spans="1:3" ht="15.75">
      <c r="A76" s="16" t="s">
        <v>673</v>
      </c>
      <c r="B76" s="17" t="s">
        <v>997</v>
      </c>
      <c r="C76" s="17" t="s">
        <v>586</v>
      </c>
    </row>
    <row r="77" spans="1:3" ht="15.75">
      <c r="A77" s="16" t="s">
        <v>676</v>
      </c>
      <c r="B77" s="17" t="s">
        <v>998</v>
      </c>
      <c r="C77" s="17" t="s">
        <v>37</v>
      </c>
    </row>
    <row r="78" spans="1:3" ht="30.75">
      <c r="A78" s="16" t="s">
        <v>680</v>
      </c>
      <c r="B78" s="17" t="s">
        <v>999</v>
      </c>
      <c r="C78" s="17" t="s">
        <v>540</v>
      </c>
    </row>
    <row r="79" spans="1:3" ht="15.75">
      <c r="A79" s="16" t="s">
        <v>860</v>
      </c>
      <c r="B79" s="17" t="s">
        <v>1000</v>
      </c>
      <c r="C79" s="17" t="s">
        <v>720</v>
      </c>
    </row>
    <row r="80" spans="1:3" ht="15.75">
      <c r="A80" s="16" t="s">
        <v>757</v>
      </c>
      <c r="B80" s="17" t="s">
        <v>1001</v>
      </c>
      <c r="C80" s="17" t="s">
        <v>1002</v>
      </c>
    </row>
    <row r="81" spans="1:3" ht="15.75">
      <c r="A81" s="16" t="s">
        <v>787</v>
      </c>
      <c r="B81" s="17" t="s">
        <v>1003</v>
      </c>
      <c r="C81" s="17" t="s">
        <v>720</v>
      </c>
    </row>
    <row r="82" spans="1:3" ht="15.75">
      <c r="A82" s="16" t="s">
        <v>816</v>
      </c>
      <c r="B82" s="17" t="s">
        <v>817</v>
      </c>
      <c r="C82" s="17" t="s">
        <v>725</v>
      </c>
    </row>
    <row r="83" spans="1:3" ht="30.75">
      <c r="A83" s="16" t="s">
        <v>846</v>
      </c>
      <c r="B83" s="17" t="s">
        <v>1004</v>
      </c>
      <c r="C83" s="17" t="s">
        <v>547</v>
      </c>
    </row>
    <row r="84" spans="1:3" ht="30.75">
      <c r="A84" s="16" t="s">
        <v>755</v>
      </c>
      <c r="B84" s="17" t="s">
        <v>1005</v>
      </c>
      <c r="C84" s="17" t="s">
        <v>266</v>
      </c>
    </row>
    <row r="85" spans="1:3" ht="15.75">
      <c r="A85" s="16" t="s">
        <v>791</v>
      </c>
      <c r="B85" s="17" t="s">
        <v>1006</v>
      </c>
      <c r="C85" s="17" t="s">
        <v>72</v>
      </c>
    </row>
    <row r="86" spans="1:3" ht="30.75">
      <c r="A86" s="16" t="s">
        <v>764</v>
      </c>
      <c r="B86" s="17" t="s">
        <v>1007</v>
      </c>
      <c r="C86" s="17" t="s">
        <v>202</v>
      </c>
    </row>
    <row r="87" spans="1:3" ht="30.75">
      <c r="A87" s="16" t="s">
        <v>885</v>
      </c>
      <c r="B87" s="17" t="s">
        <v>886</v>
      </c>
      <c r="C87" s="17" t="s">
        <v>75</v>
      </c>
    </row>
    <row r="88" spans="1:3" ht="30.75">
      <c r="A88" s="16" t="s">
        <v>891</v>
      </c>
      <c r="B88" s="17" t="s">
        <v>1008</v>
      </c>
      <c r="C88" s="17" t="s">
        <v>202</v>
      </c>
    </row>
    <row r="89" spans="1:3" ht="15.75">
      <c r="A89" s="16" t="s">
        <v>838</v>
      </c>
      <c r="B89" s="17" t="s">
        <v>840</v>
      </c>
      <c r="C89" s="17" t="s">
        <v>1009</v>
      </c>
    </row>
    <row r="90" spans="1:3" ht="15.75">
      <c r="A90" s="16" t="s">
        <v>875</v>
      </c>
      <c r="B90" s="17" t="s">
        <v>1010</v>
      </c>
      <c r="C90" s="17" t="s">
        <v>586</v>
      </c>
    </row>
    <row r="91" spans="1:3" ht="30.75">
      <c r="A91" s="16" t="s">
        <v>771</v>
      </c>
      <c r="B91" s="17" t="s">
        <v>1011</v>
      </c>
      <c r="C91" s="17" t="s">
        <v>774</v>
      </c>
    </row>
    <row r="92" spans="1:3" ht="15.75">
      <c r="A92" s="16" t="s">
        <v>871</v>
      </c>
      <c r="B92" s="17" t="s">
        <v>1012</v>
      </c>
      <c r="C92" s="17" t="s">
        <v>874</v>
      </c>
    </row>
    <row r="93" spans="1:3" ht="30.75">
      <c r="A93" s="16" t="s">
        <v>766</v>
      </c>
      <c r="B93" s="17" t="s">
        <v>1013</v>
      </c>
      <c r="C93" s="17" t="s">
        <v>232</v>
      </c>
    </row>
    <row r="94" spans="1:3" ht="15.75">
      <c r="A94" s="16" t="s">
        <v>819</v>
      </c>
      <c r="B94" s="17" t="s">
        <v>1014</v>
      </c>
      <c r="C94" s="17" t="s">
        <v>216</v>
      </c>
    </row>
    <row r="95" spans="1:3" ht="15.75">
      <c r="A95" s="16" t="s">
        <v>822</v>
      </c>
      <c r="B95" s="17" t="s">
        <v>1015</v>
      </c>
      <c r="C95" s="17" t="s">
        <v>116</v>
      </c>
    </row>
    <row r="96" spans="1:3" ht="30.75">
      <c r="A96" s="16" t="s">
        <v>828</v>
      </c>
      <c r="B96" s="17" t="s">
        <v>1016</v>
      </c>
      <c r="C96" s="17" t="s">
        <v>991</v>
      </c>
    </row>
    <row r="97" spans="1:3" ht="15.75">
      <c r="A97" s="16" t="s">
        <v>835</v>
      </c>
      <c r="B97" s="17" t="s">
        <v>1017</v>
      </c>
      <c r="C97" s="17" t="s">
        <v>236</v>
      </c>
    </row>
    <row r="98" spans="1:3" ht="15.75">
      <c r="A98" s="16" t="s">
        <v>893</v>
      </c>
      <c r="B98" s="17" t="s">
        <v>1018</v>
      </c>
      <c r="C98" s="17" t="s">
        <v>221</v>
      </c>
    </row>
    <row r="99" spans="1:3" ht="15.75">
      <c r="A99" s="16" t="s">
        <v>918</v>
      </c>
      <c r="B99" s="17" t="s">
        <v>1019</v>
      </c>
      <c r="C99" s="1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FE2CD-3F49-4391-8F45-F78A685B1DB8}">
  <dimension ref="A1:S92"/>
  <sheetViews>
    <sheetView workbookViewId="0">
      <selection activeCell="R7" sqref="R7"/>
    </sheetView>
  </sheetViews>
  <sheetFormatPr defaultRowHeight="15"/>
  <cols>
    <col min="1" max="1" width="30" customWidth="1"/>
    <col min="14" max="14" width="13.5703125" customWidth="1"/>
  </cols>
  <sheetData>
    <row r="1" spans="1:19">
      <c r="A1" s="3" t="s">
        <v>1020</v>
      </c>
      <c r="B1" s="3" t="s">
        <v>172</v>
      </c>
      <c r="C1" s="3" t="s">
        <v>1021</v>
      </c>
      <c r="D1" s="3" t="s">
        <v>1022</v>
      </c>
      <c r="E1" s="3" t="s">
        <v>1023</v>
      </c>
      <c r="F1" s="3" t="s">
        <v>1024</v>
      </c>
      <c r="G1" s="3" t="s">
        <v>1025</v>
      </c>
      <c r="H1" s="3" t="s">
        <v>1026</v>
      </c>
      <c r="I1" s="3" t="s">
        <v>1027</v>
      </c>
      <c r="J1" s="3" t="s">
        <v>1028</v>
      </c>
      <c r="K1" s="3" t="s">
        <v>1029</v>
      </c>
      <c r="L1" s="3" t="s">
        <v>1030</v>
      </c>
      <c r="M1" s="3" t="s">
        <v>1031</v>
      </c>
      <c r="N1" s="3" t="s">
        <v>1032</v>
      </c>
      <c r="O1" s="3" t="s">
        <v>1033</v>
      </c>
      <c r="P1" s="3" t="s">
        <v>1034</v>
      </c>
      <c r="Q1" s="4" t="s">
        <v>1035</v>
      </c>
      <c r="R1" s="4" t="s">
        <v>1036</v>
      </c>
      <c r="S1" s="4" t="s">
        <v>1037</v>
      </c>
    </row>
    <row r="2" spans="1:19" ht="45">
      <c r="A2" s="1" t="s">
        <v>1038</v>
      </c>
      <c r="B2" s="1">
        <v>127</v>
      </c>
      <c r="C2" s="1" t="s">
        <v>1039</v>
      </c>
      <c r="D2" s="1" t="s">
        <v>1040</v>
      </c>
      <c r="E2" s="3" t="s">
        <v>174</v>
      </c>
      <c r="F2" s="3" t="s">
        <v>33</v>
      </c>
      <c r="G2" s="5" t="s">
        <v>100</v>
      </c>
      <c r="H2" s="5" t="s">
        <v>50</v>
      </c>
      <c r="I2" s="5"/>
      <c r="J2" s="5"/>
      <c r="K2" s="3">
        <v>50</v>
      </c>
      <c r="L2" s="3">
        <v>1000</v>
      </c>
      <c r="M2" s="3" t="s">
        <v>1041</v>
      </c>
      <c r="N2" s="3">
        <v>14</v>
      </c>
      <c r="O2" s="3">
        <v>1</v>
      </c>
      <c r="P2" s="3">
        <v>3.5</v>
      </c>
      <c r="Q2" s="6">
        <v>11</v>
      </c>
      <c r="R2" s="6" t="s">
        <v>1042</v>
      </c>
      <c r="S2" s="6" t="s">
        <v>38</v>
      </c>
    </row>
    <row r="3" spans="1:19">
      <c r="A3" s="1" t="s">
        <v>1043</v>
      </c>
      <c r="B3" s="1">
        <v>136</v>
      </c>
      <c r="C3" s="1"/>
      <c r="D3" s="1"/>
      <c r="E3" s="3"/>
      <c r="F3" s="3"/>
      <c r="G3" s="5"/>
      <c r="H3" s="5"/>
      <c r="I3" s="5"/>
      <c r="J3" s="5"/>
      <c r="K3" s="3"/>
      <c r="L3" s="3"/>
      <c r="M3" s="3"/>
      <c r="N3" s="3"/>
      <c r="O3" s="3"/>
      <c r="P3" s="3"/>
      <c r="Q3" s="6"/>
      <c r="R3" s="6"/>
      <c r="S3" s="6"/>
    </row>
    <row r="4" spans="1:19" ht="30">
      <c r="A4" s="1" t="s">
        <v>1044</v>
      </c>
      <c r="B4" s="1">
        <v>126</v>
      </c>
      <c r="C4" s="1" t="s">
        <v>1039</v>
      </c>
      <c r="D4" s="1" t="s">
        <v>1045</v>
      </c>
      <c r="E4" s="3" t="s">
        <v>65</v>
      </c>
      <c r="F4" s="3" t="s">
        <v>33</v>
      </c>
      <c r="G4" s="5"/>
      <c r="H4" s="5" t="s">
        <v>35</v>
      </c>
      <c r="I4" s="5"/>
      <c r="J4" s="5"/>
      <c r="K4" s="3">
        <v>300</v>
      </c>
      <c r="L4" s="3">
        <v>1000</v>
      </c>
      <c r="M4" s="3" t="s">
        <v>66</v>
      </c>
      <c r="N4" s="3">
        <v>24.4</v>
      </c>
      <c r="O4" s="3">
        <v>2</v>
      </c>
      <c r="P4" s="3">
        <v>11</v>
      </c>
      <c r="Q4" s="6">
        <v>12</v>
      </c>
      <c r="R4" s="6" t="s">
        <v>1046</v>
      </c>
      <c r="S4" s="7" t="s">
        <v>38</v>
      </c>
    </row>
    <row r="5" spans="1:19" ht="45">
      <c r="A5" s="1" t="s">
        <v>1047</v>
      </c>
      <c r="B5" s="1">
        <v>127</v>
      </c>
      <c r="C5" s="1" t="s">
        <v>1039</v>
      </c>
      <c r="D5" s="1" t="s">
        <v>1048</v>
      </c>
      <c r="E5" s="3" t="s">
        <v>174</v>
      </c>
      <c r="F5" s="3" t="s">
        <v>33</v>
      </c>
      <c r="G5" s="5" t="s">
        <v>100</v>
      </c>
      <c r="H5" s="5" t="s">
        <v>35</v>
      </c>
      <c r="I5" s="5"/>
      <c r="J5" s="5"/>
      <c r="K5" s="3">
        <v>20</v>
      </c>
      <c r="L5" s="3">
        <v>1600</v>
      </c>
      <c r="M5" s="3" t="s">
        <v>1041</v>
      </c>
      <c r="N5" s="3">
        <v>11</v>
      </c>
      <c r="O5" s="3">
        <v>1</v>
      </c>
      <c r="P5" s="3">
        <v>8</v>
      </c>
      <c r="Q5" s="6">
        <v>20</v>
      </c>
      <c r="R5" s="6" t="s">
        <v>1049</v>
      </c>
      <c r="S5" s="7" t="s">
        <v>38</v>
      </c>
    </row>
    <row r="6" spans="1:19" ht="45">
      <c r="A6" s="1" t="s">
        <v>1050</v>
      </c>
      <c r="B6" s="1">
        <v>124</v>
      </c>
      <c r="C6" s="1" t="s">
        <v>1039</v>
      </c>
      <c r="D6" s="1" t="s">
        <v>1051</v>
      </c>
      <c r="E6" s="3" t="s">
        <v>174</v>
      </c>
      <c r="F6" s="3" t="s">
        <v>33</v>
      </c>
      <c r="G6" s="5" t="s">
        <v>100</v>
      </c>
      <c r="H6" s="5"/>
      <c r="I6" s="5"/>
      <c r="J6" s="5"/>
      <c r="K6" s="3">
        <v>20</v>
      </c>
      <c r="L6" s="3">
        <v>1600</v>
      </c>
      <c r="M6" s="3" t="s">
        <v>1041</v>
      </c>
      <c r="N6" s="3">
        <v>11</v>
      </c>
      <c r="O6" s="3">
        <v>1</v>
      </c>
      <c r="P6" s="3">
        <v>8</v>
      </c>
      <c r="Q6" s="6">
        <v>30</v>
      </c>
      <c r="R6" s="6" t="s">
        <v>1042</v>
      </c>
      <c r="S6" s="7" t="s">
        <v>38</v>
      </c>
    </row>
    <row r="7" spans="1:19" ht="30">
      <c r="A7" s="1" t="s">
        <v>25</v>
      </c>
      <c r="B7" s="1">
        <v>130</v>
      </c>
      <c r="C7" s="1" t="s">
        <v>1039</v>
      </c>
      <c r="D7" s="1" t="s">
        <v>1052</v>
      </c>
      <c r="E7" s="3" t="s">
        <v>65</v>
      </c>
      <c r="F7" s="3" t="s">
        <v>33</v>
      </c>
      <c r="G7" s="5" t="s">
        <v>34</v>
      </c>
      <c r="H7" s="5" t="s">
        <v>35</v>
      </c>
      <c r="I7" s="5">
        <v>2.5</v>
      </c>
      <c r="J7" s="5">
        <v>794</v>
      </c>
      <c r="K7" s="3">
        <v>4000</v>
      </c>
      <c r="L7" s="3">
        <v>80000</v>
      </c>
      <c r="M7" s="3" t="s">
        <v>36</v>
      </c>
      <c r="N7" s="3">
        <v>25</v>
      </c>
      <c r="O7" s="3">
        <v>1</v>
      </c>
      <c r="P7" s="3"/>
      <c r="Q7" s="6">
        <v>8</v>
      </c>
      <c r="R7" s="6" t="s">
        <v>39</v>
      </c>
      <c r="S7" s="7" t="s">
        <v>38</v>
      </c>
    </row>
    <row r="8" spans="1:19" ht="30">
      <c r="A8" s="1" t="s">
        <v>1053</v>
      </c>
      <c r="B8" s="1">
        <v>131</v>
      </c>
      <c r="C8" s="1" t="s">
        <v>1039</v>
      </c>
      <c r="D8" s="1" t="s">
        <v>1054</v>
      </c>
      <c r="E8" s="3" t="s">
        <v>65</v>
      </c>
      <c r="F8" s="3" t="s">
        <v>33</v>
      </c>
      <c r="G8" s="5"/>
      <c r="H8" s="5" t="s">
        <v>35</v>
      </c>
      <c r="I8" s="5"/>
      <c r="J8" s="5"/>
      <c r="K8" s="3">
        <v>10</v>
      </c>
      <c r="L8" s="3">
        <v>1000</v>
      </c>
      <c r="M8" s="3" t="s">
        <v>66</v>
      </c>
      <c r="N8" s="3">
        <v>15</v>
      </c>
      <c r="O8" s="3">
        <v>2</v>
      </c>
      <c r="P8" s="3">
        <v>7.5</v>
      </c>
      <c r="Q8" s="6">
        <v>10</v>
      </c>
      <c r="R8" s="6" t="s">
        <v>1049</v>
      </c>
      <c r="S8" s="7" t="s">
        <v>38</v>
      </c>
    </row>
    <row r="9" spans="1:19" ht="30">
      <c r="A9" s="1" t="s">
        <v>1055</v>
      </c>
      <c r="B9" s="1">
        <v>126</v>
      </c>
      <c r="C9" s="1" t="s">
        <v>1039</v>
      </c>
      <c r="D9" s="1" t="s">
        <v>1056</v>
      </c>
      <c r="E9" s="3" t="s">
        <v>65</v>
      </c>
      <c r="F9" s="3" t="s">
        <v>83</v>
      </c>
      <c r="G9" s="5" t="s">
        <v>34</v>
      </c>
      <c r="H9" s="5" t="s">
        <v>50</v>
      </c>
      <c r="I9" s="5"/>
      <c r="J9" s="5"/>
      <c r="K9" s="3">
        <v>200</v>
      </c>
      <c r="L9" s="3">
        <v>2000</v>
      </c>
      <c r="M9" s="3" t="s">
        <v>66</v>
      </c>
      <c r="N9" s="3">
        <v>12</v>
      </c>
      <c r="O9" s="3">
        <v>2</v>
      </c>
      <c r="P9" s="3">
        <v>6.5</v>
      </c>
      <c r="Q9" s="6">
        <v>8</v>
      </c>
      <c r="R9" s="6" t="s">
        <v>52</v>
      </c>
      <c r="S9" s="7" t="s">
        <v>38</v>
      </c>
    </row>
    <row r="10" spans="1:19" ht="30">
      <c r="A10" s="1" t="s">
        <v>1057</v>
      </c>
      <c r="B10" s="1">
        <v>128</v>
      </c>
      <c r="C10" s="1" t="s">
        <v>1039</v>
      </c>
      <c r="D10" s="1" t="s">
        <v>1058</v>
      </c>
      <c r="E10" s="3" t="s">
        <v>65</v>
      </c>
      <c r="F10" s="3" t="s">
        <v>83</v>
      </c>
      <c r="G10" s="5" t="s">
        <v>34</v>
      </c>
      <c r="H10" s="5" t="s">
        <v>50</v>
      </c>
      <c r="I10" s="5"/>
      <c r="J10" s="5"/>
      <c r="K10" s="3">
        <v>200</v>
      </c>
      <c r="L10" s="3">
        <v>2000</v>
      </c>
      <c r="M10" s="3" t="s">
        <v>66</v>
      </c>
      <c r="N10" s="3">
        <v>12</v>
      </c>
      <c r="O10" s="3">
        <v>2</v>
      </c>
      <c r="P10" s="3">
        <v>6.5</v>
      </c>
      <c r="Q10" s="6">
        <v>8</v>
      </c>
      <c r="R10" s="6" t="s">
        <v>52</v>
      </c>
      <c r="S10" s="7" t="s">
        <v>38</v>
      </c>
    </row>
    <row r="11" spans="1:19" ht="30">
      <c r="A11" s="1" t="s">
        <v>1059</v>
      </c>
      <c r="B11" s="1">
        <v>126</v>
      </c>
      <c r="C11" s="1" t="s">
        <v>1039</v>
      </c>
      <c r="D11" s="1" t="s">
        <v>1060</v>
      </c>
      <c r="E11" s="3" t="s">
        <v>65</v>
      </c>
      <c r="F11" s="3" t="s">
        <v>33</v>
      </c>
      <c r="G11" s="5"/>
      <c r="H11" s="5" t="s">
        <v>50</v>
      </c>
      <c r="I11" s="5"/>
      <c r="J11" s="5"/>
      <c r="K11" s="3">
        <v>10</v>
      </c>
      <c r="L11" s="3">
        <v>390</v>
      </c>
      <c r="M11" s="3" t="s">
        <v>66</v>
      </c>
      <c r="N11" s="3">
        <v>6.5</v>
      </c>
      <c r="O11" s="3">
        <v>1</v>
      </c>
      <c r="P11" s="3">
        <v>1.5</v>
      </c>
      <c r="Q11" s="6">
        <v>2</v>
      </c>
      <c r="R11" s="6" t="s">
        <v>39</v>
      </c>
      <c r="S11" s="7" t="s">
        <v>38</v>
      </c>
    </row>
    <row r="12" spans="1:19" ht="30">
      <c r="A12" s="1" t="s">
        <v>316</v>
      </c>
      <c r="B12" s="1">
        <v>134</v>
      </c>
      <c r="C12" s="1" t="s">
        <v>1039</v>
      </c>
      <c r="D12" s="1" t="s">
        <v>1061</v>
      </c>
      <c r="E12" s="3" t="s">
        <v>65</v>
      </c>
      <c r="F12" s="3" t="s">
        <v>83</v>
      </c>
      <c r="G12" s="5" t="s">
        <v>34</v>
      </c>
      <c r="H12" s="5" t="s">
        <v>35</v>
      </c>
      <c r="I12" s="5">
        <v>16.2</v>
      </c>
      <c r="J12" s="5">
        <v>992.9</v>
      </c>
      <c r="K12" s="3">
        <v>2000</v>
      </c>
      <c r="L12" s="3">
        <v>400000</v>
      </c>
      <c r="M12" s="3" t="s">
        <v>66</v>
      </c>
      <c r="N12" s="3">
        <v>48</v>
      </c>
      <c r="O12" s="3">
        <v>2</v>
      </c>
      <c r="P12" s="3">
        <v>6.5</v>
      </c>
      <c r="Q12" s="6">
        <v>41</v>
      </c>
      <c r="R12" s="6" t="s">
        <v>39</v>
      </c>
      <c r="S12" s="7" t="s">
        <v>38</v>
      </c>
    </row>
    <row r="13" spans="1:19" ht="30">
      <c r="A13" s="1" t="s">
        <v>1062</v>
      </c>
      <c r="B13" s="1">
        <v>126</v>
      </c>
      <c r="C13" s="1" t="s">
        <v>1063</v>
      </c>
      <c r="D13" s="1" t="s">
        <v>1064</v>
      </c>
      <c r="E13" s="3" t="s">
        <v>174</v>
      </c>
      <c r="F13" s="3" t="s">
        <v>48</v>
      </c>
      <c r="G13" s="5" t="s">
        <v>307</v>
      </c>
      <c r="H13" s="5" t="s">
        <v>50</v>
      </c>
      <c r="I13" s="5"/>
      <c r="J13" s="5"/>
      <c r="K13" s="3">
        <v>6000</v>
      </c>
      <c r="L13" s="3">
        <v>300000</v>
      </c>
      <c r="M13" s="3" t="s">
        <v>119</v>
      </c>
      <c r="N13" s="3">
        <v>45</v>
      </c>
      <c r="O13" s="3">
        <v>2</v>
      </c>
      <c r="P13" s="3"/>
      <c r="Q13" s="6">
        <v>22</v>
      </c>
      <c r="R13" s="6" t="s">
        <v>39</v>
      </c>
      <c r="S13" s="6" t="s">
        <v>105</v>
      </c>
    </row>
    <row r="14" spans="1:19">
      <c r="A14" s="1" t="s">
        <v>1065</v>
      </c>
      <c r="B14" s="1">
        <v>127</v>
      </c>
      <c r="C14" s="1" t="s">
        <v>1039</v>
      </c>
      <c r="D14" s="1" t="s">
        <v>1066</v>
      </c>
      <c r="E14" s="3" t="s">
        <v>405</v>
      </c>
      <c r="F14" s="3" t="s">
        <v>83</v>
      </c>
      <c r="G14" s="5"/>
      <c r="H14" s="5"/>
      <c r="I14" s="5"/>
      <c r="J14" s="5"/>
      <c r="K14" s="3">
        <v>170000</v>
      </c>
      <c r="L14" s="3">
        <v>170000</v>
      </c>
      <c r="M14" s="3" t="s">
        <v>36</v>
      </c>
      <c r="N14" s="3">
        <v>80</v>
      </c>
      <c r="O14" s="3"/>
      <c r="P14" s="3">
        <v>3.5</v>
      </c>
      <c r="Q14" s="6">
        <v>7</v>
      </c>
      <c r="R14" s="6" t="s">
        <v>1042</v>
      </c>
      <c r="S14" s="6" t="s">
        <v>640</v>
      </c>
    </row>
    <row r="15" spans="1:19" ht="30">
      <c r="A15" s="1" t="s">
        <v>1067</v>
      </c>
      <c r="B15" s="1">
        <v>121</v>
      </c>
      <c r="C15" s="1" t="s">
        <v>1039</v>
      </c>
      <c r="D15" s="1" t="s">
        <v>1068</v>
      </c>
      <c r="E15" s="3" t="s">
        <v>405</v>
      </c>
      <c r="F15" s="5" t="s">
        <v>360</v>
      </c>
      <c r="G15" s="5" t="s">
        <v>307</v>
      </c>
      <c r="H15" s="5" t="s">
        <v>50</v>
      </c>
      <c r="I15" s="5"/>
      <c r="J15" s="5"/>
      <c r="K15" s="5">
        <v>15000</v>
      </c>
      <c r="L15" s="5">
        <v>100000</v>
      </c>
      <c r="M15" s="5" t="s">
        <v>66</v>
      </c>
      <c r="N15" s="5">
        <v>61</v>
      </c>
      <c r="O15" s="5">
        <v>3</v>
      </c>
      <c r="P15" s="5"/>
      <c r="Q15" s="7">
        <v>13</v>
      </c>
      <c r="R15" s="7" t="s">
        <v>52</v>
      </c>
      <c r="S15" s="7" t="s">
        <v>105</v>
      </c>
    </row>
    <row r="16" spans="1:19" ht="30">
      <c r="A16" s="1" t="s">
        <v>1069</v>
      </c>
      <c r="B16" s="1">
        <v>125</v>
      </c>
      <c r="C16" s="1" t="s">
        <v>1039</v>
      </c>
      <c r="D16" s="1" t="s">
        <v>1070</v>
      </c>
      <c r="E16" s="5" t="s">
        <v>405</v>
      </c>
      <c r="F16" s="5" t="s">
        <v>83</v>
      </c>
      <c r="G16" s="5"/>
      <c r="H16" s="5" t="s">
        <v>50</v>
      </c>
      <c r="I16" s="5"/>
      <c r="J16" s="5"/>
      <c r="K16" s="5"/>
      <c r="L16" s="5"/>
      <c r="M16" s="5" t="s">
        <v>36</v>
      </c>
      <c r="N16" s="5">
        <v>61.1</v>
      </c>
      <c r="O16" s="5">
        <v>2</v>
      </c>
      <c r="P16" s="5"/>
      <c r="Q16" s="7">
        <v>14</v>
      </c>
      <c r="R16" s="7" t="s">
        <v>1042</v>
      </c>
      <c r="S16" s="7" t="s">
        <v>640</v>
      </c>
    </row>
    <row r="17" spans="1:19" ht="45">
      <c r="A17" s="1" t="s">
        <v>391</v>
      </c>
      <c r="B17" s="1">
        <v>128</v>
      </c>
      <c r="C17" s="1" t="s">
        <v>1039</v>
      </c>
      <c r="D17" s="1" t="s">
        <v>1071</v>
      </c>
      <c r="E17" s="5" t="s">
        <v>99</v>
      </c>
      <c r="F17" s="5" t="s">
        <v>83</v>
      </c>
      <c r="G17" s="5" t="s">
        <v>100</v>
      </c>
      <c r="H17" s="5" t="s">
        <v>35</v>
      </c>
      <c r="I17" s="5">
        <v>112.5</v>
      </c>
      <c r="J17" s="5">
        <v>2746</v>
      </c>
      <c r="K17" s="5"/>
      <c r="L17" s="5"/>
      <c r="M17" s="5" t="s">
        <v>66</v>
      </c>
      <c r="N17" s="5">
        <v>9</v>
      </c>
      <c r="O17" s="5">
        <v>2</v>
      </c>
      <c r="P17" s="5"/>
      <c r="Q17" s="7">
        <v>3</v>
      </c>
      <c r="R17" s="7"/>
      <c r="S17" s="7" t="s">
        <v>38</v>
      </c>
    </row>
    <row r="18" spans="1:19" ht="30">
      <c r="A18" s="1" t="s">
        <v>1072</v>
      </c>
      <c r="B18" s="1">
        <v>127</v>
      </c>
      <c r="C18" s="1" t="s">
        <v>1039</v>
      </c>
      <c r="D18" s="1" t="s">
        <v>1073</v>
      </c>
      <c r="E18" s="5" t="s">
        <v>65</v>
      </c>
      <c r="F18" s="5" t="s">
        <v>83</v>
      </c>
      <c r="G18" s="5" t="s">
        <v>34</v>
      </c>
      <c r="H18" s="5" t="s">
        <v>35</v>
      </c>
      <c r="I18" s="5">
        <v>8.1</v>
      </c>
      <c r="J18" s="5">
        <v>1426.4</v>
      </c>
      <c r="K18" s="5">
        <v>36000</v>
      </c>
      <c r="L18" s="5">
        <v>2208000</v>
      </c>
      <c r="M18" s="5" t="s">
        <v>66</v>
      </c>
      <c r="N18" s="5">
        <v>120</v>
      </c>
      <c r="O18" s="5">
        <v>2</v>
      </c>
      <c r="P18" s="5"/>
      <c r="Q18" s="7">
        <v>47</v>
      </c>
      <c r="R18" s="7" t="s">
        <v>39</v>
      </c>
      <c r="S18" s="7" t="s">
        <v>38</v>
      </c>
    </row>
    <row r="19" spans="1:19">
      <c r="A19" s="1" t="s">
        <v>1074</v>
      </c>
      <c r="B19" s="1">
        <v>134</v>
      </c>
      <c r="C19" s="1" t="s">
        <v>1075</v>
      </c>
      <c r="D19" s="1" t="s">
        <v>1076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7"/>
      <c r="S19" s="7"/>
    </row>
    <row r="20" spans="1:19">
      <c r="A20" s="1" t="s">
        <v>1077</v>
      </c>
      <c r="B20" s="1">
        <v>134</v>
      </c>
      <c r="C20" s="1" t="s">
        <v>1075</v>
      </c>
      <c r="D20" s="1" t="s">
        <v>1078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7"/>
      <c r="S20" s="7"/>
    </row>
    <row r="21" spans="1:19">
      <c r="A21" s="1" t="s">
        <v>1079</v>
      </c>
      <c r="B21" s="1">
        <v>133</v>
      </c>
      <c r="C21" s="1" t="s">
        <v>1075</v>
      </c>
      <c r="D21" s="1" t="s">
        <v>1080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  <c r="R21" s="7"/>
      <c r="S21" s="7"/>
    </row>
    <row r="22" spans="1:19" ht="30">
      <c r="A22" s="1" t="s">
        <v>400</v>
      </c>
      <c r="B22" s="1">
        <v>132</v>
      </c>
      <c r="C22" s="1" t="s">
        <v>1039</v>
      </c>
      <c r="D22" s="1" t="s">
        <v>1081</v>
      </c>
      <c r="E22" s="5" t="s">
        <v>65</v>
      </c>
      <c r="F22" s="5" t="s">
        <v>33</v>
      </c>
      <c r="G22" s="5"/>
      <c r="H22" s="5" t="s">
        <v>50</v>
      </c>
      <c r="I22" s="8">
        <v>876.9</v>
      </c>
      <c r="J22" s="8"/>
      <c r="K22" s="5">
        <v>400</v>
      </c>
      <c r="L22" s="5">
        <v>500</v>
      </c>
      <c r="M22" s="5" t="s">
        <v>66</v>
      </c>
      <c r="N22" s="5">
        <v>3.8</v>
      </c>
      <c r="O22" s="5">
        <v>1</v>
      </c>
      <c r="P22" s="5">
        <v>3.5</v>
      </c>
      <c r="Q22" s="7">
        <v>5.5</v>
      </c>
      <c r="R22" s="7" t="s">
        <v>39</v>
      </c>
      <c r="S22" s="7" t="s">
        <v>38</v>
      </c>
    </row>
    <row r="23" spans="1:19" ht="30">
      <c r="A23" s="1" t="s">
        <v>1082</v>
      </c>
      <c r="B23" s="1">
        <v>130</v>
      </c>
      <c r="C23" s="1" t="s">
        <v>1039</v>
      </c>
      <c r="D23" s="1" t="s">
        <v>1083</v>
      </c>
      <c r="E23" s="5" t="s">
        <v>65</v>
      </c>
      <c r="F23" s="5" t="s">
        <v>33</v>
      </c>
      <c r="G23" s="5"/>
      <c r="H23" s="5"/>
      <c r="I23" s="8"/>
      <c r="J23" s="8"/>
      <c r="K23" s="5">
        <v>506</v>
      </c>
      <c r="L23" s="5">
        <v>816</v>
      </c>
      <c r="M23" s="5" t="s">
        <v>119</v>
      </c>
      <c r="N23" s="5"/>
      <c r="O23" s="5">
        <v>2</v>
      </c>
      <c r="P23" s="5"/>
      <c r="Q23" s="7"/>
      <c r="R23" s="7"/>
      <c r="S23" s="7" t="s">
        <v>640</v>
      </c>
    </row>
    <row r="24" spans="1:19" ht="30">
      <c r="A24" s="1" t="s">
        <v>402</v>
      </c>
      <c r="B24" s="1">
        <v>128</v>
      </c>
      <c r="C24" s="1" t="s">
        <v>1039</v>
      </c>
      <c r="D24" s="1" t="s">
        <v>1084</v>
      </c>
      <c r="E24" s="5" t="s">
        <v>405</v>
      </c>
      <c r="F24" s="5" t="s">
        <v>83</v>
      </c>
      <c r="G24" s="5" t="s">
        <v>307</v>
      </c>
      <c r="H24" s="5" t="s">
        <v>50</v>
      </c>
      <c r="I24" s="5">
        <v>270.2</v>
      </c>
      <c r="J24" s="5">
        <v>781.6</v>
      </c>
      <c r="K24" s="5">
        <v>230000</v>
      </c>
      <c r="L24" s="5">
        <v>808000</v>
      </c>
      <c r="M24" s="5" t="s">
        <v>36</v>
      </c>
      <c r="N24" s="5">
        <v>103</v>
      </c>
      <c r="O24" s="5">
        <v>2</v>
      </c>
      <c r="P24" s="5">
        <v>13</v>
      </c>
      <c r="Q24" s="7">
        <v>30</v>
      </c>
      <c r="R24" s="7" t="s">
        <v>52</v>
      </c>
      <c r="S24" s="7" t="s">
        <v>105</v>
      </c>
    </row>
    <row r="25" spans="1:19" ht="30">
      <c r="A25" s="1" t="s">
        <v>1085</v>
      </c>
      <c r="B25" s="1">
        <v>127</v>
      </c>
      <c r="C25" s="1" t="s">
        <v>1039</v>
      </c>
      <c r="D25" s="1" t="s">
        <v>1086</v>
      </c>
      <c r="E25" s="5" t="s">
        <v>405</v>
      </c>
      <c r="F25" s="5" t="s">
        <v>83</v>
      </c>
      <c r="G25" s="5"/>
      <c r="H25" s="5" t="s">
        <v>50</v>
      </c>
      <c r="I25" s="5">
        <v>81</v>
      </c>
      <c r="J25" s="5">
        <v>209.4</v>
      </c>
      <c r="K25" s="5"/>
      <c r="L25" s="5"/>
      <c r="M25" s="5" t="s">
        <v>1041</v>
      </c>
      <c r="N25" s="5">
        <v>110</v>
      </c>
      <c r="O25" s="5">
        <v>2</v>
      </c>
      <c r="P25" s="5">
        <v>9</v>
      </c>
      <c r="Q25" s="7">
        <v>10</v>
      </c>
      <c r="R25" s="7" t="s">
        <v>1042</v>
      </c>
      <c r="S25" s="7" t="s">
        <v>38</v>
      </c>
    </row>
    <row r="26" spans="1:19" ht="30">
      <c r="A26" s="1" t="s">
        <v>1087</v>
      </c>
      <c r="B26" s="1">
        <v>129</v>
      </c>
      <c r="C26" s="1" t="s">
        <v>1039</v>
      </c>
      <c r="D26" s="1" t="s">
        <v>1088</v>
      </c>
      <c r="E26" s="5" t="s">
        <v>65</v>
      </c>
      <c r="F26" s="5" t="s">
        <v>33</v>
      </c>
      <c r="G26" s="5"/>
      <c r="H26" s="5" t="s">
        <v>50</v>
      </c>
      <c r="I26" s="5"/>
      <c r="J26" s="5"/>
      <c r="K26" s="5">
        <v>17000</v>
      </c>
      <c r="L26" s="5"/>
      <c r="M26" s="5" t="s">
        <v>66</v>
      </c>
      <c r="N26" s="5">
        <v>250</v>
      </c>
      <c r="O26" s="5">
        <v>2</v>
      </c>
      <c r="P26" s="5"/>
      <c r="Q26" s="7">
        <v>12.6</v>
      </c>
      <c r="R26" s="7" t="s">
        <v>39</v>
      </c>
      <c r="S26" s="7" t="s">
        <v>38</v>
      </c>
    </row>
    <row r="27" spans="1:19" ht="30">
      <c r="A27" s="1" t="s">
        <v>1089</v>
      </c>
      <c r="B27" s="1">
        <v>134</v>
      </c>
      <c r="C27" s="1" t="s">
        <v>1039</v>
      </c>
      <c r="D27" s="1" t="s">
        <v>1090</v>
      </c>
      <c r="E27" s="5" t="s">
        <v>65</v>
      </c>
      <c r="F27" s="5" t="s">
        <v>33</v>
      </c>
      <c r="G27" s="5"/>
      <c r="H27" s="5" t="s">
        <v>50</v>
      </c>
      <c r="I27" s="8">
        <v>64.5</v>
      </c>
      <c r="J27" s="8"/>
      <c r="K27" s="5">
        <v>242</v>
      </c>
      <c r="L27" s="5">
        <v>730</v>
      </c>
      <c r="M27" s="5" t="s">
        <v>36</v>
      </c>
      <c r="N27" s="5">
        <v>37</v>
      </c>
      <c r="O27" s="5">
        <v>3</v>
      </c>
      <c r="P27" s="5"/>
      <c r="Q27" s="7"/>
      <c r="R27" s="7"/>
      <c r="S27" s="7" t="s">
        <v>38</v>
      </c>
    </row>
    <row r="28" spans="1:19" ht="30">
      <c r="A28" s="1" t="s">
        <v>420</v>
      </c>
      <c r="B28" s="1">
        <v>130</v>
      </c>
      <c r="C28" s="1" t="s">
        <v>1039</v>
      </c>
      <c r="D28" s="1" t="s">
        <v>1091</v>
      </c>
      <c r="E28" s="5" t="s">
        <v>65</v>
      </c>
      <c r="F28" s="5" t="s">
        <v>83</v>
      </c>
      <c r="G28" s="5" t="s">
        <v>34</v>
      </c>
      <c r="H28" s="5" t="s">
        <v>50</v>
      </c>
      <c r="I28" s="5">
        <v>18.600000000000001</v>
      </c>
      <c r="J28" s="5">
        <v>368.9</v>
      </c>
      <c r="K28" s="5">
        <v>2000</v>
      </c>
      <c r="L28" s="5">
        <v>600000</v>
      </c>
      <c r="M28" s="5" t="s">
        <v>119</v>
      </c>
      <c r="N28" s="5">
        <v>150</v>
      </c>
      <c r="O28" s="5">
        <v>3</v>
      </c>
      <c r="P28" s="5"/>
      <c r="Q28" s="7">
        <v>30</v>
      </c>
      <c r="R28" s="7" t="s">
        <v>39</v>
      </c>
      <c r="S28" s="7" t="s">
        <v>38</v>
      </c>
    </row>
    <row r="29" spans="1:19" ht="45">
      <c r="A29" s="1" t="s">
        <v>95</v>
      </c>
      <c r="B29" s="1">
        <v>129</v>
      </c>
      <c r="C29" s="1" t="s">
        <v>1039</v>
      </c>
      <c r="D29" s="1" t="s">
        <v>1092</v>
      </c>
      <c r="E29" s="5" t="s">
        <v>99</v>
      </c>
      <c r="F29" s="5" t="s">
        <v>48</v>
      </c>
      <c r="G29" s="5" t="s">
        <v>100</v>
      </c>
      <c r="H29" s="5" t="s">
        <v>35</v>
      </c>
      <c r="I29" s="5">
        <v>17.100000000000001</v>
      </c>
      <c r="J29" s="5">
        <v>8460.2000000000007</v>
      </c>
      <c r="K29" s="5"/>
      <c r="L29" s="5"/>
      <c r="M29" s="5" t="s">
        <v>66</v>
      </c>
      <c r="N29" s="5">
        <v>15</v>
      </c>
      <c r="O29" s="5">
        <v>2</v>
      </c>
      <c r="P29" s="5"/>
      <c r="Q29" s="7">
        <v>4</v>
      </c>
      <c r="R29" s="7" t="s">
        <v>52</v>
      </c>
      <c r="S29" s="7" t="s">
        <v>38</v>
      </c>
    </row>
    <row r="30" spans="1:19" ht="30">
      <c r="A30" s="1" t="s">
        <v>1093</v>
      </c>
      <c r="B30" s="1">
        <v>125</v>
      </c>
      <c r="C30" s="1" t="s">
        <v>1039</v>
      </c>
      <c r="D30" s="1" t="s">
        <v>1094</v>
      </c>
      <c r="E30" s="5" t="s">
        <v>405</v>
      </c>
      <c r="F30" s="5" t="s">
        <v>48</v>
      </c>
      <c r="G30" s="5" t="s">
        <v>307</v>
      </c>
      <c r="H30" s="5" t="s">
        <v>35</v>
      </c>
      <c r="I30" s="5">
        <v>92.5</v>
      </c>
      <c r="J30" s="5">
        <v>954.3</v>
      </c>
      <c r="K30" s="5">
        <v>2500000</v>
      </c>
      <c r="L30" s="5">
        <v>9000000</v>
      </c>
      <c r="M30" s="5" t="s">
        <v>66</v>
      </c>
      <c r="N30" s="5">
        <v>200</v>
      </c>
      <c r="O30" s="5">
        <v>2</v>
      </c>
      <c r="P30" s="5"/>
      <c r="Q30" s="7">
        <v>25</v>
      </c>
      <c r="R30" s="7" t="s">
        <v>39</v>
      </c>
      <c r="S30" s="7" t="s">
        <v>105</v>
      </c>
    </row>
    <row r="31" spans="1:19" ht="30">
      <c r="A31" s="1" t="s">
        <v>449</v>
      </c>
      <c r="B31" s="1">
        <v>128</v>
      </c>
      <c r="C31" s="1" t="s">
        <v>1039</v>
      </c>
      <c r="D31" s="1" t="s">
        <v>1095</v>
      </c>
      <c r="E31" s="5" t="s">
        <v>65</v>
      </c>
      <c r="F31" s="5" t="s">
        <v>83</v>
      </c>
      <c r="G31" s="5" t="s">
        <v>34</v>
      </c>
      <c r="H31" s="5" t="s">
        <v>35</v>
      </c>
      <c r="I31" s="5">
        <v>201.7</v>
      </c>
      <c r="J31" s="5">
        <v>7623.6</v>
      </c>
      <c r="K31" s="5"/>
      <c r="L31" s="5"/>
      <c r="M31" s="5" t="s">
        <v>66</v>
      </c>
      <c r="N31" s="5">
        <v>5.0999999999999996</v>
      </c>
      <c r="O31" s="5">
        <v>2</v>
      </c>
      <c r="P31" s="5"/>
      <c r="Q31" s="7">
        <v>3</v>
      </c>
      <c r="R31" s="7" t="s">
        <v>39</v>
      </c>
      <c r="S31" s="7" t="s">
        <v>38</v>
      </c>
    </row>
    <row r="32" spans="1:19" ht="30">
      <c r="A32" s="1" t="s">
        <v>462</v>
      </c>
      <c r="B32" s="1">
        <v>123</v>
      </c>
      <c r="C32" s="1" t="s">
        <v>1039</v>
      </c>
      <c r="D32" s="1" t="s">
        <v>1096</v>
      </c>
      <c r="E32" s="5" t="s">
        <v>405</v>
      </c>
      <c r="F32" s="5" t="s">
        <v>83</v>
      </c>
      <c r="G32" s="5" t="s">
        <v>186</v>
      </c>
      <c r="H32" s="5" t="s">
        <v>50</v>
      </c>
      <c r="I32" s="5">
        <v>294.39999999999998</v>
      </c>
      <c r="J32" s="5">
        <v>2433</v>
      </c>
      <c r="K32" s="5">
        <v>50</v>
      </c>
      <c r="L32" s="5">
        <v>450</v>
      </c>
      <c r="M32" s="5" t="s">
        <v>66</v>
      </c>
      <c r="N32" s="5">
        <v>11</v>
      </c>
      <c r="O32" s="5">
        <v>1</v>
      </c>
      <c r="P32" s="5"/>
      <c r="Q32" s="7">
        <v>8</v>
      </c>
      <c r="R32" s="7" t="s">
        <v>39</v>
      </c>
      <c r="S32" s="7" t="s">
        <v>38</v>
      </c>
    </row>
    <row r="33" spans="1:19" ht="30">
      <c r="A33" s="1" t="s">
        <v>1097</v>
      </c>
      <c r="B33" s="1">
        <v>118</v>
      </c>
      <c r="C33" s="1" t="s">
        <v>1039</v>
      </c>
      <c r="D33" s="1" t="s">
        <v>1098</v>
      </c>
      <c r="E33" s="5" t="s">
        <v>174</v>
      </c>
      <c r="F33" s="5" t="s">
        <v>83</v>
      </c>
      <c r="G33" s="5"/>
      <c r="H33" s="5"/>
      <c r="I33" s="5"/>
      <c r="J33" s="5"/>
      <c r="K33" s="5"/>
      <c r="L33" s="5"/>
      <c r="M33" s="5" t="s">
        <v>36</v>
      </c>
      <c r="N33" s="5">
        <v>5</v>
      </c>
      <c r="O33" s="5">
        <v>1</v>
      </c>
      <c r="P33" s="5"/>
      <c r="Q33" s="7"/>
      <c r="R33" s="7"/>
      <c r="S33" s="7" t="s">
        <v>640</v>
      </c>
    </row>
    <row r="34" spans="1:19" ht="45">
      <c r="A34" s="1" t="s">
        <v>1099</v>
      </c>
      <c r="B34" s="1">
        <v>131</v>
      </c>
      <c r="C34" s="1" t="s">
        <v>1039</v>
      </c>
      <c r="D34" s="1" t="s">
        <v>1100</v>
      </c>
      <c r="E34" s="5" t="s">
        <v>65</v>
      </c>
      <c r="F34" s="5" t="s">
        <v>33</v>
      </c>
      <c r="G34" s="5" t="s">
        <v>100</v>
      </c>
      <c r="H34" s="5" t="s">
        <v>35</v>
      </c>
      <c r="I34" s="5">
        <v>44.5</v>
      </c>
      <c r="J34" s="5">
        <v>275.39999999999998</v>
      </c>
      <c r="K34" s="5"/>
      <c r="L34" s="5">
        <v>35</v>
      </c>
      <c r="M34" s="5" t="s">
        <v>66</v>
      </c>
      <c r="N34" s="5">
        <v>15</v>
      </c>
      <c r="O34" s="5">
        <v>1</v>
      </c>
      <c r="P34" s="5"/>
      <c r="Q34" s="7">
        <v>1.5</v>
      </c>
      <c r="R34" s="7" t="s">
        <v>1042</v>
      </c>
      <c r="S34" s="7" t="s">
        <v>38</v>
      </c>
    </row>
    <row r="35" spans="1:19" ht="45">
      <c r="A35" s="1" t="s">
        <v>1101</v>
      </c>
      <c r="B35" s="1">
        <v>128</v>
      </c>
      <c r="C35" s="1" t="s">
        <v>1039</v>
      </c>
      <c r="D35" s="1" t="s">
        <v>1102</v>
      </c>
      <c r="E35" s="5" t="s">
        <v>174</v>
      </c>
      <c r="F35" s="5" t="s">
        <v>33</v>
      </c>
      <c r="G35" s="5" t="s">
        <v>100</v>
      </c>
      <c r="H35" s="5" t="s">
        <v>50</v>
      </c>
      <c r="I35" s="5"/>
      <c r="J35" s="5"/>
      <c r="K35" s="5">
        <v>200</v>
      </c>
      <c r="L35" s="5">
        <v>350</v>
      </c>
      <c r="M35" s="5" t="s">
        <v>1041</v>
      </c>
      <c r="N35" s="5">
        <v>18.7</v>
      </c>
      <c r="O35" s="5">
        <v>1</v>
      </c>
      <c r="P35" s="5">
        <v>2.5</v>
      </c>
      <c r="Q35" s="7">
        <v>3.1</v>
      </c>
      <c r="R35" s="7" t="s">
        <v>1042</v>
      </c>
      <c r="S35" s="7" t="s">
        <v>38</v>
      </c>
    </row>
    <row r="36" spans="1:19" ht="30">
      <c r="A36" s="1" t="s">
        <v>1103</v>
      </c>
      <c r="B36" s="1">
        <v>133</v>
      </c>
      <c r="C36" s="1" t="s">
        <v>1039</v>
      </c>
      <c r="D36" s="1" t="s">
        <v>1104</v>
      </c>
      <c r="E36" s="5" t="s">
        <v>65</v>
      </c>
      <c r="F36" s="5" t="s">
        <v>48</v>
      </c>
      <c r="G36" s="5" t="s">
        <v>34</v>
      </c>
      <c r="H36" s="5" t="s">
        <v>50</v>
      </c>
      <c r="I36" s="5"/>
      <c r="J36" s="5"/>
      <c r="K36" s="5">
        <v>1600</v>
      </c>
      <c r="L36" s="5">
        <v>2000</v>
      </c>
      <c r="M36" s="5" t="s">
        <v>66</v>
      </c>
      <c r="N36" s="5">
        <v>150</v>
      </c>
      <c r="O36" s="5">
        <v>3</v>
      </c>
      <c r="P36" s="5"/>
      <c r="Q36" s="7">
        <v>20</v>
      </c>
      <c r="R36" s="7" t="s">
        <v>52</v>
      </c>
      <c r="S36" s="7" t="s">
        <v>105</v>
      </c>
    </row>
    <row r="37" spans="1:19" ht="30">
      <c r="A37" s="1" t="s">
        <v>490</v>
      </c>
      <c r="B37" s="1">
        <v>129</v>
      </c>
      <c r="C37" s="1" t="s">
        <v>1039</v>
      </c>
      <c r="D37" s="1" t="s">
        <v>1105</v>
      </c>
      <c r="E37" s="5" t="s">
        <v>65</v>
      </c>
      <c r="F37" s="5" t="s">
        <v>83</v>
      </c>
      <c r="G37" s="5"/>
      <c r="H37" s="5" t="s">
        <v>50</v>
      </c>
      <c r="I37" s="5">
        <v>35.5</v>
      </c>
      <c r="J37" s="5">
        <v>230</v>
      </c>
      <c r="K37" s="5">
        <v>20000</v>
      </c>
      <c r="L37" s="5">
        <v>20000</v>
      </c>
      <c r="M37" s="5" t="s">
        <v>36</v>
      </c>
      <c r="N37" s="5">
        <v>132</v>
      </c>
      <c r="O37" s="5">
        <v>3</v>
      </c>
      <c r="P37" s="5"/>
      <c r="Q37" s="7">
        <v>24</v>
      </c>
      <c r="R37" s="7" t="s">
        <v>52</v>
      </c>
      <c r="S37" s="7" t="s">
        <v>38</v>
      </c>
    </row>
    <row r="38" spans="1:19" ht="45">
      <c r="A38" s="1" t="s">
        <v>156</v>
      </c>
      <c r="B38" s="1">
        <v>131</v>
      </c>
      <c r="C38" s="1" t="s">
        <v>1039</v>
      </c>
      <c r="D38" s="1" t="s">
        <v>1106</v>
      </c>
      <c r="E38" s="5" t="s">
        <v>99</v>
      </c>
      <c r="F38" s="5" t="s">
        <v>33</v>
      </c>
      <c r="G38" s="5" t="s">
        <v>100</v>
      </c>
      <c r="H38" s="5" t="s">
        <v>50</v>
      </c>
      <c r="I38" s="5"/>
      <c r="J38" s="5"/>
      <c r="K38" s="5">
        <v>7</v>
      </c>
      <c r="L38" s="5">
        <v>26</v>
      </c>
      <c r="M38" s="5" t="s">
        <v>66</v>
      </c>
      <c r="N38" s="5">
        <v>7.5</v>
      </c>
      <c r="O38" s="5">
        <v>1</v>
      </c>
      <c r="P38" s="5"/>
      <c r="Q38" s="7">
        <v>6</v>
      </c>
      <c r="R38" s="7" t="s">
        <v>1042</v>
      </c>
      <c r="S38" s="7" t="s">
        <v>38</v>
      </c>
    </row>
    <row r="39" spans="1:19" ht="30">
      <c r="A39" s="1" t="s">
        <v>1107</v>
      </c>
      <c r="B39" s="1">
        <v>128</v>
      </c>
      <c r="C39" s="1" t="s">
        <v>1039</v>
      </c>
      <c r="D39" s="1" t="s">
        <v>1108</v>
      </c>
      <c r="E39" s="5" t="s">
        <v>174</v>
      </c>
      <c r="F39" s="5" t="s">
        <v>48</v>
      </c>
      <c r="G39" s="5"/>
      <c r="H39" s="5" t="s">
        <v>50</v>
      </c>
      <c r="I39" s="5">
        <v>101.2</v>
      </c>
      <c r="J39" s="5">
        <v>312.39999999999998</v>
      </c>
      <c r="K39" s="5">
        <v>500</v>
      </c>
      <c r="L39" s="5"/>
      <c r="M39" s="5" t="s">
        <v>1041</v>
      </c>
      <c r="N39" s="5">
        <v>65.900000000000006</v>
      </c>
      <c r="O39" s="5">
        <v>3</v>
      </c>
      <c r="P39" s="5"/>
      <c r="Q39" s="7">
        <v>29</v>
      </c>
      <c r="R39" s="7" t="s">
        <v>39</v>
      </c>
      <c r="S39" s="7" t="s">
        <v>38</v>
      </c>
    </row>
    <row r="40" spans="1:19" ht="30">
      <c r="A40" s="1" t="s">
        <v>1109</v>
      </c>
      <c r="B40" s="1">
        <v>126</v>
      </c>
      <c r="C40" s="1" t="s">
        <v>1039</v>
      </c>
      <c r="D40" s="1" t="s">
        <v>1110</v>
      </c>
      <c r="E40" s="5" t="s">
        <v>174</v>
      </c>
      <c r="F40" s="5" t="s">
        <v>48</v>
      </c>
      <c r="G40" s="5" t="s">
        <v>307</v>
      </c>
      <c r="H40" s="5" t="s">
        <v>50</v>
      </c>
      <c r="I40" s="5"/>
      <c r="J40" s="5"/>
      <c r="K40" s="5"/>
      <c r="L40" s="5"/>
      <c r="M40" s="5" t="s">
        <v>66</v>
      </c>
      <c r="N40" s="5">
        <v>80</v>
      </c>
      <c r="O40" s="5">
        <v>2</v>
      </c>
      <c r="P40" s="5"/>
      <c r="Q40" s="7">
        <v>29</v>
      </c>
      <c r="R40" s="7" t="s">
        <v>1042</v>
      </c>
      <c r="S40" s="7" t="s">
        <v>38</v>
      </c>
    </row>
    <row r="41" spans="1:19" ht="30">
      <c r="A41" s="1" t="s">
        <v>514</v>
      </c>
      <c r="B41" s="1">
        <v>128</v>
      </c>
      <c r="C41" s="1" t="s">
        <v>1039</v>
      </c>
      <c r="D41" s="1" t="s">
        <v>1111</v>
      </c>
      <c r="E41" s="5" t="s">
        <v>65</v>
      </c>
      <c r="F41" s="5" t="s">
        <v>33</v>
      </c>
      <c r="G41" s="5" t="s">
        <v>49</v>
      </c>
      <c r="H41" s="5" t="s">
        <v>50</v>
      </c>
      <c r="I41" s="5">
        <v>230.7</v>
      </c>
      <c r="J41" s="5">
        <v>302.7</v>
      </c>
      <c r="K41" s="5">
        <v>15000000</v>
      </c>
      <c r="L41" s="5">
        <v>47000000</v>
      </c>
      <c r="M41" s="5" t="s">
        <v>36</v>
      </c>
      <c r="N41" s="5">
        <v>200</v>
      </c>
      <c r="O41" s="5">
        <v>2</v>
      </c>
      <c r="P41" s="5"/>
      <c r="Q41" s="7">
        <v>20</v>
      </c>
      <c r="R41" s="6" t="s">
        <v>1042</v>
      </c>
      <c r="S41" s="7" t="s">
        <v>38</v>
      </c>
    </row>
    <row r="42" spans="1:19" ht="30">
      <c r="A42" s="1" t="s">
        <v>1112</v>
      </c>
      <c r="B42" s="1">
        <v>133</v>
      </c>
      <c r="C42" s="1" t="s">
        <v>1039</v>
      </c>
      <c r="D42" s="1" t="s">
        <v>1113</v>
      </c>
      <c r="E42" s="5" t="s">
        <v>65</v>
      </c>
      <c r="F42" s="5" t="s">
        <v>83</v>
      </c>
      <c r="G42" s="5"/>
      <c r="H42" s="5" t="s">
        <v>50</v>
      </c>
      <c r="I42" s="5"/>
      <c r="J42" s="5"/>
      <c r="K42" s="5">
        <v>1770</v>
      </c>
      <c r="L42" s="5">
        <v>13700</v>
      </c>
      <c r="M42" s="5" t="s">
        <v>36</v>
      </c>
      <c r="N42" s="5">
        <v>150</v>
      </c>
      <c r="O42" s="5">
        <v>2</v>
      </c>
      <c r="P42" s="5"/>
      <c r="Q42" s="7">
        <v>18</v>
      </c>
      <c r="R42" s="6" t="s">
        <v>39</v>
      </c>
      <c r="S42" s="6" t="s">
        <v>105</v>
      </c>
    </row>
    <row r="43" spans="1:19" ht="30">
      <c r="A43" s="1" t="s">
        <v>1114</v>
      </c>
      <c r="B43" s="1">
        <v>130</v>
      </c>
      <c r="C43" s="1" t="s">
        <v>1039</v>
      </c>
      <c r="D43" s="1" t="s">
        <v>1115</v>
      </c>
      <c r="E43" s="5" t="s">
        <v>65</v>
      </c>
      <c r="F43" s="5" t="s">
        <v>33</v>
      </c>
      <c r="G43" s="5" t="s">
        <v>34</v>
      </c>
      <c r="H43" s="5" t="s">
        <v>35</v>
      </c>
      <c r="I43" s="5"/>
      <c r="J43" s="5"/>
      <c r="K43" s="5"/>
      <c r="L43" s="5"/>
      <c r="M43" s="5" t="s">
        <v>36</v>
      </c>
      <c r="N43" s="5">
        <v>90</v>
      </c>
      <c r="O43" s="5">
        <v>2</v>
      </c>
      <c r="P43" s="5"/>
      <c r="Q43" s="7">
        <v>18</v>
      </c>
      <c r="R43" s="7" t="s">
        <v>1046</v>
      </c>
      <c r="S43" s="7" t="s">
        <v>38</v>
      </c>
    </row>
    <row r="44" spans="1:19" ht="30">
      <c r="A44" s="1" t="s">
        <v>1116</v>
      </c>
      <c r="B44" s="1">
        <v>131</v>
      </c>
      <c r="C44" s="1" t="s">
        <v>1039</v>
      </c>
      <c r="D44" s="1" t="s">
        <v>1117</v>
      </c>
      <c r="E44" s="5" t="s">
        <v>65</v>
      </c>
      <c r="F44" s="5" t="s">
        <v>33</v>
      </c>
      <c r="G44" s="5"/>
      <c r="H44" s="5"/>
      <c r="I44" s="5"/>
      <c r="J44" s="5"/>
      <c r="K44" s="5"/>
      <c r="L44" s="5"/>
      <c r="M44" s="5" t="s">
        <v>36</v>
      </c>
      <c r="N44" s="5">
        <v>11.3</v>
      </c>
      <c r="O44" s="5">
        <v>1</v>
      </c>
      <c r="P44" s="5"/>
      <c r="Q44" s="7">
        <v>10</v>
      </c>
      <c r="R44" s="7" t="s">
        <v>1046</v>
      </c>
      <c r="S44" s="7" t="s">
        <v>38</v>
      </c>
    </row>
    <row r="45" spans="1:19" ht="45">
      <c r="A45" s="1" t="s">
        <v>1118</v>
      </c>
      <c r="B45" s="1">
        <v>126</v>
      </c>
      <c r="C45" s="1" t="s">
        <v>1039</v>
      </c>
      <c r="D45" s="1" t="s">
        <v>1119</v>
      </c>
      <c r="E45" s="5" t="s">
        <v>174</v>
      </c>
      <c r="F45" s="5" t="s">
        <v>83</v>
      </c>
      <c r="G45" s="5" t="s">
        <v>307</v>
      </c>
      <c r="H45" s="5" t="s">
        <v>50</v>
      </c>
      <c r="I45" s="5"/>
      <c r="J45" s="5"/>
      <c r="K45" s="5">
        <v>300000000</v>
      </c>
      <c r="L45" s="5"/>
      <c r="M45" s="5" t="s">
        <v>678</v>
      </c>
      <c r="N45" s="5">
        <v>333</v>
      </c>
      <c r="O45" s="5">
        <v>2</v>
      </c>
      <c r="P45" s="5"/>
      <c r="Q45" s="7">
        <v>10</v>
      </c>
      <c r="R45" s="7" t="s">
        <v>1120</v>
      </c>
      <c r="S45" s="7" t="s">
        <v>105</v>
      </c>
    </row>
    <row r="46" spans="1:19" ht="30">
      <c r="A46" s="1" t="s">
        <v>126</v>
      </c>
      <c r="B46" s="1">
        <v>129</v>
      </c>
      <c r="C46" s="1" t="s">
        <v>1039</v>
      </c>
      <c r="D46" s="1" t="s">
        <v>1121</v>
      </c>
      <c r="E46" s="5" t="s">
        <v>65</v>
      </c>
      <c r="F46" s="5" t="s">
        <v>33</v>
      </c>
      <c r="G46" s="5" t="s">
        <v>34</v>
      </c>
      <c r="H46" s="5" t="s">
        <v>50</v>
      </c>
      <c r="I46" s="5"/>
      <c r="J46" s="5"/>
      <c r="K46" s="1"/>
      <c r="L46" s="5">
        <v>1000</v>
      </c>
      <c r="M46" s="5" t="s">
        <v>36</v>
      </c>
      <c r="N46" s="5">
        <v>100</v>
      </c>
      <c r="O46" s="5">
        <v>2</v>
      </c>
      <c r="P46" s="5"/>
      <c r="Q46" s="7">
        <v>9</v>
      </c>
      <c r="R46" s="7" t="s">
        <v>1042</v>
      </c>
      <c r="S46" s="7" t="s">
        <v>38</v>
      </c>
    </row>
    <row r="47" spans="1:19" ht="45">
      <c r="A47" s="1" t="s">
        <v>1122</v>
      </c>
      <c r="B47" s="1">
        <v>131</v>
      </c>
      <c r="C47" s="1" t="s">
        <v>1039</v>
      </c>
      <c r="D47" s="1" t="s">
        <v>1123</v>
      </c>
      <c r="E47" s="5" t="s">
        <v>174</v>
      </c>
      <c r="F47" s="5" t="s">
        <v>33</v>
      </c>
      <c r="G47" s="5" t="s">
        <v>100</v>
      </c>
      <c r="H47" s="5" t="s">
        <v>50</v>
      </c>
      <c r="I47" s="5"/>
      <c r="J47" s="5"/>
      <c r="K47" s="5"/>
      <c r="L47" s="5"/>
      <c r="M47" s="5" t="s">
        <v>1041</v>
      </c>
      <c r="N47" s="5">
        <v>60</v>
      </c>
      <c r="O47" s="5">
        <v>2</v>
      </c>
      <c r="P47" s="5"/>
      <c r="Q47" s="7"/>
      <c r="R47" s="7"/>
      <c r="S47" s="7" t="s">
        <v>38</v>
      </c>
    </row>
    <row r="48" spans="1:19" ht="30">
      <c r="A48" s="1" t="s">
        <v>1124</v>
      </c>
      <c r="B48" s="1">
        <v>109</v>
      </c>
      <c r="C48" s="1" t="s">
        <v>1039</v>
      </c>
      <c r="D48" s="1" t="s">
        <v>1125</v>
      </c>
      <c r="E48" s="5"/>
      <c r="F48" s="5" t="s">
        <v>48</v>
      </c>
      <c r="G48" s="5" t="s">
        <v>58</v>
      </c>
      <c r="H48" s="5" t="s">
        <v>50</v>
      </c>
      <c r="I48" s="5">
        <v>71.900000000000006</v>
      </c>
      <c r="J48" s="5">
        <v>103.7</v>
      </c>
      <c r="K48" s="5">
        <v>200</v>
      </c>
      <c r="L48" s="5">
        <v>5000</v>
      </c>
      <c r="M48" s="5" t="s">
        <v>36</v>
      </c>
      <c r="N48" s="5">
        <v>30</v>
      </c>
      <c r="O48" s="5">
        <v>2</v>
      </c>
      <c r="P48" s="5">
        <v>3.5</v>
      </c>
      <c r="Q48" s="7">
        <v>6</v>
      </c>
      <c r="R48" s="7" t="s">
        <v>52</v>
      </c>
      <c r="S48" s="7" t="s">
        <v>38</v>
      </c>
    </row>
    <row r="49" spans="1:19" ht="45">
      <c r="A49" s="1" t="s">
        <v>1126</v>
      </c>
      <c r="B49" s="1">
        <v>124</v>
      </c>
      <c r="C49" s="1" t="s">
        <v>1039</v>
      </c>
      <c r="D49" s="1" t="s">
        <v>1127</v>
      </c>
      <c r="E49" s="5" t="s">
        <v>65</v>
      </c>
      <c r="F49" s="5" t="s">
        <v>33</v>
      </c>
      <c r="G49" s="5" t="s">
        <v>100</v>
      </c>
      <c r="H49" s="5" t="s">
        <v>50</v>
      </c>
      <c r="I49" s="5">
        <v>145.4</v>
      </c>
      <c r="J49" s="5">
        <v>194.1</v>
      </c>
      <c r="K49" s="5">
        <v>200</v>
      </c>
      <c r="L49" s="5"/>
      <c r="M49" s="5" t="s">
        <v>66</v>
      </c>
      <c r="N49" s="5">
        <v>9</v>
      </c>
      <c r="O49" s="5">
        <v>1</v>
      </c>
      <c r="P49" s="5"/>
      <c r="Q49" s="7">
        <v>10</v>
      </c>
      <c r="R49" s="7" t="s">
        <v>1046</v>
      </c>
      <c r="S49" s="7" t="s">
        <v>38</v>
      </c>
    </row>
    <row r="50" spans="1:19" ht="45">
      <c r="A50" s="1" t="s">
        <v>635</v>
      </c>
      <c r="B50" s="1">
        <v>124</v>
      </c>
      <c r="C50" s="1" t="s">
        <v>1039</v>
      </c>
      <c r="D50" s="1" t="s">
        <v>1128</v>
      </c>
      <c r="E50" s="5" t="s">
        <v>65</v>
      </c>
      <c r="F50" s="5" t="s">
        <v>33</v>
      </c>
      <c r="G50" s="5" t="s">
        <v>100</v>
      </c>
      <c r="H50" s="5" t="s">
        <v>50</v>
      </c>
      <c r="I50" s="5"/>
      <c r="J50" s="5"/>
      <c r="K50" s="5">
        <v>300</v>
      </c>
      <c r="L50" s="5"/>
      <c r="M50" s="5" t="s">
        <v>66</v>
      </c>
      <c r="N50" s="5">
        <v>6.5</v>
      </c>
      <c r="O50" s="5">
        <v>1</v>
      </c>
      <c r="P50" s="5">
        <v>0.25</v>
      </c>
      <c r="Q50" s="7">
        <v>1.1000000000000001</v>
      </c>
      <c r="R50" s="7" t="s">
        <v>39</v>
      </c>
      <c r="S50" s="7" t="s">
        <v>640</v>
      </c>
    </row>
    <row r="51" spans="1:19" ht="30">
      <c r="A51" s="1" t="s">
        <v>671</v>
      </c>
      <c r="B51" s="1">
        <v>133</v>
      </c>
      <c r="C51" s="1" t="s">
        <v>1039</v>
      </c>
      <c r="D51" s="1" t="s">
        <v>1129</v>
      </c>
      <c r="E51" s="5" t="s">
        <v>405</v>
      </c>
      <c r="F51" s="5" t="s">
        <v>83</v>
      </c>
      <c r="G51" s="5" t="s">
        <v>186</v>
      </c>
      <c r="H51" s="5" t="s">
        <v>50</v>
      </c>
      <c r="I51" s="5">
        <v>983.4</v>
      </c>
      <c r="J51" s="5">
        <v>2016.1</v>
      </c>
      <c r="K51" s="5">
        <v>1400</v>
      </c>
      <c r="L51" s="5">
        <v>7000</v>
      </c>
      <c r="M51" s="5" t="s">
        <v>119</v>
      </c>
      <c r="N51" s="5">
        <v>108</v>
      </c>
      <c r="O51" s="5">
        <v>2</v>
      </c>
      <c r="P51" s="5"/>
      <c r="Q51" s="7">
        <v>5</v>
      </c>
      <c r="R51" s="7" t="s">
        <v>39</v>
      </c>
      <c r="S51" s="7" t="s">
        <v>105</v>
      </c>
    </row>
    <row r="52" spans="1:19" ht="30">
      <c r="A52" s="1" t="s">
        <v>673</v>
      </c>
      <c r="B52" s="1">
        <v>127</v>
      </c>
      <c r="C52" s="1" t="s">
        <v>1039</v>
      </c>
      <c r="D52" s="1" t="s">
        <v>1130</v>
      </c>
      <c r="E52" s="5" t="s">
        <v>405</v>
      </c>
      <c r="F52" s="5" t="s">
        <v>83</v>
      </c>
      <c r="G52" s="5" t="s">
        <v>186</v>
      </c>
      <c r="H52" s="5" t="s">
        <v>50</v>
      </c>
      <c r="I52" s="5">
        <v>12</v>
      </c>
      <c r="J52" s="5">
        <v>1051</v>
      </c>
      <c r="K52" s="5">
        <v>700</v>
      </c>
      <c r="L52" s="5">
        <v>4000</v>
      </c>
      <c r="M52" s="5" t="s">
        <v>66</v>
      </c>
      <c r="N52" s="5">
        <v>122</v>
      </c>
      <c r="O52" s="5">
        <v>2</v>
      </c>
      <c r="P52" s="5"/>
      <c r="Q52" s="7">
        <v>11</v>
      </c>
      <c r="R52" s="7" t="s">
        <v>39</v>
      </c>
      <c r="S52" s="7" t="s">
        <v>105</v>
      </c>
    </row>
    <row r="53" spans="1:19" ht="30">
      <c r="A53" s="1" t="s">
        <v>680</v>
      </c>
      <c r="B53" s="1">
        <v>127</v>
      </c>
      <c r="C53" s="1" t="s">
        <v>1039</v>
      </c>
      <c r="D53" s="1" t="s">
        <v>1131</v>
      </c>
      <c r="E53" s="5" t="s">
        <v>405</v>
      </c>
      <c r="F53" s="5" t="s">
        <v>83</v>
      </c>
      <c r="G53" s="5" t="s">
        <v>186</v>
      </c>
      <c r="H53" s="5" t="s">
        <v>50</v>
      </c>
      <c r="I53" s="5">
        <v>246.6</v>
      </c>
      <c r="J53" s="5"/>
      <c r="K53" s="5">
        <v>2250</v>
      </c>
      <c r="L53" s="5">
        <v>13619</v>
      </c>
      <c r="M53" s="5" t="s">
        <v>66</v>
      </c>
      <c r="N53" s="5">
        <v>150</v>
      </c>
      <c r="O53" s="5">
        <v>2</v>
      </c>
      <c r="P53" s="5"/>
      <c r="Q53" s="7">
        <v>9</v>
      </c>
      <c r="R53" s="7" t="s">
        <v>39</v>
      </c>
      <c r="S53" s="7" t="s">
        <v>38</v>
      </c>
    </row>
    <row r="54" spans="1:19" ht="30">
      <c r="A54" s="1" t="s">
        <v>896</v>
      </c>
      <c r="B54" s="1">
        <v>130</v>
      </c>
      <c r="C54" s="1" t="s">
        <v>1039</v>
      </c>
      <c r="D54" s="1" t="s">
        <v>1052</v>
      </c>
      <c r="E54" s="5" t="s">
        <v>65</v>
      </c>
      <c r="F54" s="5" t="s">
        <v>33</v>
      </c>
      <c r="G54" s="5" t="s">
        <v>34</v>
      </c>
      <c r="H54" s="5" t="s">
        <v>35</v>
      </c>
      <c r="I54" s="5">
        <v>29</v>
      </c>
      <c r="J54" s="5">
        <v>47.3</v>
      </c>
      <c r="K54" s="5">
        <v>325</v>
      </c>
      <c r="L54" s="5">
        <v>4392</v>
      </c>
      <c r="M54" s="5" t="s">
        <v>66</v>
      </c>
      <c r="N54" s="5">
        <v>45.7</v>
      </c>
      <c r="O54" s="5">
        <v>1</v>
      </c>
      <c r="P54" s="5"/>
      <c r="Q54" s="7"/>
      <c r="R54" s="7"/>
      <c r="S54" s="7" t="s">
        <v>38</v>
      </c>
    </row>
    <row r="55" spans="1:19" ht="30">
      <c r="A55" s="1" t="s">
        <v>696</v>
      </c>
      <c r="B55" s="1">
        <v>129</v>
      </c>
      <c r="C55" s="1" t="s">
        <v>1039</v>
      </c>
      <c r="D55" s="1" t="s">
        <v>1132</v>
      </c>
      <c r="E55" s="5" t="s">
        <v>65</v>
      </c>
      <c r="F55" s="5" t="s">
        <v>33</v>
      </c>
      <c r="G55" s="5" t="s">
        <v>34</v>
      </c>
      <c r="H55" s="5" t="s">
        <v>35</v>
      </c>
      <c r="I55" s="5">
        <v>30</v>
      </c>
      <c r="J55" s="5">
        <v>306</v>
      </c>
      <c r="K55" s="5">
        <v>300</v>
      </c>
      <c r="L55" s="5">
        <v>1500</v>
      </c>
      <c r="M55" s="5" t="s">
        <v>66</v>
      </c>
      <c r="N55" s="5">
        <v>60</v>
      </c>
      <c r="O55" s="5">
        <v>2</v>
      </c>
      <c r="P55" s="5"/>
      <c r="Q55" s="7">
        <v>9</v>
      </c>
      <c r="R55" s="7" t="s">
        <v>39</v>
      </c>
      <c r="S55" s="7" t="s">
        <v>105</v>
      </c>
    </row>
    <row r="56" spans="1:19" ht="45">
      <c r="A56" s="1" t="s">
        <v>1133</v>
      </c>
      <c r="B56" s="1">
        <v>121</v>
      </c>
      <c r="C56" s="1" t="s">
        <v>1039</v>
      </c>
      <c r="D56" s="1" t="s">
        <v>1134</v>
      </c>
      <c r="E56" s="5" t="s">
        <v>99</v>
      </c>
      <c r="F56" s="5" t="s">
        <v>33</v>
      </c>
      <c r="G56" s="5" t="s">
        <v>100</v>
      </c>
      <c r="H56" s="5" t="s">
        <v>50</v>
      </c>
      <c r="I56" s="5"/>
      <c r="J56" s="5"/>
      <c r="K56" s="5"/>
      <c r="L56" s="5"/>
      <c r="M56" s="5" t="s">
        <v>66</v>
      </c>
      <c r="N56" s="5">
        <v>4.5</v>
      </c>
      <c r="O56" s="5">
        <v>3</v>
      </c>
      <c r="P56" s="5">
        <v>1</v>
      </c>
      <c r="Q56" s="7"/>
      <c r="R56" s="7"/>
      <c r="S56" s="7" t="s">
        <v>38</v>
      </c>
    </row>
    <row r="57" spans="1:19" ht="30">
      <c r="A57" s="1" t="s">
        <v>698</v>
      </c>
      <c r="B57" s="1">
        <v>129</v>
      </c>
      <c r="C57" s="1" t="s">
        <v>1039</v>
      </c>
      <c r="D57" s="1" t="s">
        <v>1135</v>
      </c>
      <c r="E57" s="5" t="s">
        <v>65</v>
      </c>
      <c r="F57" s="5" t="s">
        <v>83</v>
      </c>
      <c r="G57" s="5" t="s">
        <v>58</v>
      </c>
      <c r="H57" s="5" t="s">
        <v>35</v>
      </c>
      <c r="I57" s="5">
        <v>122</v>
      </c>
      <c r="J57" s="5">
        <v>740</v>
      </c>
      <c r="K57" s="1"/>
      <c r="L57" s="5">
        <v>40</v>
      </c>
      <c r="M57" s="5" t="s">
        <v>66</v>
      </c>
      <c r="N57" s="5">
        <v>4</v>
      </c>
      <c r="O57" s="5">
        <v>3</v>
      </c>
      <c r="P57" s="5"/>
      <c r="Q57" s="7">
        <v>5</v>
      </c>
      <c r="R57" s="7" t="s">
        <v>39</v>
      </c>
      <c r="S57" s="7" t="s">
        <v>38</v>
      </c>
    </row>
    <row r="58" spans="1:19">
      <c r="A58" s="1" t="s">
        <v>1136</v>
      </c>
      <c r="B58" s="1">
        <v>130</v>
      </c>
      <c r="C58" s="1" t="s">
        <v>1039</v>
      </c>
      <c r="D58" s="1" t="s">
        <v>1137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7"/>
      <c r="R58" s="7"/>
      <c r="S58" s="7"/>
    </row>
    <row r="59" spans="1:19">
      <c r="A59" s="1" t="s">
        <v>1138</v>
      </c>
      <c r="B59" s="1">
        <v>129</v>
      </c>
      <c r="C59" s="1" t="s">
        <v>1039</v>
      </c>
      <c r="D59" s="1" t="s">
        <v>1139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7"/>
      <c r="R59" s="7"/>
      <c r="S59" s="7"/>
    </row>
    <row r="60" spans="1:19" ht="30">
      <c r="A60" s="1" t="s">
        <v>255</v>
      </c>
      <c r="B60" s="1">
        <v>128</v>
      </c>
      <c r="C60" s="1" t="s">
        <v>1039</v>
      </c>
      <c r="D60" s="1" t="s">
        <v>1140</v>
      </c>
      <c r="E60" s="5" t="s">
        <v>99</v>
      </c>
      <c r="F60" s="5" t="s">
        <v>33</v>
      </c>
      <c r="G60" s="5"/>
      <c r="H60" s="5"/>
      <c r="I60" s="5"/>
      <c r="J60" s="5"/>
      <c r="K60" s="5"/>
      <c r="L60" s="5"/>
      <c r="M60" s="5" t="s">
        <v>66</v>
      </c>
      <c r="N60" s="5">
        <v>4</v>
      </c>
      <c r="O60" s="5">
        <v>1</v>
      </c>
      <c r="P60" s="5"/>
      <c r="Q60" s="7"/>
      <c r="R60" s="7"/>
      <c r="S60" s="7" t="s">
        <v>105</v>
      </c>
    </row>
    <row r="61" spans="1:19" ht="30">
      <c r="A61" s="1" t="s">
        <v>1141</v>
      </c>
      <c r="B61" s="1">
        <v>124</v>
      </c>
      <c r="C61" s="1" t="s">
        <v>1039</v>
      </c>
      <c r="D61" s="1" t="s">
        <v>1142</v>
      </c>
      <c r="E61" s="5" t="s">
        <v>65</v>
      </c>
      <c r="F61" s="5" t="s">
        <v>33</v>
      </c>
      <c r="G61" s="5"/>
      <c r="H61" s="5" t="s">
        <v>35</v>
      </c>
      <c r="I61" s="5"/>
      <c r="J61" s="5"/>
      <c r="K61" s="5">
        <v>15</v>
      </c>
      <c r="L61" s="5">
        <v>50</v>
      </c>
      <c r="M61" s="5" t="s">
        <v>66</v>
      </c>
      <c r="N61" s="5">
        <v>3.1</v>
      </c>
      <c r="O61" s="5">
        <v>3</v>
      </c>
      <c r="P61" s="5"/>
      <c r="Q61" s="7">
        <v>1</v>
      </c>
      <c r="R61" s="7" t="s">
        <v>52</v>
      </c>
      <c r="S61" s="7" t="s">
        <v>105</v>
      </c>
    </row>
    <row r="62" spans="1:19" ht="30">
      <c r="A62" s="1" t="s">
        <v>776</v>
      </c>
      <c r="B62" s="1">
        <v>123</v>
      </c>
      <c r="C62" s="1" t="s">
        <v>1039</v>
      </c>
      <c r="D62" s="1" t="s">
        <v>1143</v>
      </c>
      <c r="E62" s="5" t="s">
        <v>65</v>
      </c>
      <c r="F62" s="5" t="s">
        <v>33</v>
      </c>
      <c r="G62" s="5" t="s">
        <v>34</v>
      </c>
      <c r="H62" s="5" t="s">
        <v>50</v>
      </c>
      <c r="I62" s="5"/>
      <c r="J62" s="5"/>
      <c r="K62" s="5"/>
      <c r="L62" s="5"/>
      <c r="M62" s="5" t="s">
        <v>36</v>
      </c>
      <c r="N62" s="5">
        <v>8.1999999999999993</v>
      </c>
      <c r="O62" s="5">
        <v>1</v>
      </c>
      <c r="P62" s="5">
        <v>1</v>
      </c>
      <c r="Q62" s="7">
        <v>3</v>
      </c>
      <c r="R62" s="7" t="s">
        <v>1042</v>
      </c>
      <c r="S62" s="7" t="s">
        <v>38</v>
      </c>
    </row>
    <row r="63" spans="1:19" ht="30">
      <c r="A63" s="1" t="s">
        <v>1144</v>
      </c>
      <c r="B63" s="1">
        <v>132</v>
      </c>
      <c r="C63" s="1" t="s">
        <v>1039</v>
      </c>
      <c r="D63" s="1" t="s">
        <v>1145</v>
      </c>
      <c r="E63" s="5" t="s">
        <v>65</v>
      </c>
      <c r="F63" s="5" t="s">
        <v>33</v>
      </c>
      <c r="G63" s="5"/>
      <c r="H63" s="5"/>
      <c r="I63" s="5"/>
      <c r="J63" s="5"/>
      <c r="K63" s="5"/>
      <c r="L63" s="5"/>
      <c r="M63" s="5" t="s">
        <v>66</v>
      </c>
      <c r="N63" s="5">
        <v>13.5</v>
      </c>
      <c r="O63" s="5">
        <v>2</v>
      </c>
      <c r="P63" s="5"/>
      <c r="Q63" s="7"/>
      <c r="R63" s="7"/>
      <c r="S63" s="7" t="s">
        <v>105</v>
      </c>
    </row>
    <row r="64" spans="1:19" ht="30">
      <c r="A64" s="1" t="s">
        <v>1146</v>
      </c>
      <c r="B64" s="1">
        <v>125</v>
      </c>
      <c r="C64" s="1" t="s">
        <v>1039</v>
      </c>
      <c r="D64" s="1" t="s">
        <v>1147</v>
      </c>
      <c r="E64" s="5" t="s">
        <v>65</v>
      </c>
      <c r="F64" s="5" t="s">
        <v>48</v>
      </c>
      <c r="G64" s="5"/>
      <c r="H64" s="5"/>
      <c r="I64" s="5"/>
      <c r="J64" s="5"/>
      <c r="K64" s="5"/>
      <c r="L64" s="5"/>
      <c r="M64" s="5" t="s">
        <v>36</v>
      </c>
      <c r="N64" s="5">
        <v>10.3</v>
      </c>
      <c r="O64" s="5">
        <v>1</v>
      </c>
      <c r="P64" s="5"/>
      <c r="Q64" s="7">
        <v>7</v>
      </c>
      <c r="R64" s="7"/>
      <c r="S64" s="7" t="s">
        <v>640</v>
      </c>
    </row>
    <row r="65" spans="1:19" ht="45">
      <c r="A65" s="1" t="s">
        <v>1148</v>
      </c>
      <c r="B65" s="1">
        <v>129</v>
      </c>
      <c r="C65" s="1" t="s">
        <v>1039</v>
      </c>
      <c r="D65" s="1" t="s">
        <v>1149</v>
      </c>
      <c r="E65" s="5" t="s">
        <v>65</v>
      </c>
      <c r="F65" s="5" t="s">
        <v>83</v>
      </c>
      <c r="G65" s="5" t="s">
        <v>100</v>
      </c>
      <c r="H65" s="5"/>
      <c r="I65" s="5"/>
      <c r="J65" s="5"/>
      <c r="K65" s="5"/>
      <c r="L65" s="5"/>
      <c r="M65" s="5" t="s">
        <v>66</v>
      </c>
      <c r="N65" s="5">
        <v>9.6</v>
      </c>
      <c r="O65" s="5">
        <v>1</v>
      </c>
      <c r="P65" s="5"/>
      <c r="Q65" s="7">
        <v>3</v>
      </c>
      <c r="R65" s="7" t="s">
        <v>1042</v>
      </c>
      <c r="S65" s="7" t="s">
        <v>38</v>
      </c>
    </row>
    <row r="66" spans="1:19" ht="45">
      <c r="A66" s="1" t="s">
        <v>747</v>
      </c>
      <c r="B66" s="1">
        <v>127</v>
      </c>
      <c r="C66" s="1" t="s">
        <v>1039</v>
      </c>
      <c r="D66" s="1" t="s">
        <v>1150</v>
      </c>
      <c r="E66" s="5" t="s">
        <v>65</v>
      </c>
      <c r="F66" s="5" t="s">
        <v>83</v>
      </c>
      <c r="G66" s="5" t="s">
        <v>100</v>
      </c>
      <c r="H66" s="5" t="s">
        <v>35</v>
      </c>
      <c r="I66" s="5">
        <v>22.3</v>
      </c>
      <c r="J66" s="5">
        <v>392.3</v>
      </c>
      <c r="K66" s="5">
        <v>10</v>
      </c>
      <c r="L66" s="5">
        <v>300</v>
      </c>
      <c r="M66" s="5" t="s">
        <v>66</v>
      </c>
      <c r="N66" s="5">
        <v>15</v>
      </c>
      <c r="O66" s="5">
        <v>1</v>
      </c>
      <c r="P66" s="5"/>
      <c r="Q66" s="7"/>
      <c r="R66" s="7"/>
      <c r="S66" s="7" t="s">
        <v>38</v>
      </c>
    </row>
    <row r="67" spans="1:19" ht="45">
      <c r="A67" s="1" t="s">
        <v>1151</v>
      </c>
      <c r="B67" s="1">
        <v>128</v>
      </c>
      <c r="C67" s="1" t="s">
        <v>1039</v>
      </c>
      <c r="D67" s="1" t="s">
        <v>1152</v>
      </c>
      <c r="E67" s="5" t="s">
        <v>65</v>
      </c>
      <c r="F67" s="5" t="s">
        <v>33</v>
      </c>
      <c r="G67" s="5" t="s">
        <v>100</v>
      </c>
      <c r="H67" s="5"/>
      <c r="I67" s="5"/>
      <c r="J67" s="5"/>
      <c r="K67" s="5">
        <v>30</v>
      </c>
      <c r="L67" s="5">
        <v>80</v>
      </c>
      <c r="M67" s="5" t="s">
        <v>66</v>
      </c>
      <c r="N67" s="5">
        <v>11</v>
      </c>
      <c r="O67" s="5">
        <v>2</v>
      </c>
      <c r="P67" s="5"/>
      <c r="Q67" s="7"/>
      <c r="R67" s="7"/>
      <c r="S67" s="7" t="s">
        <v>38</v>
      </c>
    </row>
    <row r="68" spans="1:19" ht="45">
      <c r="A68" s="1" t="s">
        <v>750</v>
      </c>
      <c r="B68" s="1">
        <v>128</v>
      </c>
      <c r="C68" s="1" t="s">
        <v>1039</v>
      </c>
      <c r="D68" s="1" t="s">
        <v>1153</v>
      </c>
      <c r="E68" s="5" t="s">
        <v>65</v>
      </c>
      <c r="F68" s="5" t="s">
        <v>33</v>
      </c>
      <c r="G68" s="5" t="s">
        <v>100</v>
      </c>
      <c r="H68" s="5" t="s">
        <v>50</v>
      </c>
      <c r="I68" s="5">
        <v>196</v>
      </c>
      <c r="J68" s="5">
        <v>1269</v>
      </c>
      <c r="K68" s="5">
        <v>20</v>
      </c>
      <c r="L68" s="5">
        <v>40</v>
      </c>
      <c r="M68" s="5" t="s">
        <v>66</v>
      </c>
      <c r="N68" s="5">
        <v>5</v>
      </c>
      <c r="O68" s="5">
        <v>1</v>
      </c>
      <c r="P68" s="5"/>
      <c r="Q68" s="7">
        <v>5</v>
      </c>
      <c r="R68" s="7" t="s">
        <v>39</v>
      </c>
      <c r="S68" s="7" t="s">
        <v>38</v>
      </c>
    </row>
    <row r="69" spans="1:19" ht="30">
      <c r="A69" s="1" t="s">
        <v>1154</v>
      </c>
      <c r="B69" s="1">
        <v>128</v>
      </c>
      <c r="C69" s="1" t="s">
        <v>1039</v>
      </c>
      <c r="D69" s="1" t="s">
        <v>1155</v>
      </c>
      <c r="E69" s="5" t="s">
        <v>65</v>
      </c>
      <c r="F69" s="5" t="s">
        <v>33</v>
      </c>
      <c r="G69" s="5"/>
      <c r="H69" s="5" t="s">
        <v>35</v>
      </c>
      <c r="I69" s="5"/>
      <c r="J69" s="5"/>
      <c r="K69" s="5"/>
      <c r="L69" s="5"/>
      <c r="M69" s="5" t="s">
        <v>66</v>
      </c>
      <c r="N69" s="5">
        <v>7.7</v>
      </c>
      <c r="O69" s="5">
        <v>1</v>
      </c>
      <c r="P69" s="5"/>
      <c r="Q69" s="7"/>
      <c r="R69" s="7"/>
      <c r="S69" s="7" t="s">
        <v>38</v>
      </c>
    </row>
    <row r="70" spans="1:19" ht="30">
      <c r="A70" s="1" t="s">
        <v>1156</v>
      </c>
      <c r="B70" s="1">
        <v>133</v>
      </c>
      <c r="C70" s="1" t="s">
        <v>1039</v>
      </c>
      <c r="D70" s="1" t="s">
        <v>1129</v>
      </c>
      <c r="E70" s="5" t="s">
        <v>65</v>
      </c>
      <c r="F70" s="5" t="s">
        <v>83</v>
      </c>
      <c r="G70" s="5"/>
      <c r="H70" s="5" t="s">
        <v>50</v>
      </c>
      <c r="I70" s="5">
        <v>2.2000000000000002</v>
      </c>
      <c r="J70" s="5">
        <v>250.2</v>
      </c>
      <c r="K70" s="5">
        <v>4000</v>
      </c>
      <c r="L70" s="5">
        <v>5000</v>
      </c>
      <c r="M70" s="5" t="s">
        <v>119</v>
      </c>
      <c r="N70" s="5">
        <v>50</v>
      </c>
      <c r="O70" s="5">
        <v>2</v>
      </c>
      <c r="P70" s="5">
        <v>10</v>
      </c>
      <c r="Q70" s="7">
        <v>20</v>
      </c>
      <c r="R70" s="7" t="s">
        <v>1046</v>
      </c>
      <c r="S70" s="7" t="s">
        <v>38</v>
      </c>
    </row>
    <row r="71" spans="1:19" ht="30">
      <c r="A71" s="1" t="s">
        <v>1157</v>
      </c>
      <c r="B71" s="1">
        <v>127</v>
      </c>
      <c r="C71" s="1" t="s">
        <v>1039</v>
      </c>
      <c r="D71" s="1" t="s">
        <v>1158</v>
      </c>
      <c r="E71" s="5" t="s">
        <v>174</v>
      </c>
      <c r="F71" s="5" t="s">
        <v>33</v>
      </c>
      <c r="G71" s="5"/>
      <c r="H71" s="5" t="s">
        <v>162</v>
      </c>
      <c r="I71" s="5"/>
      <c r="J71" s="5"/>
      <c r="K71" s="5"/>
      <c r="L71" s="5"/>
      <c r="M71" s="5" t="s">
        <v>1041</v>
      </c>
      <c r="N71" s="5">
        <v>14</v>
      </c>
      <c r="O71" s="5">
        <v>1</v>
      </c>
      <c r="P71" s="5"/>
      <c r="Q71" s="7">
        <v>6</v>
      </c>
      <c r="R71" s="7" t="s">
        <v>1046</v>
      </c>
      <c r="S71" s="7" t="s">
        <v>38</v>
      </c>
    </row>
    <row r="72" spans="1:19" ht="30">
      <c r="A72" s="1" t="s">
        <v>819</v>
      </c>
      <c r="B72" s="1">
        <v>128</v>
      </c>
      <c r="C72" s="1" t="s">
        <v>1039</v>
      </c>
      <c r="D72" s="1" t="s">
        <v>1159</v>
      </c>
      <c r="E72" s="5" t="s">
        <v>405</v>
      </c>
      <c r="F72" s="5" t="s">
        <v>48</v>
      </c>
      <c r="G72" s="5" t="s">
        <v>186</v>
      </c>
      <c r="H72" s="5" t="s">
        <v>50</v>
      </c>
      <c r="I72" s="5">
        <v>245.1</v>
      </c>
      <c r="J72" s="5">
        <v>1243.5999999999999</v>
      </c>
      <c r="K72" s="5">
        <v>8000</v>
      </c>
      <c r="L72" s="5">
        <v>25000</v>
      </c>
      <c r="M72" s="5" t="s">
        <v>66</v>
      </c>
      <c r="N72" s="5">
        <v>150</v>
      </c>
      <c r="O72" s="5">
        <v>2</v>
      </c>
      <c r="P72" s="5">
        <v>5</v>
      </c>
      <c r="Q72" s="7">
        <v>13</v>
      </c>
      <c r="R72" s="7" t="s">
        <v>39</v>
      </c>
      <c r="S72" s="7" t="s">
        <v>105</v>
      </c>
    </row>
    <row r="73" spans="1:19" ht="30">
      <c r="A73" s="1" t="s">
        <v>822</v>
      </c>
      <c r="B73" s="1">
        <v>129</v>
      </c>
      <c r="C73" s="1" t="s">
        <v>1039</v>
      </c>
      <c r="D73" s="1" t="s">
        <v>1160</v>
      </c>
      <c r="E73" s="5" t="s">
        <v>405</v>
      </c>
      <c r="F73" s="5" t="s">
        <v>83</v>
      </c>
      <c r="G73" s="5" t="s">
        <v>186</v>
      </c>
      <c r="H73" s="5" t="s">
        <v>50</v>
      </c>
      <c r="I73" s="5">
        <v>116.2</v>
      </c>
      <c r="J73" s="5">
        <v>936.8</v>
      </c>
      <c r="K73" s="5">
        <v>144</v>
      </c>
      <c r="L73" s="5">
        <v>20865</v>
      </c>
      <c r="M73" s="5" t="s">
        <v>215</v>
      </c>
      <c r="N73" s="5">
        <v>140</v>
      </c>
      <c r="O73" s="5">
        <v>2</v>
      </c>
      <c r="P73" s="3"/>
      <c r="Q73" s="7">
        <v>38</v>
      </c>
      <c r="R73" s="7" t="s">
        <v>39</v>
      </c>
      <c r="S73" s="7" t="s">
        <v>105</v>
      </c>
    </row>
    <row r="74" spans="1:19" ht="30">
      <c r="A74" s="1" t="s">
        <v>1161</v>
      </c>
      <c r="B74" s="1">
        <v>126</v>
      </c>
      <c r="C74" s="1" t="s">
        <v>1039</v>
      </c>
      <c r="D74" s="1" t="s">
        <v>1162</v>
      </c>
      <c r="E74" s="5" t="s">
        <v>65</v>
      </c>
      <c r="F74" s="5" t="s">
        <v>48</v>
      </c>
      <c r="G74" s="5" t="s">
        <v>34</v>
      </c>
      <c r="H74" s="5" t="s">
        <v>50</v>
      </c>
      <c r="I74" s="5">
        <v>155.19999999999999</v>
      </c>
      <c r="J74" s="5">
        <v>227.2</v>
      </c>
      <c r="K74" s="5">
        <v>20000</v>
      </c>
      <c r="L74" s="5">
        <v>2000000</v>
      </c>
      <c r="M74" s="5" t="s">
        <v>119</v>
      </c>
      <c r="N74" s="5">
        <v>100</v>
      </c>
      <c r="O74" s="5">
        <v>3</v>
      </c>
      <c r="P74" s="3"/>
      <c r="Q74" s="7">
        <v>17</v>
      </c>
      <c r="R74" s="7" t="s">
        <v>52</v>
      </c>
      <c r="S74" s="7" t="s">
        <v>38</v>
      </c>
    </row>
    <row r="75" spans="1:19" ht="30">
      <c r="A75" s="1" t="s">
        <v>1163</v>
      </c>
      <c r="B75" s="1">
        <v>129</v>
      </c>
      <c r="C75" s="1" t="s">
        <v>1039</v>
      </c>
      <c r="D75" s="1" t="s">
        <v>1164</v>
      </c>
      <c r="E75" s="5" t="s">
        <v>65</v>
      </c>
      <c r="F75" s="5" t="s">
        <v>33</v>
      </c>
      <c r="G75" s="5"/>
      <c r="H75" s="5" t="s">
        <v>50</v>
      </c>
      <c r="I75" s="5"/>
      <c r="J75" s="5"/>
      <c r="K75" s="5">
        <v>20</v>
      </c>
      <c r="L75" s="5">
        <v>30</v>
      </c>
      <c r="M75" s="5" t="s">
        <v>66</v>
      </c>
      <c r="N75" s="5">
        <v>90</v>
      </c>
      <c r="O75" s="5">
        <v>3</v>
      </c>
      <c r="P75" s="3">
        <v>15</v>
      </c>
      <c r="Q75" s="7">
        <v>20</v>
      </c>
      <c r="R75" s="7" t="s">
        <v>1165</v>
      </c>
      <c r="S75" s="7" t="s">
        <v>38</v>
      </c>
    </row>
    <row r="76" spans="1:19" ht="30">
      <c r="A76" s="1" t="s">
        <v>771</v>
      </c>
      <c r="B76" s="1">
        <v>126</v>
      </c>
      <c r="C76" s="1" t="s">
        <v>1039</v>
      </c>
      <c r="D76" s="1" t="s">
        <v>1166</v>
      </c>
      <c r="E76" s="5" t="s">
        <v>405</v>
      </c>
      <c r="F76" s="5" t="s">
        <v>48</v>
      </c>
      <c r="G76" s="5" t="s">
        <v>307</v>
      </c>
      <c r="H76" s="5" t="s">
        <v>50</v>
      </c>
      <c r="I76" s="5">
        <v>104</v>
      </c>
      <c r="J76" s="5">
        <v>733.8</v>
      </c>
      <c r="K76" s="5">
        <v>5000000</v>
      </c>
      <c r="L76" s="5">
        <v>15000000</v>
      </c>
      <c r="M76" s="5" t="s">
        <v>36</v>
      </c>
      <c r="N76" s="5">
        <v>100</v>
      </c>
      <c r="O76" s="5">
        <v>2</v>
      </c>
      <c r="P76" s="3"/>
      <c r="Q76" s="7">
        <v>26</v>
      </c>
      <c r="R76" s="7" t="s">
        <v>39</v>
      </c>
      <c r="S76" s="7" t="s">
        <v>38</v>
      </c>
    </row>
    <row r="77" spans="1:19" ht="30">
      <c r="A77" s="1" t="s">
        <v>1167</v>
      </c>
      <c r="B77" s="1">
        <v>128</v>
      </c>
      <c r="C77" s="1" t="s">
        <v>1039</v>
      </c>
      <c r="D77" s="1" t="s">
        <v>1168</v>
      </c>
      <c r="E77" s="5" t="s">
        <v>174</v>
      </c>
      <c r="F77" s="5" t="s">
        <v>83</v>
      </c>
      <c r="G77" s="5" t="s">
        <v>307</v>
      </c>
      <c r="H77" s="5" t="s">
        <v>50</v>
      </c>
      <c r="I77" s="5"/>
      <c r="J77" s="5"/>
      <c r="K77" s="3"/>
      <c r="L77" s="3"/>
      <c r="M77" s="5" t="s">
        <v>1041</v>
      </c>
      <c r="N77" s="5">
        <v>190</v>
      </c>
      <c r="O77" s="5">
        <v>2</v>
      </c>
      <c r="P77" s="3"/>
      <c r="Q77" s="5">
        <v>15</v>
      </c>
      <c r="R77" s="5" t="s">
        <v>52</v>
      </c>
      <c r="S77" s="7" t="s">
        <v>38</v>
      </c>
    </row>
    <row r="78" spans="1:19" ht="30">
      <c r="A78" s="1" t="s">
        <v>1169</v>
      </c>
      <c r="B78" s="1">
        <v>129</v>
      </c>
      <c r="C78" s="1" t="s">
        <v>1039</v>
      </c>
      <c r="D78" s="1" t="s">
        <v>1170</v>
      </c>
      <c r="E78" s="5" t="s">
        <v>405</v>
      </c>
      <c r="F78" s="5" t="s">
        <v>83</v>
      </c>
      <c r="G78" s="5"/>
      <c r="H78" s="5" t="s">
        <v>50</v>
      </c>
      <c r="I78" s="5">
        <v>655.9</v>
      </c>
      <c r="J78" s="5"/>
      <c r="K78" s="3"/>
      <c r="L78" s="3"/>
      <c r="M78" s="5" t="s">
        <v>66</v>
      </c>
      <c r="N78" s="5">
        <v>250</v>
      </c>
      <c r="O78" s="5">
        <v>3</v>
      </c>
      <c r="P78" s="3"/>
      <c r="Q78" s="5">
        <v>12</v>
      </c>
      <c r="R78" s="5" t="s">
        <v>52</v>
      </c>
      <c r="S78" s="5" t="s">
        <v>105</v>
      </c>
    </row>
    <row r="79" spans="1:19" ht="30">
      <c r="A79" s="1" t="s">
        <v>1171</v>
      </c>
      <c r="B79" s="1">
        <v>132</v>
      </c>
      <c r="C79" s="1" t="s">
        <v>1039</v>
      </c>
      <c r="D79" s="1" t="s">
        <v>1076</v>
      </c>
      <c r="E79" s="5" t="s">
        <v>65</v>
      </c>
      <c r="F79" s="5" t="s">
        <v>83</v>
      </c>
      <c r="G79" s="5"/>
      <c r="H79" s="5"/>
      <c r="I79" s="5"/>
      <c r="J79" s="5"/>
      <c r="K79" s="3"/>
      <c r="L79" s="3"/>
      <c r="M79" s="5" t="s">
        <v>66</v>
      </c>
      <c r="N79" s="5">
        <v>10</v>
      </c>
      <c r="O79" s="5">
        <v>1</v>
      </c>
      <c r="P79" s="3"/>
      <c r="Q79" s="7"/>
      <c r="R79" s="7"/>
      <c r="S79" s="7" t="s">
        <v>640</v>
      </c>
    </row>
    <row r="80" spans="1:19" ht="30">
      <c r="A80" s="1" t="s">
        <v>1172</v>
      </c>
      <c r="B80" s="1">
        <v>133</v>
      </c>
      <c r="C80" s="1" t="s">
        <v>1039</v>
      </c>
      <c r="D80" s="1" t="s">
        <v>1173</v>
      </c>
      <c r="E80" s="5" t="s">
        <v>65</v>
      </c>
      <c r="F80" s="5" t="s">
        <v>48</v>
      </c>
      <c r="G80" s="5"/>
      <c r="H80" s="5"/>
      <c r="I80" s="5"/>
      <c r="J80" s="5"/>
      <c r="K80" s="3"/>
      <c r="L80" s="3"/>
      <c r="M80" s="5" t="s">
        <v>66</v>
      </c>
      <c r="N80" s="5">
        <v>23</v>
      </c>
      <c r="O80" s="5">
        <v>1</v>
      </c>
      <c r="P80" s="3"/>
      <c r="Q80" s="7"/>
      <c r="R80" s="7"/>
      <c r="S80" s="7" t="s">
        <v>640</v>
      </c>
    </row>
    <row r="81" spans="1:19" ht="30">
      <c r="A81" s="1" t="s">
        <v>1174</v>
      </c>
      <c r="B81" s="1">
        <v>132</v>
      </c>
      <c r="C81" s="1" t="s">
        <v>1039</v>
      </c>
      <c r="D81" s="1" t="s">
        <v>1076</v>
      </c>
      <c r="E81" s="5" t="s">
        <v>65</v>
      </c>
      <c r="F81" s="5" t="s">
        <v>83</v>
      </c>
      <c r="G81" s="5"/>
      <c r="H81" s="5"/>
      <c r="I81" s="5"/>
      <c r="J81" s="5"/>
      <c r="K81" s="3"/>
      <c r="L81" s="3"/>
      <c r="M81" s="5" t="s">
        <v>66</v>
      </c>
      <c r="N81" s="5">
        <v>9.6999999999999993</v>
      </c>
      <c r="O81" s="5">
        <v>1</v>
      </c>
      <c r="P81" s="3"/>
      <c r="Q81" s="7"/>
      <c r="R81" s="7"/>
      <c r="S81" s="7" t="s">
        <v>640</v>
      </c>
    </row>
    <row r="82" spans="1:19" ht="30">
      <c r="A82" s="1" t="s">
        <v>875</v>
      </c>
      <c r="B82" s="1">
        <v>130</v>
      </c>
      <c r="C82" s="1" t="s">
        <v>1039</v>
      </c>
      <c r="D82" s="1" t="s">
        <v>1052</v>
      </c>
      <c r="E82" s="5" t="s">
        <v>405</v>
      </c>
      <c r="F82" s="5" t="s">
        <v>83</v>
      </c>
      <c r="G82" s="5"/>
      <c r="H82" s="5" t="s">
        <v>35</v>
      </c>
      <c r="I82" s="5">
        <v>221.4</v>
      </c>
      <c r="J82" s="5">
        <v>242</v>
      </c>
      <c r="K82" s="3"/>
      <c r="L82" s="3"/>
      <c r="M82" s="5" t="s">
        <v>36</v>
      </c>
      <c r="N82" s="5">
        <v>70</v>
      </c>
      <c r="O82" s="5">
        <v>2</v>
      </c>
      <c r="P82" s="3"/>
      <c r="Q82" s="7">
        <v>11</v>
      </c>
      <c r="R82" s="7" t="s">
        <v>39</v>
      </c>
      <c r="S82" s="7" t="s">
        <v>105</v>
      </c>
    </row>
    <row r="83" spans="1:19" ht="30">
      <c r="A83" s="1" t="s">
        <v>1175</v>
      </c>
      <c r="B83" s="1">
        <v>125</v>
      </c>
      <c r="C83" s="1" t="s">
        <v>1039</v>
      </c>
      <c r="D83" s="1" t="s">
        <v>1176</v>
      </c>
      <c r="E83" s="5" t="s">
        <v>174</v>
      </c>
      <c r="F83" s="5" t="s">
        <v>33</v>
      </c>
      <c r="G83" s="5"/>
      <c r="H83" s="5" t="s">
        <v>50</v>
      </c>
      <c r="I83" s="3"/>
      <c r="J83" s="3"/>
      <c r="K83" s="3"/>
      <c r="L83" s="3"/>
      <c r="M83" s="5" t="s">
        <v>1041</v>
      </c>
      <c r="N83" s="5">
        <v>10</v>
      </c>
      <c r="O83" s="5">
        <v>1</v>
      </c>
      <c r="P83" s="3"/>
      <c r="Q83" s="7"/>
      <c r="R83" s="7"/>
      <c r="S83" s="7" t="s">
        <v>105</v>
      </c>
    </row>
    <row r="84" spans="1:19" ht="45">
      <c r="A84" s="1" t="s">
        <v>1177</v>
      </c>
      <c r="B84" s="1">
        <v>125</v>
      </c>
      <c r="C84" s="1" t="s">
        <v>1039</v>
      </c>
      <c r="D84" s="1" t="s">
        <v>1178</v>
      </c>
      <c r="E84" s="5" t="s">
        <v>174</v>
      </c>
      <c r="F84" s="5" t="s">
        <v>33</v>
      </c>
      <c r="G84" s="5" t="s">
        <v>100</v>
      </c>
      <c r="H84" s="5" t="s">
        <v>35</v>
      </c>
      <c r="I84" s="3"/>
      <c r="J84" s="3"/>
      <c r="K84" s="3"/>
      <c r="L84" s="3"/>
      <c r="M84" s="5" t="s">
        <v>1041</v>
      </c>
      <c r="N84" s="5">
        <v>10</v>
      </c>
      <c r="O84" s="5">
        <v>1</v>
      </c>
      <c r="P84" s="3"/>
      <c r="Q84" s="7"/>
      <c r="R84" s="7"/>
      <c r="S84" s="7" t="s">
        <v>38</v>
      </c>
    </row>
    <row r="85" spans="1:19" ht="45">
      <c r="A85" s="1" t="s">
        <v>1179</v>
      </c>
      <c r="B85" s="1">
        <v>122</v>
      </c>
      <c r="C85" s="1" t="s">
        <v>1039</v>
      </c>
      <c r="D85" s="1" t="s">
        <v>1180</v>
      </c>
      <c r="E85" s="5" t="s">
        <v>405</v>
      </c>
      <c r="F85" s="5" t="s">
        <v>48</v>
      </c>
      <c r="G85" s="5" t="s">
        <v>100</v>
      </c>
      <c r="H85" s="5"/>
      <c r="I85" s="3"/>
      <c r="J85" s="3"/>
      <c r="K85" s="3"/>
      <c r="L85" s="3"/>
      <c r="M85" s="5" t="s">
        <v>36</v>
      </c>
      <c r="N85" s="5">
        <v>80</v>
      </c>
      <c r="O85" s="5">
        <v>2</v>
      </c>
      <c r="P85" s="3"/>
      <c r="Q85" s="7">
        <v>9</v>
      </c>
      <c r="R85" s="7" t="s">
        <v>52</v>
      </c>
      <c r="S85" s="7" t="s">
        <v>105</v>
      </c>
    </row>
    <row r="86" spans="1:19" ht="30">
      <c r="A86" s="1" t="s">
        <v>1181</v>
      </c>
      <c r="B86" s="1">
        <v>125</v>
      </c>
      <c r="C86" s="1" t="s">
        <v>1039</v>
      </c>
      <c r="D86" s="1" t="s">
        <v>1182</v>
      </c>
      <c r="E86" s="5" t="s">
        <v>65</v>
      </c>
      <c r="F86" s="5" t="s">
        <v>33</v>
      </c>
      <c r="G86" s="5"/>
      <c r="H86" s="5" t="s">
        <v>35</v>
      </c>
      <c r="I86" s="3"/>
      <c r="J86" s="3"/>
      <c r="K86" s="3"/>
      <c r="L86" s="3"/>
      <c r="M86" s="5" t="s">
        <v>36</v>
      </c>
      <c r="N86" s="5">
        <v>17</v>
      </c>
      <c r="O86" s="5">
        <v>1</v>
      </c>
      <c r="P86" s="3"/>
      <c r="Q86" s="6">
        <v>15</v>
      </c>
      <c r="R86" s="6" t="s">
        <v>1046</v>
      </c>
      <c r="S86" s="7" t="s">
        <v>38</v>
      </c>
    </row>
    <row r="87" spans="1:19" ht="45">
      <c r="A87" s="1" t="s">
        <v>1183</v>
      </c>
      <c r="B87" s="1">
        <v>122</v>
      </c>
      <c r="C87" s="1" t="s">
        <v>1039</v>
      </c>
      <c r="D87" s="1" t="s">
        <v>1184</v>
      </c>
      <c r="E87" s="5" t="s">
        <v>65</v>
      </c>
      <c r="F87" s="5" t="s">
        <v>33</v>
      </c>
      <c r="G87" s="5" t="s">
        <v>100</v>
      </c>
      <c r="H87" s="5"/>
      <c r="I87" s="3"/>
      <c r="J87" s="3"/>
      <c r="K87" s="3"/>
      <c r="L87" s="3"/>
      <c r="M87" s="5" t="s">
        <v>66</v>
      </c>
      <c r="N87" s="5">
        <v>6</v>
      </c>
      <c r="O87" s="5">
        <v>1</v>
      </c>
      <c r="P87" s="3"/>
      <c r="Q87" s="6"/>
      <c r="R87" s="6"/>
      <c r="S87" s="7" t="s">
        <v>38</v>
      </c>
    </row>
    <row r="88" spans="1:19" ht="45">
      <c r="A88" s="1" t="s">
        <v>1185</v>
      </c>
      <c r="B88" s="1">
        <v>127</v>
      </c>
      <c r="C88" s="1" t="s">
        <v>1039</v>
      </c>
      <c r="D88" s="1" t="s">
        <v>1186</v>
      </c>
      <c r="E88" s="5" t="s">
        <v>65</v>
      </c>
      <c r="F88" s="5" t="s">
        <v>33</v>
      </c>
      <c r="G88" s="5" t="s">
        <v>100</v>
      </c>
      <c r="H88" s="5" t="s">
        <v>35</v>
      </c>
      <c r="I88" s="3"/>
      <c r="J88" s="3"/>
      <c r="K88" s="3"/>
      <c r="L88" s="3"/>
      <c r="M88" s="5" t="s">
        <v>66</v>
      </c>
      <c r="N88" s="5">
        <v>6</v>
      </c>
      <c r="O88" s="5">
        <v>1</v>
      </c>
      <c r="P88" s="3"/>
      <c r="Q88" s="6"/>
      <c r="R88" s="6"/>
      <c r="S88" s="7" t="s">
        <v>38</v>
      </c>
    </row>
    <row r="89" spans="1:19">
      <c r="A89" s="1" t="s">
        <v>1187</v>
      </c>
      <c r="B89" s="1"/>
      <c r="C89" s="1"/>
      <c r="D89" s="1"/>
      <c r="E89" s="1" t="s">
        <v>174</v>
      </c>
      <c r="F89" s="1" t="s">
        <v>33</v>
      </c>
      <c r="G89" s="1" t="s">
        <v>100</v>
      </c>
      <c r="H89" s="1" t="s">
        <v>50</v>
      </c>
      <c r="I89" s="1"/>
      <c r="J89" s="1"/>
      <c r="K89" s="1">
        <v>5</v>
      </c>
      <c r="L89" s="1">
        <v>29</v>
      </c>
      <c r="M89" s="1" t="s">
        <v>36</v>
      </c>
      <c r="N89" s="1">
        <v>200</v>
      </c>
      <c r="O89" s="1">
        <v>4</v>
      </c>
      <c r="P89" s="1"/>
      <c r="Q89" s="6">
        <v>48</v>
      </c>
      <c r="R89" s="6" t="s">
        <v>39</v>
      </c>
      <c r="S89" s="6" t="s">
        <v>105</v>
      </c>
    </row>
    <row r="90" spans="1:19" ht="16.5">
      <c r="A90" s="1" t="s">
        <v>721</v>
      </c>
      <c r="B90" s="1"/>
      <c r="C90" s="1"/>
      <c r="D90" s="1"/>
      <c r="E90" s="1" t="s">
        <v>174</v>
      </c>
      <c r="F90" s="1" t="s">
        <v>48</v>
      </c>
      <c r="G90" s="1" t="s">
        <v>186</v>
      </c>
      <c r="H90" s="1" t="s">
        <v>512</v>
      </c>
      <c r="I90" s="1"/>
      <c r="J90" s="1"/>
      <c r="K90" s="9">
        <v>151836</v>
      </c>
      <c r="L90" s="1">
        <v>304832</v>
      </c>
      <c r="M90" s="1" t="s">
        <v>36</v>
      </c>
      <c r="N90" s="1">
        <v>120</v>
      </c>
      <c r="O90" s="1">
        <v>3</v>
      </c>
      <c r="P90" s="1"/>
      <c r="Q90" s="6">
        <v>11</v>
      </c>
      <c r="R90" s="6" t="s">
        <v>52</v>
      </c>
      <c r="S90" s="6" t="s">
        <v>105</v>
      </c>
    </row>
    <row r="91" spans="1:19">
      <c r="A91" s="1" t="s">
        <v>1188</v>
      </c>
      <c r="B91" s="1"/>
      <c r="C91" s="1"/>
      <c r="D91" s="1"/>
      <c r="E91" s="1" t="s">
        <v>174</v>
      </c>
      <c r="F91" s="1" t="s">
        <v>48</v>
      </c>
      <c r="G91" s="1" t="s">
        <v>100</v>
      </c>
      <c r="H91" s="1"/>
      <c r="I91" s="1"/>
      <c r="J91" s="1"/>
      <c r="K91" s="1"/>
      <c r="L91" s="1"/>
      <c r="M91" s="1" t="s">
        <v>36</v>
      </c>
      <c r="N91" s="1">
        <v>60</v>
      </c>
      <c r="O91" s="1">
        <v>3</v>
      </c>
      <c r="P91" s="1"/>
      <c r="Q91" s="6"/>
      <c r="R91" s="6"/>
      <c r="S91" s="6" t="s">
        <v>105</v>
      </c>
    </row>
    <row r="92" spans="1:19">
      <c r="A92" s="1" t="s">
        <v>1189</v>
      </c>
      <c r="B92" s="1"/>
      <c r="C92" s="1"/>
      <c r="D92" s="1"/>
      <c r="E92" s="1" t="s">
        <v>174</v>
      </c>
      <c r="F92" s="1" t="s">
        <v>83</v>
      </c>
      <c r="G92" s="1" t="s">
        <v>307</v>
      </c>
      <c r="H92" s="1"/>
      <c r="I92" s="1"/>
      <c r="J92" s="1"/>
      <c r="K92" s="1"/>
      <c r="L92" s="1"/>
      <c r="M92" s="1" t="s">
        <v>36</v>
      </c>
      <c r="N92" s="1">
        <v>125</v>
      </c>
      <c r="O92" s="1">
        <v>3</v>
      </c>
      <c r="P92" s="1"/>
      <c r="Q92" s="6">
        <v>6</v>
      </c>
      <c r="R92" s="6" t="s">
        <v>39</v>
      </c>
      <c r="S92" s="6" t="s">
        <v>105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187B3-0DA6-4709-A517-2EA32753E9B3}">
  <dimension ref="A1:C8"/>
  <sheetViews>
    <sheetView workbookViewId="0">
      <selection activeCell="A10" sqref="A10"/>
    </sheetView>
  </sheetViews>
  <sheetFormatPr defaultRowHeight="15"/>
  <sheetData>
    <row r="1" spans="1:3">
      <c r="A1" s="1" t="s">
        <v>1190</v>
      </c>
      <c r="B1" s="1"/>
      <c r="C1" s="1"/>
    </row>
    <row r="2" spans="1:3">
      <c r="A2" s="1">
        <v>1</v>
      </c>
      <c r="B2" s="1" t="s">
        <v>1191</v>
      </c>
      <c r="C2" s="1" t="s">
        <v>1192</v>
      </c>
    </row>
    <row r="3" spans="1:3">
      <c r="A3" s="1">
        <v>2</v>
      </c>
      <c r="B3" s="1" t="s">
        <v>1193</v>
      </c>
      <c r="C3" s="1" t="s">
        <v>1194</v>
      </c>
    </row>
    <row r="4" spans="1:3">
      <c r="A4" s="1">
        <v>3</v>
      </c>
      <c r="B4" s="1" t="s">
        <v>1195</v>
      </c>
      <c r="C4" s="1" t="s">
        <v>1196</v>
      </c>
    </row>
    <row r="5" spans="1:3">
      <c r="A5" s="1">
        <v>4</v>
      </c>
      <c r="B5" s="1" t="s">
        <v>1197</v>
      </c>
      <c r="C5" s="1" t="s">
        <v>1198</v>
      </c>
    </row>
    <row r="7" spans="1:3">
      <c r="A7" t="s">
        <v>1199</v>
      </c>
    </row>
    <row r="8" spans="1:3">
      <c r="A8" t="s">
        <v>1200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26F8EF07FF4489F40652C7BD32CA" ma:contentTypeVersion="14" ma:contentTypeDescription="Loo uus dokument" ma:contentTypeScope="" ma:versionID="bc4c26f3f00fe46068958dd19b5f90d0">
  <xsd:schema xmlns:xsd="http://www.w3.org/2001/XMLSchema" xmlns:xs="http://www.w3.org/2001/XMLSchema" xmlns:p="http://schemas.microsoft.com/office/2006/metadata/properties" xmlns:ns3="86e99f03-8ba8-47e6-b455-c9aeefca19ca" xmlns:ns4="bf2dce8a-39bb-485e-95f7-6160e9331c53" targetNamespace="http://schemas.microsoft.com/office/2006/metadata/properties" ma:root="true" ma:fieldsID="497c644c9fcde3bbbbfa19499643816a" ns3:_="" ns4:_="">
    <xsd:import namespace="86e99f03-8ba8-47e6-b455-c9aeefca19ca"/>
    <xsd:import namespace="bf2dce8a-39bb-485e-95f7-6160e9331c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e99f03-8ba8-47e6-b455-c9aeefca19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2dce8a-39bb-485e-95f7-6160e9331c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Vihjeräsi jagami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22930C-8E33-4944-AF2A-2BB88F8A5D7D}"/>
</file>

<file path=customXml/itemProps2.xml><?xml version="1.0" encoding="utf-8"?>
<ds:datastoreItem xmlns:ds="http://schemas.openxmlformats.org/officeDocument/2006/customXml" ds:itemID="{4F291CB6-9CEF-484A-9555-AF72FEBFB420}"/>
</file>

<file path=customXml/itemProps3.xml><?xml version="1.0" encoding="utf-8"?>
<ds:datastoreItem xmlns:ds="http://schemas.openxmlformats.org/officeDocument/2006/customXml" ds:itemID="{09109C42-70AA-43E1-A3FC-C43B4767E4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Randel Kreitsberg</cp:lastModifiedBy>
  <cp:revision/>
  <dcterms:created xsi:type="dcterms:W3CDTF">2022-10-13T16:20:39Z</dcterms:created>
  <dcterms:modified xsi:type="dcterms:W3CDTF">2024-08-26T07:35:41Z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0x01010067C626F8EF07FF4489F40652C7BD32CA</vt:lpwstr>
  </property>
</Properties>
</file>