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ola\Documents\Nueva carpeta\"/>
    </mc:Choice>
  </mc:AlternateContent>
  <bookViews>
    <workbookView xWindow="0" yWindow="0" windowWidth="28800" windowHeight="1243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34" i="1" l="1"/>
  <c r="R232" i="1"/>
  <c r="R230" i="1"/>
  <c r="R228" i="1"/>
  <c r="R226" i="1"/>
  <c r="R224" i="1"/>
  <c r="R222" i="1"/>
  <c r="R220" i="1"/>
  <c r="R218" i="1"/>
  <c r="R216" i="1"/>
  <c r="R214" i="1"/>
  <c r="R212" i="1"/>
  <c r="R210" i="1"/>
  <c r="R208" i="1"/>
  <c r="R206" i="1"/>
  <c r="R204" i="1"/>
  <c r="R202" i="1"/>
  <c r="R200" i="1"/>
  <c r="R198" i="1"/>
  <c r="R196" i="1"/>
  <c r="R194" i="1"/>
  <c r="R192" i="1"/>
  <c r="R190" i="1"/>
  <c r="R188" i="1"/>
  <c r="R186" i="1"/>
  <c r="R184" i="1"/>
  <c r="R182" i="1"/>
  <c r="R180" i="1"/>
  <c r="R178" i="1"/>
  <c r="R176" i="1"/>
  <c r="R174" i="1"/>
  <c r="R172" i="1"/>
  <c r="R170" i="1"/>
  <c r="R168" i="1"/>
  <c r="R166" i="1"/>
  <c r="R164" i="1"/>
  <c r="R162" i="1"/>
  <c r="R160" i="1"/>
  <c r="R158" i="1"/>
  <c r="R156" i="1"/>
  <c r="R154" i="1"/>
  <c r="R152" i="1"/>
  <c r="R150" i="1"/>
  <c r="R148" i="1"/>
  <c r="R146" i="1"/>
  <c r="R144" i="1"/>
  <c r="R142" i="1"/>
  <c r="R140" i="1"/>
  <c r="R138" i="1"/>
  <c r="R136" i="1"/>
  <c r="R134" i="1"/>
  <c r="R132" i="1"/>
  <c r="R130" i="1"/>
  <c r="R128" i="1"/>
  <c r="R126" i="1"/>
  <c r="R124" i="1"/>
  <c r="R122" i="1"/>
  <c r="R120" i="1"/>
  <c r="R118" i="1"/>
  <c r="R116" i="1"/>
  <c r="R114" i="1"/>
  <c r="R112" i="1"/>
  <c r="R110" i="1"/>
  <c r="R108" i="1"/>
  <c r="R106" i="1"/>
  <c r="R104" i="1"/>
  <c r="R102" i="1"/>
  <c r="R100" i="1"/>
  <c r="R98" i="1"/>
  <c r="R96" i="1"/>
  <c r="R94" i="1"/>
  <c r="R92" i="1"/>
  <c r="R90" i="1"/>
  <c r="R88" i="1"/>
  <c r="R86" i="1"/>
  <c r="R84" i="1"/>
  <c r="R82" i="1"/>
  <c r="R80" i="1"/>
  <c r="R78" i="1"/>
  <c r="R76" i="1"/>
  <c r="R74" i="1"/>
  <c r="R72" i="1"/>
  <c r="R70" i="1"/>
  <c r="R68" i="1"/>
  <c r="R66" i="1"/>
  <c r="R64" i="1"/>
  <c r="R62" i="1"/>
  <c r="R60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14" i="1"/>
  <c r="R12" i="1"/>
  <c r="R10" i="1"/>
  <c r="R8" i="1"/>
  <c r="R6" i="1"/>
  <c r="R4" i="1"/>
  <c r="R2" i="1"/>
</calcChain>
</file>

<file path=xl/sharedStrings.xml><?xml version="1.0" encoding="utf-8"?>
<sst xmlns="http://schemas.openxmlformats.org/spreadsheetml/2006/main" count="620" uniqueCount="288">
  <si>
    <t>Date</t>
  </si>
  <si>
    <t>Time</t>
  </si>
  <si>
    <t>M33metol</t>
  </si>
  <si>
    <t>M45acetaldehid</t>
  </si>
  <si>
    <t>M59acetona</t>
  </si>
  <si>
    <t>M69isopre</t>
  </si>
  <si>
    <t>M73mek</t>
  </si>
  <si>
    <t>M79benze</t>
  </si>
  <si>
    <t>M81mont</t>
  </si>
  <si>
    <t>M93tolue</t>
  </si>
  <si>
    <t>M107</t>
  </si>
  <si>
    <t>M137monot</t>
  </si>
  <si>
    <t>SO2 </t>
  </si>
  <si>
    <t>NO </t>
  </si>
  <si>
    <t>NO2 </t>
  </si>
  <si>
    <t>PST </t>
  </si>
  <si>
    <t>O3 </t>
  </si>
  <si>
    <t>Nox</t>
  </si>
  <si>
    <t>CO </t>
  </si>
  <si>
    <t>Temp EXTERNA</t>
  </si>
  <si>
    <t>T(K)</t>
  </si>
  <si>
    <t>TMáx</t>
  </si>
  <si>
    <t>TMin</t>
  </si>
  <si>
    <t>Hum externa</t>
  </si>
  <si>
    <t>Rocío</t>
  </si>
  <si>
    <t>Lluvia</t>
  </si>
  <si>
    <t>Bar</t>
  </si>
  <si>
    <t>RS</t>
  </si>
  <si>
    <t>10/23/2004</t>
  </si>
  <si>
    <t>2:01:08 AM:55</t>
  </si>
  <si>
    <t xml:space="preserve">0,2 </t>
  </si>
  <si>
    <t>2:32:13 AM:54</t>
  </si>
  <si>
    <t>3:03:18 AM:59</t>
  </si>
  <si>
    <t xml:space="preserve">0,3 </t>
  </si>
  <si>
    <t>3:34:23 AM:70</t>
  </si>
  <si>
    <t>4:05:28 AM:69</t>
  </si>
  <si>
    <t>4:36:33 AM:74</t>
  </si>
  <si>
    <t>4:59:52 AM:48</t>
  </si>
  <si>
    <t>**</t>
  </si>
  <si>
    <t>5:30:57 AM:58</t>
  </si>
  <si>
    <t>6:02:02 AM:74</t>
  </si>
  <si>
    <t>6:33:07 AM:79</t>
  </si>
  <si>
    <t>7:04:12 AM:79</t>
  </si>
  <si>
    <t>7:35:17 AM:95</t>
  </si>
  <si>
    <t>8:06:23 AM:11</t>
  </si>
  <si>
    <t xml:space="preserve">0,4 </t>
  </si>
  <si>
    <t>8:37:28 AM:05</t>
  </si>
  <si>
    <t>9:00:46 AM:94</t>
  </si>
  <si>
    <t>9:31:52 AM:05</t>
  </si>
  <si>
    <t>10:02:57 AM:21</t>
  </si>
  <si>
    <t>10:34:02 AM:20</t>
  </si>
  <si>
    <t>10:57:20 AM:88</t>
  </si>
  <si>
    <t>11:28:26 AM:04</t>
  </si>
  <si>
    <t>11:59:31 AM:04</t>
  </si>
  <si>
    <t>12:30:36 PM:03</t>
  </si>
  <si>
    <t>1:01:41 PM:14</t>
  </si>
  <si>
    <t xml:space="preserve">0,6 </t>
  </si>
  <si>
    <t>1:32:46 PM:08</t>
  </si>
  <si>
    <t>2:03:51 PM:35</t>
  </si>
  <si>
    <t xml:space="preserve">0,7 </t>
  </si>
  <si>
    <t>2:27:10 PM:08</t>
  </si>
  <si>
    <t>2:58:15 PM:13</t>
  </si>
  <si>
    <t>3:29:20 PM:13</t>
  </si>
  <si>
    <t>4:00:25 PM:18</t>
  </si>
  <si>
    <t>4:31:30 PM:23</t>
  </si>
  <si>
    <t>5:02:35 PM:39</t>
  </si>
  <si>
    <t>5:33:40 PM:49</t>
  </si>
  <si>
    <t>6:04:45 PM:49</t>
  </si>
  <si>
    <t>6:28:04 PM:16</t>
  </si>
  <si>
    <t>6:59:09 PM:27</t>
  </si>
  <si>
    <t xml:space="preserve">0,5 </t>
  </si>
  <si>
    <t>7:30:14 PM:37</t>
  </si>
  <si>
    <t>8:01:19 PM:59</t>
  </si>
  <si>
    <t>8:32:24 PM:64</t>
  </si>
  <si>
    <t>9:03:29 PM:69</t>
  </si>
  <si>
    <t xml:space="preserve">0,8 </t>
  </si>
  <si>
    <t>9:34:34 PM:68</t>
  </si>
  <si>
    <t>9:57:53 PM:42</t>
  </si>
  <si>
    <t>10:28:58 PM:63</t>
  </si>
  <si>
    <t>11:00:03 PM:57</t>
  </si>
  <si>
    <t>0,4</t>
  </si>
  <si>
    <t>11:31:08 PM:62</t>
  </si>
  <si>
    <t>10/24/2004</t>
  </si>
  <si>
    <t>12:02:13 AM:78</t>
  </si>
  <si>
    <t>12:33:18 AM:83</t>
  </si>
  <si>
    <t>1:04:23 AM:99</t>
  </si>
  <si>
    <t>1:35:29 AM:04</t>
  </si>
  <si>
    <t>1:58:47 AM:83</t>
  </si>
  <si>
    <t>2:29:52 AM:83</t>
  </si>
  <si>
    <t>3:00:57 AM:88</t>
  </si>
  <si>
    <t>3:32:02 AM:93</t>
  </si>
  <si>
    <t>4:03:07 AM:92</t>
  </si>
  <si>
    <t>4:34:13 AM:03</t>
  </si>
  <si>
    <t>5:05:18 AM:08</t>
  </si>
  <si>
    <t>5:36:23 AM:07</t>
  </si>
  <si>
    <t>5:59:41 AM:91</t>
  </si>
  <si>
    <t>6:30:47 AM:07</t>
  </si>
  <si>
    <t>7:01:52 AM:23</t>
  </si>
  <si>
    <t>7:32:57 AM:28</t>
  </si>
  <si>
    <t>8:04:02 AM:28</t>
  </si>
  <si>
    <t>8:35:07 AM:27</t>
  </si>
  <si>
    <t>9:06:12 AM:32</t>
  </si>
  <si>
    <t>9:37:17 AM:43</t>
  </si>
  <si>
    <t>10:00:36 AM:16</t>
  </si>
  <si>
    <t>10:31:41 AM:16</t>
  </si>
  <si>
    <t>11:02:46 AM:32</t>
  </si>
  <si>
    <t>11:33:51 AM:59</t>
  </si>
  <si>
    <t>12:04:56 PM:69</t>
  </si>
  <si>
    <t>12:36:01 PM:74</t>
  </si>
  <si>
    <t>1:07:06 PM:85</t>
  </si>
  <si>
    <t>1:30:25 PM:69</t>
  </si>
  <si>
    <t>2:01:30 PM:68</t>
  </si>
  <si>
    <t>2:32:35 PM:84</t>
  </si>
  <si>
    <t>3:03:40 PM:95</t>
  </si>
  <si>
    <t>3:34:46 PM:05</t>
  </si>
  <si>
    <t>4:05:51 PM:05</t>
  </si>
  <si>
    <t>4:36:56 PM:32</t>
  </si>
  <si>
    <t>5:00:15 PM:22</t>
  </si>
  <si>
    <t>5:31:20 PM:32</t>
  </si>
  <si>
    <t>6:02:25 PM:37</t>
  </si>
  <si>
    <t>6:33:30 PM:42</t>
  </si>
  <si>
    <t>7:04:35 PM:58</t>
  </si>
  <si>
    <t>7:35:40 PM:74</t>
  </si>
  <si>
    <t>8:06:45 PM:79</t>
  </si>
  <si>
    <t>8:30:04 PM:58</t>
  </si>
  <si>
    <t>9:01:09 PM:63</t>
  </si>
  <si>
    <t>9:32:14 PM:73</t>
  </si>
  <si>
    <t>10:03:19 PM:78</t>
  </si>
  <si>
    <t>10:34:24 PM:72</t>
  </si>
  <si>
    <t>11:05:29 PM:88</t>
  </si>
  <si>
    <t>0,2</t>
  </si>
  <si>
    <t>11:36:35 PM:04</t>
  </si>
  <si>
    <t>11:59:53 PM:89</t>
  </si>
  <si>
    <t>10/25/2004</t>
  </si>
  <si>
    <t>12:30:58 AM:99</t>
  </si>
  <si>
    <t>1:02:04 AM:10</t>
  </si>
  <si>
    <t>1:33:09 AM:15</t>
  </si>
  <si>
    <t>2:04:14 AM:09</t>
  </si>
  <si>
    <t>2:35:19 AM:25</t>
  </si>
  <si>
    <t>3:06:24 AM:30</t>
  </si>
  <si>
    <t>3:29:43 AM:14</t>
  </si>
  <si>
    <t>4:00:48 AM:25</t>
  </si>
  <si>
    <t>4:31:53 AM:40</t>
  </si>
  <si>
    <t>5:02:58 AM:46</t>
  </si>
  <si>
    <t>5:34:03 AM:51</t>
  </si>
  <si>
    <t>6:05:08 AM:61</t>
  </si>
  <si>
    <t>6:36:13 AM:66</t>
  </si>
  <si>
    <t>6:59:32 AM:56</t>
  </si>
  <si>
    <t>7:30:37 AM:66</t>
  </si>
  <si>
    <t>8:01:42 AM:77</t>
  </si>
  <si>
    <t>8:32:47 AM:93</t>
  </si>
  <si>
    <t>9:03:53 AM:14</t>
  </si>
  <si>
    <t xml:space="preserve">1,4 </t>
  </si>
  <si>
    <t>9:39:13 AM:16</t>
  </si>
  <si>
    <t>10:10:18 AM:32</t>
  </si>
  <si>
    <t>10:33:37 AM:10</t>
  </si>
  <si>
    <t>11:04:42 AM:10</t>
  </si>
  <si>
    <t xml:space="preserve">1,1 </t>
  </si>
  <si>
    <t>11:35:47 AM:15</t>
  </si>
  <si>
    <t>12:06:52 PM:14</t>
  </si>
  <si>
    <t>12:37:57 PM:25</t>
  </si>
  <si>
    <t>1:09:02 PM:41</t>
  </si>
  <si>
    <t>1:40:07 PM:51</t>
  </si>
  <si>
    <t>2:03:26 PM:19</t>
  </si>
  <si>
    <t>2:35:29 PM:57</t>
  </si>
  <si>
    <t>3:18:31 PM:26</t>
  </si>
  <si>
    <t>3:46:04 PM:41</t>
  </si>
  <si>
    <t>4:13:37 PM:61</t>
  </si>
  <si>
    <t>4:41:10 PM:98</t>
  </si>
  <si>
    <t>5:08:44 PM:18</t>
  </si>
  <si>
    <t>5:29:24 PM:18</t>
  </si>
  <si>
    <t>5:56:57 PM:38</t>
  </si>
  <si>
    <t>6:24:30 PM:75</t>
  </si>
  <si>
    <t>6:58:57 PM:32</t>
  </si>
  <si>
    <t>7:26:30 PM:63</t>
  </si>
  <si>
    <t>7:54:03 PM:94</t>
  </si>
  <si>
    <t>8:21:37 PM:20</t>
  </si>
  <si>
    <t>9:09:50 PM:18</t>
  </si>
  <si>
    <t>9:37:23 PM:44</t>
  </si>
  <si>
    <t>10:04:56 PM:42</t>
  </si>
  <si>
    <t>0,3</t>
  </si>
  <si>
    <t>10:32:29 PM:57</t>
  </si>
  <si>
    <t>11:00:02 PM:66</t>
  </si>
  <si>
    <t>11:34:29 PM:01</t>
  </si>
  <si>
    <t>10/26/2004</t>
  </si>
  <si>
    <t>12:02:02 AM:27</t>
  </si>
  <si>
    <t>12:29:35 AM:59</t>
  </si>
  <si>
    <t>12:57:08 AM:68</t>
  </si>
  <si>
    <t>1:31:58 AM:21</t>
  </si>
  <si>
    <t>2:06:24 AM:84</t>
  </si>
  <si>
    <t>2:40:51 AM:52</t>
  </si>
  <si>
    <t>3:08:24 AM:55</t>
  </si>
  <si>
    <t>3:35:57 AM:98</t>
  </si>
  <si>
    <t>4:03:31 AM:29</t>
  </si>
  <si>
    <t>4:31:04 AM:60</t>
  </si>
  <si>
    <t>4:58:37 AM:80</t>
  </si>
  <si>
    <t>5:26:10 AM:95</t>
  </si>
  <si>
    <t>6:00:37 AM:69</t>
  </si>
  <si>
    <t>6:35:04 AM:37</t>
  </si>
  <si>
    <t>7:09:30 AM:89</t>
  </si>
  <si>
    <t>7:37:04 AM:14</t>
  </si>
  <si>
    <t>8:04:37 AM:51</t>
  </si>
  <si>
    <t>8:32:10 AM:99</t>
  </si>
  <si>
    <t>8:59:44 AM:46</t>
  </si>
  <si>
    <t>9:34:10 AM:76</t>
  </si>
  <si>
    <t>10:01:44 AM:18</t>
  </si>
  <si>
    <t>10:29:17 AM:61</t>
  </si>
  <si>
    <t>11:03:44 AM:07</t>
  </si>
  <si>
    <t>11:31:16 AM:89</t>
  </si>
  <si>
    <t>12:05:43 PM:18</t>
  </si>
  <si>
    <t>12:33:16 PM:33</t>
  </si>
  <si>
    <t>1:00:49 PM:64</t>
  </si>
  <si>
    <t>1:28:22 PM:52</t>
  </si>
  <si>
    <t>1:55:55 PM:83</t>
  </si>
  <si>
    <t>2:30:22 PM:45</t>
  </si>
  <si>
    <t>2:57:55 PM:77</t>
  </si>
  <si>
    <t>3:32:22 PM:34</t>
  </si>
  <si>
    <t>3:59:55 PM:38</t>
  </si>
  <si>
    <t>4:34:21 PM:84</t>
  </si>
  <si>
    <t>5:01:54 PM:93</t>
  </si>
  <si>
    <t>5:29:28 PM:24</t>
  </si>
  <si>
    <t>5:57:01 PM:17</t>
  </si>
  <si>
    <t>6:31:27 PM:63</t>
  </si>
  <si>
    <t>6:59:00 PM:89</t>
  </si>
  <si>
    <t>7:33:27 PM:19</t>
  </si>
  <si>
    <t>8:01:00 PM:66</t>
  </si>
  <si>
    <t>8:28:33 PM:92</t>
  </si>
  <si>
    <t>8:56:07 PM:18</t>
  </si>
  <si>
    <t>9:30:33 PM:48</t>
  </si>
  <si>
    <t>9:58:07 PM:12</t>
  </si>
  <si>
    <t>0,5</t>
  </si>
  <si>
    <t>10:25:40 PM:76</t>
  </si>
  <si>
    <t>11:00:07 PM:33</t>
  </si>
  <si>
    <t>11:27:40 PM:75</t>
  </si>
  <si>
    <t>10/27/2004</t>
  </si>
  <si>
    <t>12:02:07 AM:71</t>
  </si>
  <si>
    <t>12:29:40 AM:91</t>
  </si>
  <si>
    <t>12:57:14 AM:45</t>
  </si>
  <si>
    <t>1:31:40 AM:96</t>
  </si>
  <si>
    <t>1:59:14 AM:22</t>
  </si>
  <si>
    <t>2:26:47 AM:42</t>
  </si>
  <si>
    <t>2:54:20 AM:08</t>
  </si>
  <si>
    <t>3:28:46 AM:70</t>
  </si>
  <si>
    <t>3:56:19 AM:90</t>
  </si>
  <si>
    <t>4:30:46 AM:31</t>
  </si>
  <si>
    <t>4:58:19 AM:40</t>
  </si>
  <si>
    <t>5:25:52 AM:83</t>
  </si>
  <si>
    <t>6:00:19 AM:56</t>
  </si>
  <si>
    <t>6:34:46 AM:30</t>
  </si>
  <si>
    <t>7:02:19 AM:72</t>
  </si>
  <si>
    <t xml:space="preserve">1,2 </t>
  </si>
  <si>
    <t>7:29:52 AM:92</t>
  </si>
  <si>
    <t>7:57:26 AM:13</t>
  </si>
  <si>
    <t>10/28/2004</t>
  </si>
  <si>
    <t>8:31:53 AM:03</t>
  </si>
  <si>
    <t>9:06:19 AM:27</t>
  </si>
  <si>
    <t>9:33:52 AM:31</t>
  </si>
  <si>
    <t>10:01:25 AM:56</t>
  </si>
  <si>
    <t>10:35:52 AM:36</t>
  </si>
  <si>
    <t>11:03:25 AM:67</t>
  </si>
  <si>
    <t>11:30:58 AM:71</t>
  </si>
  <si>
    <t>11:58:31 AM:80</t>
  </si>
  <si>
    <t>12:26:05 PM:22</t>
  </si>
  <si>
    <t>1:00:32 PM:12</t>
  </si>
  <si>
    <t>1:28:05 PM:27</t>
  </si>
  <si>
    <t>2:02:32 PM:01</t>
  </si>
  <si>
    <t>2:30:05 PM:15</t>
  </si>
  <si>
    <t>3:04:31 PM:78</t>
  </si>
  <si>
    <t>3:32:04 PM:76</t>
  </si>
  <si>
    <t>3:59:37 PM:96</t>
  </si>
  <si>
    <t>4:27:11 PM:55</t>
  </si>
  <si>
    <t>5:01:38 PM:07</t>
  </si>
  <si>
    <t>5:29:11 PM:55</t>
  </si>
  <si>
    <t>6:03:38 PM:23</t>
  </si>
  <si>
    <t>6:31:11 PM:54</t>
  </si>
  <si>
    <t>6:58:45 PM:02</t>
  </si>
  <si>
    <t xml:space="preserve">0,9 </t>
  </si>
  <si>
    <t>7:26:18 PM:05</t>
  </si>
  <si>
    <t>8:00:44 PM:63</t>
  </si>
  <si>
    <t xml:space="preserve">1,7 </t>
  </si>
  <si>
    <t>8:28:17 PM:77</t>
  </si>
  <si>
    <t>9:02:44 PM:84</t>
  </si>
  <si>
    <t xml:space="preserve">1,5 </t>
  </si>
  <si>
    <t>9:30:18 PM:21</t>
  </si>
  <si>
    <t>10:04:44 PM:78</t>
  </si>
  <si>
    <t>1,1</t>
  </si>
  <si>
    <t>10:32:18 PM:14</t>
  </si>
  <si>
    <t>11:06:44 PM:77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</si>
</sst>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;@"/>
    <numFmt numFmtId="165" formatCode="0.00000"/>
    <numFmt numFmtId="166" formatCode="0.0000"/>
  </numFmts>
  <fonts count="5" x14ac:knownFonts="1">
    <font>
      <sz val="11"/>
      <color theme="1"/>
      <name val="Calibri"/>
      <family val="2"/>
      <charset val="1"/>
      <scheme val="minor"/>
    </font>
    <font>
      <b/>
      <sz val="9"/>
      <name val="Verdana"/>
      <family val="2"/>
    </font>
    <font>
      <b/>
      <sz val="8"/>
      <name val="Arial"/>
      <family val="2"/>
    </font>
    <font>
      <sz val="9"/>
      <name val="Verdana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64" fontId="0" fillId="0" borderId="0" xfId="0" applyNumberFormat="1"/>
    <xf numFmtId="0" fontId="1" fillId="0" borderId="0" xfId="0" applyFont="1" applyAlignment="1">
      <alignment horizontal="right" wrapText="1"/>
    </xf>
    <xf numFmtId="2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right" wrapText="1"/>
    </xf>
    <xf numFmtId="20" fontId="0" fillId="0" borderId="0" xfId="0" applyNumberFormat="1"/>
    <xf numFmtId="165" fontId="0" fillId="0" borderId="0" xfId="0" applyNumberFormat="1" applyFill="1"/>
    <xf numFmtId="166" fontId="0" fillId="0" borderId="0" xfId="0" applyNumberFormat="1" applyFill="1"/>
    <xf numFmtId="22" fontId="4" fillId="0" borderId="0" xfId="0" applyNumberFormat="1" applyFont="1" applyAlignment="1">
      <alignment horizontal="center"/>
    </xf>
    <xf numFmtId="2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horizontal="right" wrapText="1"/>
    </xf>
    <xf numFmtId="20" fontId="0" fillId="2" borderId="0" xfId="0" applyNumberFormat="1" applyFill="1"/>
    <xf numFmtId="22" fontId="4" fillId="2" borderId="0" xfId="0" applyNumberFormat="1" applyFont="1" applyFill="1" applyAlignment="1">
      <alignment horizontal="center"/>
    </xf>
    <xf numFmtId="21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165" fontId="0" fillId="2" borderId="0" xfId="0" applyNumberFormat="1" applyFill="1"/>
    <xf numFmtId="166" fontId="0" fillId="2" borderId="0" xfId="0" applyNumberFormat="1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#REF!$W$127:$W$240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#REF!$AU$127:$AU$240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28-4AE8-950A-14416CA478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078000"/>
        <c:axId val="1"/>
      </c:scatterChart>
      <c:valAx>
        <c:axId val="88907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a-E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a-ES"/>
          </a:p>
        </c:txPr>
        <c:crossAx val="8890780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a-E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a-ES"/>
    </a:p>
  </c:txPr>
  <c:printSettings>
    <c:headerFooter alignWithMargins="0"/>
    <c:pageMargins b="1" l="0.75" r="0.75" t="1" header="0" footer="0"/>
    <c:pageSetup paperSize="9" orientation="landscape" horizontalDpi="-3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571500</xdr:colOff>
      <xdr:row>131</xdr:row>
      <xdr:rowOff>0</xdr:rowOff>
    </xdr:from>
    <xdr:to>
      <xdr:col>42</xdr:col>
      <xdr:colOff>0</xdr:colOff>
      <xdr:row>150</xdr:row>
      <xdr:rowOff>160020</xdr:rowOff>
    </xdr:to>
    <xdr:graphicFrame macro="">
      <xdr:nvGraphicFramePr>
        <xdr:cNvPr id="4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37"/>
  <sheetViews>
    <sheetView tabSelected="1" topLeftCell="R1" workbookViewId="0">
      <selection activeCell="AB16" sqref="AB16"/>
    </sheetView>
  </sheetViews>
  <sheetFormatPr baseColWidth="10" defaultRowHeight="15" x14ac:dyDescent="0.25"/>
  <cols>
    <col min="1" max="1" width="11.42578125" style="1" customWidth="1"/>
    <col min="2" max="2" width="16.42578125" customWidth="1"/>
    <col min="31" max="31" width="14.5703125" customWidth="1"/>
    <col min="33" max="34" width="17.140625" customWidth="1"/>
    <col min="39" max="39" width="14.140625" customWidth="1"/>
    <col min="247" max="247" width="11.42578125" customWidth="1"/>
    <col min="248" max="248" width="16.42578125" customWidth="1"/>
    <col min="287" max="287" width="14.5703125" customWidth="1"/>
    <col min="289" max="290" width="17.140625" customWidth="1"/>
    <col min="295" max="295" width="14.140625" customWidth="1"/>
    <col min="503" max="503" width="11.42578125" customWidth="1"/>
    <col min="504" max="504" width="16.42578125" customWidth="1"/>
    <col min="543" max="543" width="14.5703125" customWidth="1"/>
    <col min="545" max="546" width="17.140625" customWidth="1"/>
    <col min="551" max="551" width="14.140625" customWidth="1"/>
    <col min="759" max="759" width="11.42578125" customWidth="1"/>
    <col min="760" max="760" width="16.42578125" customWidth="1"/>
    <col min="799" max="799" width="14.5703125" customWidth="1"/>
    <col min="801" max="802" width="17.140625" customWidth="1"/>
    <col min="807" max="807" width="14.140625" customWidth="1"/>
    <col min="1015" max="1015" width="11.42578125" customWidth="1"/>
    <col min="1016" max="1016" width="16.42578125" customWidth="1"/>
    <col min="1055" max="1055" width="14.5703125" customWidth="1"/>
    <col min="1057" max="1058" width="17.140625" customWidth="1"/>
    <col min="1063" max="1063" width="14.140625" customWidth="1"/>
    <col min="1271" max="1271" width="11.42578125" customWidth="1"/>
    <col min="1272" max="1272" width="16.42578125" customWidth="1"/>
    <col min="1311" max="1311" width="14.5703125" customWidth="1"/>
    <col min="1313" max="1314" width="17.140625" customWidth="1"/>
    <col min="1319" max="1319" width="14.140625" customWidth="1"/>
    <col min="1527" max="1527" width="11.42578125" customWidth="1"/>
    <col min="1528" max="1528" width="16.42578125" customWidth="1"/>
    <col min="1567" max="1567" width="14.5703125" customWidth="1"/>
    <col min="1569" max="1570" width="17.140625" customWidth="1"/>
    <col min="1575" max="1575" width="14.140625" customWidth="1"/>
    <col min="1783" max="1783" width="11.42578125" customWidth="1"/>
    <col min="1784" max="1784" width="16.42578125" customWidth="1"/>
    <col min="1823" max="1823" width="14.5703125" customWidth="1"/>
    <col min="1825" max="1826" width="17.140625" customWidth="1"/>
    <col min="1831" max="1831" width="14.140625" customWidth="1"/>
    <col min="2039" max="2039" width="11.42578125" customWidth="1"/>
    <col min="2040" max="2040" width="16.42578125" customWidth="1"/>
    <col min="2079" max="2079" width="14.5703125" customWidth="1"/>
    <col min="2081" max="2082" width="17.140625" customWidth="1"/>
    <col min="2087" max="2087" width="14.140625" customWidth="1"/>
    <col min="2295" max="2295" width="11.42578125" customWidth="1"/>
    <col min="2296" max="2296" width="16.42578125" customWidth="1"/>
    <col min="2335" max="2335" width="14.5703125" customWidth="1"/>
    <col min="2337" max="2338" width="17.140625" customWidth="1"/>
    <col min="2343" max="2343" width="14.140625" customWidth="1"/>
    <col min="2551" max="2551" width="11.42578125" customWidth="1"/>
    <col min="2552" max="2552" width="16.42578125" customWidth="1"/>
    <col min="2591" max="2591" width="14.5703125" customWidth="1"/>
    <col min="2593" max="2594" width="17.140625" customWidth="1"/>
    <col min="2599" max="2599" width="14.140625" customWidth="1"/>
    <col min="2807" max="2807" width="11.42578125" customWidth="1"/>
    <col min="2808" max="2808" width="16.42578125" customWidth="1"/>
    <col min="2847" max="2847" width="14.5703125" customWidth="1"/>
    <col min="2849" max="2850" width="17.140625" customWidth="1"/>
    <col min="2855" max="2855" width="14.140625" customWidth="1"/>
    <col min="3063" max="3063" width="11.42578125" customWidth="1"/>
    <col min="3064" max="3064" width="16.42578125" customWidth="1"/>
    <col min="3103" max="3103" width="14.5703125" customWidth="1"/>
    <col min="3105" max="3106" width="17.140625" customWidth="1"/>
    <col min="3111" max="3111" width="14.140625" customWidth="1"/>
    <col min="3319" max="3319" width="11.42578125" customWidth="1"/>
    <col min="3320" max="3320" width="16.42578125" customWidth="1"/>
    <col min="3359" max="3359" width="14.5703125" customWidth="1"/>
    <col min="3361" max="3362" width="17.140625" customWidth="1"/>
    <col min="3367" max="3367" width="14.140625" customWidth="1"/>
    <col min="3575" max="3575" width="11.42578125" customWidth="1"/>
    <col min="3576" max="3576" width="16.42578125" customWidth="1"/>
    <col min="3615" max="3615" width="14.5703125" customWidth="1"/>
    <col min="3617" max="3618" width="17.140625" customWidth="1"/>
    <col min="3623" max="3623" width="14.140625" customWidth="1"/>
    <col min="3831" max="3831" width="11.42578125" customWidth="1"/>
    <col min="3832" max="3832" width="16.42578125" customWidth="1"/>
    <col min="3871" max="3871" width="14.5703125" customWidth="1"/>
    <col min="3873" max="3874" width="17.140625" customWidth="1"/>
    <col min="3879" max="3879" width="14.140625" customWidth="1"/>
    <col min="4087" max="4087" width="11.42578125" customWidth="1"/>
    <col min="4088" max="4088" width="16.42578125" customWidth="1"/>
    <col min="4127" max="4127" width="14.5703125" customWidth="1"/>
    <col min="4129" max="4130" width="17.140625" customWidth="1"/>
    <col min="4135" max="4135" width="14.140625" customWidth="1"/>
    <col min="4343" max="4343" width="11.42578125" customWidth="1"/>
    <col min="4344" max="4344" width="16.42578125" customWidth="1"/>
    <col min="4383" max="4383" width="14.5703125" customWidth="1"/>
    <col min="4385" max="4386" width="17.140625" customWidth="1"/>
    <col min="4391" max="4391" width="14.140625" customWidth="1"/>
    <col min="4599" max="4599" width="11.42578125" customWidth="1"/>
    <col min="4600" max="4600" width="16.42578125" customWidth="1"/>
    <col min="4639" max="4639" width="14.5703125" customWidth="1"/>
    <col min="4641" max="4642" width="17.140625" customWidth="1"/>
    <col min="4647" max="4647" width="14.140625" customWidth="1"/>
    <col min="4855" max="4855" width="11.42578125" customWidth="1"/>
    <col min="4856" max="4856" width="16.42578125" customWidth="1"/>
    <col min="4895" max="4895" width="14.5703125" customWidth="1"/>
    <col min="4897" max="4898" width="17.140625" customWidth="1"/>
    <col min="4903" max="4903" width="14.140625" customWidth="1"/>
    <col min="5111" max="5111" width="11.42578125" customWidth="1"/>
    <col min="5112" max="5112" width="16.42578125" customWidth="1"/>
    <col min="5151" max="5151" width="14.5703125" customWidth="1"/>
    <col min="5153" max="5154" width="17.140625" customWidth="1"/>
    <col min="5159" max="5159" width="14.140625" customWidth="1"/>
    <col min="5367" max="5367" width="11.42578125" customWidth="1"/>
    <col min="5368" max="5368" width="16.42578125" customWidth="1"/>
    <col min="5407" max="5407" width="14.5703125" customWidth="1"/>
    <col min="5409" max="5410" width="17.140625" customWidth="1"/>
    <col min="5415" max="5415" width="14.140625" customWidth="1"/>
    <col min="5623" max="5623" width="11.42578125" customWidth="1"/>
    <col min="5624" max="5624" width="16.42578125" customWidth="1"/>
    <col min="5663" max="5663" width="14.5703125" customWidth="1"/>
    <col min="5665" max="5666" width="17.140625" customWidth="1"/>
    <col min="5671" max="5671" width="14.140625" customWidth="1"/>
    <col min="5879" max="5879" width="11.42578125" customWidth="1"/>
    <col min="5880" max="5880" width="16.42578125" customWidth="1"/>
    <col min="5919" max="5919" width="14.5703125" customWidth="1"/>
    <col min="5921" max="5922" width="17.140625" customWidth="1"/>
    <col min="5927" max="5927" width="14.140625" customWidth="1"/>
    <col min="6135" max="6135" width="11.42578125" customWidth="1"/>
    <col min="6136" max="6136" width="16.42578125" customWidth="1"/>
    <col min="6175" max="6175" width="14.5703125" customWidth="1"/>
    <col min="6177" max="6178" width="17.140625" customWidth="1"/>
    <col min="6183" max="6183" width="14.140625" customWidth="1"/>
    <col min="6391" max="6391" width="11.42578125" customWidth="1"/>
    <col min="6392" max="6392" width="16.42578125" customWidth="1"/>
    <col min="6431" max="6431" width="14.5703125" customWidth="1"/>
    <col min="6433" max="6434" width="17.140625" customWidth="1"/>
    <col min="6439" max="6439" width="14.140625" customWidth="1"/>
    <col min="6647" max="6647" width="11.42578125" customWidth="1"/>
    <col min="6648" max="6648" width="16.42578125" customWidth="1"/>
    <col min="6687" max="6687" width="14.5703125" customWidth="1"/>
    <col min="6689" max="6690" width="17.140625" customWidth="1"/>
    <col min="6695" max="6695" width="14.140625" customWidth="1"/>
    <col min="6903" max="6903" width="11.42578125" customWidth="1"/>
    <col min="6904" max="6904" width="16.42578125" customWidth="1"/>
    <col min="6943" max="6943" width="14.5703125" customWidth="1"/>
    <col min="6945" max="6946" width="17.140625" customWidth="1"/>
    <col min="6951" max="6951" width="14.140625" customWidth="1"/>
    <col min="7159" max="7159" width="11.42578125" customWidth="1"/>
    <col min="7160" max="7160" width="16.42578125" customWidth="1"/>
    <col min="7199" max="7199" width="14.5703125" customWidth="1"/>
    <col min="7201" max="7202" width="17.140625" customWidth="1"/>
    <col min="7207" max="7207" width="14.140625" customWidth="1"/>
    <col min="7415" max="7415" width="11.42578125" customWidth="1"/>
    <col min="7416" max="7416" width="16.42578125" customWidth="1"/>
    <col min="7455" max="7455" width="14.5703125" customWidth="1"/>
    <col min="7457" max="7458" width="17.140625" customWidth="1"/>
    <col min="7463" max="7463" width="14.140625" customWidth="1"/>
    <col min="7671" max="7671" width="11.42578125" customWidth="1"/>
    <col min="7672" max="7672" width="16.42578125" customWidth="1"/>
    <col min="7711" max="7711" width="14.5703125" customWidth="1"/>
    <col min="7713" max="7714" width="17.140625" customWidth="1"/>
    <col min="7719" max="7719" width="14.140625" customWidth="1"/>
    <col min="7927" max="7927" width="11.42578125" customWidth="1"/>
    <col min="7928" max="7928" width="16.42578125" customWidth="1"/>
    <col min="7967" max="7967" width="14.5703125" customWidth="1"/>
    <col min="7969" max="7970" width="17.140625" customWidth="1"/>
    <col min="7975" max="7975" width="14.140625" customWidth="1"/>
    <col min="8183" max="8183" width="11.42578125" customWidth="1"/>
    <col min="8184" max="8184" width="16.42578125" customWidth="1"/>
    <col min="8223" max="8223" width="14.5703125" customWidth="1"/>
    <col min="8225" max="8226" width="17.140625" customWidth="1"/>
    <col min="8231" max="8231" width="14.140625" customWidth="1"/>
    <col min="8439" max="8439" width="11.42578125" customWidth="1"/>
    <col min="8440" max="8440" width="16.42578125" customWidth="1"/>
    <col min="8479" max="8479" width="14.5703125" customWidth="1"/>
    <col min="8481" max="8482" width="17.140625" customWidth="1"/>
    <col min="8487" max="8487" width="14.140625" customWidth="1"/>
    <col min="8695" max="8695" width="11.42578125" customWidth="1"/>
    <col min="8696" max="8696" width="16.42578125" customWidth="1"/>
    <col min="8735" max="8735" width="14.5703125" customWidth="1"/>
    <col min="8737" max="8738" width="17.140625" customWidth="1"/>
    <col min="8743" max="8743" width="14.140625" customWidth="1"/>
    <col min="8951" max="8951" width="11.42578125" customWidth="1"/>
    <col min="8952" max="8952" width="16.42578125" customWidth="1"/>
    <col min="8991" max="8991" width="14.5703125" customWidth="1"/>
    <col min="8993" max="8994" width="17.140625" customWidth="1"/>
    <col min="8999" max="8999" width="14.140625" customWidth="1"/>
    <col min="9207" max="9207" width="11.42578125" customWidth="1"/>
    <col min="9208" max="9208" width="16.42578125" customWidth="1"/>
    <col min="9247" max="9247" width="14.5703125" customWidth="1"/>
    <col min="9249" max="9250" width="17.140625" customWidth="1"/>
    <col min="9255" max="9255" width="14.140625" customWidth="1"/>
    <col min="9463" max="9463" width="11.42578125" customWidth="1"/>
    <col min="9464" max="9464" width="16.42578125" customWidth="1"/>
    <col min="9503" max="9503" width="14.5703125" customWidth="1"/>
    <col min="9505" max="9506" width="17.140625" customWidth="1"/>
    <col min="9511" max="9511" width="14.140625" customWidth="1"/>
    <col min="9719" max="9719" width="11.42578125" customWidth="1"/>
    <col min="9720" max="9720" width="16.42578125" customWidth="1"/>
    <col min="9759" max="9759" width="14.5703125" customWidth="1"/>
    <col min="9761" max="9762" width="17.140625" customWidth="1"/>
    <col min="9767" max="9767" width="14.140625" customWidth="1"/>
    <col min="9975" max="9975" width="11.42578125" customWidth="1"/>
    <col min="9976" max="9976" width="16.42578125" customWidth="1"/>
    <col min="10015" max="10015" width="14.5703125" customWidth="1"/>
    <col min="10017" max="10018" width="17.140625" customWidth="1"/>
    <col min="10023" max="10023" width="14.140625" customWidth="1"/>
    <col min="10231" max="10231" width="11.42578125" customWidth="1"/>
    <col min="10232" max="10232" width="16.42578125" customWidth="1"/>
    <col min="10271" max="10271" width="14.5703125" customWidth="1"/>
    <col min="10273" max="10274" width="17.140625" customWidth="1"/>
    <col min="10279" max="10279" width="14.140625" customWidth="1"/>
    <col min="10487" max="10487" width="11.42578125" customWidth="1"/>
    <col min="10488" max="10488" width="16.42578125" customWidth="1"/>
    <col min="10527" max="10527" width="14.5703125" customWidth="1"/>
    <col min="10529" max="10530" width="17.140625" customWidth="1"/>
    <col min="10535" max="10535" width="14.140625" customWidth="1"/>
    <col min="10743" max="10743" width="11.42578125" customWidth="1"/>
    <col min="10744" max="10744" width="16.42578125" customWidth="1"/>
    <col min="10783" max="10783" width="14.5703125" customWidth="1"/>
    <col min="10785" max="10786" width="17.140625" customWidth="1"/>
    <col min="10791" max="10791" width="14.140625" customWidth="1"/>
    <col min="10999" max="10999" width="11.42578125" customWidth="1"/>
    <col min="11000" max="11000" width="16.42578125" customWidth="1"/>
    <col min="11039" max="11039" width="14.5703125" customWidth="1"/>
    <col min="11041" max="11042" width="17.140625" customWidth="1"/>
    <col min="11047" max="11047" width="14.140625" customWidth="1"/>
    <col min="11255" max="11255" width="11.42578125" customWidth="1"/>
    <col min="11256" max="11256" width="16.42578125" customWidth="1"/>
    <col min="11295" max="11295" width="14.5703125" customWidth="1"/>
    <col min="11297" max="11298" width="17.140625" customWidth="1"/>
    <col min="11303" max="11303" width="14.140625" customWidth="1"/>
    <col min="11511" max="11511" width="11.42578125" customWidth="1"/>
    <col min="11512" max="11512" width="16.42578125" customWidth="1"/>
    <col min="11551" max="11551" width="14.5703125" customWidth="1"/>
    <col min="11553" max="11554" width="17.140625" customWidth="1"/>
    <col min="11559" max="11559" width="14.140625" customWidth="1"/>
    <col min="11767" max="11767" width="11.42578125" customWidth="1"/>
    <col min="11768" max="11768" width="16.42578125" customWidth="1"/>
    <col min="11807" max="11807" width="14.5703125" customWidth="1"/>
    <col min="11809" max="11810" width="17.140625" customWidth="1"/>
    <col min="11815" max="11815" width="14.140625" customWidth="1"/>
    <col min="12023" max="12023" width="11.42578125" customWidth="1"/>
    <col min="12024" max="12024" width="16.42578125" customWidth="1"/>
    <col min="12063" max="12063" width="14.5703125" customWidth="1"/>
    <col min="12065" max="12066" width="17.140625" customWidth="1"/>
    <col min="12071" max="12071" width="14.140625" customWidth="1"/>
    <col min="12279" max="12279" width="11.42578125" customWidth="1"/>
    <col min="12280" max="12280" width="16.42578125" customWidth="1"/>
    <col min="12319" max="12319" width="14.5703125" customWidth="1"/>
    <col min="12321" max="12322" width="17.140625" customWidth="1"/>
    <col min="12327" max="12327" width="14.140625" customWidth="1"/>
    <col min="12535" max="12535" width="11.42578125" customWidth="1"/>
    <col min="12536" max="12536" width="16.42578125" customWidth="1"/>
    <col min="12575" max="12575" width="14.5703125" customWidth="1"/>
    <col min="12577" max="12578" width="17.140625" customWidth="1"/>
    <col min="12583" max="12583" width="14.140625" customWidth="1"/>
    <col min="12791" max="12791" width="11.42578125" customWidth="1"/>
    <col min="12792" max="12792" width="16.42578125" customWidth="1"/>
    <col min="12831" max="12831" width="14.5703125" customWidth="1"/>
    <col min="12833" max="12834" width="17.140625" customWidth="1"/>
    <col min="12839" max="12839" width="14.140625" customWidth="1"/>
    <col min="13047" max="13047" width="11.42578125" customWidth="1"/>
    <col min="13048" max="13048" width="16.42578125" customWidth="1"/>
    <col min="13087" max="13087" width="14.5703125" customWidth="1"/>
    <col min="13089" max="13090" width="17.140625" customWidth="1"/>
    <col min="13095" max="13095" width="14.140625" customWidth="1"/>
    <col min="13303" max="13303" width="11.42578125" customWidth="1"/>
    <col min="13304" max="13304" width="16.42578125" customWidth="1"/>
    <col min="13343" max="13343" width="14.5703125" customWidth="1"/>
    <col min="13345" max="13346" width="17.140625" customWidth="1"/>
    <col min="13351" max="13351" width="14.140625" customWidth="1"/>
    <col min="13559" max="13559" width="11.42578125" customWidth="1"/>
    <col min="13560" max="13560" width="16.42578125" customWidth="1"/>
    <col min="13599" max="13599" width="14.5703125" customWidth="1"/>
    <col min="13601" max="13602" width="17.140625" customWidth="1"/>
    <col min="13607" max="13607" width="14.140625" customWidth="1"/>
    <col min="13815" max="13815" width="11.42578125" customWidth="1"/>
    <col min="13816" max="13816" width="16.42578125" customWidth="1"/>
    <col min="13855" max="13855" width="14.5703125" customWidth="1"/>
    <col min="13857" max="13858" width="17.140625" customWidth="1"/>
    <col min="13863" max="13863" width="14.140625" customWidth="1"/>
    <col min="14071" max="14071" width="11.42578125" customWidth="1"/>
    <col min="14072" max="14072" width="16.42578125" customWidth="1"/>
    <col min="14111" max="14111" width="14.5703125" customWidth="1"/>
    <col min="14113" max="14114" width="17.140625" customWidth="1"/>
    <col min="14119" max="14119" width="14.140625" customWidth="1"/>
    <col min="14327" max="14327" width="11.42578125" customWidth="1"/>
    <col min="14328" max="14328" width="16.42578125" customWidth="1"/>
    <col min="14367" max="14367" width="14.5703125" customWidth="1"/>
    <col min="14369" max="14370" width="17.140625" customWidth="1"/>
    <col min="14375" max="14375" width="14.140625" customWidth="1"/>
    <col min="14583" max="14583" width="11.42578125" customWidth="1"/>
    <col min="14584" max="14584" width="16.42578125" customWidth="1"/>
    <col min="14623" max="14623" width="14.5703125" customWidth="1"/>
    <col min="14625" max="14626" width="17.140625" customWidth="1"/>
    <col min="14631" max="14631" width="14.140625" customWidth="1"/>
    <col min="14839" max="14839" width="11.42578125" customWidth="1"/>
    <col min="14840" max="14840" width="16.42578125" customWidth="1"/>
    <col min="14879" max="14879" width="14.5703125" customWidth="1"/>
    <col min="14881" max="14882" width="17.140625" customWidth="1"/>
    <col min="14887" max="14887" width="14.140625" customWidth="1"/>
    <col min="15095" max="15095" width="11.42578125" customWidth="1"/>
    <col min="15096" max="15096" width="16.42578125" customWidth="1"/>
    <col min="15135" max="15135" width="14.5703125" customWidth="1"/>
    <col min="15137" max="15138" width="17.140625" customWidth="1"/>
    <col min="15143" max="15143" width="14.140625" customWidth="1"/>
    <col min="15351" max="15351" width="11.42578125" customWidth="1"/>
    <col min="15352" max="15352" width="16.42578125" customWidth="1"/>
    <col min="15391" max="15391" width="14.5703125" customWidth="1"/>
    <col min="15393" max="15394" width="17.140625" customWidth="1"/>
    <col min="15399" max="15399" width="14.140625" customWidth="1"/>
    <col min="15607" max="15607" width="11.42578125" customWidth="1"/>
    <col min="15608" max="15608" width="16.42578125" customWidth="1"/>
    <col min="15647" max="15647" width="14.5703125" customWidth="1"/>
    <col min="15649" max="15650" width="17.140625" customWidth="1"/>
    <col min="15655" max="15655" width="14.140625" customWidth="1"/>
    <col min="15863" max="15863" width="11.42578125" customWidth="1"/>
    <col min="15864" max="15864" width="16.42578125" customWidth="1"/>
    <col min="15903" max="15903" width="14.5703125" customWidth="1"/>
    <col min="15905" max="15906" width="17.140625" customWidth="1"/>
    <col min="15911" max="15911" width="14.140625" customWidth="1"/>
    <col min="16119" max="16119" width="11.42578125" customWidth="1"/>
    <col min="16120" max="16120" width="16.42578125" customWidth="1"/>
    <col min="16159" max="16159" width="14.5703125" customWidth="1"/>
    <col min="16161" max="16162" width="17.140625" customWidth="1"/>
    <col min="16167" max="16167" width="14.140625" customWidth="1"/>
  </cols>
  <sheetData>
    <row r="1" spans="1:42" ht="15" customHeight="1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t="s">
        <v>24</v>
      </c>
      <c r="Z1" t="s">
        <v>25</v>
      </c>
      <c r="AA1" t="s">
        <v>26</v>
      </c>
      <c r="AB1" t="s">
        <v>27</v>
      </c>
      <c r="AC1" s="2"/>
      <c r="AD1" s="2"/>
      <c r="AE1" s="2"/>
      <c r="AF1" s="2"/>
      <c r="AG1" s="4"/>
      <c r="AI1" s="4"/>
      <c r="AJ1" s="4"/>
      <c r="AK1" s="4"/>
      <c r="AL1" s="5"/>
      <c r="AO1" s="6"/>
      <c r="AP1" s="6"/>
    </row>
    <row r="2" spans="1:42" x14ac:dyDescent="0.25">
      <c r="A2" t="s">
        <v>28</v>
      </c>
      <c r="B2" t="s">
        <v>29</v>
      </c>
      <c r="C2">
        <v>5.5566206342399092</v>
      </c>
      <c r="D2">
        <v>2.1791280652800848</v>
      </c>
      <c r="E2">
        <v>5.7435070099589609</v>
      </c>
      <c r="F2">
        <v>0.20882599662430434</v>
      </c>
      <c r="G2">
        <v>1.2515298139045004</v>
      </c>
      <c r="H2">
        <v>0.37735483889410126</v>
      </c>
      <c r="I2">
        <v>0.3246604460343433</v>
      </c>
      <c r="J2">
        <v>1.2929871603843344</v>
      </c>
      <c r="K2">
        <v>0.37586622417918791</v>
      </c>
      <c r="L2">
        <v>0.10606895080314151</v>
      </c>
      <c r="M2" s="7">
        <v>2</v>
      </c>
      <c r="N2" s="7">
        <v>18</v>
      </c>
      <c r="O2" s="7">
        <v>66</v>
      </c>
      <c r="P2" s="7">
        <v>38</v>
      </c>
      <c r="Q2" s="7">
        <v>2</v>
      </c>
      <c r="R2" s="7">
        <f>N2+O2</f>
        <v>84</v>
      </c>
      <c r="S2" s="7" t="s">
        <v>30</v>
      </c>
      <c r="T2">
        <v>13.5</v>
      </c>
      <c r="U2" s="7">
        <v>286.8</v>
      </c>
      <c r="V2">
        <v>13.7</v>
      </c>
      <c r="W2">
        <v>13.4</v>
      </c>
      <c r="X2">
        <v>98</v>
      </c>
      <c r="Y2">
        <v>13.2</v>
      </c>
      <c r="Z2">
        <v>0</v>
      </c>
      <c r="AA2">
        <v>755.9</v>
      </c>
      <c r="AB2">
        <v>9</v>
      </c>
      <c r="AC2" s="9"/>
      <c r="AD2" s="10"/>
      <c r="AG2" s="11"/>
      <c r="AH2" s="12"/>
      <c r="AI2" s="13"/>
      <c r="AJ2" s="13"/>
      <c r="AK2" s="13"/>
      <c r="AM2" s="11"/>
      <c r="AP2" s="8"/>
    </row>
    <row r="3" spans="1:42" x14ac:dyDescent="0.25">
      <c r="A3" t="s">
        <v>28</v>
      </c>
      <c r="B3" t="s">
        <v>31</v>
      </c>
      <c r="C3">
        <v>5.1367624658953313</v>
      </c>
      <c r="D3">
        <v>2.005541990000363</v>
      </c>
      <c r="E3">
        <v>5.7238502937686704</v>
      </c>
      <c r="F3">
        <v>0.20006578666235092</v>
      </c>
      <c r="G3">
        <v>1.2486824643468446</v>
      </c>
      <c r="H3">
        <v>0.33656648236589831</v>
      </c>
      <c r="I3">
        <v>0.29466177765533524</v>
      </c>
      <c r="J3">
        <v>1.3078428480540798</v>
      </c>
      <c r="K3">
        <v>0.71815790895297915</v>
      </c>
      <c r="L3">
        <v>9.7280951353903605E-2</v>
      </c>
      <c r="M3" s="7"/>
      <c r="N3" s="7"/>
      <c r="O3" s="7"/>
      <c r="P3" s="7"/>
      <c r="Q3" s="7"/>
      <c r="R3" s="7"/>
      <c r="S3" s="7"/>
      <c r="T3">
        <v>13</v>
      </c>
      <c r="U3" s="7">
        <v>286.3</v>
      </c>
      <c r="V3">
        <v>13.4</v>
      </c>
      <c r="W3">
        <v>12.7</v>
      </c>
      <c r="X3">
        <v>100</v>
      </c>
      <c r="Y3">
        <v>13</v>
      </c>
      <c r="Z3">
        <v>0</v>
      </c>
      <c r="AA3">
        <v>756</v>
      </c>
      <c r="AG3" s="11"/>
      <c r="AH3" s="12"/>
      <c r="AI3" s="13"/>
      <c r="AJ3" s="13"/>
      <c r="AK3" s="13"/>
      <c r="AM3" s="11"/>
      <c r="AP3" s="8"/>
    </row>
    <row r="4" spans="1:42" x14ac:dyDescent="0.25">
      <c r="A4" t="s">
        <v>28</v>
      </c>
      <c r="B4" t="s">
        <v>32</v>
      </c>
      <c r="C4">
        <v>4.4758979967970953</v>
      </c>
      <c r="D4">
        <v>1.7808154799711398</v>
      </c>
      <c r="E4">
        <v>5.3916133271152216</v>
      </c>
      <c r="F4">
        <v>0.18763892771054547</v>
      </c>
      <c r="G4">
        <v>1.2524057873151913</v>
      </c>
      <c r="H4">
        <v>0.33667953782200516</v>
      </c>
      <c r="I4">
        <v>0.30582235801390206</v>
      </c>
      <c r="J4">
        <v>1.371310041175388</v>
      </c>
      <c r="K4">
        <v>0.58769684609389172</v>
      </c>
      <c r="L4">
        <v>0.10714464629788809</v>
      </c>
      <c r="M4" s="7">
        <v>2</v>
      </c>
      <c r="N4" s="7">
        <v>22</v>
      </c>
      <c r="O4" s="7">
        <v>61</v>
      </c>
      <c r="P4" s="7">
        <v>30</v>
      </c>
      <c r="Q4" s="7">
        <v>2</v>
      </c>
      <c r="R4" s="7">
        <f>N4+O4</f>
        <v>83</v>
      </c>
      <c r="S4" s="7" t="s">
        <v>33</v>
      </c>
      <c r="T4">
        <v>13.1</v>
      </c>
      <c r="U4" s="7">
        <v>286.39999999999998</v>
      </c>
      <c r="V4">
        <v>13.3</v>
      </c>
      <c r="W4">
        <v>12.8</v>
      </c>
      <c r="X4">
        <v>100</v>
      </c>
      <c r="Y4">
        <v>13.1</v>
      </c>
      <c r="Z4">
        <v>0</v>
      </c>
      <c r="AA4">
        <v>756</v>
      </c>
      <c r="AB4">
        <v>9.5</v>
      </c>
      <c r="AC4" s="9"/>
      <c r="AD4" s="10"/>
      <c r="AG4" s="11"/>
      <c r="AH4" s="12"/>
      <c r="AI4" s="13"/>
      <c r="AJ4" s="13"/>
      <c r="AK4" s="13"/>
      <c r="AM4" s="11"/>
      <c r="AP4" s="8"/>
    </row>
    <row r="5" spans="1:42" x14ac:dyDescent="0.25">
      <c r="A5" t="s">
        <v>28</v>
      </c>
      <c r="B5" t="s">
        <v>34</v>
      </c>
      <c r="C5">
        <v>4.8506934019805481</v>
      </c>
      <c r="D5">
        <v>1.7666290692780671</v>
      </c>
      <c r="E5">
        <v>4.0296208182731394</v>
      </c>
      <c r="F5">
        <v>0.16483583244246031</v>
      </c>
      <c r="G5">
        <v>1.0222184844715561</v>
      </c>
      <c r="H5">
        <v>0.27653227149554621</v>
      </c>
      <c r="I5">
        <v>0.23268125278925861</v>
      </c>
      <c r="J5">
        <v>1.1046061527139059</v>
      </c>
      <c r="K5">
        <v>0.48371760805532593</v>
      </c>
      <c r="L5">
        <v>7.7356950532211782E-2</v>
      </c>
      <c r="M5" s="7"/>
      <c r="N5" s="7"/>
      <c r="O5" s="7"/>
      <c r="P5" s="7"/>
      <c r="Q5" s="7"/>
      <c r="R5" s="7"/>
      <c r="S5" s="7"/>
      <c r="T5">
        <v>12.4</v>
      </c>
      <c r="U5" s="7">
        <v>285.7</v>
      </c>
      <c r="V5">
        <v>12.8</v>
      </c>
      <c r="W5">
        <v>12.3</v>
      </c>
      <c r="X5">
        <v>100</v>
      </c>
      <c r="Y5">
        <v>12.4</v>
      </c>
      <c r="Z5">
        <v>0</v>
      </c>
      <c r="AA5">
        <v>755.9</v>
      </c>
      <c r="AG5" s="11"/>
      <c r="AH5" s="12"/>
      <c r="AI5" s="13"/>
      <c r="AJ5" s="13"/>
      <c r="AK5" s="13"/>
      <c r="AM5" s="11"/>
      <c r="AP5" s="8"/>
    </row>
    <row r="6" spans="1:42" x14ac:dyDescent="0.25">
      <c r="A6" t="s">
        <v>28</v>
      </c>
      <c r="B6" t="s">
        <v>35</v>
      </c>
      <c r="C6">
        <v>5.2156081629346023</v>
      </c>
      <c r="D6">
        <v>1.7695568770546413</v>
      </c>
      <c r="E6">
        <v>5.0634505691672658</v>
      </c>
      <c r="F6">
        <v>0.15863657874345777</v>
      </c>
      <c r="G6">
        <v>1.2111231105839406</v>
      </c>
      <c r="H6">
        <v>0.24819421876238895</v>
      </c>
      <c r="I6">
        <v>0.23163219215401654</v>
      </c>
      <c r="J6">
        <v>1.0583903427786732</v>
      </c>
      <c r="K6">
        <v>0.48883697089940464</v>
      </c>
      <c r="L6">
        <v>7.1679525323337712E-2</v>
      </c>
      <c r="M6" s="7">
        <v>10</v>
      </c>
      <c r="N6" s="7">
        <v>17</v>
      </c>
      <c r="O6" s="7">
        <v>55</v>
      </c>
      <c r="P6" s="7">
        <v>36</v>
      </c>
      <c r="Q6" s="7">
        <v>2</v>
      </c>
      <c r="R6" s="7">
        <f>N6+O6</f>
        <v>72</v>
      </c>
      <c r="S6" s="7" t="s">
        <v>30</v>
      </c>
      <c r="T6">
        <v>12.3</v>
      </c>
      <c r="U6" s="7">
        <v>285.60000000000002</v>
      </c>
      <c r="V6">
        <v>12.4</v>
      </c>
      <c r="W6">
        <v>12.2</v>
      </c>
      <c r="X6">
        <v>100</v>
      </c>
      <c r="Y6">
        <v>12.3</v>
      </c>
      <c r="Z6">
        <v>0</v>
      </c>
      <c r="AA6">
        <v>755.8</v>
      </c>
      <c r="AB6">
        <v>10</v>
      </c>
      <c r="AC6" s="9"/>
      <c r="AD6" s="10"/>
      <c r="AG6" s="11"/>
      <c r="AH6" s="12"/>
      <c r="AI6" s="13"/>
      <c r="AJ6" s="13"/>
      <c r="AK6" s="13"/>
      <c r="AM6" s="11"/>
      <c r="AP6" s="8"/>
    </row>
    <row r="7" spans="1:42" x14ac:dyDescent="0.25">
      <c r="A7" t="s">
        <v>28</v>
      </c>
      <c r="B7" t="s">
        <v>36</v>
      </c>
      <c r="C7">
        <v>4.2789941749186475</v>
      </c>
      <c r="D7">
        <v>1.5986294726858259</v>
      </c>
      <c r="E7">
        <v>3.9898085591999304</v>
      </c>
      <c r="F7">
        <v>0.16371633875639927</v>
      </c>
      <c r="G7">
        <v>1.0216078127236163</v>
      </c>
      <c r="H7">
        <v>0.23915013149490952</v>
      </c>
      <c r="I7">
        <v>0.21146934335668827</v>
      </c>
      <c r="J7">
        <v>0.96825212793174731</v>
      </c>
      <c r="K7">
        <v>0.64692304809590895</v>
      </c>
      <c r="L7">
        <v>7.1124280856579153E-2</v>
      </c>
      <c r="M7" s="7"/>
      <c r="N7" s="7"/>
      <c r="O7" s="7"/>
      <c r="P7" s="7"/>
      <c r="Q7" s="7"/>
      <c r="R7" s="7"/>
      <c r="S7" s="7"/>
      <c r="T7">
        <v>12.8</v>
      </c>
      <c r="U7" s="7">
        <v>286.10000000000002</v>
      </c>
      <c r="V7">
        <v>13</v>
      </c>
      <c r="W7">
        <v>12.3</v>
      </c>
      <c r="X7">
        <v>99</v>
      </c>
      <c r="Y7">
        <v>12.6</v>
      </c>
      <c r="Z7">
        <v>0</v>
      </c>
      <c r="AA7">
        <v>755.7</v>
      </c>
      <c r="AG7" s="11"/>
      <c r="AH7" s="12"/>
      <c r="AI7" s="13"/>
      <c r="AJ7" s="13"/>
      <c r="AK7" s="13"/>
      <c r="AM7" s="11"/>
      <c r="AP7" s="8"/>
    </row>
    <row r="8" spans="1:42" x14ac:dyDescent="0.25">
      <c r="A8" t="s">
        <v>28</v>
      </c>
      <c r="B8" t="s">
        <v>37</v>
      </c>
      <c r="C8">
        <v>4.2726269930780223</v>
      </c>
      <c r="D8">
        <v>1.6157142933312432</v>
      </c>
      <c r="E8">
        <v>4.1228376321414704</v>
      </c>
      <c r="F8">
        <v>0.17877756714686804</v>
      </c>
      <c r="G8">
        <v>0.94495322074622501</v>
      </c>
      <c r="H8">
        <v>0.25644569218478785</v>
      </c>
      <c r="I8">
        <v>0.23942567690736202</v>
      </c>
      <c r="J8">
        <v>1.0265449613194131</v>
      </c>
      <c r="K8">
        <v>0.76694521803381432</v>
      </c>
      <c r="L8">
        <v>9.1773688386325519E-2</v>
      </c>
      <c r="M8" s="7">
        <v>6</v>
      </c>
      <c r="N8" s="7">
        <v>19</v>
      </c>
      <c r="O8" s="7">
        <v>51</v>
      </c>
      <c r="P8" s="7">
        <v>41</v>
      </c>
      <c r="Q8" s="7">
        <v>2</v>
      </c>
      <c r="R8" s="7">
        <f>N8+O8</f>
        <v>70</v>
      </c>
      <c r="S8" s="7" t="s">
        <v>38</v>
      </c>
      <c r="T8">
        <v>12.3</v>
      </c>
      <c r="U8" s="7">
        <v>285.60000000000002</v>
      </c>
      <c r="V8">
        <v>12.9</v>
      </c>
      <c r="W8">
        <v>11.8</v>
      </c>
      <c r="X8">
        <v>100</v>
      </c>
      <c r="Y8">
        <v>12.3</v>
      </c>
      <c r="Z8">
        <v>0</v>
      </c>
      <c r="AA8">
        <v>755.7</v>
      </c>
      <c r="AB8">
        <v>10</v>
      </c>
      <c r="AC8" s="9"/>
      <c r="AD8" s="10"/>
      <c r="AG8" s="11"/>
      <c r="AH8" s="12"/>
      <c r="AI8" s="13"/>
      <c r="AJ8" s="13"/>
      <c r="AK8" s="13"/>
      <c r="AM8" s="11"/>
      <c r="AP8" s="8"/>
    </row>
    <row r="9" spans="1:42" x14ac:dyDescent="0.25">
      <c r="A9" t="s">
        <v>28</v>
      </c>
      <c r="B9" t="s">
        <v>39</v>
      </c>
      <c r="C9">
        <v>3.7384287647593739</v>
      </c>
      <c r="D9">
        <v>1.5152163238670249</v>
      </c>
      <c r="E9">
        <v>4.1920433720985688</v>
      </c>
      <c r="F9">
        <v>0.17960205082262665</v>
      </c>
      <c r="G9">
        <v>0.84860065863096912</v>
      </c>
      <c r="H9">
        <v>0.27142886018781326</v>
      </c>
      <c r="I9">
        <v>0.26960139949128165</v>
      </c>
      <c r="J9">
        <v>1.0605697168651778</v>
      </c>
      <c r="K9">
        <v>0.7719001087331826</v>
      </c>
      <c r="L9">
        <v>0.10547157077245475</v>
      </c>
      <c r="M9" s="7"/>
      <c r="N9" s="7"/>
      <c r="O9" s="7"/>
      <c r="P9" s="7"/>
      <c r="Q9" s="7"/>
      <c r="R9" s="7"/>
      <c r="S9" s="7"/>
      <c r="T9">
        <v>11.4</v>
      </c>
      <c r="U9" s="7">
        <v>284.7</v>
      </c>
      <c r="V9">
        <v>11.8</v>
      </c>
      <c r="W9">
        <v>11.2</v>
      </c>
      <c r="X9">
        <v>100</v>
      </c>
      <c r="Y9">
        <v>11.4</v>
      </c>
      <c r="Z9">
        <v>0</v>
      </c>
      <c r="AA9">
        <v>755.7</v>
      </c>
      <c r="AG9" s="11"/>
      <c r="AH9" s="12"/>
      <c r="AI9" s="13"/>
      <c r="AJ9" s="13"/>
      <c r="AK9" s="13"/>
      <c r="AM9" s="11"/>
      <c r="AP9" s="8"/>
    </row>
    <row r="10" spans="1:42" x14ac:dyDescent="0.25">
      <c r="A10" t="s">
        <v>28</v>
      </c>
      <c r="B10" t="s">
        <v>40</v>
      </c>
      <c r="C10">
        <v>3.5390577958746903</v>
      </c>
      <c r="D10">
        <v>1.3056818952872979</v>
      </c>
      <c r="E10">
        <v>3.8722234743451529</v>
      </c>
      <c r="F10">
        <v>0.16769598714469885</v>
      </c>
      <c r="G10">
        <v>0.66819050045547324</v>
      </c>
      <c r="H10">
        <v>0.25405589119299848</v>
      </c>
      <c r="I10">
        <v>0.2614873752322161</v>
      </c>
      <c r="J10">
        <v>1.0313379625075556</v>
      </c>
      <c r="K10">
        <v>0.64347744761165726</v>
      </c>
      <c r="L10">
        <v>0.10596853541967281</v>
      </c>
      <c r="M10" s="7">
        <v>7</v>
      </c>
      <c r="N10" s="7">
        <v>26</v>
      </c>
      <c r="O10" s="7">
        <v>49</v>
      </c>
      <c r="P10" s="7">
        <v>37</v>
      </c>
      <c r="Q10" s="7">
        <v>2</v>
      </c>
      <c r="R10" s="7">
        <f>N10+O10</f>
        <v>75</v>
      </c>
      <c r="S10" s="7" t="s">
        <v>33</v>
      </c>
      <c r="T10">
        <v>11.1</v>
      </c>
      <c r="U10" s="7">
        <v>284.39999999999998</v>
      </c>
      <c r="V10">
        <v>11.3</v>
      </c>
      <c r="W10">
        <v>10.8</v>
      </c>
      <c r="X10">
        <v>100</v>
      </c>
      <c r="Y10">
        <v>11.1</v>
      </c>
      <c r="Z10">
        <v>0</v>
      </c>
      <c r="AA10">
        <v>755.7</v>
      </c>
      <c r="AB10">
        <v>9.5</v>
      </c>
      <c r="AC10" s="9"/>
      <c r="AD10" s="10"/>
      <c r="AG10" s="11"/>
      <c r="AH10" s="12"/>
      <c r="AI10" s="13"/>
      <c r="AJ10" s="13"/>
      <c r="AK10" s="13"/>
      <c r="AM10" s="11"/>
      <c r="AP10" s="8"/>
    </row>
    <row r="11" spans="1:42" x14ac:dyDescent="0.25">
      <c r="A11" t="s">
        <v>28</v>
      </c>
      <c r="B11" t="s">
        <v>41</v>
      </c>
      <c r="C11">
        <v>3.3812998491651087</v>
      </c>
      <c r="D11">
        <v>1.1793051061863813</v>
      </c>
      <c r="E11">
        <v>3.3121275802949257</v>
      </c>
      <c r="F11">
        <v>0.15767522896258002</v>
      </c>
      <c r="G11">
        <v>0.54685533032266576</v>
      </c>
      <c r="H11">
        <v>0.24344175152935144</v>
      </c>
      <c r="I11">
        <v>0.27097091536321549</v>
      </c>
      <c r="J11">
        <v>0.99484238928653101</v>
      </c>
      <c r="K11">
        <v>0.82735203165619087</v>
      </c>
      <c r="L11">
        <v>0.10453060924210049</v>
      </c>
      <c r="M11" s="7"/>
      <c r="N11" s="7"/>
      <c r="O11" s="7"/>
      <c r="P11" s="7"/>
      <c r="Q11" s="7"/>
      <c r="R11" s="7"/>
      <c r="S11" s="7"/>
      <c r="T11">
        <v>10.8</v>
      </c>
      <c r="U11" s="7">
        <v>284.10000000000002</v>
      </c>
      <c r="V11">
        <v>10.9</v>
      </c>
      <c r="W11">
        <v>10.7</v>
      </c>
      <c r="X11">
        <v>100</v>
      </c>
      <c r="Y11">
        <v>10.8</v>
      </c>
      <c r="Z11">
        <v>0</v>
      </c>
      <c r="AA11">
        <v>755.8</v>
      </c>
      <c r="AG11" s="11"/>
      <c r="AH11" s="12"/>
      <c r="AI11" s="13"/>
      <c r="AJ11" s="13"/>
      <c r="AK11" s="13"/>
      <c r="AM11" s="11"/>
      <c r="AP11" s="8"/>
    </row>
    <row r="12" spans="1:42" x14ac:dyDescent="0.25">
      <c r="A12" t="s">
        <v>28</v>
      </c>
      <c r="B12" t="s">
        <v>42</v>
      </c>
      <c r="C12">
        <v>3.5276526077455634</v>
      </c>
      <c r="D12">
        <v>1.1811663111499455</v>
      </c>
      <c r="E12">
        <v>3.5389558329009043</v>
      </c>
      <c r="F12">
        <v>0.16438442001555595</v>
      </c>
      <c r="G12">
        <v>0.53843192144036345</v>
      </c>
      <c r="H12">
        <v>0.25775978774512903</v>
      </c>
      <c r="I12">
        <v>0.26117651885469334</v>
      </c>
      <c r="J12">
        <v>1.0290582134707538</v>
      </c>
      <c r="K12">
        <v>0.69754524295086529</v>
      </c>
      <c r="L12">
        <v>0.10789662408574711</v>
      </c>
      <c r="M12" s="7">
        <v>6</v>
      </c>
      <c r="N12" s="7">
        <v>40</v>
      </c>
      <c r="O12" s="7">
        <v>47</v>
      </c>
      <c r="P12" s="7">
        <v>22</v>
      </c>
      <c r="Q12" s="7">
        <v>2</v>
      </c>
      <c r="R12" s="7">
        <f>N12+O12</f>
        <v>87</v>
      </c>
      <c r="S12" s="7" t="s">
        <v>33</v>
      </c>
      <c r="T12">
        <v>10.6</v>
      </c>
      <c r="U12" s="7">
        <v>283.89999999999998</v>
      </c>
      <c r="V12">
        <v>10.7</v>
      </c>
      <c r="W12">
        <v>10.6</v>
      </c>
      <c r="X12">
        <v>100</v>
      </c>
      <c r="Y12">
        <v>10.6</v>
      </c>
      <c r="Z12">
        <v>0</v>
      </c>
      <c r="AA12">
        <v>755.8</v>
      </c>
      <c r="AB12">
        <v>9</v>
      </c>
      <c r="AC12" s="9"/>
      <c r="AD12" s="10"/>
      <c r="AG12" s="11"/>
      <c r="AH12" s="12"/>
      <c r="AI12" s="13"/>
      <c r="AJ12" s="13"/>
      <c r="AK12" s="13"/>
      <c r="AM12" s="11"/>
      <c r="AP12" s="8"/>
    </row>
    <row r="13" spans="1:42" x14ac:dyDescent="0.25">
      <c r="A13" t="s">
        <v>28</v>
      </c>
      <c r="B13" t="s">
        <v>43</v>
      </c>
      <c r="C13">
        <v>3.5521000462963279</v>
      </c>
      <c r="D13">
        <v>1.2682780838765764</v>
      </c>
      <c r="E13">
        <v>4.7017794482676356</v>
      </c>
      <c r="F13">
        <v>0.1689477134394099</v>
      </c>
      <c r="G13">
        <v>0.68536260289466711</v>
      </c>
      <c r="H13">
        <v>0.26870351050704866</v>
      </c>
      <c r="I13">
        <v>0.25471407521547945</v>
      </c>
      <c r="J13">
        <v>1.0561034750480895</v>
      </c>
      <c r="K13">
        <v>0.66700362451379669</v>
      </c>
      <c r="L13">
        <v>0.10565000058075205</v>
      </c>
      <c r="M13" s="7"/>
      <c r="N13" s="7"/>
      <c r="O13" s="7"/>
      <c r="P13" s="7"/>
      <c r="Q13" s="7"/>
      <c r="R13" s="7"/>
      <c r="S13" s="7"/>
      <c r="T13">
        <v>10.6</v>
      </c>
      <c r="U13" s="7">
        <v>283.89999999999998</v>
      </c>
      <c r="V13">
        <v>10.7</v>
      </c>
      <c r="W13">
        <v>10.4</v>
      </c>
      <c r="X13">
        <v>100</v>
      </c>
      <c r="Y13">
        <v>10.6</v>
      </c>
      <c r="Z13">
        <v>0</v>
      </c>
      <c r="AA13">
        <v>755.7</v>
      </c>
      <c r="AG13" s="11"/>
      <c r="AH13" s="12"/>
      <c r="AI13" s="13"/>
      <c r="AJ13" s="13"/>
      <c r="AK13" s="13"/>
      <c r="AM13" s="11"/>
      <c r="AP13" s="8"/>
    </row>
    <row r="14" spans="1:42" x14ac:dyDescent="0.25">
      <c r="A14" t="s">
        <v>28</v>
      </c>
      <c r="B14" t="s">
        <v>44</v>
      </c>
      <c r="C14">
        <v>3.2609095841621993</v>
      </c>
      <c r="D14">
        <v>1.1705617433050846</v>
      </c>
      <c r="E14">
        <v>4.1814239069979715</v>
      </c>
      <c r="F14">
        <v>0.17661572057057423</v>
      </c>
      <c r="G14">
        <v>0.66687389633299266</v>
      </c>
      <c r="H14">
        <v>0.28134273863263359</v>
      </c>
      <c r="I14">
        <v>0.27283245776883536</v>
      </c>
      <c r="J14">
        <v>1.1631296045781272</v>
      </c>
      <c r="K14">
        <v>0.66816265037003109</v>
      </c>
      <c r="L14">
        <v>0.10632595407636274</v>
      </c>
      <c r="M14" s="7">
        <v>10</v>
      </c>
      <c r="N14" s="7">
        <v>41</v>
      </c>
      <c r="O14" s="7">
        <v>46</v>
      </c>
      <c r="P14" s="7">
        <v>43</v>
      </c>
      <c r="Q14" s="7">
        <v>3</v>
      </c>
      <c r="R14" s="7">
        <f>N14+O14</f>
        <v>87</v>
      </c>
      <c r="S14" s="7" t="s">
        <v>45</v>
      </c>
      <c r="T14">
        <v>10.3</v>
      </c>
      <c r="U14" s="7">
        <v>283.60000000000002</v>
      </c>
      <c r="V14">
        <v>10.5</v>
      </c>
      <c r="W14">
        <v>10.199999999999999</v>
      </c>
      <c r="X14">
        <v>100</v>
      </c>
      <c r="Y14">
        <v>10.3</v>
      </c>
      <c r="Z14">
        <v>0</v>
      </c>
      <c r="AA14">
        <v>755.7</v>
      </c>
      <c r="AB14">
        <v>9.5</v>
      </c>
      <c r="AC14" s="9"/>
      <c r="AD14" s="10"/>
      <c r="AG14" s="11"/>
      <c r="AH14" s="12"/>
      <c r="AI14" s="13"/>
      <c r="AJ14" s="13"/>
      <c r="AK14" s="13"/>
      <c r="AM14" s="11"/>
      <c r="AP14" s="8"/>
    </row>
    <row r="15" spans="1:42" x14ac:dyDescent="0.25">
      <c r="A15" t="s">
        <v>28</v>
      </c>
      <c r="B15" t="s">
        <v>46</v>
      </c>
      <c r="C15">
        <v>3.8255216054257013</v>
      </c>
      <c r="D15">
        <v>1.4647456324631385</v>
      </c>
      <c r="E15">
        <v>4.7263107260929136</v>
      </c>
      <c r="F15">
        <v>0.20017692503963835</v>
      </c>
      <c r="G15">
        <v>0.89570326308831061</v>
      </c>
      <c r="H15">
        <v>0.3024054400821567</v>
      </c>
      <c r="I15">
        <v>0.27694442024988392</v>
      </c>
      <c r="J15">
        <v>1.3445680509110516</v>
      </c>
      <c r="K15">
        <v>0.62315404466461455</v>
      </c>
      <c r="L15">
        <v>0.10953591965509968</v>
      </c>
      <c r="M15" s="7"/>
      <c r="N15" s="7"/>
      <c r="O15" s="7"/>
      <c r="P15" s="7"/>
      <c r="Q15" s="7"/>
      <c r="R15" s="7"/>
      <c r="S15" s="7"/>
      <c r="T15">
        <v>10.1</v>
      </c>
      <c r="U15" s="7">
        <v>283.39999999999998</v>
      </c>
      <c r="V15">
        <v>10.199999999999999</v>
      </c>
      <c r="W15">
        <v>10.1</v>
      </c>
      <c r="X15">
        <v>100</v>
      </c>
      <c r="Y15">
        <v>10.1</v>
      </c>
      <c r="Z15">
        <v>0</v>
      </c>
      <c r="AA15">
        <v>755.8</v>
      </c>
      <c r="AG15" s="11"/>
      <c r="AH15" s="12"/>
      <c r="AI15" s="13"/>
      <c r="AJ15" s="13"/>
      <c r="AK15" s="13"/>
      <c r="AM15" s="11"/>
      <c r="AP15" s="8"/>
    </row>
    <row r="16" spans="1:42" x14ac:dyDescent="0.25">
      <c r="A16" t="s">
        <v>28</v>
      </c>
      <c r="B16" t="s">
        <v>47</v>
      </c>
      <c r="C16">
        <v>4.31751151501736</v>
      </c>
      <c r="D16">
        <v>1.823660970411592</v>
      </c>
      <c r="E16">
        <v>4.6933470502682226</v>
      </c>
      <c r="F16">
        <v>0.2330875877515716</v>
      </c>
      <c r="G16">
        <v>0.93813541212182128</v>
      </c>
      <c r="H16">
        <v>0.28763385403873754</v>
      </c>
      <c r="I16">
        <v>0.22697069861676847</v>
      </c>
      <c r="J16">
        <v>1.3230282345229301</v>
      </c>
      <c r="K16">
        <v>0.58003525729605498</v>
      </c>
      <c r="L16">
        <v>8.4106344490003718E-2</v>
      </c>
      <c r="M16" s="7">
        <v>10</v>
      </c>
      <c r="N16" s="7">
        <v>67</v>
      </c>
      <c r="O16" s="7">
        <v>51</v>
      </c>
      <c r="P16" s="7">
        <v>35</v>
      </c>
      <c r="Q16" s="7">
        <v>3</v>
      </c>
      <c r="R16" s="7">
        <f>N16+O16</f>
        <v>118</v>
      </c>
      <c r="S16" s="7" t="s">
        <v>45</v>
      </c>
      <c r="T16">
        <v>12.3</v>
      </c>
      <c r="U16" s="7">
        <v>285.60000000000002</v>
      </c>
      <c r="V16">
        <v>14.9</v>
      </c>
      <c r="W16">
        <v>10.199999999999999</v>
      </c>
      <c r="X16">
        <v>100</v>
      </c>
      <c r="Y16">
        <v>12.3</v>
      </c>
      <c r="Z16">
        <v>0</v>
      </c>
      <c r="AA16">
        <v>756.1</v>
      </c>
      <c r="AB16">
        <v>18.5</v>
      </c>
      <c r="AC16" s="9"/>
      <c r="AD16" s="10"/>
      <c r="AG16" s="11"/>
      <c r="AH16" s="12"/>
      <c r="AI16" s="13"/>
      <c r="AJ16" s="13"/>
      <c r="AK16" s="13"/>
      <c r="AM16" s="11"/>
      <c r="AP16" s="8"/>
    </row>
    <row r="17" spans="1:42" x14ac:dyDescent="0.25">
      <c r="A17" t="s">
        <v>28</v>
      </c>
      <c r="B17" t="s">
        <v>48</v>
      </c>
      <c r="C17">
        <v>4.3996443432851988</v>
      </c>
      <c r="D17">
        <v>2.2669827596384593</v>
      </c>
      <c r="E17">
        <v>4.1989079760577583</v>
      </c>
      <c r="F17">
        <v>0.26270794818321203</v>
      </c>
      <c r="G17">
        <v>0.88541970601700581</v>
      </c>
      <c r="H17">
        <v>0.20764225953436374</v>
      </c>
      <c r="I17">
        <v>0.1758627667336885</v>
      </c>
      <c r="J17">
        <v>0.9689454962820474</v>
      </c>
      <c r="K17">
        <v>0.53760533625606721</v>
      </c>
      <c r="L17">
        <v>6.0424200753692571E-2</v>
      </c>
      <c r="M17" s="7"/>
      <c r="N17" s="7"/>
      <c r="O17" s="7"/>
      <c r="P17" s="7"/>
      <c r="Q17" s="7"/>
      <c r="R17" s="7"/>
      <c r="S17" s="7"/>
      <c r="T17">
        <v>17</v>
      </c>
      <c r="U17" s="7">
        <v>290.3</v>
      </c>
      <c r="V17">
        <v>18.8</v>
      </c>
      <c r="W17">
        <v>15</v>
      </c>
      <c r="X17">
        <v>77</v>
      </c>
      <c r="Y17">
        <v>12.9</v>
      </c>
      <c r="Z17">
        <v>0</v>
      </c>
      <c r="AA17">
        <v>756.2</v>
      </c>
      <c r="AG17" s="11"/>
      <c r="AH17" s="12"/>
      <c r="AI17" s="13"/>
      <c r="AJ17" s="13"/>
      <c r="AK17" s="13"/>
      <c r="AM17" s="11"/>
      <c r="AP17" s="8"/>
    </row>
    <row r="18" spans="1:42" x14ac:dyDescent="0.25">
      <c r="A18" t="s">
        <v>28</v>
      </c>
      <c r="B18" t="s">
        <v>49</v>
      </c>
      <c r="C18">
        <v>6.788525301695512</v>
      </c>
      <c r="D18">
        <v>2.7587271960402902</v>
      </c>
      <c r="E18">
        <v>8.9747539801035767</v>
      </c>
      <c r="F18">
        <v>0.32802548226771311</v>
      </c>
      <c r="G18">
        <v>1.5115621646579989</v>
      </c>
      <c r="H18">
        <v>0.29519318009005974</v>
      </c>
      <c r="I18">
        <v>0.21049461265494046</v>
      </c>
      <c r="J18">
        <v>1.7188624477563785</v>
      </c>
      <c r="K18">
        <v>0.55059262016858401</v>
      </c>
      <c r="L18">
        <v>6.4399077055224338E-2</v>
      </c>
      <c r="M18" s="7">
        <v>12</v>
      </c>
      <c r="N18" s="7">
        <v>34</v>
      </c>
      <c r="O18" s="7">
        <v>46</v>
      </c>
      <c r="P18" s="7">
        <v>42</v>
      </c>
      <c r="Q18" s="7">
        <v>8</v>
      </c>
      <c r="R18" s="7">
        <f>N18+O18</f>
        <v>80</v>
      </c>
      <c r="S18" s="7" t="s">
        <v>33</v>
      </c>
      <c r="T18">
        <v>19.8</v>
      </c>
      <c r="U18" s="7">
        <v>293.10000000000002</v>
      </c>
      <c r="V18">
        <v>20.6</v>
      </c>
      <c r="W18">
        <v>18.8</v>
      </c>
      <c r="X18">
        <v>69</v>
      </c>
      <c r="Y18">
        <v>13.9</v>
      </c>
      <c r="Z18">
        <v>0</v>
      </c>
      <c r="AA18">
        <v>756.5</v>
      </c>
      <c r="AB18">
        <v>141.5</v>
      </c>
      <c r="AC18" s="9"/>
      <c r="AD18" s="10"/>
      <c r="AG18" s="11"/>
      <c r="AH18" s="12"/>
      <c r="AI18" s="13"/>
      <c r="AJ18" s="13"/>
      <c r="AK18" s="13"/>
      <c r="AM18" s="11"/>
      <c r="AP18" s="8"/>
    </row>
    <row r="19" spans="1:42" x14ac:dyDescent="0.25">
      <c r="A19" t="s">
        <v>28</v>
      </c>
      <c r="B19" t="s">
        <v>50</v>
      </c>
      <c r="C19">
        <v>7.8936470963763714</v>
      </c>
      <c r="D19">
        <v>3.0190971808637537</v>
      </c>
      <c r="E19">
        <v>9.1321474464528016</v>
      </c>
      <c r="F19">
        <v>0.38215974050946955</v>
      </c>
      <c r="G19">
        <v>1.5242426912824578</v>
      </c>
      <c r="H19">
        <v>0.30346687968469699</v>
      </c>
      <c r="I19">
        <v>0.1757678191698186</v>
      </c>
      <c r="J19">
        <v>1.6727914791574097</v>
      </c>
      <c r="K19">
        <v>0.66336223807945927</v>
      </c>
      <c r="L19">
        <v>5.708379707558163E-2</v>
      </c>
      <c r="M19" s="7"/>
      <c r="N19" s="7"/>
      <c r="O19" s="7"/>
      <c r="P19" s="7"/>
      <c r="Q19" s="7"/>
      <c r="R19" s="7"/>
      <c r="S19" s="7"/>
      <c r="T19">
        <v>20.6</v>
      </c>
      <c r="U19" s="7">
        <v>293.89999999999998</v>
      </c>
      <c r="V19">
        <v>21.4</v>
      </c>
      <c r="W19">
        <v>20.2</v>
      </c>
      <c r="X19">
        <v>67</v>
      </c>
      <c r="Y19">
        <v>14.2</v>
      </c>
      <c r="Z19">
        <v>0</v>
      </c>
      <c r="AA19">
        <v>756.5</v>
      </c>
      <c r="AG19" s="11"/>
      <c r="AH19" s="12"/>
      <c r="AI19" s="13"/>
      <c r="AJ19" s="13"/>
      <c r="AK19" s="13"/>
      <c r="AM19" s="11"/>
      <c r="AP19" s="8"/>
    </row>
    <row r="20" spans="1:42" x14ac:dyDescent="0.25">
      <c r="A20" t="s">
        <v>28</v>
      </c>
      <c r="B20" t="s">
        <v>51</v>
      </c>
      <c r="C20">
        <v>6.5185775224287967</v>
      </c>
      <c r="D20">
        <v>2.6325176150199123</v>
      </c>
      <c r="E20">
        <v>5.0371603688244644</v>
      </c>
      <c r="F20">
        <v>0.38895073834182387</v>
      </c>
      <c r="G20">
        <v>1.0465492477119469</v>
      </c>
      <c r="H20">
        <v>0.21745854528069689</v>
      </c>
      <c r="I20">
        <v>0.14179271611773431</v>
      </c>
      <c r="J20">
        <v>1.1121844727691328</v>
      </c>
      <c r="K20">
        <v>0.75636962174867783</v>
      </c>
      <c r="L20">
        <v>4.8906470387684003E-2</v>
      </c>
      <c r="M20" s="7">
        <v>12</v>
      </c>
      <c r="N20" s="7">
        <v>15</v>
      </c>
      <c r="O20" s="7">
        <v>40</v>
      </c>
      <c r="P20" s="7">
        <v>43</v>
      </c>
      <c r="Q20" s="7">
        <v>25</v>
      </c>
      <c r="R20" s="7">
        <f>N20+O20</f>
        <v>55</v>
      </c>
      <c r="S20" s="7" t="s">
        <v>45</v>
      </c>
      <c r="T20">
        <v>21.9</v>
      </c>
      <c r="U20" s="7">
        <v>295.2</v>
      </c>
      <c r="V20">
        <v>22.5</v>
      </c>
      <c r="W20">
        <v>21.4</v>
      </c>
      <c r="X20">
        <v>65</v>
      </c>
      <c r="Y20">
        <v>15.1</v>
      </c>
      <c r="Z20">
        <v>0</v>
      </c>
      <c r="AA20">
        <v>756.4</v>
      </c>
      <c r="AB20">
        <v>333.5</v>
      </c>
      <c r="AC20" s="9"/>
      <c r="AD20" s="10"/>
      <c r="AG20" s="11"/>
      <c r="AH20" s="12"/>
      <c r="AI20" s="13"/>
      <c r="AJ20" s="13"/>
      <c r="AK20" s="13"/>
      <c r="AM20" s="11"/>
      <c r="AP20" s="8"/>
    </row>
    <row r="21" spans="1:42" x14ac:dyDescent="0.25">
      <c r="A21" t="s">
        <v>28</v>
      </c>
      <c r="B21" t="s">
        <v>52</v>
      </c>
      <c r="C21">
        <v>5.8993645446861125</v>
      </c>
      <c r="D21">
        <v>2.3624756662046549</v>
      </c>
      <c r="E21">
        <v>3.3993721606948943</v>
      </c>
      <c r="F21">
        <v>0.40497435864701048</v>
      </c>
      <c r="G21">
        <v>0.83176840001754937</v>
      </c>
      <c r="H21">
        <v>0.16033583233055895</v>
      </c>
      <c r="I21">
        <v>0.11578601505120382</v>
      </c>
      <c r="J21">
        <v>0.773808835451954</v>
      </c>
      <c r="K21">
        <v>0.83745084610060938</v>
      </c>
      <c r="L21">
        <v>3.6696344371734323E-2</v>
      </c>
      <c r="M21" s="7"/>
      <c r="N21" s="7"/>
      <c r="O21" s="7"/>
      <c r="P21" s="7"/>
      <c r="Q21" s="7"/>
      <c r="R21" s="7"/>
      <c r="S21" s="7"/>
      <c r="T21">
        <v>22.8</v>
      </c>
      <c r="U21" s="7">
        <v>296.10000000000002</v>
      </c>
      <c r="V21">
        <v>23.2</v>
      </c>
      <c r="W21">
        <v>22.5</v>
      </c>
      <c r="X21">
        <v>63</v>
      </c>
      <c r="Y21">
        <v>15.4</v>
      </c>
      <c r="Z21">
        <v>0</v>
      </c>
      <c r="AA21">
        <v>756.3</v>
      </c>
      <c r="AG21" s="11"/>
      <c r="AH21" s="12"/>
      <c r="AI21" s="13"/>
      <c r="AJ21" s="13"/>
      <c r="AK21" s="13"/>
      <c r="AM21" s="11"/>
      <c r="AP21" s="8"/>
    </row>
    <row r="22" spans="1:42" x14ac:dyDescent="0.25">
      <c r="A22" t="s">
        <v>28</v>
      </c>
      <c r="B22" t="s">
        <v>53</v>
      </c>
      <c r="C22">
        <v>5.1372658305973236</v>
      </c>
      <c r="D22">
        <v>2.1381500525970929</v>
      </c>
      <c r="E22">
        <v>2.4257006099873046</v>
      </c>
      <c r="F22">
        <v>0.41077629367019752</v>
      </c>
      <c r="G22">
        <v>0.62899466056177356</v>
      </c>
      <c r="H22">
        <v>0.11771482138982674</v>
      </c>
      <c r="I22">
        <v>9.6397364586395626E-2</v>
      </c>
      <c r="J22">
        <v>0.53810684519595198</v>
      </c>
      <c r="K22">
        <v>0.78124470903609733</v>
      </c>
      <c r="L22">
        <v>3.0481314887633681E-2</v>
      </c>
      <c r="M22" s="7">
        <v>10</v>
      </c>
      <c r="N22" s="7">
        <v>9</v>
      </c>
      <c r="O22" s="7">
        <v>30</v>
      </c>
      <c r="P22" s="7">
        <v>51</v>
      </c>
      <c r="Q22" s="7">
        <v>45</v>
      </c>
      <c r="R22" s="7">
        <f>N22+O22</f>
        <v>39</v>
      </c>
      <c r="S22" s="7" t="s">
        <v>33</v>
      </c>
      <c r="T22">
        <v>23.7</v>
      </c>
      <c r="U22" s="7">
        <v>297</v>
      </c>
      <c r="V22">
        <v>24.2</v>
      </c>
      <c r="W22">
        <v>23.2</v>
      </c>
      <c r="X22">
        <v>59</v>
      </c>
      <c r="Y22">
        <v>15.2</v>
      </c>
      <c r="Z22">
        <v>0</v>
      </c>
      <c r="AA22">
        <v>756.2</v>
      </c>
      <c r="AB22">
        <v>457</v>
      </c>
      <c r="AC22" s="9"/>
      <c r="AD22" s="10"/>
      <c r="AG22" s="11"/>
      <c r="AH22" s="12"/>
      <c r="AI22" s="13"/>
      <c r="AJ22" s="13"/>
      <c r="AK22" s="13"/>
      <c r="AM22" s="11"/>
      <c r="AP22" s="8"/>
    </row>
    <row r="23" spans="1:42" x14ac:dyDescent="0.25">
      <c r="A23" t="s">
        <v>28</v>
      </c>
      <c r="B23" t="s">
        <v>54</v>
      </c>
      <c r="C23">
        <v>5.0706568381999961</v>
      </c>
      <c r="D23">
        <v>3.5710944010187009</v>
      </c>
      <c r="E23">
        <v>2.7207021445038935</v>
      </c>
      <c r="F23">
        <v>0.43635230921948209</v>
      </c>
      <c r="G23">
        <v>0.64582511457193048</v>
      </c>
      <c r="H23">
        <v>0.11694261960844868</v>
      </c>
      <c r="I23">
        <v>8.9749960136334669E-2</v>
      </c>
      <c r="J23">
        <v>0.49628502274339775</v>
      </c>
      <c r="K23">
        <v>0.8840986437448668</v>
      </c>
      <c r="L23">
        <v>2.8913960044428904E-2</v>
      </c>
      <c r="M23" s="7"/>
      <c r="N23" s="7"/>
      <c r="O23" s="7"/>
      <c r="P23" s="7"/>
      <c r="Q23" s="7"/>
      <c r="R23" s="7"/>
      <c r="S23" s="7"/>
      <c r="T23">
        <v>25</v>
      </c>
      <c r="U23" s="7">
        <v>298.3</v>
      </c>
      <c r="V23">
        <v>26.2</v>
      </c>
      <c r="W23">
        <v>24.2</v>
      </c>
      <c r="X23">
        <v>56</v>
      </c>
      <c r="Y23">
        <v>15.6</v>
      </c>
      <c r="Z23">
        <v>0</v>
      </c>
      <c r="AA23">
        <v>756.1</v>
      </c>
      <c r="AG23" s="11"/>
      <c r="AH23" s="12"/>
      <c r="AI23" s="13"/>
      <c r="AJ23" s="13"/>
      <c r="AK23" s="13"/>
      <c r="AM23" s="11"/>
      <c r="AP23" s="8"/>
    </row>
    <row r="24" spans="1:42" x14ac:dyDescent="0.25">
      <c r="A24" t="s">
        <v>28</v>
      </c>
      <c r="B24" t="s">
        <v>55</v>
      </c>
      <c r="C24">
        <v>4.5074779104320779</v>
      </c>
      <c r="D24">
        <v>3.2337404131148744</v>
      </c>
      <c r="E24">
        <v>2.4082509928435911</v>
      </c>
      <c r="F24">
        <v>0.42424992610137136</v>
      </c>
      <c r="G24">
        <v>0.5090503947055085</v>
      </c>
      <c r="H24">
        <v>9.3241589863095373E-2</v>
      </c>
      <c r="I24">
        <v>7.1460783316262183E-2</v>
      </c>
      <c r="J24">
        <v>0.35709414795766797</v>
      </c>
      <c r="K24">
        <v>0.72731117584657201</v>
      </c>
      <c r="L24">
        <v>2.3391768164882309E-2</v>
      </c>
      <c r="M24" s="7">
        <v>6</v>
      </c>
      <c r="N24" s="7">
        <v>5</v>
      </c>
      <c r="O24" s="7">
        <v>28</v>
      </c>
      <c r="P24" s="7">
        <v>52</v>
      </c>
      <c r="Q24" s="7">
        <v>59</v>
      </c>
      <c r="R24" s="7">
        <f>N24+O24</f>
        <v>33</v>
      </c>
      <c r="S24" s="7" t="s">
        <v>56</v>
      </c>
      <c r="T24">
        <v>27.4</v>
      </c>
      <c r="U24" s="7">
        <v>300.7</v>
      </c>
      <c r="V24">
        <v>28.5</v>
      </c>
      <c r="W24">
        <v>26.3</v>
      </c>
      <c r="X24">
        <v>50</v>
      </c>
      <c r="Y24">
        <v>16.100000000000001</v>
      </c>
      <c r="Z24">
        <v>0</v>
      </c>
      <c r="AA24">
        <v>755.9</v>
      </c>
      <c r="AB24">
        <v>540</v>
      </c>
      <c r="AC24" s="9"/>
      <c r="AD24" s="10"/>
      <c r="AG24" s="11"/>
      <c r="AH24" s="12"/>
      <c r="AI24" s="13"/>
      <c r="AJ24" s="13"/>
      <c r="AK24" s="13"/>
      <c r="AM24" s="11"/>
      <c r="AP24" s="8"/>
    </row>
    <row r="25" spans="1:42" x14ac:dyDescent="0.25">
      <c r="A25" t="s">
        <v>28</v>
      </c>
      <c r="B25" t="s">
        <v>57</v>
      </c>
      <c r="C25">
        <v>4.2172773143878173</v>
      </c>
      <c r="D25">
        <v>2.5596932317162953</v>
      </c>
      <c r="E25">
        <v>2.1549489580059298</v>
      </c>
      <c r="F25">
        <v>0.46091966834290882</v>
      </c>
      <c r="G25">
        <v>0.34811299086654995</v>
      </c>
      <c r="H25">
        <v>6.9204834085517974E-2</v>
      </c>
      <c r="I25">
        <v>6.3744907529895978E-2</v>
      </c>
      <c r="J25">
        <v>0.21288635459261365</v>
      </c>
      <c r="K25">
        <v>0.73520390561936633</v>
      </c>
      <c r="L25">
        <v>1.9927661071914324E-2</v>
      </c>
      <c r="M25" s="7"/>
      <c r="N25" s="7"/>
      <c r="O25" s="7"/>
      <c r="P25" s="7"/>
      <c r="Q25" s="7"/>
      <c r="R25" s="7"/>
      <c r="S25" s="7"/>
      <c r="T25">
        <v>29.1</v>
      </c>
      <c r="U25" s="7">
        <v>302.39999999999998</v>
      </c>
      <c r="V25">
        <v>29.9</v>
      </c>
      <c r="W25">
        <v>28.4</v>
      </c>
      <c r="X25">
        <v>41</v>
      </c>
      <c r="Y25">
        <v>14.5</v>
      </c>
      <c r="Z25">
        <v>0</v>
      </c>
      <c r="AA25">
        <v>755.5</v>
      </c>
      <c r="AG25" s="11"/>
      <c r="AH25" s="12"/>
      <c r="AI25" s="13"/>
      <c r="AJ25" s="13"/>
      <c r="AK25" s="13"/>
      <c r="AM25" s="11"/>
      <c r="AP25" s="8"/>
    </row>
    <row r="26" spans="1:42" x14ac:dyDescent="0.25">
      <c r="A26" t="s">
        <v>28</v>
      </c>
      <c r="B26" t="s">
        <v>58</v>
      </c>
      <c r="C26">
        <v>4.7391875064717635</v>
      </c>
      <c r="D26">
        <v>2.7525229606000137</v>
      </c>
      <c r="E26">
        <v>2.3765640145881997</v>
      </c>
      <c r="F26">
        <v>0.47500922654165595</v>
      </c>
      <c r="G26">
        <v>0.43028074696058727</v>
      </c>
      <c r="H26">
        <v>8.9851786809521411E-2</v>
      </c>
      <c r="I26">
        <v>6.8121729227798328E-2</v>
      </c>
      <c r="J26">
        <v>0.29028053837119383</v>
      </c>
      <c r="K26">
        <v>0.72803614059362309</v>
      </c>
      <c r="L26">
        <v>2.2080419037384967E-2</v>
      </c>
      <c r="M26" s="7">
        <v>7</v>
      </c>
      <c r="N26" s="7">
        <v>8</v>
      </c>
      <c r="O26" s="7">
        <v>39</v>
      </c>
      <c r="P26" s="7">
        <v>41</v>
      </c>
      <c r="Q26" s="7">
        <v>57</v>
      </c>
      <c r="R26" s="7">
        <f>N26+O26</f>
        <v>47</v>
      </c>
      <c r="S26" s="7" t="s">
        <v>59</v>
      </c>
      <c r="T26">
        <v>30.4</v>
      </c>
      <c r="U26" s="7">
        <v>303.7</v>
      </c>
      <c r="V26">
        <v>30.9</v>
      </c>
      <c r="W26">
        <v>29.7</v>
      </c>
      <c r="X26">
        <v>38</v>
      </c>
      <c r="Y26">
        <v>14.6</v>
      </c>
      <c r="Z26">
        <v>0</v>
      </c>
      <c r="AA26">
        <v>755.3</v>
      </c>
      <c r="AB26">
        <v>566.5</v>
      </c>
      <c r="AC26" s="9"/>
      <c r="AD26" s="10"/>
      <c r="AG26" s="11"/>
      <c r="AH26" s="12"/>
      <c r="AI26" s="13"/>
      <c r="AJ26" s="13"/>
      <c r="AK26" s="13"/>
      <c r="AM26" s="11"/>
      <c r="AP26" s="8"/>
    </row>
    <row r="27" spans="1:42" x14ac:dyDescent="0.25">
      <c r="A27" t="s">
        <v>28</v>
      </c>
      <c r="B27" t="s">
        <v>60</v>
      </c>
      <c r="C27">
        <v>5.1966926398765807</v>
      </c>
      <c r="D27">
        <v>3.2804020612673752</v>
      </c>
      <c r="E27">
        <v>2.8043090016261458</v>
      </c>
      <c r="F27">
        <v>0.48132215110866045</v>
      </c>
      <c r="G27">
        <v>0.46043582249018761</v>
      </c>
      <c r="H27">
        <v>0.11209128878502379</v>
      </c>
      <c r="I27">
        <v>7.3277578822617623E-2</v>
      </c>
      <c r="J27">
        <v>0.34670842257570628</v>
      </c>
      <c r="K27">
        <v>0.75715216514092309</v>
      </c>
      <c r="L27">
        <v>2.4454572732449768E-2</v>
      </c>
      <c r="M27" s="7"/>
      <c r="N27" s="7"/>
      <c r="O27" s="7"/>
      <c r="P27" s="7"/>
      <c r="Q27" s="7"/>
      <c r="R27" s="7"/>
      <c r="S27" s="7"/>
      <c r="T27">
        <v>30.7</v>
      </c>
      <c r="U27" s="7">
        <v>304</v>
      </c>
      <c r="V27">
        <v>31.4</v>
      </c>
      <c r="W27">
        <v>30</v>
      </c>
      <c r="X27">
        <v>38</v>
      </c>
      <c r="Y27">
        <v>14.7</v>
      </c>
      <c r="Z27">
        <v>0</v>
      </c>
      <c r="AA27">
        <v>755.1</v>
      </c>
      <c r="AG27" s="11"/>
      <c r="AH27" s="12"/>
      <c r="AI27" s="13"/>
      <c r="AJ27" s="13"/>
      <c r="AK27" s="13"/>
      <c r="AM27" s="11"/>
      <c r="AP27" s="8"/>
    </row>
    <row r="28" spans="1:42" x14ac:dyDescent="0.25">
      <c r="A28" t="s">
        <v>28</v>
      </c>
      <c r="B28" t="s">
        <v>61</v>
      </c>
      <c r="C28">
        <v>5.8081466798482584</v>
      </c>
      <c r="D28">
        <v>4.4254114716645798</v>
      </c>
      <c r="E28">
        <v>3.4908736297797667</v>
      </c>
      <c r="F28">
        <v>0.52488682821669497</v>
      </c>
      <c r="G28">
        <v>0.62701599062573121</v>
      </c>
      <c r="H28">
        <v>0.1922949486871573</v>
      </c>
      <c r="I28">
        <v>0.10737907021471829</v>
      </c>
      <c r="J28">
        <v>0.63046996335024885</v>
      </c>
      <c r="K28">
        <v>0.63651571855982658</v>
      </c>
      <c r="L28">
        <v>3.8695952996299438E-2</v>
      </c>
      <c r="M28" s="7">
        <v>6</v>
      </c>
      <c r="N28" s="7">
        <v>8</v>
      </c>
      <c r="O28" s="7">
        <v>38</v>
      </c>
      <c r="P28" s="7">
        <v>43</v>
      </c>
      <c r="Q28" s="7">
        <v>59</v>
      </c>
      <c r="R28" s="7">
        <f>N28+O28</f>
        <v>46</v>
      </c>
      <c r="S28" s="7" t="s">
        <v>59</v>
      </c>
      <c r="T28">
        <v>30.6</v>
      </c>
      <c r="U28" s="7">
        <v>303.89999999999998</v>
      </c>
      <c r="V28">
        <v>31.1</v>
      </c>
      <c r="W28">
        <v>30.4</v>
      </c>
      <c r="X28">
        <v>38</v>
      </c>
      <c r="Y28">
        <v>14.7</v>
      </c>
      <c r="Z28">
        <v>0</v>
      </c>
      <c r="AA28">
        <v>754.8</v>
      </c>
      <c r="AB28">
        <v>527.5</v>
      </c>
      <c r="AC28" s="9"/>
      <c r="AD28" s="10"/>
      <c r="AG28" s="11"/>
      <c r="AH28" s="12"/>
      <c r="AI28" s="13"/>
      <c r="AJ28" s="13"/>
      <c r="AK28" s="13"/>
      <c r="AM28" s="11"/>
      <c r="AP28" s="8"/>
    </row>
    <row r="29" spans="1:42" x14ac:dyDescent="0.25">
      <c r="A29" t="s">
        <v>28</v>
      </c>
      <c r="B29" t="s">
        <v>62</v>
      </c>
      <c r="C29">
        <v>4.694448347144208</v>
      </c>
      <c r="D29">
        <v>3.2241599171486754</v>
      </c>
      <c r="E29">
        <v>2.6163249567786644</v>
      </c>
      <c r="F29">
        <v>0.46626302145911508</v>
      </c>
      <c r="G29">
        <v>0.42598843530334923</v>
      </c>
      <c r="H29">
        <v>0.11555494391757959</v>
      </c>
      <c r="I29">
        <v>9.4538598752940628E-2</v>
      </c>
      <c r="J29">
        <v>0.36001609941622381</v>
      </c>
      <c r="K29">
        <v>0.67481587006011656</v>
      </c>
      <c r="L29">
        <v>3.2971691590524772E-2</v>
      </c>
      <c r="M29" s="7"/>
      <c r="N29" s="7"/>
      <c r="O29" s="7"/>
      <c r="P29" s="7"/>
      <c r="Q29" s="7"/>
      <c r="R29" s="7"/>
      <c r="S29" s="7"/>
      <c r="T29">
        <v>30.6</v>
      </c>
      <c r="U29" s="7">
        <v>303.89999999999998</v>
      </c>
      <c r="V29">
        <v>31.2</v>
      </c>
      <c r="W29">
        <v>30.2</v>
      </c>
      <c r="X29">
        <v>44</v>
      </c>
      <c r="Y29">
        <v>16.899999999999999</v>
      </c>
      <c r="Z29">
        <v>0</v>
      </c>
      <c r="AA29">
        <v>754.6</v>
      </c>
      <c r="AG29" s="11"/>
      <c r="AH29" s="12"/>
      <c r="AI29" s="13"/>
      <c r="AJ29" s="13"/>
      <c r="AK29" s="13"/>
      <c r="AM29" s="11"/>
      <c r="AP29" s="8"/>
    </row>
    <row r="30" spans="1:42" x14ac:dyDescent="0.25">
      <c r="A30" t="s">
        <v>28</v>
      </c>
      <c r="B30" t="s">
        <v>63</v>
      </c>
      <c r="C30">
        <v>4.0770529012542731</v>
      </c>
      <c r="D30">
        <v>2.9936889616178415</v>
      </c>
      <c r="E30">
        <v>2.0456384043015508</v>
      </c>
      <c r="F30">
        <v>0.42555656317893681</v>
      </c>
      <c r="G30">
        <v>0.28339291572663428</v>
      </c>
      <c r="H30">
        <v>8.2631618444357804E-2</v>
      </c>
      <c r="I30">
        <v>7.1438121582780761E-2</v>
      </c>
      <c r="J30">
        <v>0.24673253331459463</v>
      </c>
      <c r="K30">
        <v>0.6603126710599182</v>
      </c>
      <c r="L30">
        <v>2.8681524352813688E-2</v>
      </c>
      <c r="M30" s="7">
        <v>12</v>
      </c>
      <c r="N30" s="7">
        <v>5</v>
      </c>
      <c r="O30" s="7">
        <v>26</v>
      </c>
      <c r="P30" s="7">
        <v>36</v>
      </c>
      <c r="Q30" s="7">
        <v>70</v>
      </c>
      <c r="R30" s="7">
        <f>N30+O30</f>
        <v>31</v>
      </c>
      <c r="S30" s="7" t="s">
        <v>59</v>
      </c>
      <c r="T30">
        <v>29</v>
      </c>
      <c r="U30" s="7">
        <v>302.3</v>
      </c>
      <c r="V30">
        <v>30.4</v>
      </c>
      <c r="W30">
        <v>28.2</v>
      </c>
      <c r="X30">
        <v>46</v>
      </c>
      <c r="Y30">
        <v>16.2</v>
      </c>
      <c r="Z30">
        <v>0</v>
      </c>
      <c r="AA30">
        <v>754.5</v>
      </c>
      <c r="AB30">
        <v>441</v>
      </c>
      <c r="AC30" s="9"/>
      <c r="AD30" s="10"/>
      <c r="AG30" s="11"/>
      <c r="AH30" s="12"/>
      <c r="AI30" s="13"/>
      <c r="AJ30" s="13"/>
      <c r="AK30" s="13"/>
      <c r="AM30" s="11"/>
      <c r="AP30" s="8"/>
    </row>
    <row r="31" spans="1:42" x14ac:dyDescent="0.25">
      <c r="A31" t="s">
        <v>28</v>
      </c>
      <c r="B31" t="s">
        <v>64</v>
      </c>
      <c r="C31">
        <v>3.9280010674425658</v>
      </c>
      <c r="D31">
        <v>2.9682212567069941</v>
      </c>
      <c r="E31">
        <v>2.2407936446545715</v>
      </c>
      <c r="F31">
        <v>0.38989339236569043</v>
      </c>
      <c r="G31">
        <v>0.25800087041833386</v>
      </c>
      <c r="H31">
        <v>8.5562564910650785E-2</v>
      </c>
      <c r="I31">
        <v>8.3221896379156418E-2</v>
      </c>
      <c r="J31">
        <v>0.2152469781973175</v>
      </c>
      <c r="K31">
        <v>0.92308719266833528</v>
      </c>
      <c r="L31">
        <v>2.8877724861725362E-2</v>
      </c>
      <c r="M31" s="7"/>
      <c r="N31" s="7"/>
      <c r="O31" s="7"/>
      <c r="P31" s="7"/>
      <c r="Q31" s="7"/>
      <c r="R31" s="7"/>
      <c r="S31" s="7"/>
      <c r="T31">
        <v>28.3</v>
      </c>
      <c r="U31" s="7">
        <v>301.60000000000002</v>
      </c>
      <c r="V31">
        <v>28.4</v>
      </c>
      <c r="W31">
        <v>28.1</v>
      </c>
      <c r="X31">
        <v>46</v>
      </c>
      <c r="Y31">
        <v>15.6</v>
      </c>
      <c r="Z31">
        <v>0</v>
      </c>
      <c r="AA31">
        <v>754.3</v>
      </c>
      <c r="AG31" s="11"/>
      <c r="AH31" s="12"/>
      <c r="AI31" s="13"/>
      <c r="AJ31" s="13"/>
      <c r="AK31" s="13"/>
      <c r="AM31" s="11"/>
      <c r="AP31" s="8"/>
    </row>
    <row r="32" spans="1:42" x14ac:dyDescent="0.25">
      <c r="A32" t="s">
        <v>28</v>
      </c>
      <c r="B32" t="s">
        <v>65</v>
      </c>
      <c r="C32">
        <v>3.7977612818178339</v>
      </c>
      <c r="D32">
        <v>2.2047540008422604</v>
      </c>
      <c r="E32">
        <v>2.1885000058971187</v>
      </c>
      <c r="F32">
        <v>0.3478785852626296</v>
      </c>
      <c r="G32">
        <v>0.22593944617543246</v>
      </c>
      <c r="H32">
        <v>9.2971132363222658E-2</v>
      </c>
      <c r="I32">
        <v>7.3912653327986452E-2</v>
      </c>
      <c r="J32">
        <v>0.2208820580686576</v>
      </c>
      <c r="K32">
        <v>0.96671010757619813</v>
      </c>
      <c r="L32">
        <v>2.6412415466138761E-2</v>
      </c>
      <c r="M32" s="7">
        <v>14</v>
      </c>
      <c r="N32" s="7">
        <v>5</v>
      </c>
      <c r="O32" s="7">
        <v>37</v>
      </c>
      <c r="P32" s="7">
        <v>55</v>
      </c>
      <c r="Q32" s="7">
        <v>63</v>
      </c>
      <c r="R32" s="7">
        <f>N32+O32</f>
        <v>42</v>
      </c>
      <c r="S32" s="7" t="s">
        <v>56</v>
      </c>
      <c r="T32">
        <v>28.2</v>
      </c>
      <c r="U32" s="7">
        <v>301.5</v>
      </c>
      <c r="V32">
        <v>28.6</v>
      </c>
      <c r="W32">
        <v>27.8</v>
      </c>
      <c r="X32">
        <v>49</v>
      </c>
      <c r="Y32">
        <v>16.399999999999999</v>
      </c>
      <c r="Z32">
        <v>0</v>
      </c>
      <c r="AA32">
        <v>754.2</v>
      </c>
      <c r="AB32">
        <v>127.5</v>
      </c>
      <c r="AC32" s="9"/>
      <c r="AD32" s="10"/>
      <c r="AG32" s="11"/>
      <c r="AH32" s="12"/>
      <c r="AI32" s="13"/>
      <c r="AJ32" s="13"/>
      <c r="AK32" s="13"/>
      <c r="AM32" s="11"/>
      <c r="AP32" s="8"/>
    </row>
    <row r="33" spans="1:42" x14ac:dyDescent="0.25">
      <c r="A33" t="s">
        <v>28</v>
      </c>
      <c r="B33" t="s">
        <v>66</v>
      </c>
      <c r="C33">
        <v>4.0289922061430818</v>
      </c>
      <c r="D33">
        <v>1.8776611862471757</v>
      </c>
      <c r="E33">
        <v>2.1064402578621575</v>
      </c>
      <c r="F33">
        <v>0.31990484847684558</v>
      </c>
      <c r="G33">
        <v>0.23845380979868369</v>
      </c>
      <c r="H33">
        <v>8.762222359801651E-2</v>
      </c>
      <c r="I33">
        <v>7.6897104285487031E-2</v>
      </c>
      <c r="J33">
        <v>0.26074389639732354</v>
      </c>
      <c r="K33">
        <v>0.83700055438418808</v>
      </c>
      <c r="L33">
        <v>3.1507937111344406E-2</v>
      </c>
      <c r="M33" s="7"/>
      <c r="N33" s="7"/>
      <c r="O33" s="7"/>
      <c r="P33" s="7"/>
      <c r="Q33" s="7"/>
      <c r="R33" s="7"/>
      <c r="S33" s="7"/>
      <c r="T33">
        <v>27.6</v>
      </c>
      <c r="U33" s="7">
        <v>300.89999999999998</v>
      </c>
      <c r="V33">
        <v>27.9</v>
      </c>
      <c r="W33">
        <v>27.2</v>
      </c>
      <c r="X33">
        <v>48</v>
      </c>
      <c r="Y33">
        <v>15.6</v>
      </c>
      <c r="Z33">
        <v>0</v>
      </c>
      <c r="AA33">
        <v>754.1</v>
      </c>
      <c r="AG33" s="11"/>
      <c r="AH33" s="12"/>
      <c r="AI33" s="13"/>
      <c r="AJ33" s="13"/>
      <c r="AK33" s="13"/>
      <c r="AM33" s="11"/>
      <c r="AP33" s="8"/>
    </row>
    <row r="34" spans="1:42" x14ac:dyDescent="0.25">
      <c r="A34" t="s">
        <v>28</v>
      </c>
      <c r="B34" t="s">
        <v>67</v>
      </c>
      <c r="C34">
        <v>4.2508000090232212</v>
      </c>
      <c r="D34">
        <v>1.8686611482099842</v>
      </c>
      <c r="E34">
        <v>2.1312799839005265</v>
      </c>
      <c r="F34">
        <v>0.2847410103624064</v>
      </c>
      <c r="G34">
        <v>0.31081748231790668</v>
      </c>
      <c r="H34">
        <v>0.11372203492838392</v>
      </c>
      <c r="I34">
        <v>8.7506055449071127E-2</v>
      </c>
      <c r="J34">
        <v>0.40034199190946324</v>
      </c>
      <c r="K34">
        <v>0.79254857900371767</v>
      </c>
      <c r="L34">
        <v>3.3964535130554717E-2</v>
      </c>
      <c r="M34" s="7">
        <v>4</v>
      </c>
      <c r="N34" s="7">
        <v>4</v>
      </c>
      <c r="O34" s="7">
        <v>56</v>
      </c>
      <c r="P34" s="7">
        <v>79</v>
      </c>
      <c r="Q34" s="7">
        <v>45</v>
      </c>
      <c r="R34" s="7">
        <f>N34+O34</f>
        <v>60</v>
      </c>
      <c r="S34" s="7" t="s">
        <v>59</v>
      </c>
      <c r="T34">
        <v>26.7</v>
      </c>
      <c r="U34" s="7">
        <v>300</v>
      </c>
      <c r="V34">
        <v>27.2</v>
      </c>
      <c r="W34">
        <v>26.1</v>
      </c>
      <c r="X34">
        <v>53</v>
      </c>
      <c r="Y34">
        <v>16.3</v>
      </c>
      <c r="Z34">
        <v>0</v>
      </c>
      <c r="AA34">
        <v>754.2</v>
      </c>
      <c r="AB34">
        <v>50</v>
      </c>
      <c r="AC34" s="9"/>
      <c r="AD34" s="10"/>
      <c r="AG34" s="11"/>
      <c r="AH34" s="12"/>
      <c r="AI34" s="13"/>
      <c r="AJ34" s="13"/>
      <c r="AK34" s="13"/>
      <c r="AM34" s="11"/>
      <c r="AP34" s="8"/>
    </row>
    <row r="35" spans="1:42" x14ac:dyDescent="0.25">
      <c r="A35" t="s">
        <v>28</v>
      </c>
      <c r="B35" t="s">
        <v>68</v>
      </c>
      <c r="C35">
        <v>4.2601120012142841</v>
      </c>
      <c r="D35">
        <v>1.7029391741026356</v>
      </c>
      <c r="E35">
        <v>2.1944712646727011</v>
      </c>
      <c r="F35">
        <v>0.22872374505967916</v>
      </c>
      <c r="G35">
        <v>0.26585797215911106</v>
      </c>
      <c r="H35">
        <v>0.10747817408692686</v>
      </c>
      <c r="I35">
        <v>9.0121541682440048E-2</v>
      </c>
      <c r="J35">
        <v>0.30815211033891154</v>
      </c>
      <c r="K35">
        <v>0.74886535230615148</v>
      </c>
      <c r="L35">
        <v>3.2933467498778103E-2</v>
      </c>
      <c r="M35" s="7"/>
      <c r="N35" s="7"/>
      <c r="O35" s="7"/>
      <c r="P35" s="7"/>
      <c r="Q35" s="7"/>
      <c r="R35" s="7"/>
      <c r="S35" s="7"/>
      <c r="T35">
        <v>25.1</v>
      </c>
      <c r="U35" s="7">
        <v>298.39999999999998</v>
      </c>
      <c r="V35">
        <v>26.1</v>
      </c>
      <c r="W35">
        <v>24</v>
      </c>
      <c r="X35">
        <v>60</v>
      </c>
      <c r="Y35">
        <v>16.8</v>
      </c>
      <c r="Z35">
        <v>0</v>
      </c>
      <c r="AA35">
        <v>754.2</v>
      </c>
      <c r="AG35" s="11"/>
      <c r="AH35" s="12"/>
      <c r="AI35" s="13"/>
      <c r="AJ35" s="13"/>
      <c r="AK35" s="13"/>
      <c r="AM35" s="11"/>
      <c r="AP35" s="8"/>
    </row>
    <row r="36" spans="1:42" x14ac:dyDescent="0.25">
      <c r="A36" t="s">
        <v>28</v>
      </c>
      <c r="B36" t="s">
        <v>69</v>
      </c>
      <c r="C36">
        <v>4.2003172281344918</v>
      </c>
      <c r="D36">
        <v>1.7096781498164368</v>
      </c>
      <c r="E36">
        <v>1.9108787514977643</v>
      </c>
      <c r="F36">
        <v>0.21083095252775111</v>
      </c>
      <c r="G36">
        <v>0.2639739842454914</v>
      </c>
      <c r="H36">
        <v>0.14852699991261237</v>
      </c>
      <c r="I36">
        <v>9.4258805499138093E-2</v>
      </c>
      <c r="J36">
        <v>0.40416473031203015</v>
      </c>
      <c r="K36">
        <v>0.77710496402316742</v>
      </c>
      <c r="L36">
        <v>3.8962593073267084E-2</v>
      </c>
      <c r="M36" s="7">
        <v>11</v>
      </c>
      <c r="N36" s="7">
        <v>3</v>
      </c>
      <c r="O36" s="7">
        <v>60</v>
      </c>
      <c r="P36" s="7">
        <v>63</v>
      </c>
      <c r="Q36" s="7">
        <v>33</v>
      </c>
      <c r="R36" s="7">
        <f>N36+O36</f>
        <v>63</v>
      </c>
      <c r="S36" s="7" t="s">
        <v>70</v>
      </c>
      <c r="T36">
        <v>22.9</v>
      </c>
      <c r="U36" s="7">
        <v>296.2</v>
      </c>
      <c r="V36">
        <v>24</v>
      </c>
      <c r="W36">
        <v>22.1</v>
      </c>
      <c r="X36">
        <v>66</v>
      </c>
      <c r="Y36">
        <v>16.3</v>
      </c>
      <c r="Z36">
        <v>0</v>
      </c>
      <c r="AA36">
        <v>754.3</v>
      </c>
      <c r="AB36">
        <v>25</v>
      </c>
      <c r="AC36" s="9"/>
      <c r="AD36" s="10"/>
      <c r="AG36" s="11"/>
      <c r="AH36" s="12"/>
      <c r="AI36" s="13"/>
      <c r="AJ36" s="13"/>
      <c r="AK36" s="13"/>
      <c r="AM36" s="11"/>
      <c r="AP36" s="8"/>
    </row>
    <row r="37" spans="1:42" x14ac:dyDescent="0.25">
      <c r="A37" t="s">
        <v>28</v>
      </c>
      <c r="B37" t="s">
        <v>71</v>
      </c>
      <c r="C37">
        <v>4.2368690861310139</v>
      </c>
      <c r="D37">
        <v>1.6221197338675182</v>
      </c>
      <c r="E37">
        <v>1.9019444798060869</v>
      </c>
      <c r="F37">
        <v>0.19230048814541956</v>
      </c>
      <c r="G37">
        <v>0.25750674791189099</v>
      </c>
      <c r="H37">
        <v>0.15106251906993898</v>
      </c>
      <c r="I37">
        <v>9.7167787363145186E-2</v>
      </c>
      <c r="J37">
        <v>0.4499064771019633</v>
      </c>
      <c r="K37">
        <v>0.78476175636401169</v>
      </c>
      <c r="L37">
        <v>3.1999309523563918E-2</v>
      </c>
      <c r="M37" s="7"/>
      <c r="N37" s="7"/>
      <c r="O37" s="7"/>
      <c r="P37" s="7"/>
      <c r="Q37" s="7"/>
      <c r="R37" s="7"/>
      <c r="S37" s="7"/>
      <c r="T37">
        <v>21.4</v>
      </c>
      <c r="U37" s="7">
        <v>294.7</v>
      </c>
      <c r="V37">
        <v>22.1</v>
      </c>
      <c r="W37">
        <v>21</v>
      </c>
      <c r="X37">
        <v>69</v>
      </c>
      <c r="Y37">
        <v>15.5</v>
      </c>
      <c r="Z37">
        <v>0</v>
      </c>
      <c r="AA37">
        <v>754.5</v>
      </c>
      <c r="AG37" s="11"/>
      <c r="AH37" s="12"/>
      <c r="AI37" s="13"/>
      <c r="AJ37" s="13"/>
      <c r="AK37" s="13"/>
      <c r="AM37" s="11"/>
      <c r="AP37" s="8"/>
    </row>
    <row r="38" spans="1:42" x14ac:dyDescent="0.25">
      <c r="A38" t="s">
        <v>28</v>
      </c>
      <c r="B38" t="s">
        <v>72</v>
      </c>
      <c r="C38">
        <v>4.607557827210865</v>
      </c>
      <c r="D38">
        <v>1.5965723283704458</v>
      </c>
      <c r="E38">
        <v>2.3221740417602756</v>
      </c>
      <c r="F38">
        <v>0.16730977956756643</v>
      </c>
      <c r="G38">
        <v>0.31281772756930071</v>
      </c>
      <c r="H38">
        <v>0.12624896306660358</v>
      </c>
      <c r="I38">
        <v>7.8535835773948209E-2</v>
      </c>
      <c r="J38">
        <v>0.41605350539746977</v>
      </c>
      <c r="K38">
        <v>0.48340518029766688</v>
      </c>
      <c r="L38">
        <v>2.3592479359998728E-2</v>
      </c>
      <c r="M38" s="7">
        <v>13</v>
      </c>
      <c r="N38" s="7">
        <v>5</v>
      </c>
      <c r="O38" s="7">
        <v>82</v>
      </c>
      <c r="P38" s="7">
        <v>53</v>
      </c>
      <c r="Q38" s="7">
        <v>17</v>
      </c>
      <c r="R38" s="7">
        <f>N38+O38</f>
        <v>87</v>
      </c>
      <c r="S38" s="7" t="s">
        <v>70</v>
      </c>
      <c r="T38">
        <v>20.6</v>
      </c>
      <c r="U38" s="7">
        <v>293.89999999999998</v>
      </c>
      <c r="V38">
        <v>21</v>
      </c>
      <c r="W38">
        <v>19.8</v>
      </c>
      <c r="X38">
        <v>70</v>
      </c>
      <c r="Y38">
        <v>14.9</v>
      </c>
      <c r="Z38">
        <v>0</v>
      </c>
      <c r="AA38">
        <v>754.6</v>
      </c>
      <c r="AB38">
        <v>10.5</v>
      </c>
      <c r="AC38" s="9"/>
      <c r="AD38" s="10"/>
      <c r="AG38" s="11"/>
      <c r="AH38" s="12"/>
      <c r="AI38" s="13"/>
      <c r="AJ38" s="13"/>
      <c r="AK38" s="13"/>
      <c r="AM38" s="11"/>
      <c r="AP38" s="8"/>
    </row>
    <row r="39" spans="1:42" x14ac:dyDescent="0.25">
      <c r="A39" t="s">
        <v>28</v>
      </c>
      <c r="B39" t="s">
        <v>73</v>
      </c>
      <c r="C39">
        <v>5.147714229712709</v>
      </c>
      <c r="D39">
        <v>1.6934094483377149</v>
      </c>
      <c r="E39">
        <v>3.1605275268590911</v>
      </c>
      <c r="F39">
        <v>0.19013849544844971</v>
      </c>
      <c r="G39">
        <v>0.37971252996645144</v>
      </c>
      <c r="H39">
        <v>0.21554920262348654</v>
      </c>
      <c r="I39">
        <v>0.10761756184679656</v>
      </c>
      <c r="J39">
        <v>0.70562893656504211</v>
      </c>
      <c r="K39">
        <v>0.30445850046533629</v>
      </c>
      <c r="L39">
        <v>3.5164690714361339E-2</v>
      </c>
      <c r="M39" s="7"/>
      <c r="N39" s="7"/>
      <c r="O39" s="7"/>
      <c r="P39" s="7"/>
      <c r="Q39" s="7"/>
      <c r="R39" s="7"/>
      <c r="S39" s="7"/>
      <c r="T39">
        <v>19.100000000000001</v>
      </c>
      <c r="U39" s="7">
        <v>292.39999999999998</v>
      </c>
      <c r="V39">
        <v>19.8</v>
      </c>
      <c r="W39">
        <v>18.5</v>
      </c>
      <c r="X39">
        <v>74</v>
      </c>
      <c r="Y39">
        <v>14.4</v>
      </c>
      <c r="Z39">
        <v>0</v>
      </c>
      <c r="AA39">
        <v>754.7</v>
      </c>
      <c r="AG39" s="11"/>
      <c r="AH39" s="12"/>
      <c r="AI39" s="13"/>
      <c r="AJ39" s="13"/>
      <c r="AK39" s="13"/>
      <c r="AM39" s="11"/>
      <c r="AP39" s="8"/>
    </row>
    <row r="40" spans="1:42" x14ac:dyDescent="0.25">
      <c r="A40" t="s">
        <v>28</v>
      </c>
      <c r="B40" t="s">
        <v>74</v>
      </c>
      <c r="C40">
        <v>4.7231923034126071</v>
      </c>
      <c r="D40">
        <v>1.6082388249970343</v>
      </c>
      <c r="E40">
        <v>2.775284018775567</v>
      </c>
      <c r="F40">
        <v>0.18151667253508413</v>
      </c>
      <c r="G40">
        <v>0.32654765870011859</v>
      </c>
      <c r="H40">
        <v>0.22874504626730924</v>
      </c>
      <c r="I40">
        <v>0.12754545130915429</v>
      </c>
      <c r="J40">
        <v>0.69103492616449713</v>
      </c>
      <c r="K40">
        <v>0.24623507180481735</v>
      </c>
      <c r="L40">
        <v>4.1948641910327197E-2</v>
      </c>
      <c r="M40" s="7">
        <v>11</v>
      </c>
      <c r="N40" s="7">
        <v>42</v>
      </c>
      <c r="O40" s="7">
        <v>96</v>
      </c>
      <c r="P40" s="7">
        <v>63</v>
      </c>
      <c r="Q40" s="7">
        <v>2</v>
      </c>
      <c r="R40" s="7">
        <f>N40+O40</f>
        <v>138</v>
      </c>
      <c r="S40" s="7" t="s">
        <v>75</v>
      </c>
      <c r="T40">
        <v>18.3</v>
      </c>
      <c r="U40" s="7">
        <v>291.60000000000002</v>
      </c>
      <c r="V40">
        <v>18.600000000000001</v>
      </c>
      <c r="W40">
        <v>17.899999999999999</v>
      </c>
      <c r="X40">
        <v>73</v>
      </c>
      <c r="Y40">
        <v>13.4</v>
      </c>
      <c r="Z40">
        <v>0</v>
      </c>
      <c r="AA40">
        <v>754.8</v>
      </c>
      <c r="AB40">
        <v>10</v>
      </c>
      <c r="AC40" s="9"/>
      <c r="AD40" s="10"/>
      <c r="AG40" s="11"/>
      <c r="AH40" s="12"/>
      <c r="AI40" s="13"/>
      <c r="AJ40" s="13"/>
      <c r="AK40" s="13"/>
      <c r="AM40" s="11"/>
      <c r="AP40" s="8"/>
    </row>
    <row r="41" spans="1:42" x14ac:dyDescent="0.25">
      <c r="A41" t="s">
        <v>28</v>
      </c>
      <c r="B41" t="s">
        <v>76</v>
      </c>
      <c r="C41">
        <v>5.0297921421984064</v>
      </c>
      <c r="D41">
        <v>1.7912423967815667</v>
      </c>
      <c r="E41">
        <v>3.2982482362383303</v>
      </c>
      <c r="F41">
        <v>0.19456036659693504</v>
      </c>
      <c r="G41">
        <v>0.40381631356268216</v>
      </c>
      <c r="H41">
        <v>0.2927203380651156</v>
      </c>
      <c r="I41">
        <v>0.16763366658112253</v>
      </c>
      <c r="J41">
        <v>0.87333319712790858</v>
      </c>
      <c r="K41">
        <v>0.18086149756652153</v>
      </c>
      <c r="L41">
        <v>6.0803587945211415E-2</v>
      </c>
      <c r="M41" s="7"/>
      <c r="N41" s="7"/>
      <c r="O41" s="7"/>
      <c r="P41" s="7"/>
      <c r="Q41" s="7"/>
      <c r="R41" s="7"/>
      <c r="S41" s="7"/>
      <c r="T41">
        <v>17.7</v>
      </c>
      <c r="U41" s="7">
        <v>291</v>
      </c>
      <c r="V41">
        <v>18</v>
      </c>
      <c r="W41">
        <v>17.399999999999999</v>
      </c>
      <c r="X41">
        <v>73</v>
      </c>
      <c r="Y41">
        <v>12.8</v>
      </c>
      <c r="Z41">
        <v>0</v>
      </c>
      <c r="AA41">
        <v>754.7</v>
      </c>
      <c r="AG41" s="11"/>
      <c r="AH41" s="12"/>
      <c r="AI41" s="13"/>
      <c r="AJ41" s="13"/>
      <c r="AK41" s="13"/>
      <c r="AM41" s="11"/>
      <c r="AP41" s="8"/>
    </row>
    <row r="42" spans="1:42" x14ac:dyDescent="0.25">
      <c r="A42" t="s">
        <v>28</v>
      </c>
      <c r="B42" t="s">
        <v>77</v>
      </c>
      <c r="C42">
        <v>5.2599361509182971</v>
      </c>
      <c r="D42">
        <v>1.820748432762094</v>
      </c>
      <c r="E42">
        <v>3.2364267141412442</v>
      </c>
      <c r="F42">
        <v>0.19218496413767797</v>
      </c>
      <c r="G42">
        <v>0.39380941213833148</v>
      </c>
      <c r="H42">
        <v>0.28149550114224681</v>
      </c>
      <c r="I42">
        <v>0.19066813221512602</v>
      </c>
      <c r="J42">
        <v>0.83866281521774089</v>
      </c>
      <c r="K42">
        <v>0.16814985841305133</v>
      </c>
      <c r="L42">
        <v>7.3430498771528255E-2</v>
      </c>
      <c r="M42" s="7">
        <v>4</v>
      </c>
      <c r="N42" s="7">
        <v>19</v>
      </c>
      <c r="O42" s="7">
        <v>73</v>
      </c>
      <c r="P42" s="7">
        <v>64</v>
      </c>
      <c r="Q42" s="7">
        <v>2</v>
      </c>
      <c r="R42" s="7">
        <f>N42+O42</f>
        <v>92</v>
      </c>
      <c r="S42" s="7" t="s">
        <v>70</v>
      </c>
      <c r="T42">
        <v>17.2</v>
      </c>
      <c r="U42" s="7">
        <v>290.5</v>
      </c>
      <c r="V42">
        <v>17.8</v>
      </c>
      <c r="W42">
        <v>16.7</v>
      </c>
      <c r="X42">
        <v>78</v>
      </c>
      <c r="Y42">
        <v>13.3</v>
      </c>
      <c r="Z42">
        <v>0</v>
      </c>
      <c r="AA42">
        <v>754.8</v>
      </c>
      <c r="AB42">
        <v>10</v>
      </c>
      <c r="AC42" s="9"/>
      <c r="AD42" s="10"/>
      <c r="AG42" s="11"/>
      <c r="AH42" s="12"/>
      <c r="AI42" s="13"/>
      <c r="AJ42" s="13"/>
      <c r="AK42" s="13"/>
      <c r="AM42" s="11"/>
      <c r="AP42" s="8"/>
    </row>
    <row r="43" spans="1:42" x14ac:dyDescent="0.25">
      <c r="A43" t="s">
        <v>28</v>
      </c>
      <c r="B43" t="s">
        <v>78</v>
      </c>
      <c r="C43">
        <v>5.1115594557169661</v>
      </c>
      <c r="D43">
        <v>1.8204245301581419</v>
      </c>
      <c r="E43">
        <v>3.0464126708663644</v>
      </c>
      <c r="F43">
        <v>0.17509758926747962</v>
      </c>
      <c r="G43">
        <v>0.38307054764460624</v>
      </c>
      <c r="H43">
        <v>0.25531535311159448</v>
      </c>
      <c r="I43">
        <v>0.21645619347810546</v>
      </c>
      <c r="J43">
        <v>0.68993107883695826</v>
      </c>
      <c r="K43">
        <v>0.43943747179352383</v>
      </c>
      <c r="L43">
        <v>8.5021276274346733E-2</v>
      </c>
      <c r="M43" s="7"/>
      <c r="N43" s="7"/>
      <c r="O43" s="7"/>
      <c r="P43" s="7"/>
      <c r="Q43" s="7"/>
      <c r="R43" s="7"/>
      <c r="S43" s="7"/>
      <c r="T43">
        <v>16.3</v>
      </c>
      <c r="U43" s="7">
        <v>289.60000000000002</v>
      </c>
      <c r="V43">
        <v>16.8</v>
      </c>
      <c r="W43">
        <v>15.9</v>
      </c>
      <c r="X43">
        <v>81</v>
      </c>
      <c r="Y43">
        <v>13</v>
      </c>
      <c r="Z43">
        <v>0</v>
      </c>
      <c r="AA43">
        <v>755</v>
      </c>
      <c r="AG43" s="11"/>
      <c r="AH43" s="12"/>
      <c r="AI43" s="13"/>
      <c r="AJ43" s="13"/>
      <c r="AK43" s="13"/>
      <c r="AM43" s="11"/>
      <c r="AP43" s="8"/>
    </row>
    <row r="44" spans="1:42" x14ac:dyDescent="0.25">
      <c r="A44" t="s">
        <v>28</v>
      </c>
      <c r="B44" t="s">
        <v>79</v>
      </c>
      <c r="C44">
        <v>4.4563882253901674</v>
      </c>
      <c r="D44">
        <v>1.7849870062217006</v>
      </c>
      <c r="E44">
        <v>2.7604381593120157</v>
      </c>
      <c r="F44">
        <v>0.16347218630450722</v>
      </c>
      <c r="G44">
        <v>0.3713335206214442</v>
      </c>
      <c r="H44">
        <v>0.23914705417666432</v>
      </c>
      <c r="I44">
        <v>0.23840195003427034</v>
      </c>
      <c r="J44">
        <v>0.6543565736066933</v>
      </c>
      <c r="K44">
        <v>0.18436740007604521</v>
      </c>
      <c r="L44">
        <v>9.4237112658726141E-2</v>
      </c>
      <c r="M44" s="2">
        <v>5</v>
      </c>
      <c r="N44" s="2">
        <v>9</v>
      </c>
      <c r="O44" s="2">
        <v>64</v>
      </c>
      <c r="P44" s="2">
        <v>91</v>
      </c>
      <c r="Q44" s="2">
        <v>6</v>
      </c>
      <c r="R44" s="7">
        <f>N44+O44</f>
        <v>73</v>
      </c>
      <c r="S44" s="2" t="s">
        <v>80</v>
      </c>
      <c r="T44">
        <v>15.7</v>
      </c>
      <c r="U44" s="7">
        <v>289</v>
      </c>
      <c r="V44">
        <v>15.9</v>
      </c>
      <c r="W44">
        <v>15.4</v>
      </c>
      <c r="X44">
        <v>84</v>
      </c>
      <c r="Y44">
        <v>13</v>
      </c>
      <c r="Z44">
        <v>0</v>
      </c>
      <c r="AA44">
        <v>755.1</v>
      </c>
      <c r="AB44">
        <v>10</v>
      </c>
      <c r="AC44" s="9"/>
      <c r="AD44" s="10"/>
      <c r="AG44" s="11"/>
      <c r="AH44" s="12"/>
      <c r="AI44" s="13"/>
      <c r="AJ44" s="13"/>
      <c r="AK44" s="13"/>
      <c r="AM44" s="11"/>
      <c r="AP44" s="8"/>
    </row>
    <row r="45" spans="1:42" x14ac:dyDescent="0.25">
      <c r="A45" t="s">
        <v>28</v>
      </c>
      <c r="B45" t="s">
        <v>81</v>
      </c>
      <c r="C45">
        <v>4.0964362403570913</v>
      </c>
      <c r="D45">
        <v>1.7111313738933704</v>
      </c>
      <c r="E45">
        <v>2.6520159036445294</v>
      </c>
      <c r="F45">
        <v>0.16363584360041381</v>
      </c>
      <c r="G45">
        <v>0.35588713435750602</v>
      </c>
      <c r="H45">
        <v>0.20829725221525339</v>
      </c>
      <c r="I45">
        <v>0.23201684855989324</v>
      </c>
      <c r="J45">
        <v>0.63158944753818169</v>
      </c>
      <c r="K45">
        <v>0.27608215175969286</v>
      </c>
      <c r="L45">
        <v>9.4565298483736474E-2</v>
      </c>
      <c r="M45" s="2"/>
      <c r="N45" s="2"/>
      <c r="O45" s="2"/>
      <c r="P45" s="2"/>
      <c r="Q45" s="2"/>
      <c r="R45" s="2"/>
      <c r="S45" s="2"/>
      <c r="T45">
        <v>15.2</v>
      </c>
      <c r="U45" s="7">
        <v>288.5</v>
      </c>
      <c r="V45">
        <v>15.4</v>
      </c>
      <c r="W45">
        <v>15.1</v>
      </c>
      <c r="X45">
        <v>87</v>
      </c>
      <c r="Y45">
        <v>13.1</v>
      </c>
      <c r="Z45">
        <v>0</v>
      </c>
      <c r="AA45">
        <v>755</v>
      </c>
      <c r="AG45" s="11"/>
      <c r="AH45" s="12"/>
      <c r="AI45" s="13"/>
      <c r="AJ45" s="13"/>
      <c r="AK45" s="13"/>
      <c r="AM45" s="11"/>
      <c r="AP45" s="8"/>
    </row>
    <row r="46" spans="1:42" x14ac:dyDescent="0.25">
      <c r="A46" t="s">
        <v>82</v>
      </c>
      <c r="B46" t="s">
        <v>83</v>
      </c>
      <c r="C46">
        <v>4.2300087468849235</v>
      </c>
      <c r="D46">
        <v>1.702099010592558</v>
      </c>
      <c r="E46">
        <v>2.797868783159303</v>
      </c>
      <c r="F46">
        <v>0.15700760751083054</v>
      </c>
      <c r="G46">
        <v>0.35705033541179426</v>
      </c>
      <c r="H46">
        <v>0.2093401656983106</v>
      </c>
      <c r="I46">
        <v>0.2059672425001052</v>
      </c>
      <c r="J46">
        <v>0.60406231544862243</v>
      </c>
      <c r="K46">
        <v>0.32323966225120371</v>
      </c>
      <c r="L46">
        <v>8.0043367444878874E-2</v>
      </c>
      <c r="M46" s="7">
        <v>6</v>
      </c>
      <c r="N46" s="7">
        <v>21</v>
      </c>
      <c r="O46" s="7">
        <v>66</v>
      </c>
      <c r="P46" s="7">
        <v>36</v>
      </c>
      <c r="Q46" s="7">
        <v>2</v>
      </c>
      <c r="R46" s="7">
        <f>N46+O46</f>
        <v>87</v>
      </c>
      <c r="S46" s="7" t="s">
        <v>70</v>
      </c>
      <c r="T46">
        <v>15.1</v>
      </c>
      <c r="U46" s="7">
        <v>288.39999999999998</v>
      </c>
      <c r="V46">
        <v>15.2</v>
      </c>
      <c r="W46">
        <v>14.8</v>
      </c>
      <c r="X46">
        <v>87</v>
      </c>
      <c r="Y46">
        <v>12.9</v>
      </c>
      <c r="Z46">
        <v>0</v>
      </c>
      <c r="AA46">
        <v>755</v>
      </c>
      <c r="AB46">
        <v>10</v>
      </c>
      <c r="AC46" s="9"/>
      <c r="AD46" s="10"/>
      <c r="AG46" s="11"/>
      <c r="AH46" s="12"/>
      <c r="AI46" s="13"/>
      <c r="AJ46" s="13"/>
      <c r="AK46" s="13"/>
      <c r="AM46" s="11"/>
      <c r="AP46" s="8"/>
    </row>
    <row r="47" spans="1:42" x14ac:dyDescent="0.25">
      <c r="A47" t="s">
        <v>82</v>
      </c>
      <c r="B47" t="s">
        <v>84</v>
      </c>
      <c r="C47">
        <v>3.9234244199643928</v>
      </c>
      <c r="D47">
        <v>1.6203900805830567</v>
      </c>
      <c r="E47">
        <v>2.8380485890834937</v>
      </c>
      <c r="F47">
        <v>0.16592847241181047</v>
      </c>
      <c r="G47">
        <v>0.34441231179725129</v>
      </c>
      <c r="H47">
        <v>0.23864933194394944</v>
      </c>
      <c r="I47">
        <v>0.2080143933297682</v>
      </c>
      <c r="J47">
        <v>0.70600091071970117</v>
      </c>
      <c r="K47">
        <v>0.33146199424967526</v>
      </c>
      <c r="L47">
        <v>8.448396018293132E-2</v>
      </c>
      <c r="M47" s="7"/>
      <c r="N47" s="7"/>
      <c r="O47" s="7"/>
      <c r="P47" s="7"/>
      <c r="Q47" s="7"/>
      <c r="R47" s="7"/>
      <c r="S47" s="7"/>
      <c r="T47">
        <v>14.7</v>
      </c>
      <c r="U47" s="7">
        <v>288</v>
      </c>
      <c r="V47">
        <v>14.8</v>
      </c>
      <c r="W47">
        <v>14.6</v>
      </c>
      <c r="X47">
        <v>87</v>
      </c>
      <c r="Y47">
        <v>12.6</v>
      </c>
      <c r="Z47">
        <v>0</v>
      </c>
      <c r="AA47">
        <v>754.9</v>
      </c>
      <c r="AG47" s="11"/>
      <c r="AH47" s="12"/>
      <c r="AI47" s="13"/>
      <c r="AJ47" s="13"/>
      <c r="AK47" s="13"/>
      <c r="AM47" s="11"/>
      <c r="AP47" s="8"/>
    </row>
    <row r="48" spans="1:42" x14ac:dyDescent="0.25">
      <c r="A48" t="s">
        <v>82</v>
      </c>
      <c r="B48" t="s">
        <v>85</v>
      </c>
      <c r="C48">
        <v>3.8746698416244931</v>
      </c>
      <c r="D48">
        <v>1.6222996065208957</v>
      </c>
      <c r="E48">
        <v>2.7940553319107169</v>
      </c>
      <c r="F48">
        <v>0.15297896262927663</v>
      </c>
      <c r="G48">
        <v>0.37391540596603684</v>
      </c>
      <c r="H48">
        <v>0.21223177338850951</v>
      </c>
      <c r="I48">
        <v>0.20876835542611918</v>
      </c>
      <c r="J48">
        <v>0.64091076260965629</v>
      </c>
      <c r="K48">
        <v>0.27421159578064142</v>
      </c>
      <c r="L48">
        <v>8.2019036509374227E-2</v>
      </c>
      <c r="M48" s="7">
        <v>4</v>
      </c>
      <c r="N48" s="7">
        <v>27</v>
      </c>
      <c r="O48" s="7">
        <v>69</v>
      </c>
      <c r="P48" s="7">
        <v>37</v>
      </c>
      <c r="Q48" s="7">
        <v>2</v>
      </c>
      <c r="R48" s="7">
        <f>N48+O48</f>
        <v>96</v>
      </c>
      <c r="S48" s="7" t="s">
        <v>70</v>
      </c>
      <c r="T48">
        <v>14.5</v>
      </c>
      <c r="U48" s="7">
        <v>287.8</v>
      </c>
      <c r="V48">
        <v>14.7</v>
      </c>
      <c r="W48">
        <v>14.4</v>
      </c>
      <c r="X48">
        <v>89</v>
      </c>
      <c r="Y48">
        <v>12.7</v>
      </c>
      <c r="Z48">
        <v>0</v>
      </c>
      <c r="AA48">
        <v>754.8</v>
      </c>
      <c r="AB48">
        <v>10</v>
      </c>
      <c r="AC48" s="9"/>
      <c r="AD48" s="10"/>
      <c r="AG48" s="11"/>
      <c r="AH48" s="12"/>
      <c r="AI48" s="13"/>
      <c r="AJ48" s="13"/>
      <c r="AK48" s="13"/>
      <c r="AM48" s="11"/>
      <c r="AP48" s="8"/>
    </row>
    <row r="49" spans="1:42" x14ac:dyDescent="0.25">
      <c r="A49" t="s">
        <v>82</v>
      </c>
      <c r="B49" t="s">
        <v>86</v>
      </c>
      <c r="C49">
        <v>3.6725866198444357</v>
      </c>
      <c r="D49">
        <v>1.5792375347165737</v>
      </c>
      <c r="E49">
        <v>2.8041913510075145</v>
      </c>
      <c r="F49">
        <v>0.14875807543754196</v>
      </c>
      <c r="G49">
        <v>0.37343260861220073</v>
      </c>
      <c r="H49">
        <v>0.20741046424524687</v>
      </c>
      <c r="I49">
        <v>0.21644813924773243</v>
      </c>
      <c r="J49">
        <v>0.59195580838632911</v>
      </c>
      <c r="K49">
        <v>0.31107458970317403</v>
      </c>
      <c r="L49">
        <v>8.258048129558089E-2</v>
      </c>
      <c r="M49" s="7"/>
      <c r="N49" s="7"/>
      <c r="O49" s="7"/>
      <c r="P49" s="7"/>
      <c r="Q49" s="7"/>
      <c r="R49" s="7"/>
      <c r="S49" s="7"/>
      <c r="T49">
        <v>14.1</v>
      </c>
      <c r="U49" s="7">
        <v>287.39999999999998</v>
      </c>
      <c r="V49">
        <v>14.4</v>
      </c>
      <c r="W49">
        <v>13.8</v>
      </c>
      <c r="X49">
        <v>91</v>
      </c>
      <c r="Y49">
        <v>12.6</v>
      </c>
      <c r="Z49">
        <v>0</v>
      </c>
      <c r="AA49">
        <v>754.7</v>
      </c>
      <c r="AG49" s="11"/>
      <c r="AH49" s="12"/>
      <c r="AI49" s="13"/>
      <c r="AJ49" s="13"/>
      <c r="AK49" s="13"/>
      <c r="AM49" s="11"/>
      <c r="AP49" s="8"/>
    </row>
    <row r="50" spans="1:42" x14ac:dyDescent="0.25">
      <c r="A50" t="s">
        <v>82</v>
      </c>
      <c r="B50" t="s">
        <v>87</v>
      </c>
      <c r="C50">
        <v>3.697857897568503</v>
      </c>
      <c r="D50">
        <v>1.5659749888617815</v>
      </c>
      <c r="E50">
        <v>2.8996772593258946</v>
      </c>
      <c r="F50">
        <v>0.16080567015512889</v>
      </c>
      <c r="G50">
        <v>0.36778074460794674</v>
      </c>
      <c r="H50">
        <v>0.24345973227583556</v>
      </c>
      <c r="I50">
        <v>0.23679297851954875</v>
      </c>
      <c r="J50">
        <v>0.73907270281291582</v>
      </c>
      <c r="K50">
        <v>0.27496192934366681</v>
      </c>
      <c r="L50">
        <v>9.3841248240001202E-2</v>
      </c>
      <c r="M50" s="7">
        <v>1</v>
      </c>
      <c r="N50" s="7">
        <v>21</v>
      </c>
      <c r="O50" s="7">
        <v>65</v>
      </c>
      <c r="P50" s="7">
        <v>35</v>
      </c>
      <c r="Q50" s="7">
        <v>2</v>
      </c>
      <c r="R50" s="7">
        <f>N50+O50</f>
        <v>86</v>
      </c>
      <c r="S50" s="7" t="s">
        <v>70</v>
      </c>
      <c r="T50">
        <v>13.8</v>
      </c>
      <c r="U50" s="7">
        <v>287.10000000000002</v>
      </c>
      <c r="V50">
        <v>13.9</v>
      </c>
      <c r="W50">
        <v>13.7</v>
      </c>
      <c r="X50">
        <v>93</v>
      </c>
      <c r="Y50">
        <v>12.7</v>
      </c>
      <c r="Z50">
        <v>0</v>
      </c>
      <c r="AA50">
        <v>754.7</v>
      </c>
      <c r="AB50">
        <v>9</v>
      </c>
      <c r="AC50" s="9"/>
      <c r="AD50" s="10"/>
      <c r="AG50" s="11"/>
      <c r="AH50" s="12"/>
      <c r="AI50" s="13"/>
      <c r="AJ50" s="13"/>
      <c r="AK50" s="13"/>
      <c r="AM50" s="11"/>
      <c r="AP50" s="8"/>
    </row>
    <row r="51" spans="1:42" x14ac:dyDescent="0.25">
      <c r="A51" t="s">
        <v>82</v>
      </c>
      <c r="B51" t="s">
        <v>88</v>
      </c>
      <c r="C51">
        <v>3.4284399970672781</v>
      </c>
      <c r="D51">
        <v>1.4447877494187191</v>
      </c>
      <c r="E51">
        <v>2.5855724630576811</v>
      </c>
      <c r="F51">
        <v>0.17027210141354418</v>
      </c>
      <c r="G51">
        <v>0.347725776101103</v>
      </c>
      <c r="H51">
        <v>0.27000775161966084</v>
      </c>
      <c r="I51">
        <v>0.25196637548695128</v>
      </c>
      <c r="J51">
        <v>0.86585915784314249</v>
      </c>
      <c r="K51">
        <v>0.25909525926960963</v>
      </c>
      <c r="L51">
        <v>0.1011919728254245</v>
      </c>
      <c r="M51" s="7"/>
      <c r="N51" s="7"/>
      <c r="O51" s="7"/>
      <c r="P51" s="7"/>
      <c r="Q51" s="7"/>
      <c r="R51" s="7"/>
      <c r="S51" s="7"/>
      <c r="T51">
        <v>13.6</v>
      </c>
      <c r="U51" s="7">
        <v>286.89999999999998</v>
      </c>
      <c r="V51">
        <v>13.7</v>
      </c>
      <c r="W51">
        <v>13.4</v>
      </c>
      <c r="X51">
        <v>94</v>
      </c>
      <c r="Y51">
        <v>12.6</v>
      </c>
      <c r="Z51">
        <v>0</v>
      </c>
      <c r="AA51">
        <v>754.6</v>
      </c>
      <c r="AG51" s="11"/>
      <c r="AH51" s="12"/>
      <c r="AI51" s="13"/>
      <c r="AJ51" s="13"/>
      <c r="AK51" s="13"/>
      <c r="AM51" s="11"/>
      <c r="AP51" s="8"/>
    </row>
    <row r="52" spans="1:42" x14ac:dyDescent="0.25">
      <c r="A52" t="s">
        <v>82</v>
      </c>
      <c r="B52" t="s">
        <v>89</v>
      </c>
      <c r="C52">
        <v>3.2539573947679248</v>
      </c>
      <c r="D52">
        <v>1.3978571888480285</v>
      </c>
      <c r="E52">
        <v>2.6148248023189256</v>
      </c>
      <c r="F52">
        <v>0.17320700468686356</v>
      </c>
      <c r="G52">
        <v>0.39028247112246695</v>
      </c>
      <c r="H52">
        <v>0.24546184170657404</v>
      </c>
      <c r="I52">
        <v>0.25536683395325027</v>
      </c>
      <c r="J52">
        <v>0.82621770080831614</v>
      </c>
      <c r="K52">
        <v>0.25478292752494058</v>
      </c>
      <c r="L52">
        <v>0.10204363046291659</v>
      </c>
      <c r="M52" s="7">
        <v>4</v>
      </c>
      <c r="N52" s="7">
        <v>22</v>
      </c>
      <c r="O52" s="7">
        <v>62</v>
      </c>
      <c r="P52" s="7">
        <v>41</v>
      </c>
      <c r="Q52" s="7">
        <v>3</v>
      </c>
      <c r="R52" s="7">
        <f>N52+O52</f>
        <v>84</v>
      </c>
      <c r="S52" s="7" t="s">
        <v>70</v>
      </c>
      <c r="T52">
        <v>13.3</v>
      </c>
      <c r="U52" s="7">
        <v>286.60000000000002</v>
      </c>
      <c r="V52">
        <v>13.5</v>
      </c>
      <c r="W52">
        <v>13.1</v>
      </c>
      <c r="X52">
        <v>96</v>
      </c>
      <c r="Y52">
        <v>12.7</v>
      </c>
      <c r="Z52">
        <v>0</v>
      </c>
      <c r="AA52">
        <v>754.6</v>
      </c>
      <c r="AB52">
        <v>9</v>
      </c>
      <c r="AC52" s="9"/>
      <c r="AD52" s="10"/>
      <c r="AG52" s="11"/>
      <c r="AH52" s="12"/>
      <c r="AI52" s="13"/>
      <c r="AJ52" s="13"/>
      <c r="AK52" s="13"/>
      <c r="AM52" s="11"/>
      <c r="AP52" s="8"/>
    </row>
    <row r="53" spans="1:42" x14ac:dyDescent="0.25">
      <c r="A53" t="s">
        <v>82</v>
      </c>
      <c r="B53" t="s">
        <v>90</v>
      </c>
      <c r="C53">
        <v>5.1608735875531506</v>
      </c>
      <c r="D53">
        <v>1.7624335975333509</v>
      </c>
      <c r="E53">
        <v>3.8248284321063899</v>
      </c>
      <c r="F53">
        <v>0.17190330135139273</v>
      </c>
      <c r="G53">
        <v>0.67548007456322434</v>
      </c>
      <c r="H53">
        <v>0.23612465492907317</v>
      </c>
      <c r="I53">
        <v>0.26154465587355102</v>
      </c>
      <c r="J53">
        <v>1.111456168983846</v>
      </c>
      <c r="K53">
        <v>0.37260788041772175</v>
      </c>
      <c r="L53">
        <v>9.4135461869156251E-2</v>
      </c>
      <c r="M53" s="7"/>
      <c r="N53" s="7"/>
      <c r="O53" s="7"/>
      <c r="P53" s="7"/>
      <c r="Q53" s="7"/>
      <c r="R53" s="7"/>
      <c r="S53" s="7"/>
      <c r="T53">
        <v>13</v>
      </c>
      <c r="U53" s="7">
        <v>286.3</v>
      </c>
      <c r="V53">
        <v>13.1</v>
      </c>
      <c r="W53">
        <v>12.8</v>
      </c>
      <c r="X53">
        <v>97</v>
      </c>
      <c r="Y53">
        <v>12.6</v>
      </c>
      <c r="Z53">
        <v>0</v>
      </c>
      <c r="AA53">
        <v>754.5</v>
      </c>
      <c r="AG53" s="11"/>
      <c r="AH53" s="12"/>
      <c r="AI53" s="13"/>
      <c r="AJ53" s="13"/>
      <c r="AK53" s="13"/>
      <c r="AM53" s="11"/>
      <c r="AP53" s="8"/>
    </row>
    <row r="54" spans="1:42" x14ac:dyDescent="0.25">
      <c r="A54" t="s">
        <v>82</v>
      </c>
      <c r="B54" t="s">
        <v>91</v>
      </c>
      <c r="C54">
        <v>6.1654977823465238</v>
      </c>
      <c r="D54">
        <v>1.8799610032795637</v>
      </c>
      <c r="E54">
        <v>4.6411619574067782</v>
      </c>
      <c r="F54">
        <v>0.16283919565114163</v>
      </c>
      <c r="G54">
        <v>0.63224884368143119</v>
      </c>
      <c r="H54">
        <v>0.2113669896159554</v>
      </c>
      <c r="I54">
        <v>0.22422303152345494</v>
      </c>
      <c r="J54">
        <v>1.0956288511765884</v>
      </c>
      <c r="K54">
        <v>0.38242039627924879</v>
      </c>
      <c r="L54">
        <v>6.5297491225636953E-2</v>
      </c>
      <c r="M54" s="7">
        <v>3</v>
      </c>
      <c r="N54" s="7">
        <v>16</v>
      </c>
      <c r="O54" s="7">
        <v>57</v>
      </c>
      <c r="P54" s="7">
        <v>44</v>
      </c>
      <c r="Q54" s="7">
        <v>2</v>
      </c>
      <c r="R54" s="7">
        <f>N54+O54</f>
        <v>73</v>
      </c>
      <c r="S54" s="7" t="s">
        <v>45</v>
      </c>
      <c r="T54">
        <v>12.9</v>
      </c>
      <c r="U54" s="7">
        <v>286.2</v>
      </c>
      <c r="V54">
        <v>13.2</v>
      </c>
      <c r="W54">
        <v>12.7</v>
      </c>
      <c r="X54">
        <v>97</v>
      </c>
      <c r="Y54">
        <v>12.4</v>
      </c>
      <c r="Z54">
        <v>0</v>
      </c>
      <c r="AA54">
        <v>754.5</v>
      </c>
      <c r="AB54">
        <v>9</v>
      </c>
      <c r="AC54" s="9"/>
      <c r="AD54" s="10"/>
      <c r="AG54" s="11"/>
      <c r="AH54" s="12"/>
      <c r="AI54" s="13"/>
      <c r="AJ54" s="13"/>
      <c r="AK54" s="13"/>
      <c r="AM54" s="11"/>
      <c r="AP54" s="8"/>
    </row>
    <row r="55" spans="1:42" x14ac:dyDescent="0.25">
      <c r="A55" t="s">
        <v>82</v>
      </c>
      <c r="B55" t="s">
        <v>92</v>
      </c>
      <c r="C55">
        <v>5.3877870411165274</v>
      </c>
      <c r="D55">
        <v>1.7301782768348717</v>
      </c>
      <c r="E55">
        <v>4.1195364428136232</v>
      </c>
      <c r="F55">
        <v>0.15045740873686334</v>
      </c>
      <c r="G55">
        <v>0.50261804995233239</v>
      </c>
      <c r="H55">
        <v>0.17712397874067315</v>
      </c>
      <c r="I55">
        <v>0.20426934461772944</v>
      </c>
      <c r="J55">
        <v>0.87084962934446952</v>
      </c>
      <c r="K55">
        <v>0.29573775718262496</v>
      </c>
      <c r="L55">
        <v>6.5425820716896996E-2</v>
      </c>
      <c r="M55" s="7"/>
      <c r="N55" s="7"/>
      <c r="O55" s="7"/>
      <c r="P55" s="7"/>
      <c r="Q55" s="7"/>
      <c r="R55" s="7"/>
      <c r="S55" s="7"/>
      <c r="T55">
        <v>13.2</v>
      </c>
      <c r="U55" s="7">
        <v>286.5</v>
      </c>
      <c r="V55">
        <v>13.3</v>
      </c>
      <c r="W55">
        <v>13.1</v>
      </c>
      <c r="X55">
        <v>98</v>
      </c>
      <c r="Y55">
        <v>12.8</v>
      </c>
      <c r="Z55">
        <v>0</v>
      </c>
      <c r="AA55">
        <v>754.4</v>
      </c>
      <c r="AG55" s="11"/>
      <c r="AH55" s="12"/>
      <c r="AI55" s="13"/>
      <c r="AJ55" s="13"/>
      <c r="AK55" s="13"/>
      <c r="AM55" s="11"/>
      <c r="AP55" s="8"/>
    </row>
    <row r="56" spans="1:42" x14ac:dyDescent="0.25">
      <c r="A56" t="s">
        <v>82</v>
      </c>
      <c r="B56" t="s">
        <v>93</v>
      </c>
      <c r="C56">
        <v>4.5689308764713328</v>
      </c>
      <c r="D56">
        <v>1.5868814094163466</v>
      </c>
      <c r="E56">
        <v>4.4736843336718843</v>
      </c>
      <c r="F56">
        <v>0.15676015566599708</v>
      </c>
      <c r="G56">
        <v>0.51974666922219137</v>
      </c>
      <c r="H56">
        <v>0.20611271081240573</v>
      </c>
      <c r="I56">
        <v>0.22930514726027243</v>
      </c>
      <c r="J56">
        <v>0.96025465091087892</v>
      </c>
      <c r="K56">
        <v>0.28544791047069173</v>
      </c>
      <c r="L56">
        <v>8.7520135039585084E-2</v>
      </c>
      <c r="M56" s="7">
        <v>2</v>
      </c>
      <c r="N56" s="7">
        <v>6</v>
      </c>
      <c r="O56" s="7">
        <v>48</v>
      </c>
      <c r="P56" s="7">
        <v>30</v>
      </c>
      <c r="Q56" s="7">
        <v>5</v>
      </c>
      <c r="R56" s="7">
        <f>N56+O56</f>
        <v>54</v>
      </c>
      <c r="S56" s="7" t="s">
        <v>38</v>
      </c>
      <c r="T56">
        <v>13.2</v>
      </c>
      <c r="U56" s="7">
        <v>286.5</v>
      </c>
      <c r="V56">
        <v>13.3</v>
      </c>
      <c r="W56">
        <v>13.1</v>
      </c>
      <c r="X56">
        <v>98</v>
      </c>
      <c r="Y56">
        <v>12.9</v>
      </c>
      <c r="Z56">
        <v>0</v>
      </c>
      <c r="AA56">
        <v>754.3</v>
      </c>
      <c r="AB56">
        <v>9</v>
      </c>
      <c r="AC56" s="9"/>
      <c r="AD56" s="10"/>
      <c r="AG56" s="11"/>
      <c r="AH56" s="12"/>
      <c r="AI56" s="13"/>
      <c r="AJ56" s="13"/>
      <c r="AK56" s="13"/>
      <c r="AM56" s="11"/>
      <c r="AP56" s="8"/>
    </row>
    <row r="57" spans="1:42" x14ac:dyDescent="0.25">
      <c r="A57" t="s">
        <v>82</v>
      </c>
      <c r="B57" t="s">
        <v>94</v>
      </c>
      <c r="C57">
        <v>4.1034021298543832</v>
      </c>
      <c r="D57">
        <v>1.4292433167141705</v>
      </c>
      <c r="E57">
        <v>4.3250396859529188</v>
      </c>
      <c r="F57">
        <v>0.17078262599044233</v>
      </c>
      <c r="G57">
        <v>0.50509252957987416</v>
      </c>
      <c r="H57">
        <v>0.26449692913516254</v>
      </c>
      <c r="I57">
        <v>0.28496322238844241</v>
      </c>
      <c r="J57">
        <v>1.1014825111337117</v>
      </c>
      <c r="K57">
        <v>0.27021736275889652</v>
      </c>
      <c r="L57">
        <v>0.11715948243907348</v>
      </c>
      <c r="M57" s="7"/>
      <c r="N57" s="7"/>
      <c r="O57" s="7"/>
      <c r="P57" s="7"/>
      <c r="Q57" s="7"/>
      <c r="R57" s="7"/>
      <c r="S57" s="7"/>
      <c r="T57">
        <v>13.3</v>
      </c>
      <c r="U57" s="7">
        <v>286.60000000000002</v>
      </c>
      <c r="V57">
        <v>13.6</v>
      </c>
      <c r="W57">
        <v>13.1</v>
      </c>
      <c r="X57">
        <v>98</v>
      </c>
      <c r="Y57">
        <v>13</v>
      </c>
      <c r="Z57">
        <v>0</v>
      </c>
      <c r="AA57">
        <v>754.2</v>
      </c>
      <c r="AG57" s="11"/>
      <c r="AH57" s="12"/>
      <c r="AI57" s="13"/>
      <c r="AJ57" s="13"/>
      <c r="AK57" s="13"/>
      <c r="AM57" s="11"/>
      <c r="AP57" s="8"/>
    </row>
    <row r="58" spans="1:42" x14ac:dyDescent="0.25">
      <c r="A58" t="s">
        <v>82</v>
      </c>
      <c r="B58" t="s">
        <v>95</v>
      </c>
      <c r="C58">
        <v>4.018721843229569</v>
      </c>
      <c r="D58">
        <v>1.3688565013469205</v>
      </c>
      <c r="E58">
        <v>4.1033115257614421</v>
      </c>
      <c r="F58">
        <v>0.17418389349089983</v>
      </c>
      <c r="G58">
        <v>0.4992324567037526</v>
      </c>
      <c r="H58">
        <v>0.28401005422408054</v>
      </c>
      <c r="I58">
        <v>0.32153840810140555</v>
      </c>
      <c r="J58">
        <v>1.178620111694817</v>
      </c>
      <c r="K58">
        <v>0.22075986357011063</v>
      </c>
      <c r="L58">
        <v>0.12638687616552041</v>
      </c>
      <c r="M58" s="7">
        <v>3</v>
      </c>
      <c r="N58" s="7">
        <v>14</v>
      </c>
      <c r="O58" s="7">
        <v>39</v>
      </c>
      <c r="P58" s="7">
        <v>37</v>
      </c>
      <c r="Q58" s="7">
        <v>3</v>
      </c>
      <c r="R58" s="7">
        <f>N58+O58</f>
        <v>53</v>
      </c>
      <c r="S58" s="7" t="s">
        <v>30</v>
      </c>
      <c r="T58">
        <v>12.7</v>
      </c>
      <c r="U58" s="7">
        <v>286</v>
      </c>
      <c r="V58">
        <v>13.2</v>
      </c>
      <c r="W58">
        <v>12.3</v>
      </c>
      <c r="X58">
        <v>100</v>
      </c>
      <c r="Y58">
        <v>12.7</v>
      </c>
      <c r="Z58">
        <v>0</v>
      </c>
      <c r="AA58">
        <v>754.3</v>
      </c>
      <c r="AB58">
        <v>9</v>
      </c>
      <c r="AC58" s="9"/>
      <c r="AD58" s="10"/>
      <c r="AG58" s="11"/>
      <c r="AH58" s="12"/>
      <c r="AI58" s="13"/>
      <c r="AJ58" s="13"/>
      <c r="AK58" s="13"/>
      <c r="AM58" s="11"/>
      <c r="AP58" s="8"/>
    </row>
    <row r="59" spans="1:42" x14ac:dyDescent="0.25">
      <c r="A59" t="s">
        <v>82</v>
      </c>
      <c r="B59" t="s">
        <v>96</v>
      </c>
      <c r="C59">
        <v>4.1024612918634862</v>
      </c>
      <c r="D59">
        <v>1.4145336311109642</v>
      </c>
      <c r="E59">
        <v>3.9769856749172936</v>
      </c>
      <c r="F59">
        <v>0.19736109780034433</v>
      </c>
      <c r="G59">
        <v>0.56656685187292732</v>
      </c>
      <c r="H59">
        <v>0.32664684975199998</v>
      </c>
      <c r="I59">
        <v>0.34539400818506599</v>
      </c>
      <c r="J59">
        <v>1.3076114555545559</v>
      </c>
      <c r="K59">
        <v>0.21485492600669848</v>
      </c>
      <c r="L59">
        <v>0.13837489699295258</v>
      </c>
      <c r="M59" s="7"/>
      <c r="N59" s="7"/>
      <c r="O59" s="7"/>
      <c r="P59" s="7"/>
      <c r="Q59" s="7"/>
      <c r="R59" s="7"/>
      <c r="S59" s="7"/>
      <c r="T59">
        <v>12.3</v>
      </c>
      <c r="U59" s="7">
        <v>285.60000000000002</v>
      </c>
      <c r="V59">
        <v>12.4</v>
      </c>
      <c r="W59">
        <v>12.3</v>
      </c>
      <c r="X59">
        <v>100</v>
      </c>
      <c r="Y59">
        <v>12.3</v>
      </c>
      <c r="Z59">
        <v>0</v>
      </c>
      <c r="AA59">
        <v>754.3</v>
      </c>
      <c r="AG59" s="11"/>
      <c r="AH59" s="12"/>
      <c r="AI59" s="13"/>
      <c r="AJ59" s="13"/>
      <c r="AK59" s="13"/>
      <c r="AM59" s="11"/>
      <c r="AP59" s="8"/>
    </row>
    <row r="60" spans="1:42" x14ac:dyDescent="0.25">
      <c r="A60" t="s">
        <v>82</v>
      </c>
      <c r="B60" t="s">
        <v>97</v>
      </c>
      <c r="C60">
        <v>3.351173545353793</v>
      </c>
      <c r="D60">
        <v>1.2193429675835052</v>
      </c>
      <c r="E60">
        <v>3.3332960153360767</v>
      </c>
      <c r="F60">
        <v>0.18738331687025717</v>
      </c>
      <c r="G60">
        <v>0.47619931621844458</v>
      </c>
      <c r="H60">
        <v>0.30499436244780737</v>
      </c>
      <c r="I60">
        <v>0.33191687220688076</v>
      </c>
      <c r="J60">
        <v>1.3030329894369517</v>
      </c>
      <c r="K60">
        <v>0.26771361451541953</v>
      </c>
      <c r="L60">
        <v>0.14389104513378753</v>
      </c>
      <c r="M60" s="7">
        <v>6</v>
      </c>
      <c r="N60" s="7">
        <v>25</v>
      </c>
      <c r="O60" s="7">
        <v>31</v>
      </c>
      <c r="P60" s="7">
        <v>38</v>
      </c>
      <c r="Q60" s="7">
        <v>2</v>
      </c>
      <c r="R60" s="7">
        <f>N60+O60</f>
        <v>56</v>
      </c>
      <c r="S60" s="7" t="s">
        <v>30</v>
      </c>
      <c r="T60">
        <v>12.2</v>
      </c>
      <c r="U60" s="7">
        <v>285.5</v>
      </c>
      <c r="V60">
        <v>12.4</v>
      </c>
      <c r="W60">
        <v>12</v>
      </c>
      <c r="X60">
        <v>100</v>
      </c>
      <c r="Y60">
        <v>12.2</v>
      </c>
      <c r="Z60">
        <v>0</v>
      </c>
      <c r="AA60">
        <v>754.2</v>
      </c>
      <c r="AB60">
        <v>8</v>
      </c>
      <c r="AC60" s="9"/>
      <c r="AD60" s="10"/>
      <c r="AG60" s="11"/>
      <c r="AH60" s="12"/>
      <c r="AI60" s="13"/>
      <c r="AJ60" s="13"/>
      <c r="AK60" s="13"/>
      <c r="AM60" s="11"/>
      <c r="AP60" s="8"/>
    </row>
    <row r="61" spans="1:42" x14ac:dyDescent="0.25">
      <c r="A61" t="s">
        <v>82</v>
      </c>
      <c r="B61" t="s">
        <v>98</v>
      </c>
      <c r="C61">
        <v>3.7918284382732463</v>
      </c>
      <c r="D61">
        <v>1.3247033459632724</v>
      </c>
      <c r="E61">
        <v>3.6146552895689297</v>
      </c>
      <c r="F61">
        <v>0.17716449717312246</v>
      </c>
      <c r="G61">
        <v>0.67247231114223627</v>
      </c>
      <c r="H61">
        <v>0.30742173626778152</v>
      </c>
      <c r="I61">
        <v>0.32909632700185404</v>
      </c>
      <c r="J61">
        <v>1.3266768259808475</v>
      </c>
      <c r="K61">
        <v>0.23562633287586884</v>
      </c>
      <c r="L61">
        <v>0.14007785064472311</v>
      </c>
      <c r="M61" s="7"/>
      <c r="N61" s="7"/>
      <c r="O61" s="7"/>
      <c r="P61" s="7"/>
      <c r="Q61" s="7"/>
      <c r="R61" s="7"/>
      <c r="S61" s="7"/>
      <c r="T61">
        <v>11.8</v>
      </c>
      <c r="U61" s="7">
        <v>285.10000000000002</v>
      </c>
      <c r="V61">
        <v>12.1</v>
      </c>
      <c r="W61">
        <v>11.7</v>
      </c>
      <c r="X61">
        <v>100</v>
      </c>
      <c r="Y61">
        <v>11.8</v>
      </c>
      <c r="Z61">
        <v>0</v>
      </c>
      <c r="AA61">
        <v>754.1</v>
      </c>
      <c r="AG61" s="11"/>
      <c r="AH61" s="12"/>
      <c r="AI61" s="13"/>
      <c r="AJ61" s="13"/>
      <c r="AK61" s="13"/>
      <c r="AM61" s="11"/>
      <c r="AP61" s="8"/>
    </row>
    <row r="62" spans="1:42" x14ac:dyDescent="0.25">
      <c r="A62" t="s">
        <v>82</v>
      </c>
      <c r="B62" t="s">
        <v>99</v>
      </c>
      <c r="C62">
        <v>4.5987324462859629</v>
      </c>
      <c r="D62">
        <v>1.6307996383073284</v>
      </c>
      <c r="E62">
        <v>3.9096521493314045</v>
      </c>
      <c r="F62">
        <v>0.19204997045275513</v>
      </c>
      <c r="G62">
        <v>0.93153755569982755</v>
      </c>
      <c r="H62">
        <v>0.30182120341949759</v>
      </c>
      <c r="I62">
        <v>0.2953004169081187</v>
      </c>
      <c r="J62">
        <v>1.2557260556256216</v>
      </c>
      <c r="K62">
        <v>0.1915185915919782</v>
      </c>
      <c r="L62">
        <v>0.12588440652694785</v>
      </c>
      <c r="M62" s="7">
        <v>4</v>
      </c>
      <c r="N62" s="7">
        <v>28</v>
      </c>
      <c r="O62" s="7">
        <v>30</v>
      </c>
      <c r="P62" s="7">
        <v>36</v>
      </c>
      <c r="Q62" s="7">
        <v>2</v>
      </c>
      <c r="R62" s="7">
        <f>N62+O62</f>
        <v>58</v>
      </c>
      <c r="S62" s="7" t="s">
        <v>30</v>
      </c>
      <c r="T62">
        <v>11.6</v>
      </c>
      <c r="U62" s="7">
        <v>284.89999999999998</v>
      </c>
      <c r="V62">
        <v>11.7</v>
      </c>
      <c r="W62">
        <v>11.5</v>
      </c>
      <c r="X62">
        <v>100</v>
      </c>
      <c r="Y62">
        <v>11.6</v>
      </c>
      <c r="Z62">
        <v>0</v>
      </c>
      <c r="AA62">
        <v>754</v>
      </c>
      <c r="AB62">
        <v>9</v>
      </c>
      <c r="AC62" s="9"/>
      <c r="AD62" s="10"/>
      <c r="AG62" s="11"/>
      <c r="AH62" s="12"/>
      <c r="AI62" s="13"/>
      <c r="AJ62" s="13"/>
      <c r="AK62" s="13"/>
      <c r="AM62" s="11"/>
      <c r="AP62" s="8"/>
    </row>
    <row r="63" spans="1:42" x14ac:dyDescent="0.25">
      <c r="A63" t="s">
        <v>82</v>
      </c>
      <c r="B63" t="s">
        <v>100</v>
      </c>
      <c r="C63">
        <v>4.0702026337646871</v>
      </c>
      <c r="D63">
        <v>1.7172043400566346</v>
      </c>
      <c r="E63">
        <v>3.6433656124349683</v>
      </c>
      <c r="F63">
        <v>0.20635101919014057</v>
      </c>
      <c r="G63">
        <v>0.83546535031607128</v>
      </c>
      <c r="H63">
        <v>0.29561618310833326</v>
      </c>
      <c r="I63">
        <v>0.30629052088821468</v>
      </c>
      <c r="J63">
        <v>1.2615946709520243</v>
      </c>
      <c r="K63">
        <v>0.31255378300136799</v>
      </c>
      <c r="L63">
        <v>0.12573592148367707</v>
      </c>
      <c r="M63" s="7"/>
      <c r="N63" s="7"/>
      <c r="O63" s="7"/>
      <c r="P63" s="7"/>
      <c r="Q63" s="7"/>
      <c r="R63" s="7"/>
      <c r="S63" s="7"/>
      <c r="T63">
        <v>11.7</v>
      </c>
      <c r="U63" s="7">
        <v>285</v>
      </c>
      <c r="V63">
        <v>11.8</v>
      </c>
      <c r="W63">
        <v>11.7</v>
      </c>
      <c r="X63">
        <v>100</v>
      </c>
      <c r="Y63">
        <v>11.7</v>
      </c>
      <c r="Z63">
        <v>0</v>
      </c>
      <c r="AA63">
        <v>754</v>
      </c>
      <c r="AG63" s="11"/>
      <c r="AH63" s="12"/>
      <c r="AI63" s="13"/>
      <c r="AJ63" s="13"/>
      <c r="AK63" s="13"/>
      <c r="AM63" s="11"/>
      <c r="AP63" s="8"/>
    </row>
    <row r="64" spans="1:42" x14ac:dyDescent="0.25">
      <c r="A64" t="s">
        <v>82</v>
      </c>
      <c r="B64" t="s">
        <v>101</v>
      </c>
      <c r="C64">
        <v>4.4050801442298706</v>
      </c>
      <c r="D64">
        <v>2.139439719291496</v>
      </c>
      <c r="E64">
        <v>3.9168710010989423</v>
      </c>
      <c r="F64">
        <v>0.2832106950561179</v>
      </c>
      <c r="G64">
        <v>0.62648776724647415</v>
      </c>
      <c r="H64">
        <v>0.30885383236305913</v>
      </c>
      <c r="I64">
        <v>0.28114344082925702</v>
      </c>
      <c r="J64">
        <v>1.2325928884955779</v>
      </c>
      <c r="K64">
        <v>0.30661315115085841</v>
      </c>
      <c r="L64">
        <v>0.10086999546950226</v>
      </c>
      <c r="M64" s="7">
        <v>10</v>
      </c>
      <c r="N64" s="7">
        <v>26</v>
      </c>
      <c r="O64" s="7">
        <v>37</v>
      </c>
      <c r="P64" s="7">
        <v>36</v>
      </c>
      <c r="Q64" s="7">
        <v>7</v>
      </c>
      <c r="R64" s="7">
        <f>N64+O64</f>
        <v>63</v>
      </c>
      <c r="S64" s="7" t="s">
        <v>30</v>
      </c>
      <c r="T64">
        <v>13.1</v>
      </c>
      <c r="U64" s="7">
        <v>286.39999999999998</v>
      </c>
      <c r="V64">
        <v>14.9</v>
      </c>
      <c r="W64">
        <v>11.8</v>
      </c>
      <c r="X64">
        <v>92</v>
      </c>
      <c r="Y64">
        <v>11.8</v>
      </c>
      <c r="Z64">
        <v>0</v>
      </c>
      <c r="AA64">
        <v>754.2</v>
      </c>
      <c r="AB64">
        <v>21.5</v>
      </c>
      <c r="AC64" s="9"/>
      <c r="AD64" s="10"/>
      <c r="AG64" s="11"/>
      <c r="AH64" s="12"/>
      <c r="AI64" s="13"/>
      <c r="AJ64" s="13"/>
      <c r="AK64" s="13"/>
      <c r="AM64" s="11"/>
      <c r="AP64" s="8"/>
    </row>
    <row r="65" spans="1:42" x14ac:dyDescent="0.25">
      <c r="A65" t="s">
        <v>82</v>
      </c>
      <c r="B65" t="s">
        <v>102</v>
      </c>
      <c r="C65">
        <v>5.8989842226097116</v>
      </c>
      <c r="D65">
        <v>2.8554524061816515</v>
      </c>
      <c r="E65">
        <v>5.3929344164455069</v>
      </c>
      <c r="F65">
        <v>0.32491154068374251</v>
      </c>
      <c r="G65">
        <v>0.78217167284129152</v>
      </c>
      <c r="H65">
        <v>0.27164322834704085</v>
      </c>
      <c r="I65">
        <v>0.23212143467352372</v>
      </c>
      <c r="J65">
        <v>1.1621078162782101</v>
      </c>
      <c r="K65">
        <v>0.58490328860495189</v>
      </c>
      <c r="L65">
        <v>7.0514052365782148E-2</v>
      </c>
      <c r="M65" s="7"/>
      <c r="N65" s="7"/>
      <c r="O65" s="7"/>
      <c r="P65" s="7"/>
      <c r="Q65" s="7"/>
      <c r="R65" s="7"/>
      <c r="S65" s="7"/>
      <c r="T65">
        <v>16.8</v>
      </c>
      <c r="U65" s="7">
        <v>290.10000000000002</v>
      </c>
      <c r="V65">
        <v>18.600000000000001</v>
      </c>
      <c r="W65">
        <v>15</v>
      </c>
      <c r="X65">
        <v>78</v>
      </c>
      <c r="Y65">
        <v>13</v>
      </c>
      <c r="Z65">
        <v>0</v>
      </c>
      <c r="AA65">
        <v>754.2</v>
      </c>
      <c r="AG65" s="11"/>
      <c r="AH65" s="12"/>
      <c r="AI65" s="13"/>
      <c r="AJ65" s="13"/>
      <c r="AK65" s="13"/>
      <c r="AM65" s="11"/>
      <c r="AP65" s="8"/>
    </row>
    <row r="66" spans="1:42" x14ac:dyDescent="0.25">
      <c r="A66" t="s">
        <v>82</v>
      </c>
      <c r="B66" t="s">
        <v>103</v>
      </c>
      <c r="C66">
        <v>6.3097214506855419</v>
      </c>
      <c r="D66">
        <v>2.902627188608335</v>
      </c>
      <c r="E66">
        <v>4.770978449760185</v>
      </c>
      <c r="F66">
        <v>0.32089468343716188</v>
      </c>
      <c r="G66">
        <v>0.7783452992805493</v>
      </c>
      <c r="H66">
        <v>0.2245735562770427</v>
      </c>
      <c r="I66">
        <v>0.17524519922361911</v>
      </c>
      <c r="J66">
        <v>0.90897849263755681</v>
      </c>
      <c r="K66">
        <v>0.43944234366364532</v>
      </c>
      <c r="L66">
        <v>4.9013516007209774E-2</v>
      </c>
      <c r="M66" s="7">
        <v>15</v>
      </c>
      <c r="N66" s="7">
        <v>17</v>
      </c>
      <c r="O66" s="7">
        <v>39</v>
      </c>
      <c r="P66" s="7">
        <v>45</v>
      </c>
      <c r="Q66" s="7">
        <v>13</v>
      </c>
      <c r="R66" s="7">
        <f>N66+O66</f>
        <v>56</v>
      </c>
      <c r="S66" s="7" t="s">
        <v>30</v>
      </c>
      <c r="T66">
        <v>19.600000000000001</v>
      </c>
      <c r="U66" s="7">
        <v>292.89999999999998</v>
      </c>
      <c r="V66">
        <v>21.1</v>
      </c>
      <c r="W66">
        <v>18.7</v>
      </c>
      <c r="X66">
        <v>69</v>
      </c>
      <c r="Y66">
        <v>13.8</v>
      </c>
      <c r="Z66">
        <v>0</v>
      </c>
      <c r="AA66">
        <v>754.2</v>
      </c>
      <c r="AB66">
        <v>127</v>
      </c>
      <c r="AC66" s="9"/>
      <c r="AD66" s="10"/>
      <c r="AG66" s="11"/>
      <c r="AH66" s="12"/>
      <c r="AI66" s="13"/>
      <c r="AJ66" s="13"/>
      <c r="AK66" s="13"/>
      <c r="AM66" s="11"/>
      <c r="AP66" s="8"/>
    </row>
    <row r="67" spans="1:42" x14ac:dyDescent="0.25">
      <c r="A67" t="s">
        <v>82</v>
      </c>
      <c r="B67" t="s">
        <v>104</v>
      </c>
      <c r="C67">
        <v>5.1112553923928932</v>
      </c>
      <c r="D67">
        <v>2.660736129586998</v>
      </c>
      <c r="E67">
        <v>3.4273531702325783</v>
      </c>
      <c r="F67">
        <v>0.33604090044379892</v>
      </c>
      <c r="G67">
        <v>0.55324113864378766</v>
      </c>
      <c r="H67">
        <v>0.16319574833149542</v>
      </c>
      <c r="I67">
        <v>0.12660668435310346</v>
      </c>
      <c r="J67">
        <v>0.54691368184554578</v>
      </c>
      <c r="K67">
        <v>0.39380409777121461</v>
      </c>
      <c r="L67">
        <v>3.65949075001284E-2</v>
      </c>
      <c r="M67" s="7"/>
      <c r="N67" s="7"/>
      <c r="O67" s="7"/>
      <c r="P67" s="7"/>
      <c r="Q67" s="7"/>
      <c r="R67" s="7"/>
      <c r="S67" s="7"/>
      <c r="T67">
        <v>21.4</v>
      </c>
      <c r="U67" s="7">
        <v>294.7</v>
      </c>
      <c r="V67">
        <v>21.9</v>
      </c>
      <c r="W67">
        <v>21.1</v>
      </c>
      <c r="X67">
        <v>70</v>
      </c>
      <c r="Y67">
        <v>15.8</v>
      </c>
      <c r="Z67">
        <v>0</v>
      </c>
      <c r="AA67">
        <v>754.3</v>
      </c>
      <c r="AG67" s="11"/>
      <c r="AH67" s="12"/>
      <c r="AI67" s="13"/>
      <c r="AJ67" s="13"/>
      <c r="AK67" s="13"/>
      <c r="AM67" s="11"/>
      <c r="AP67" s="8"/>
    </row>
    <row r="68" spans="1:42" x14ac:dyDescent="0.25">
      <c r="A68" t="s">
        <v>82</v>
      </c>
      <c r="B68" t="s">
        <v>105</v>
      </c>
      <c r="C68">
        <v>4.6124952456405435</v>
      </c>
      <c r="D68">
        <v>2.3730141669973523</v>
      </c>
      <c r="E68">
        <v>3.1737076990174304</v>
      </c>
      <c r="F68">
        <v>0.36314337006937675</v>
      </c>
      <c r="G68">
        <v>0.45014167077509859</v>
      </c>
      <c r="H68">
        <v>0.13407486403258273</v>
      </c>
      <c r="I68">
        <v>0.11360964855056875</v>
      </c>
      <c r="J68">
        <v>0.44071642516576498</v>
      </c>
      <c r="K68">
        <v>0.28867760873189802</v>
      </c>
      <c r="L68">
        <v>3.5414311988665639E-2</v>
      </c>
      <c r="M68" s="7">
        <v>15</v>
      </c>
      <c r="N68" s="7">
        <v>14</v>
      </c>
      <c r="O68" s="7">
        <v>38</v>
      </c>
      <c r="P68" s="7">
        <v>48</v>
      </c>
      <c r="Q68" s="7">
        <v>23</v>
      </c>
      <c r="R68" s="7">
        <f>N68+O68</f>
        <v>52</v>
      </c>
      <c r="S68" s="7" t="s">
        <v>30</v>
      </c>
      <c r="T68">
        <v>22.5</v>
      </c>
      <c r="U68" s="7">
        <v>295.8</v>
      </c>
      <c r="V68">
        <v>23.9</v>
      </c>
      <c r="W68">
        <v>21.1</v>
      </c>
      <c r="X68">
        <v>65</v>
      </c>
      <c r="Y68">
        <v>15.6</v>
      </c>
      <c r="Z68">
        <v>0</v>
      </c>
      <c r="AA68">
        <v>754.3</v>
      </c>
      <c r="AB68">
        <v>293.5</v>
      </c>
      <c r="AC68" s="9"/>
      <c r="AD68" s="10"/>
      <c r="AG68" s="11"/>
      <c r="AH68" s="12"/>
      <c r="AI68" s="13"/>
      <c r="AJ68" s="13"/>
      <c r="AK68" s="13"/>
      <c r="AM68" s="11"/>
      <c r="AP68" s="8"/>
    </row>
    <row r="69" spans="1:42" x14ac:dyDescent="0.25">
      <c r="A69" t="s">
        <v>82</v>
      </c>
      <c r="B69" t="s">
        <v>106</v>
      </c>
      <c r="C69">
        <v>5.0906035152647986</v>
      </c>
      <c r="D69">
        <v>2.5331805249436141</v>
      </c>
      <c r="E69">
        <v>4.4927041483849752</v>
      </c>
      <c r="F69">
        <v>0.40450359977326339</v>
      </c>
      <c r="G69">
        <v>0.46336078137640146</v>
      </c>
      <c r="H69">
        <v>0.13652162963162681</v>
      </c>
      <c r="I69">
        <v>0.11376361295733904</v>
      </c>
      <c r="J69">
        <v>0.49548756596248394</v>
      </c>
      <c r="K69">
        <v>0.24047477862522082</v>
      </c>
      <c r="L69">
        <v>3.6560053652317216E-2</v>
      </c>
      <c r="M69" s="7"/>
      <c r="N69" s="7"/>
      <c r="O69" s="7"/>
      <c r="P69" s="7"/>
      <c r="Q69" s="7"/>
      <c r="R69" s="7"/>
      <c r="S69" s="7"/>
      <c r="T69">
        <v>23.8</v>
      </c>
      <c r="U69" s="7">
        <v>297.10000000000002</v>
      </c>
      <c r="V69">
        <v>24.7</v>
      </c>
      <c r="W69">
        <v>23.4</v>
      </c>
      <c r="X69">
        <v>61</v>
      </c>
      <c r="Y69">
        <v>15.9</v>
      </c>
      <c r="Z69">
        <v>0</v>
      </c>
      <c r="AA69">
        <v>754.3</v>
      </c>
      <c r="AG69" s="11"/>
      <c r="AH69" s="12"/>
      <c r="AI69" s="13"/>
      <c r="AJ69" s="13"/>
      <c r="AK69" s="13"/>
      <c r="AM69" s="11"/>
      <c r="AP69" s="8"/>
    </row>
    <row r="70" spans="1:42" x14ac:dyDescent="0.25">
      <c r="A70" t="s">
        <v>82</v>
      </c>
      <c r="B70" t="s">
        <v>107</v>
      </c>
      <c r="C70">
        <v>5.0245759377984536</v>
      </c>
      <c r="D70">
        <v>2.6824815011801744</v>
      </c>
      <c r="E70">
        <v>3.7207337531357254</v>
      </c>
      <c r="F70">
        <v>0.42772973320745011</v>
      </c>
      <c r="G70">
        <v>0.47571164554777468</v>
      </c>
      <c r="H70">
        <v>0.14303520403466496</v>
      </c>
      <c r="I70">
        <v>0.10738505641412041</v>
      </c>
      <c r="J70">
        <v>0.44667351038625108</v>
      </c>
      <c r="K70">
        <v>0.34785984553569443</v>
      </c>
      <c r="L70">
        <v>3.4537990706519424E-2</v>
      </c>
      <c r="M70" s="7">
        <v>13</v>
      </c>
      <c r="N70" s="7">
        <v>14</v>
      </c>
      <c r="O70" s="7">
        <v>40</v>
      </c>
      <c r="P70" s="7">
        <v>69</v>
      </c>
      <c r="Q70" s="7">
        <v>29</v>
      </c>
      <c r="R70" s="7">
        <f>N70+O70</f>
        <v>54</v>
      </c>
      <c r="S70" s="7" t="s">
        <v>30</v>
      </c>
      <c r="T70">
        <v>25.3</v>
      </c>
      <c r="U70" s="7">
        <v>298.60000000000002</v>
      </c>
      <c r="V70">
        <v>25.8</v>
      </c>
      <c r="W70">
        <v>24.7</v>
      </c>
      <c r="X70">
        <v>62</v>
      </c>
      <c r="Y70">
        <v>17.600000000000001</v>
      </c>
      <c r="Z70">
        <v>0</v>
      </c>
      <c r="AA70">
        <v>754</v>
      </c>
      <c r="AB70">
        <v>385</v>
      </c>
      <c r="AC70" s="9"/>
      <c r="AD70" s="10"/>
      <c r="AG70" s="11"/>
      <c r="AH70" s="12"/>
      <c r="AI70" s="13"/>
      <c r="AJ70" s="13"/>
      <c r="AK70" s="13"/>
      <c r="AM70" s="11"/>
      <c r="AP70" s="8"/>
    </row>
    <row r="71" spans="1:42" x14ac:dyDescent="0.25">
      <c r="A71" t="s">
        <v>82</v>
      </c>
      <c r="B71" t="s">
        <v>108</v>
      </c>
      <c r="C71">
        <v>4.5300447359641307</v>
      </c>
      <c r="D71">
        <v>2.3133291963730054</v>
      </c>
      <c r="E71">
        <v>2.8332806253338214</v>
      </c>
      <c r="F71">
        <v>0.41039434520738977</v>
      </c>
      <c r="G71">
        <v>0.3847073569342549</v>
      </c>
      <c r="H71">
        <v>0.11435491629128115</v>
      </c>
      <c r="I71">
        <v>0.10043047591369164</v>
      </c>
      <c r="J71">
        <v>0.30902670390269688</v>
      </c>
      <c r="K71">
        <v>0.50280680580412396</v>
      </c>
      <c r="L71">
        <v>3.0902791449424857E-2</v>
      </c>
      <c r="M71" s="7"/>
      <c r="N71" s="7"/>
      <c r="O71" s="7"/>
      <c r="P71" s="7"/>
      <c r="Q71" s="7"/>
      <c r="R71" s="7"/>
      <c r="S71" s="7"/>
      <c r="T71">
        <v>26.8</v>
      </c>
      <c r="U71" s="7">
        <v>300.10000000000002</v>
      </c>
      <c r="V71">
        <v>28.8</v>
      </c>
      <c r="W71">
        <v>25.6</v>
      </c>
      <c r="X71">
        <v>56</v>
      </c>
      <c r="Y71">
        <v>17.3</v>
      </c>
      <c r="Z71">
        <v>0</v>
      </c>
      <c r="AA71">
        <v>753.9</v>
      </c>
      <c r="AG71" s="11"/>
      <c r="AH71" s="12"/>
      <c r="AI71" s="13"/>
      <c r="AJ71" s="13"/>
      <c r="AK71" s="13"/>
      <c r="AP71" s="8"/>
    </row>
    <row r="72" spans="1:42" x14ac:dyDescent="0.25">
      <c r="A72" t="s">
        <v>82</v>
      </c>
      <c r="B72" t="s">
        <v>109</v>
      </c>
      <c r="C72">
        <v>3.974181865796433</v>
      </c>
      <c r="D72">
        <v>2.2299252502099671</v>
      </c>
      <c r="E72">
        <v>2.9774819326900213</v>
      </c>
      <c r="F72">
        <v>0.39633583285103785</v>
      </c>
      <c r="G72">
        <v>0.37592611923866548</v>
      </c>
      <c r="H72">
        <v>0.10606061452633522</v>
      </c>
      <c r="I72">
        <v>9.8692936460611683E-2</v>
      </c>
      <c r="J72">
        <v>0.31689317490420682</v>
      </c>
      <c r="K72">
        <v>0.26941678539125247</v>
      </c>
      <c r="L72">
        <v>3.2276713575761527E-2</v>
      </c>
      <c r="M72" s="7">
        <v>17</v>
      </c>
      <c r="N72" s="7">
        <v>12</v>
      </c>
      <c r="O72" s="7">
        <v>49</v>
      </c>
      <c r="P72" s="7">
        <v>87</v>
      </c>
      <c r="Q72" s="7">
        <v>31</v>
      </c>
      <c r="R72" s="7">
        <f>N72+O72</f>
        <v>61</v>
      </c>
      <c r="S72" s="7" t="s">
        <v>45</v>
      </c>
      <c r="T72">
        <v>27.9</v>
      </c>
      <c r="U72" s="7">
        <v>301.2</v>
      </c>
      <c r="V72">
        <v>29</v>
      </c>
      <c r="W72">
        <v>27.3</v>
      </c>
      <c r="X72">
        <v>57</v>
      </c>
      <c r="Y72">
        <v>18.7</v>
      </c>
      <c r="Z72">
        <v>0</v>
      </c>
      <c r="AA72">
        <v>753.7</v>
      </c>
      <c r="AB72">
        <v>495</v>
      </c>
      <c r="AC72" s="9"/>
      <c r="AD72" s="10"/>
      <c r="AG72" s="11"/>
      <c r="AH72" s="12"/>
      <c r="AI72" s="13"/>
      <c r="AJ72" s="13"/>
      <c r="AK72" s="13"/>
      <c r="AM72" s="11"/>
      <c r="AP72" s="8"/>
    </row>
    <row r="73" spans="1:42" x14ac:dyDescent="0.25">
      <c r="A73" t="s">
        <v>82</v>
      </c>
      <c r="B73" t="s">
        <v>110</v>
      </c>
      <c r="C73">
        <v>5.4401524162267325</v>
      </c>
      <c r="D73">
        <v>3.2559210633166615</v>
      </c>
      <c r="E73">
        <v>4.0669643244981284</v>
      </c>
      <c r="F73">
        <v>0.43041385592752485</v>
      </c>
      <c r="G73">
        <v>0.58654189084353558</v>
      </c>
      <c r="H73">
        <v>0.20152534435103728</v>
      </c>
      <c r="I73">
        <v>0.11462880901402236</v>
      </c>
      <c r="J73">
        <v>0.60427040776284591</v>
      </c>
      <c r="K73">
        <v>0.30175047871070071</v>
      </c>
      <c r="L73">
        <v>3.3434239571750408E-2</v>
      </c>
      <c r="M73" s="7"/>
      <c r="N73" s="7"/>
      <c r="O73" s="7"/>
      <c r="P73" s="7"/>
      <c r="Q73" s="7"/>
      <c r="R73" s="7"/>
      <c r="S73" s="7"/>
      <c r="T73">
        <v>27.4</v>
      </c>
      <c r="U73" s="7">
        <v>300.7</v>
      </c>
      <c r="V73">
        <v>28</v>
      </c>
      <c r="W73">
        <v>26.9</v>
      </c>
      <c r="X73">
        <v>59</v>
      </c>
      <c r="Y73">
        <v>18.7</v>
      </c>
      <c r="Z73">
        <v>0</v>
      </c>
      <c r="AA73">
        <v>753.3</v>
      </c>
      <c r="AG73" s="11"/>
      <c r="AH73" s="12"/>
      <c r="AI73" s="13"/>
      <c r="AJ73" s="13"/>
      <c r="AK73" s="13"/>
      <c r="AP73" s="8"/>
    </row>
    <row r="74" spans="1:42" x14ac:dyDescent="0.25">
      <c r="A74" t="s">
        <v>82</v>
      </c>
      <c r="B74" t="s">
        <v>111</v>
      </c>
      <c r="C74">
        <v>5.9275108279758033</v>
      </c>
      <c r="D74">
        <v>3.6806833471977471</v>
      </c>
      <c r="E74">
        <v>4.2335768185556564</v>
      </c>
      <c r="F74">
        <v>0.48714102101399315</v>
      </c>
      <c r="G74">
        <v>0.61778368730707678</v>
      </c>
      <c r="H74">
        <v>0.22873608764594247</v>
      </c>
      <c r="I74">
        <v>0.11404682401549675</v>
      </c>
      <c r="J74">
        <v>0.66355065861236595</v>
      </c>
      <c r="K74">
        <v>0.44592960987976793</v>
      </c>
      <c r="L74">
        <v>3.7474449449765392E-2</v>
      </c>
      <c r="M74" s="7">
        <v>13</v>
      </c>
      <c r="N74" s="7">
        <v>11</v>
      </c>
      <c r="O74" s="7">
        <v>43</v>
      </c>
      <c r="P74" s="7">
        <v>93</v>
      </c>
      <c r="Q74" s="7">
        <v>47</v>
      </c>
      <c r="R74" s="7">
        <f>N74+O74</f>
        <v>54</v>
      </c>
      <c r="S74" s="7" t="s">
        <v>33</v>
      </c>
      <c r="T74">
        <v>28.1</v>
      </c>
      <c r="U74" s="7">
        <v>301.39999999999998</v>
      </c>
      <c r="V74">
        <v>28.9</v>
      </c>
      <c r="W74">
        <v>26.9</v>
      </c>
      <c r="X74">
        <v>61</v>
      </c>
      <c r="Y74">
        <v>19.8</v>
      </c>
      <c r="Z74">
        <v>0</v>
      </c>
      <c r="AA74">
        <v>753.1</v>
      </c>
      <c r="AB74">
        <v>376</v>
      </c>
      <c r="AC74" s="9"/>
      <c r="AD74" s="10"/>
      <c r="AG74" s="11"/>
      <c r="AH74" s="12"/>
      <c r="AI74" s="13"/>
      <c r="AJ74" s="13"/>
      <c r="AK74" s="13"/>
      <c r="AM74" s="11"/>
      <c r="AP74" s="8"/>
    </row>
    <row r="75" spans="1:42" x14ac:dyDescent="0.25">
      <c r="A75" t="s">
        <v>82</v>
      </c>
      <c r="B75" t="s">
        <v>112</v>
      </c>
      <c r="C75">
        <v>5.1140087061521244</v>
      </c>
      <c r="D75">
        <v>3.3092243694917767</v>
      </c>
      <c r="E75">
        <v>3.9587303792288111</v>
      </c>
      <c r="F75">
        <v>0.48274757445517907</v>
      </c>
      <c r="G75">
        <v>0.51414406337739371</v>
      </c>
      <c r="H75">
        <v>0.19282905003733539</v>
      </c>
      <c r="I75">
        <v>0.10679583231461905</v>
      </c>
      <c r="J75">
        <v>0.54002701023917765</v>
      </c>
      <c r="K75">
        <v>0.28142555062756225</v>
      </c>
      <c r="L75">
        <v>3.4759282397371825E-2</v>
      </c>
      <c r="M75" s="7"/>
      <c r="N75" s="7"/>
      <c r="O75" s="7"/>
      <c r="P75" s="7"/>
      <c r="Q75" s="7"/>
      <c r="R75" s="7"/>
      <c r="S75" s="7"/>
      <c r="T75">
        <v>28.8</v>
      </c>
      <c r="U75" s="7">
        <v>302.10000000000002</v>
      </c>
      <c r="V75">
        <v>29.2</v>
      </c>
      <c r="W75">
        <v>27.9</v>
      </c>
      <c r="X75">
        <v>67</v>
      </c>
      <c r="Y75">
        <v>22.1</v>
      </c>
      <c r="Z75">
        <v>0</v>
      </c>
      <c r="AA75">
        <v>752.8</v>
      </c>
      <c r="AG75" s="11"/>
      <c r="AH75" s="12"/>
      <c r="AI75" s="13"/>
      <c r="AJ75" s="13"/>
      <c r="AK75" s="13"/>
      <c r="AM75" s="11"/>
      <c r="AP75" s="8"/>
    </row>
    <row r="76" spans="1:42" x14ac:dyDescent="0.25">
      <c r="A76" t="s">
        <v>82</v>
      </c>
      <c r="B76" t="s">
        <v>113</v>
      </c>
      <c r="C76">
        <v>4.7534101414311882</v>
      </c>
      <c r="D76">
        <v>3.1115722056852522</v>
      </c>
      <c r="E76">
        <v>3.4517019860691653</v>
      </c>
      <c r="F76">
        <v>0.44295609849712764</v>
      </c>
      <c r="G76">
        <v>0.4843239815592546</v>
      </c>
      <c r="H76">
        <v>0.18473921264862503</v>
      </c>
      <c r="I76">
        <v>0.10363267088027048</v>
      </c>
      <c r="J76">
        <v>0.51696305600920633</v>
      </c>
      <c r="K76">
        <v>0.1430051192550002</v>
      </c>
      <c r="L76">
        <v>2.6537595277597237E-2</v>
      </c>
      <c r="M76" s="7">
        <v>6</v>
      </c>
      <c r="N76" s="7">
        <v>5</v>
      </c>
      <c r="O76" s="7">
        <v>24</v>
      </c>
      <c r="P76" s="7">
        <v>66</v>
      </c>
      <c r="Q76" s="7">
        <v>60</v>
      </c>
      <c r="R76" s="7">
        <f>N76+O76</f>
        <v>29</v>
      </c>
      <c r="S76" s="7" t="s">
        <v>33</v>
      </c>
      <c r="T76">
        <v>28.7</v>
      </c>
      <c r="U76" s="7">
        <v>302</v>
      </c>
      <c r="V76">
        <v>29.3</v>
      </c>
      <c r="W76">
        <v>27.9</v>
      </c>
      <c r="X76">
        <v>64</v>
      </c>
      <c r="Y76">
        <v>21.2</v>
      </c>
      <c r="Z76">
        <v>0</v>
      </c>
      <c r="AA76">
        <v>752.4</v>
      </c>
      <c r="AB76">
        <v>504</v>
      </c>
      <c r="AC76" s="9"/>
      <c r="AD76" s="10"/>
      <c r="AG76" s="11"/>
      <c r="AH76" s="12"/>
      <c r="AI76" s="13"/>
      <c r="AJ76" s="13"/>
      <c r="AK76" s="13"/>
      <c r="AM76" s="11"/>
      <c r="AP76" s="8"/>
    </row>
    <row r="77" spans="1:42" x14ac:dyDescent="0.25">
      <c r="A77" t="s">
        <v>82</v>
      </c>
      <c r="B77" t="s">
        <v>114</v>
      </c>
      <c r="C77">
        <v>5.0318071721311419</v>
      </c>
      <c r="D77">
        <v>2.876243759160293</v>
      </c>
      <c r="E77">
        <v>3.6147568486628039</v>
      </c>
      <c r="F77">
        <v>0.41438320094424202</v>
      </c>
      <c r="G77">
        <v>0.44308549236159706</v>
      </c>
      <c r="H77">
        <v>0.15283053651412848</v>
      </c>
      <c r="I77">
        <v>0.10208350547002175</v>
      </c>
      <c r="J77">
        <v>0.43273634304660619</v>
      </c>
      <c r="K77">
        <v>0.10738743992076696</v>
      </c>
      <c r="L77">
        <v>3.1286476219143433E-2</v>
      </c>
      <c r="M77" s="7"/>
      <c r="N77" s="7"/>
      <c r="O77" s="7"/>
      <c r="P77" s="7"/>
      <c r="Q77" s="7"/>
      <c r="R77" s="7"/>
      <c r="S77" s="7"/>
      <c r="T77">
        <v>27.8</v>
      </c>
      <c r="U77" s="7">
        <v>301.10000000000002</v>
      </c>
      <c r="V77">
        <v>29.3</v>
      </c>
      <c r="W77">
        <v>26.6</v>
      </c>
      <c r="X77">
        <v>68</v>
      </c>
      <c r="Y77">
        <v>21.4</v>
      </c>
      <c r="Z77">
        <v>0</v>
      </c>
      <c r="AA77">
        <v>752.1</v>
      </c>
      <c r="AG77" s="11"/>
      <c r="AH77" s="12"/>
      <c r="AI77" s="13"/>
      <c r="AJ77" s="13"/>
      <c r="AK77" s="13"/>
      <c r="AM77" s="11"/>
      <c r="AP77" s="8"/>
    </row>
    <row r="78" spans="1:42" x14ac:dyDescent="0.25">
      <c r="A78" t="s">
        <v>82</v>
      </c>
      <c r="B78" t="s">
        <v>115</v>
      </c>
      <c r="C78">
        <v>4.8082558783088878</v>
      </c>
      <c r="D78">
        <v>2.583667588614075</v>
      </c>
      <c r="E78">
        <v>3.4021738820571348</v>
      </c>
      <c r="F78">
        <v>0.40596709355060406</v>
      </c>
      <c r="G78">
        <v>0.42197296064598488</v>
      </c>
      <c r="H78">
        <v>0.1470589009213219</v>
      </c>
      <c r="I78">
        <v>0.11185065120659235</v>
      </c>
      <c r="J78">
        <v>0.3878708191066364</v>
      </c>
      <c r="K78">
        <v>0.10834728792248763</v>
      </c>
      <c r="L78">
        <v>3.7618232568720461E-2</v>
      </c>
      <c r="M78" s="7">
        <v>7</v>
      </c>
      <c r="N78" s="7">
        <v>3</v>
      </c>
      <c r="O78" s="7">
        <v>21</v>
      </c>
      <c r="P78" s="7">
        <v>57</v>
      </c>
      <c r="Q78" s="7">
        <v>64</v>
      </c>
      <c r="R78" s="7">
        <f>N78+O78</f>
        <v>24</v>
      </c>
      <c r="S78" s="7" t="s">
        <v>33</v>
      </c>
      <c r="T78">
        <v>28.4</v>
      </c>
      <c r="U78" s="7">
        <v>301.7</v>
      </c>
      <c r="V78">
        <v>28.9</v>
      </c>
      <c r="W78">
        <v>27.6</v>
      </c>
      <c r="X78">
        <v>66</v>
      </c>
      <c r="Y78">
        <v>21.4</v>
      </c>
      <c r="Z78">
        <v>0</v>
      </c>
      <c r="AA78">
        <v>751.9</v>
      </c>
      <c r="AB78">
        <v>353</v>
      </c>
      <c r="AC78" s="9"/>
      <c r="AD78" s="10"/>
      <c r="AG78" s="11"/>
      <c r="AH78" s="12"/>
      <c r="AI78" s="13"/>
      <c r="AJ78" s="13"/>
      <c r="AK78" s="13"/>
      <c r="AM78" s="11"/>
      <c r="AP78" s="8"/>
    </row>
    <row r="79" spans="1:42" x14ac:dyDescent="0.25">
      <c r="A79" t="s">
        <v>82</v>
      </c>
      <c r="B79" t="s">
        <v>116</v>
      </c>
      <c r="C79">
        <v>6.6119889710952062</v>
      </c>
      <c r="D79">
        <v>2.6355162489493087</v>
      </c>
      <c r="E79">
        <v>3.2824202579005886</v>
      </c>
      <c r="F79">
        <v>0.40485464467829635</v>
      </c>
      <c r="G79">
        <v>0.49080264683834401</v>
      </c>
      <c r="H79">
        <v>0.16341218527011964</v>
      </c>
      <c r="I79">
        <v>0.11647569310662431</v>
      </c>
      <c r="J79">
        <v>0.48181032440276317</v>
      </c>
      <c r="K79">
        <v>0.10655512442460173</v>
      </c>
      <c r="L79">
        <v>3.8557823906877987E-2</v>
      </c>
      <c r="M79" s="7"/>
      <c r="N79" s="7"/>
      <c r="O79" s="7"/>
      <c r="P79" s="7"/>
      <c r="Q79" s="7"/>
      <c r="R79" s="7"/>
      <c r="S79" s="7"/>
      <c r="T79">
        <v>28.2</v>
      </c>
      <c r="U79" s="7">
        <v>301.5</v>
      </c>
      <c r="V79">
        <v>28.8</v>
      </c>
      <c r="W79">
        <v>26.9</v>
      </c>
      <c r="X79">
        <v>70</v>
      </c>
      <c r="Y79">
        <v>22.2</v>
      </c>
      <c r="Z79">
        <v>0</v>
      </c>
      <c r="AA79">
        <v>751.7</v>
      </c>
      <c r="AG79" s="11"/>
      <c r="AH79" s="12"/>
      <c r="AI79" s="13"/>
      <c r="AJ79" s="13"/>
      <c r="AK79" s="13"/>
      <c r="AM79" s="11"/>
      <c r="AP79" s="8"/>
    </row>
    <row r="80" spans="1:42" x14ac:dyDescent="0.25">
      <c r="A80" t="s">
        <v>82</v>
      </c>
      <c r="B80" t="s">
        <v>117</v>
      </c>
      <c r="C80">
        <v>5.061219364642124</v>
      </c>
      <c r="D80">
        <v>2.4788912017110341</v>
      </c>
      <c r="E80">
        <v>3.2513371167463845</v>
      </c>
      <c r="F80">
        <v>0.37988412475658689</v>
      </c>
      <c r="G80">
        <v>0.43783470947798514</v>
      </c>
      <c r="H80">
        <v>0.16043016063377671</v>
      </c>
      <c r="I80">
        <v>0.11628342011213484</v>
      </c>
      <c r="J80">
        <v>0.43845455527885219</v>
      </c>
      <c r="K80">
        <v>0.18768724783784785</v>
      </c>
      <c r="L80">
        <v>3.8496154175305261E-2</v>
      </c>
      <c r="M80" s="7">
        <v>8</v>
      </c>
      <c r="N80" s="7">
        <v>3</v>
      </c>
      <c r="O80" s="7">
        <v>20</v>
      </c>
      <c r="P80" s="7">
        <v>54</v>
      </c>
      <c r="Q80" s="7">
        <v>59</v>
      </c>
      <c r="R80" s="7">
        <f>N80+O80</f>
        <v>23</v>
      </c>
      <c r="S80" s="7" t="s">
        <v>30</v>
      </c>
      <c r="T80">
        <v>27.2</v>
      </c>
      <c r="U80" s="7">
        <v>300.5</v>
      </c>
      <c r="V80">
        <v>27.7</v>
      </c>
      <c r="W80">
        <v>26.7</v>
      </c>
      <c r="X80">
        <v>70</v>
      </c>
      <c r="Y80">
        <v>21.2</v>
      </c>
      <c r="Z80">
        <v>0</v>
      </c>
      <c r="AA80">
        <v>751.7</v>
      </c>
      <c r="AB80">
        <v>152</v>
      </c>
      <c r="AC80" s="9"/>
      <c r="AD80" s="10"/>
      <c r="AG80" s="11"/>
      <c r="AH80" s="12"/>
      <c r="AI80" s="13"/>
      <c r="AJ80" s="13"/>
      <c r="AK80" s="13"/>
      <c r="AM80" s="11"/>
      <c r="AP80" s="8"/>
    </row>
    <row r="81" spans="1:42" x14ac:dyDescent="0.25">
      <c r="A81" t="s">
        <v>82</v>
      </c>
      <c r="B81" t="s">
        <v>118</v>
      </c>
      <c r="C81">
        <v>4.0811007539092348</v>
      </c>
      <c r="D81">
        <v>2.3129627692681063</v>
      </c>
      <c r="E81">
        <v>3.0350543524177782</v>
      </c>
      <c r="F81">
        <v>0.33899843861212126</v>
      </c>
      <c r="G81">
        <v>0.39965067005725269</v>
      </c>
      <c r="H81">
        <v>0.17985742536357746</v>
      </c>
      <c r="I81">
        <v>0.11920559757756841</v>
      </c>
      <c r="J81">
        <v>0.4845876860277869</v>
      </c>
      <c r="K81">
        <v>0.40199331896538776</v>
      </c>
      <c r="L81">
        <v>4.0633943654942023E-2</v>
      </c>
      <c r="M81" s="7"/>
      <c r="N81" s="7"/>
      <c r="O81" s="7"/>
      <c r="P81" s="7"/>
      <c r="Q81" s="7"/>
      <c r="R81" s="7"/>
      <c r="S81" s="7"/>
      <c r="T81">
        <v>27.2</v>
      </c>
      <c r="U81" s="7">
        <v>300.5</v>
      </c>
      <c r="V81">
        <v>27.4</v>
      </c>
      <c r="W81">
        <v>26.9</v>
      </c>
      <c r="X81">
        <v>71</v>
      </c>
      <c r="Y81">
        <v>21.4</v>
      </c>
      <c r="Z81">
        <v>0</v>
      </c>
      <c r="AA81">
        <v>751.6</v>
      </c>
      <c r="AG81" s="11"/>
      <c r="AH81" s="12"/>
      <c r="AI81" s="13"/>
      <c r="AJ81" s="13"/>
      <c r="AK81" s="13"/>
      <c r="AM81" s="11"/>
      <c r="AP81" s="8"/>
    </row>
    <row r="82" spans="1:42" x14ac:dyDescent="0.25">
      <c r="A82" t="s">
        <v>82</v>
      </c>
      <c r="B82" t="s">
        <v>119</v>
      </c>
      <c r="C82">
        <v>4.1654894245193521</v>
      </c>
      <c r="D82">
        <v>1.9704073059025913</v>
      </c>
      <c r="E82">
        <v>3.0819222305580198</v>
      </c>
      <c r="F82">
        <v>0.27124516838901513</v>
      </c>
      <c r="G82">
        <v>0.35529235661257674</v>
      </c>
      <c r="H82">
        <v>0.17955927365703311</v>
      </c>
      <c r="I82">
        <v>0.10724690197071396</v>
      </c>
      <c r="J82">
        <v>0.45449032418537216</v>
      </c>
      <c r="K82">
        <v>0.27257521409826324</v>
      </c>
      <c r="L82">
        <v>3.5419496340631504E-2</v>
      </c>
      <c r="M82" s="7">
        <v>1</v>
      </c>
      <c r="N82" s="7">
        <v>2</v>
      </c>
      <c r="O82" s="7">
        <v>27</v>
      </c>
      <c r="P82" s="7">
        <v>75</v>
      </c>
      <c r="Q82" s="7">
        <v>48</v>
      </c>
      <c r="R82" s="7">
        <f>N82+O82</f>
        <v>29</v>
      </c>
      <c r="S82" s="7" t="s">
        <v>30</v>
      </c>
      <c r="T82">
        <v>26</v>
      </c>
      <c r="U82" s="7">
        <v>299.3</v>
      </c>
      <c r="V82">
        <v>26.9</v>
      </c>
      <c r="W82">
        <v>24.3</v>
      </c>
      <c r="X82">
        <v>79</v>
      </c>
      <c r="Y82">
        <v>22.1</v>
      </c>
      <c r="Z82">
        <v>0</v>
      </c>
      <c r="AA82">
        <v>751.4</v>
      </c>
      <c r="AB82">
        <v>76</v>
      </c>
      <c r="AC82" s="9"/>
      <c r="AD82" s="10"/>
      <c r="AG82" s="11"/>
      <c r="AH82" s="12"/>
      <c r="AI82" s="13"/>
      <c r="AJ82" s="13"/>
      <c r="AK82" s="13"/>
      <c r="AM82" s="11"/>
      <c r="AP82" s="8"/>
    </row>
    <row r="83" spans="1:42" x14ac:dyDescent="0.25">
      <c r="A83" t="s">
        <v>82</v>
      </c>
      <c r="B83" t="s">
        <v>120</v>
      </c>
      <c r="C83">
        <v>4.4086170389402728</v>
      </c>
      <c r="D83">
        <v>1.8114763693884235</v>
      </c>
      <c r="E83">
        <v>2.9256160930444879</v>
      </c>
      <c r="F83">
        <v>0.21295024621821898</v>
      </c>
      <c r="G83">
        <v>0.32908985193165885</v>
      </c>
      <c r="H83">
        <v>0.18192644426980403</v>
      </c>
      <c r="I83">
        <v>0.10225834838799593</v>
      </c>
      <c r="J83">
        <v>0.47970941140745432</v>
      </c>
      <c r="K83">
        <v>0.27129630553053585</v>
      </c>
      <c r="L83">
        <v>3.2469098371670356E-2</v>
      </c>
      <c r="M83" s="7"/>
      <c r="N83" s="7"/>
      <c r="O83" s="7"/>
      <c r="P83" s="7"/>
      <c r="Q83" s="7"/>
      <c r="R83" s="7"/>
      <c r="S83" s="7"/>
      <c r="T83">
        <v>23</v>
      </c>
      <c r="U83" s="7">
        <v>296.3</v>
      </c>
      <c r="V83">
        <v>24.3</v>
      </c>
      <c r="W83">
        <v>22.1</v>
      </c>
      <c r="X83">
        <v>86</v>
      </c>
      <c r="Y83">
        <v>20.6</v>
      </c>
      <c r="Z83">
        <v>0</v>
      </c>
      <c r="AA83">
        <v>751.5</v>
      </c>
      <c r="AG83" s="11"/>
      <c r="AH83" s="12"/>
      <c r="AI83" s="13"/>
      <c r="AJ83" s="13"/>
      <c r="AK83" s="13"/>
      <c r="AM83" s="11"/>
      <c r="AP83" s="8"/>
    </row>
    <row r="84" spans="1:42" x14ac:dyDescent="0.25">
      <c r="A84" t="s">
        <v>82</v>
      </c>
      <c r="B84" t="s">
        <v>121</v>
      </c>
      <c r="C84">
        <v>4.2103780519852432</v>
      </c>
      <c r="D84">
        <v>1.7814655761419937</v>
      </c>
      <c r="E84">
        <v>2.6764852905696226</v>
      </c>
      <c r="F84">
        <v>0.20153945359966743</v>
      </c>
      <c r="G84">
        <v>0.34886712172337758</v>
      </c>
      <c r="H84">
        <v>0.20681765272798144</v>
      </c>
      <c r="I84">
        <v>0.104401894065544</v>
      </c>
      <c r="J84">
        <v>0.55479374046534791</v>
      </c>
      <c r="K84">
        <v>0.27086803849756741</v>
      </c>
      <c r="L84">
        <v>3.2000124390176965E-2</v>
      </c>
      <c r="M84" s="7">
        <v>2</v>
      </c>
      <c r="N84" s="7">
        <v>7</v>
      </c>
      <c r="O84" s="7">
        <v>64</v>
      </c>
      <c r="P84" s="7">
        <v>77</v>
      </c>
      <c r="Q84" s="7">
        <v>13</v>
      </c>
      <c r="R84" s="7">
        <f>N84+O84</f>
        <v>71</v>
      </c>
      <c r="S84" s="7" t="s">
        <v>33</v>
      </c>
      <c r="T84">
        <v>21.3</v>
      </c>
      <c r="U84" s="7">
        <v>294.60000000000002</v>
      </c>
      <c r="V84">
        <v>22.1</v>
      </c>
      <c r="W84">
        <v>20.7</v>
      </c>
      <c r="X84">
        <v>93</v>
      </c>
      <c r="Y84">
        <v>20.2</v>
      </c>
      <c r="Z84">
        <v>0</v>
      </c>
      <c r="AA84">
        <v>751.7</v>
      </c>
      <c r="AB84">
        <v>25</v>
      </c>
      <c r="AC84" s="9"/>
      <c r="AD84" s="10"/>
      <c r="AG84" s="11"/>
      <c r="AH84" s="12"/>
      <c r="AI84" s="13"/>
      <c r="AJ84" s="13"/>
      <c r="AK84" s="13"/>
      <c r="AM84" s="11"/>
      <c r="AP84" s="8"/>
    </row>
    <row r="85" spans="1:42" x14ac:dyDescent="0.25">
      <c r="A85" t="s">
        <v>82</v>
      </c>
      <c r="B85" t="s">
        <v>122</v>
      </c>
      <c r="C85">
        <v>4.0872290001541804</v>
      </c>
      <c r="D85">
        <v>1.8091005938716516</v>
      </c>
      <c r="E85">
        <v>2.4849267346417188</v>
      </c>
      <c r="F85">
        <v>0.20646585830032066</v>
      </c>
      <c r="G85">
        <v>0.41325174045190294</v>
      </c>
      <c r="H85">
        <v>0.25861121636634488</v>
      </c>
      <c r="I85">
        <v>0.11640268342167079</v>
      </c>
      <c r="J85">
        <v>0.74009148698604177</v>
      </c>
      <c r="K85">
        <v>8.2966369715696459E-2</v>
      </c>
      <c r="L85">
        <v>3.8042694767056733E-2</v>
      </c>
      <c r="M85" s="7"/>
      <c r="N85" s="7"/>
      <c r="O85" s="7"/>
      <c r="P85" s="7"/>
      <c r="Q85" s="7"/>
      <c r="R85" s="7"/>
      <c r="S85" s="7"/>
      <c r="T85">
        <v>20.100000000000001</v>
      </c>
      <c r="U85" s="7">
        <v>293.39999999999998</v>
      </c>
      <c r="V85">
        <v>20.7</v>
      </c>
      <c r="W85">
        <v>19.8</v>
      </c>
      <c r="X85">
        <v>98</v>
      </c>
      <c r="Y85">
        <v>19.8</v>
      </c>
      <c r="Z85">
        <v>0</v>
      </c>
      <c r="AA85">
        <v>751.8</v>
      </c>
      <c r="AG85" s="11"/>
      <c r="AH85" s="12"/>
      <c r="AI85" s="13"/>
      <c r="AJ85" s="13"/>
      <c r="AK85" s="13"/>
      <c r="AM85" s="11"/>
      <c r="AP85" s="8"/>
    </row>
    <row r="86" spans="1:42" x14ac:dyDescent="0.25">
      <c r="A86" t="s">
        <v>82</v>
      </c>
      <c r="B86" t="s">
        <v>123</v>
      </c>
      <c r="C86">
        <v>5.3327833514660146</v>
      </c>
      <c r="D86">
        <v>1.8064206366197599</v>
      </c>
      <c r="E86">
        <v>2.61103763604144</v>
      </c>
      <c r="F86">
        <v>0.30120558495000671</v>
      </c>
      <c r="G86">
        <v>0.3866179733928628</v>
      </c>
      <c r="H86">
        <v>0.45978453981081796</v>
      </c>
      <c r="I86">
        <v>0.29080538392457045</v>
      </c>
      <c r="J86">
        <v>1.3670044234788363</v>
      </c>
      <c r="K86">
        <v>9.6658440735454557E-2</v>
      </c>
      <c r="L86">
        <v>0.10981016171461788</v>
      </c>
      <c r="M86" s="7">
        <v>1</v>
      </c>
      <c r="N86" s="7">
        <v>34</v>
      </c>
      <c r="O86" s="7">
        <v>69</v>
      </c>
      <c r="P86" s="7">
        <v>86</v>
      </c>
      <c r="Q86" s="7">
        <v>2</v>
      </c>
      <c r="R86" s="7">
        <f>N86+O86</f>
        <v>103</v>
      </c>
      <c r="S86" s="7" t="s">
        <v>45</v>
      </c>
      <c r="T86">
        <v>19.5</v>
      </c>
      <c r="U86" s="7">
        <v>292.8</v>
      </c>
      <c r="V86">
        <v>19.899999999999999</v>
      </c>
      <c r="W86">
        <v>19.100000000000001</v>
      </c>
      <c r="X86">
        <v>100</v>
      </c>
      <c r="Y86">
        <v>19.5</v>
      </c>
      <c r="Z86">
        <v>0</v>
      </c>
      <c r="AA86">
        <v>752</v>
      </c>
      <c r="AB86">
        <v>10</v>
      </c>
      <c r="AC86" s="9"/>
      <c r="AD86" s="10"/>
      <c r="AG86" s="11"/>
      <c r="AH86" s="12"/>
      <c r="AI86" s="13"/>
      <c r="AJ86" s="13"/>
      <c r="AK86" s="13"/>
      <c r="AM86" s="11"/>
      <c r="AP86" s="8"/>
    </row>
    <row r="87" spans="1:42" x14ac:dyDescent="0.25">
      <c r="A87" t="s">
        <v>82</v>
      </c>
      <c r="B87" t="s">
        <v>124</v>
      </c>
      <c r="C87">
        <v>5.2395918808524931</v>
      </c>
      <c r="D87">
        <v>1.7376790797747854</v>
      </c>
      <c r="E87">
        <v>2.7020837378543741</v>
      </c>
      <c r="F87">
        <v>0.29639625238621436</v>
      </c>
      <c r="G87">
        <v>0.38291349335245878</v>
      </c>
      <c r="H87">
        <v>0.45771607552913984</v>
      </c>
      <c r="I87">
        <v>0.31894685794592842</v>
      </c>
      <c r="J87">
        <v>1.3733686838128454</v>
      </c>
      <c r="K87">
        <v>9.9473827074455595E-2</v>
      </c>
      <c r="L87">
        <v>0.13076320987361861</v>
      </c>
      <c r="M87" s="7"/>
      <c r="N87" s="7"/>
      <c r="O87" s="7"/>
      <c r="P87" s="7"/>
      <c r="Q87" s="7"/>
      <c r="R87" s="7"/>
      <c r="S87" s="7"/>
      <c r="T87">
        <v>18.7</v>
      </c>
      <c r="U87" s="7">
        <v>292</v>
      </c>
      <c r="V87">
        <v>19.100000000000001</v>
      </c>
      <c r="W87">
        <v>18.3</v>
      </c>
      <c r="X87">
        <v>100</v>
      </c>
      <c r="Y87">
        <v>18.7</v>
      </c>
      <c r="Z87">
        <v>0</v>
      </c>
      <c r="AA87">
        <v>752.1</v>
      </c>
      <c r="AG87" s="11"/>
      <c r="AH87" s="12"/>
      <c r="AI87" s="13"/>
      <c r="AJ87" s="13"/>
      <c r="AK87" s="13"/>
      <c r="AM87" s="11"/>
      <c r="AP87" s="8"/>
    </row>
    <row r="88" spans="1:42" x14ac:dyDescent="0.25">
      <c r="A88" t="s">
        <v>82</v>
      </c>
      <c r="B88" t="s">
        <v>125</v>
      </c>
      <c r="C88">
        <v>4.8378693575410114</v>
      </c>
      <c r="D88">
        <v>1.6901124748637322</v>
      </c>
      <c r="E88">
        <v>2.7508688246551971</v>
      </c>
      <c r="F88">
        <v>0.2949810448429836</v>
      </c>
      <c r="G88">
        <v>0.37363702438438617</v>
      </c>
      <c r="H88">
        <v>0.492746736441529</v>
      </c>
      <c r="I88">
        <v>0.35676905809745685</v>
      </c>
      <c r="J88">
        <v>1.4578747734925672</v>
      </c>
      <c r="K88">
        <v>8.7530219901455042E-2</v>
      </c>
      <c r="L88">
        <v>0.14696008022161794</v>
      </c>
      <c r="M88" s="7">
        <v>1</v>
      </c>
      <c r="N88" s="7">
        <v>46</v>
      </c>
      <c r="O88" s="7">
        <v>59</v>
      </c>
      <c r="P88" s="7">
        <v>66</v>
      </c>
      <c r="Q88" s="7">
        <v>1</v>
      </c>
      <c r="R88" s="7">
        <f>N88+O88</f>
        <v>105</v>
      </c>
      <c r="S88" s="7" t="s">
        <v>33</v>
      </c>
      <c r="T88">
        <v>17.899999999999999</v>
      </c>
      <c r="U88" s="7">
        <v>291.2</v>
      </c>
      <c r="V88">
        <v>18.3</v>
      </c>
      <c r="W88">
        <v>17.600000000000001</v>
      </c>
      <c r="X88">
        <v>100</v>
      </c>
      <c r="Y88">
        <v>17.899999999999999</v>
      </c>
      <c r="Z88">
        <v>0</v>
      </c>
      <c r="AA88">
        <v>752.2</v>
      </c>
      <c r="AB88">
        <v>9</v>
      </c>
      <c r="AC88" s="9"/>
      <c r="AD88" s="10"/>
      <c r="AG88" s="11"/>
      <c r="AH88" s="12"/>
      <c r="AI88" s="13"/>
      <c r="AJ88" s="13"/>
      <c r="AK88" s="13"/>
      <c r="AM88" s="11"/>
      <c r="AP88" s="8"/>
    </row>
    <row r="89" spans="1:42" x14ac:dyDescent="0.25">
      <c r="A89" t="s">
        <v>82</v>
      </c>
      <c r="B89" t="s">
        <v>126</v>
      </c>
      <c r="C89">
        <v>3.8472301182058097</v>
      </c>
      <c r="D89">
        <v>1.6364697524881742</v>
      </c>
      <c r="E89">
        <v>2.60810110806813</v>
      </c>
      <c r="F89">
        <v>0.25911795556053047</v>
      </c>
      <c r="G89">
        <v>0.33393483456968831</v>
      </c>
      <c r="H89">
        <v>0.40276532899192496</v>
      </c>
      <c r="I89">
        <v>0.30135078719424341</v>
      </c>
      <c r="J89">
        <v>1.215898825468142</v>
      </c>
      <c r="K89">
        <v>7.998059483850245E-2</v>
      </c>
      <c r="L89">
        <v>0.12089010174223024</v>
      </c>
      <c r="M89" s="7"/>
      <c r="N89" s="7"/>
      <c r="O89" s="7"/>
      <c r="P89" s="7"/>
      <c r="Q89" s="7"/>
      <c r="R89" s="7"/>
      <c r="S89" s="7"/>
      <c r="T89">
        <v>17.5</v>
      </c>
      <c r="U89" s="7">
        <v>290.8</v>
      </c>
      <c r="V89">
        <v>17.899999999999999</v>
      </c>
      <c r="W89">
        <v>17.399999999999999</v>
      </c>
      <c r="X89">
        <v>100</v>
      </c>
      <c r="Y89">
        <v>17.5</v>
      </c>
      <c r="Z89">
        <v>0</v>
      </c>
      <c r="AA89">
        <v>752.3</v>
      </c>
      <c r="AG89" s="11"/>
      <c r="AH89" s="12"/>
      <c r="AI89" s="13"/>
      <c r="AJ89" s="13"/>
      <c r="AK89" s="13"/>
      <c r="AM89" s="11"/>
      <c r="AP89" s="8"/>
    </row>
    <row r="90" spans="1:42" x14ac:dyDescent="0.25">
      <c r="A90" t="s">
        <v>82</v>
      </c>
      <c r="B90" t="s">
        <v>127</v>
      </c>
      <c r="C90">
        <v>3.6975680358561158</v>
      </c>
      <c r="D90">
        <v>1.581597793429584</v>
      </c>
      <c r="E90">
        <v>2.5757942656962465</v>
      </c>
      <c r="F90">
        <v>0.2020954972529834</v>
      </c>
      <c r="G90">
        <v>0.32193314796476608</v>
      </c>
      <c r="H90">
        <v>0.27309688260162429</v>
      </c>
      <c r="I90">
        <v>0.21377444128382331</v>
      </c>
      <c r="J90">
        <v>0.86088312509646336</v>
      </c>
      <c r="K90">
        <v>8.812542326284574E-2</v>
      </c>
      <c r="L90">
        <v>8.6700093193296773E-2</v>
      </c>
      <c r="M90" s="7">
        <v>1</v>
      </c>
      <c r="N90" s="7">
        <v>30</v>
      </c>
      <c r="O90" s="7">
        <v>61</v>
      </c>
      <c r="P90" s="7">
        <v>60</v>
      </c>
      <c r="Q90" s="7">
        <v>2</v>
      </c>
      <c r="R90" s="7">
        <f>N90+O90</f>
        <v>91</v>
      </c>
      <c r="S90" s="7" t="s">
        <v>33</v>
      </c>
      <c r="T90">
        <v>17.8</v>
      </c>
      <c r="U90" s="7">
        <v>291.10000000000002</v>
      </c>
      <c r="V90">
        <v>18.100000000000001</v>
      </c>
      <c r="W90">
        <v>17.399999999999999</v>
      </c>
      <c r="X90">
        <v>100</v>
      </c>
      <c r="Y90">
        <v>17.8</v>
      </c>
      <c r="Z90">
        <v>0</v>
      </c>
      <c r="AA90">
        <v>752.3</v>
      </c>
      <c r="AB90">
        <v>10</v>
      </c>
      <c r="AC90" s="9"/>
      <c r="AD90" s="10"/>
      <c r="AG90" s="11"/>
      <c r="AH90" s="12"/>
      <c r="AI90" s="13"/>
      <c r="AJ90" s="13"/>
      <c r="AK90" s="13"/>
      <c r="AM90" s="11"/>
      <c r="AP90" s="8"/>
    </row>
    <row r="91" spans="1:42" x14ac:dyDescent="0.25">
      <c r="A91" t="s">
        <v>82</v>
      </c>
      <c r="B91" t="s">
        <v>128</v>
      </c>
      <c r="C91">
        <v>3.3121967158592085</v>
      </c>
      <c r="D91">
        <v>1.3838110787826738</v>
      </c>
      <c r="E91">
        <v>2.3488279801588634</v>
      </c>
      <c r="F91">
        <v>0.1908124518544603</v>
      </c>
      <c r="G91">
        <v>0.26660975019310917</v>
      </c>
      <c r="H91">
        <v>0.24638337025890311</v>
      </c>
      <c r="I91">
        <v>0.19640341771038941</v>
      </c>
      <c r="J91">
        <v>0.74107428053662383</v>
      </c>
      <c r="K91">
        <v>0.14983827742312533</v>
      </c>
      <c r="L91">
        <v>7.9598455056920064E-2</v>
      </c>
      <c r="M91" s="7"/>
      <c r="N91" s="7"/>
      <c r="O91" s="7"/>
      <c r="P91" s="7"/>
      <c r="Q91" s="7"/>
      <c r="R91" s="7"/>
      <c r="S91" s="7"/>
      <c r="T91">
        <v>17.8</v>
      </c>
      <c r="U91" s="7">
        <v>291.10000000000002</v>
      </c>
      <c r="V91">
        <v>18.2</v>
      </c>
      <c r="W91">
        <v>17.399999999999999</v>
      </c>
      <c r="X91">
        <v>100</v>
      </c>
      <c r="Y91">
        <v>17.8</v>
      </c>
      <c r="Z91">
        <v>0</v>
      </c>
      <c r="AA91">
        <v>752.3</v>
      </c>
      <c r="AG91" s="11"/>
      <c r="AH91" s="12"/>
      <c r="AI91" s="13"/>
      <c r="AJ91" s="13"/>
      <c r="AK91" s="13"/>
      <c r="AM91" s="11"/>
      <c r="AP91" s="8"/>
    </row>
    <row r="92" spans="1:42" x14ac:dyDescent="0.25">
      <c r="A92" t="s">
        <v>82</v>
      </c>
      <c r="B92" t="s">
        <v>129</v>
      </c>
      <c r="C92">
        <v>3.9725526189521205</v>
      </c>
      <c r="D92">
        <v>1.3948502686571704</v>
      </c>
      <c r="E92">
        <v>3.2488758695058091</v>
      </c>
      <c r="F92">
        <v>0.21184178516289542</v>
      </c>
      <c r="G92">
        <v>0.34691797017721915</v>
      </c>
      <c r="H92">
        <v>0.2905530352221769</v>
      </c>
      <c r="I92">
        <v>0.19104765511590704</v>
      </c>
      <c r="J92">
        <v>0.86617594243989282</v>
      </c>
      <c r="K92">
        <v>9.8828439367651219E-2</v>
      </c>
      <c r="L92">
        <v>7.4469528334643625E-2</v>
      </c>
      <c r="M92" s="2">
        <v>2</v>
      </c>
      <c r="N92" s="2">
        <v>19</v>
      </c>
      <c r="O92" s="2">
        <v>64</v>
      </c>
      <c r="P92" s="2">
        <v>58</v>
      </c>
      <c r="Q92" s="2">
        <v>2</v>
      </c>
      <c r="R92" s="7">
        <f>N92+O92</f>
        <v>83</v>
      </c>
      <c r="S92" s="2" t="s">
        <v>130</v>
      </c>
      <c r="T92">
        <v>17.8</v>
      </c>
      <c r="U92" s="7">
        <v>291.10000000000002</v>
      </c>
      <c r="V92">
        <v>18.3</v>
      </c>
      <c r="W92">
        <v>17.399999999999999</v>
      </c>
      <c r="X92">
        <v>100</v>
      </c>
      <c r="Y92">
        <v>17.8</v>
      </c>
      <c r="Z92">
        <v>0</v>
      </c>
      <c r="AA92">
        <v>752.4</v>
      </c>
      <c r="AB92">
        <v>9.5</v>
      </c>
      <c r="AC92" s="9"/>
      <c r="AD92" s="10"/>
      <c r="AG92" s="11"/>
      <c r="AH92" s="12"/>
      <c r="AI92" s="13"/>
      <c r="AJ92" s="13"/>
      <c r="AK92" s="13"/>
      <c r="AM92" s="11"/>
      <c r="AP92" s="8"/>
    </row>
    <row r="93" spans="1:42" x14ac:dyDescent="0.25">
      <c r="A93" t="s">
        <v>82</v>
      </c>
      <c r="B93" t="s">
        <v>131</v>
      </c>
      <c r="C93">
        <v>3.6014557968677692</v>
      </c>
      <c r="D93">
        <v>1.2333765234269596</v>
      </c>
      <c r="E93">
        <v>2.6447298606516205</v>
      </c>
      <c r="F93">
        <v>0.17878540631901355</v>
      </c>
      <c r="G93">
        <v>0.32282994612373928</v>
      </c>
      <c r="H93">
        <v>0.25502675973530486</v>
      </c>
      <c r="I93">
        <v>0.1811909555818996</v>
      </c>
      <c r="J93">
        <v>0.72467014502546667</v>
      </c>
      <c r="K93">
        <v>0.17600892390116374</v>
      </c>
      <c r="L93">
        <v>6.9316126198912531E-2</v>
      </c>
      <c r="M93" s="2"/>
      <c r="N93" s="2"/>
      <c r="O93" s="2"/>
      <c r="P93" s="2"/>
      <c r="Q93" s="2"/>
      <c r="R93" s="2"/>
      <c r="S93" s="2"/>
      <c r="T93">
        <v>17.2</v>
      </c>
      <c r="U93" s="7">
        <v>290.5</v>
      </c>
      <c r="V93">
        <v>17.399999999999999</v>
      </c>
      <c r="W93">
        <v>17.100000000000001</v>
      </c>
      <c r="X93">
        <v>100</v>
      </c>
      <c r="Y93">
        <v>17.2</v>
      </c>
      <c r="Z93">
        <v>0</v>
      </c>
      <c r="AA93">
        <v>752.2</v>
      </c>
      <c r="AG93" s="11"/>
      <c r="AH93" s="12"/>
      <c r="AI93" s="13"/>
      <c r="AJ93" s="13"/>
      <c r="AK93" s="13"/>
      <c r="AM93" s="11"/>
      <c r="AP93" s="8"/>
    </row>
    <row r="94" spans="1:42" x14ac:dyDescent="0.25">
      <c r="A94" t="s">
        <v>82</v>
      </c>
      <c r="B94" t="s">
        <v>132</v>
      </c>
      <c r="C94">
        <v>3.2445768908031125</v>
      </c>
      <c r="D94">
        <v>1.1174441258243839</v>
      </c>
      <c r="E94">
        <v>2.1569886561151757</v>
      </c>
      <c r="F94">
        <v>0.14003417147309175</v>
      </c>
      <c r="G94">
        <v>0.27635007616584456</v>
      </c>
      <c r="H94">
        <v>0.15296006961682029</v>
      </c>
      <c r="I94">
        <v>0.12499979263506629</v>
      </c>
      <c r="J94">
        <v>0.4117608764722599</v>
      </c>
      <c r="K94">
        <v>0.21673890446527871</v>
      </c>
      <c r="L94">
        <v>4.917450821941366E-2</v>
      </c>
      <c r="M94" s="7">
        <v>2</v>
      </c>
      <c r="N94" s="7">
        <v>2</v>
      </c>
      <c r="O94" s="7">
        <v>39</v>
      </c>
      <c r="P94" s="7">
        <v>58</v>
      </c>
      <c r="Q94" s="7">
        <v>19</v>
      </c>
      <c r="R94" s="7">
        <f>N94+O94</f>
        <v>41</v>
      </c>
      <c r="S94" s="7" t="s">
        <v>30</v>
      </c>
      <c r="T94">
        <v>16.899999999999999</v>
      </c>
      <c r="U94" s="7">
        <v>290.2</v>
      </c>
      <c r="V94">
        <v>17.3</v>
      </c>
      <c r="W94">
        <v>16.600000000000001</v>
      </c>
      <c r="X94">
        <v>100</v>
      </c>
      <c r="Y94">
        <v>16.899999999999999</v>
      </c>
      <c r="Z94">
        <v>0</v>
      </c>
      <c r="AA94">
        <v>752.2</v>
      </c>
      <c r="AB94">
        <v>10</v>
      </c>
      <c r="AC94" s="9"/>
      <c r="AD94" s="10"/>
      <c r="AG94" s="11"/>
      <c r="AH94" s="12"/>
      <c r="AI94" s="13"/>
      <c r="AJ94" s="13"/>
      <c r="AK94" s="13"/>
      <c r="AM94" s="11"/>
      <c r="AP94" s="8"/>
    </row>
    <row r="95" spans="1:42" x14ac:dyDescent="0.25">
      <c r="A95" t="s">
        <v>133</v>
      </c>
      <c r="B95" t="s">
        <v>134</v>
      </c>
      <c r="C95">
        <v>3.2164363796375968</v>
      </c>
      <c r="D95">
        <v>1.1781583431827307</v>
      </c>
      <c r="E95">
        <v>2.0354916085627193</v>
      </c>
      <c r="F95">
        <v>0.12068047110498588</v>
      </c>
      <c r="G95">
        <v>0.29400950381724922</v>
      </c>
      <c r="H95">
        <v>0.10989564922440016</v>
      </c>
      <c r="I95">
        <v>7.5875627284367128E-2</v>
      </c>
      <c r="J95">
        <v>0.2455349253915883</v>
      </c>
      <c r="K95">
        <v>0.22121258335953789</v>
      </c>
      <c r="L95">
        <v>2.6584962677643719E-2</v>
      </c>
      <c r="M95" s="7"/>
      <c r="N95" s="7"/>
      <c r="O95" s="7"/>
      <c r="P95" s="7"/>
      <c r="Q95" s="7"/>
      <c r="R95" s="7"/>
      <c r="S95" s="7"/>
      <c r="T95">
        <v>16.600000000000001</v>
      </c>
      <c r="U95" s="7">
        <v>289.89999999999998</v>
      </c>
      <c r="V95">
        <v>16.600000000000001</v>
      </c>
      <c r="W95">
        <v>16.399999999999999</v>
      </c>
      <c r="X95">
        <v>100</v>
      </c>
      <c r="Y95">
        <v>16.600000000000001</v>
      </c>
      <c r="Z95">
        <v>0</v>
      </c>
      <c r="AA95">
        <v>752.1</v>
      </c>
      <c r="AG95" s="11"/>
      <c r="AH95" s="12"/>
      <c r="AI95" s="13"/>
      <c r="AJ95" s="13"/>
      <c r="AK95" s="13"/>
      <c r="AM95" s="11"/>
      <c r="AP95" s="8"/>
    </row>
    <row r="96" spans="1:42" x14ac:dyDescent="0.25">
      <c r="A96" t="s">
        <v>133</v>
      </c>
      <c r="B96" t="s">
        <v>135</v>
      </c>
      <c r="C96">
        <v>3.3879948465254777</v>
      </c>
      <c r="D96">
        <v>1.2459604944551983</v>
      </c>
      <c r="E96">
        <v>2.0754833605589877</v>
      </c>
      <c r="F96">
        <v>0.12349440476086374</v>
      </c>
      <c r="G96">
        <v>0.28873951970062928</v>
      </c>
      <c r="H96">
        <v>0.11136392633135075</v>
      </c>
      <c r="I96">
        <v>7.4054636875285393E-2</v>
      </c>
      <c r="J96">
        <v>0.24691967933169867</v>
      </c>
      <c r="K96">
        <v>0.25188515712657156</v>
      </c>
      <c r="L96">
        <v>2.4650790489803336E-2</v>
      </c>
      <c r="M96" s="7">
        <v>1</v>
      </c>
      <c r="N96" s="7">
        <v>2</v>
      </c>
      <c r="O96" s="7">
        <v>27</v>
      </c>
      <c r="P96" s="7">
        <v>53</v>
      </c>
      <c r="Q96" s="7">
        <v>25</v>
      </c>
      <c r="R96" s="7">
        <f>N96+O96</f>
        <v>29</v>
      </c>
      <c r="S96" s="7" t="s">
        <v>30</v>
      </c>
      <c r="T96">
        <v>16.8</v>
      </c>
      <c r="U96" s="7">
        <v>290.10000000000002</v>
      </c>
      <c r="V96">
        <v>17.3</v>
      </c>
      <c r="W96">
        <v>16.600000000000001</v>
      </c>
      <c r="X96">
        <v>100</v>
      </c>
      <c r="Y96">
        <v>16.8</v>
      </c>
      <c r="Z96">
        <v>0</v>
      </c>
      <c r="AA96">
        <v>752.1</v>
      </c>
      <c r="AB96">
        <v>10</v>
      </c>
      <c r="AC96" s="9"/>
      <c r="AD96" s="10"/>
      <c r="AG96" s="11"/>
      <c r="AH96" s="12"/>
      <c r="AI96" s="13"/>
      <c r="AJ96" s="13"/>
      <c r="AK96" s="13"/>
      <c r="AM96" s="11"/>
      <c r="AP96" s="8"/>
    </row>
    <row r="97" spans="1:42" x14ac:dyDescent="0.25">
      <c r="A97" t="s">
        <v>133</v>
      </c>
      <c r="B97" t="s">
        <v>136</v>
      </c>
      <c r="C97">
        <v>3.3943945704808138</v>
      </c>
      <c r="D97">
        <v>1.2769956732648549</v>
      </c>
      <c r="E97">
        <v>1.9568996659303304</v>
      </c>
      <c r="F97">
        <v>0.13029370075591062</v>
      </c>
      <c r="G97">
        <v>0.30382154696004277</v>
      </c>
      <c r="H97">
        <v>0.14379751022116957</v>
      </c>
      <c r="I97">
        <v>8.6321958469375376E-2</v>
      </c>
      <c r="J97">
        <v>0.28105142041931108</v>
      </c>
      <c r="K97">
        <v>0.23744506689239406</v>
      </c>
      <c r="L97">
        <v>2.8646046111160672E-2</v>
      </c>
      <c r="M97" s="7"/>
      <c r="N97" s="7"/>
      <c r="O97" s="7"/>
      <c r="P97" s="7"/>
      <c r="Q97" s="7"/>
      <c r="R97" s="7"/>
      <c r="S97" s="7"/>
      <c r="T97">
        <v>17.3</v>
      </c>
      <c r="U97" s="7">
        <v>290.60000000000002</v>
      </c>
      <c r="V97">
        <v>17.399999999999999</v>
      </c>
      <c r="W97">
        <v>17.100000000000001</v>
      </c>
      <c r="X97">
        <v>100</v>
      </c>
      <c r="Y97">
        <v>17.3</v>
      </c>
      <c r="Z97">
        <v>0</v>
      </c>
      <c r="AA97">
        <v>752</v>
      </c>
      <c r="AG97" s="11"/>
      <c r="AH97" s="12"/>
      <c r="AI97" s="13"/>
      <c r="AJ97" s="13"/>
      <c r="AK97" s="13"/>
      <c r="AM97" s="11"/>
      <c r="AP97" s="8"/>
    </row>
    <row r="98" spans="1:42" x14ac:dyDescent="0.25">
      <c r="A98" t="s">
        <v>133</v>
      </c>
      <c r="B98" t="s">
        <v>137</v>
      </c>
      <c r="C98">
        <v>3.5866187176783955</v>
      </c>
      <c r="D98">
        <v>1.1455513665023738</v>
      </c>
      <c r="E98">
        <v>1.9657904645749311</v>
      </c>
      <c r="F98">
        <v>0.1137094363807593</v>
      </c>
      <c r="G98">
        <v>0.27435989151584683</v>
      </c>
      <c r="H98">
        <v>0.13701609957906705</v>
      </c>
      <c r="I98">
        <v>0.11247917883579719</v>
      </c>
      <c r="J98">
        <v>0.29924489428723622</v>
      </c>
      <c r="K98">
        <v>0.17231782760410858</v>
      </c>
      <c r="L98">
        <v>4.1468403685721508E-2</v>
      </c>
      <c r="M98" s="7">
        <v>2</v>
      </c>
      <c r="N98" s="7">
        <v>2</v>
      </c>
      <c r="O98" s="7">
        <v>30</v>
      </c>
      <c r="P98" s="7">
        <v>50</v>
      </c>
      <c r="Q98" s="7">
        <v>16</v>
      </c>
      <c r="R98" s="7">
        <f>N98+O98</f>
        <v>32</v>
      </c>
      <c r="S98" s="7" t="s">
        <v>30</v>
      </c>
      <c r="T98">
        <v>16.8</v>
      </c>
      <c r="U98" s="7">
        <v>290.10000000000002</v>
      </c>
      <c r="V98">
        <v>17.100000000000001</v>
      </c>
      <c r="W98">
        <v>16.5</v>
      </c>
      <c r="X98">
        <v>100</v>
      </c>
      <c r="Y98">
        <v>16.8</v>
      </c>
      <c r="Z98">
        <v>0</v>
      </c>
      <c r="AA98">
        <v>751.9</v>
      </c>
      <c r="AB98">
        <v>9.5</v>
      </c>
      <c r="AC98" s="9"/>
      <c r="AD98" s="10"/>
      <c r="AG98" s="11"/>
      <c r="AH98" s="12"/>
      <c r="AI98" s="13"/>
      <c r="AJ98" s="13"/>
      <c r="AK98" s="13"/>
      <c r="AM98" s="11"/>
      <c r="AP98" s="8"/>
    </row>
    <row r="99" spans="1:42" x14ac:dyDescent="0.25">
      <c r="A99" t="s">
        <v>133</v>
      </c>
      <c r="B99" t="s">
        <v>138</v>
      </c>
      <c r="C99">
        <v>3.6963359883122187</v>
      </c>
      <c r="D99">
        <v>1.1409988542763698</v>
      </c>
      <c r="E99">
        <v>1.8747155191845986</v>
      </c>
      <c r="F99">
        <v>0.12374637193929644</v>
      </c>
      <c r="G99">
        <v>0.29005657299497684</v>
      </c>
      <c r="H99">
        <v>0.13483074730373124</v>
      </c>
      <c r="I99">
        <v>9.8369517808886781E-2</v>
      </c>
      <c r="J99">
        <v>0.31197750783013745</v>
      </c>
      <c r="K99">
        <v>9.8400752069808417E-2</v>
      </c>
      <c r="L99">
        <v>3.7808598480540953E-2</v>
      </c>
      <c r="M99" s="7"/>
      <c r="N99" s="7"/>
      <c r="O99" s="7"/>
      <c r="P99" s="7"/>
      <c r="Q99" s="7"/>
      <c r="R99" s="7"/>
      <c r="S99" s="7"/>
      <c r="T99">
        <v>16.2</v>
      </c>
      <c r="U99" s="7">
        <v>289.5</v>
      </c>
      <c r="V99">
        <v>16.7</v>
      </c>
      <c r="W99">
        <v>15.9</v>
      </c>
      <c r="X99">
        <v>100</v>
      </c>
      <c r="Y99">
        <v>16.2</v>
      </c>
      <c r="Z99">
        <v>0</v>
      </c>
      <c r="AA99">
        <v>751.9</v>
      </c>
      <c r="AG99" s="11"/>
      <c r="AH99" s="12"/>
      <c r="AI99" s="13"/>
      <c r="AJ99" s="13"/>
      <c r="AK99" s="13"/>
      <c r="AM99" s="11"/>
      <c r="AP99" s="8"/>
    </row>
    <row r="100" spans="1:42" x14ac:dyDescent="0.25">
      <c r="A100" t="s">
        <v>133</v>
      </c>
      <c r="B100" t="s">
        <v>139</v>
      </c>
      <c r="C100">
        <v>3.9427167916116246</v>
      </c>
      <c r="D100">
        <v>1.1227911601520453</v>
      </c>
      <c r="E100">
        <v>2.1792751727828241</v>
      </c>
      <c r="F100">
        <v>0.11478518825522402</v>
      </c>
      <c r="G100">
        <v>0.65358310268201314</v>
      </c>
      <c r="H100">
        <v>0.11134270819076342</v>
      </c>
      <c r="I100">
        <v>0.11532771687742194</v>
      </c>
      <c r="J100">
        <v>0.33233942283844092</v>
      </c>
      <c r="K100">
        <v>7.4356517158896684E-2</v>
      </c>
      <c r="L100">
        <v>4.3008706473025779E-2</v>
      </c>
      <c r="M100" s="7">
        <v>5</v>
      </c>
      <c r="N100" s="7">
        <v>2</v>
      </c>
      <c r="O100" s="7">
        <v>33</v>
      </c>
      <c r="P100" s="7">
        <v>30</v>
      </c>
      <c r="Q100" s="7">
        <v>7</v>
      </c>
      <c r="R100" s="7">
        <f>N100+O100</f>
        <v>35</v>
      </c>
      <c r="S100" s="7" t="s">
        <v>30</v>
      </c>
      <c r="T100">
        <v>16</v>
      </c>
      <c r="U100" s="7">
        <v>289.3</v>
      </c>
      <c r="V100">
        <v>16.2</v>
      </c>
      <c r="W100">
        <v>15.8</v>
      </c>
      <c r="X100">
        <v>100</v>
      </c>
      <c r="Y100">
        <v>16</v>
      </c>
      <c r="Z100">
        <v>0</v>
      </c>
      <c r="AA100">
        <v>752</v>
      </c>
      <c r="AB100">
        <v>9</v>
      </c>
      <c r="AC100" s="9"/>
      <c r="AD100" s="10"/>
      <c r="AG100" s="11"/>
      <c r="AH100" s="12"/>
      <c r="AI100" s="13"/>
      <c r="AJ100" s="13"/>
      <c r="AK100" s="13"/>
      <c r="AM100" s="11"/>
      <c r="AP100" s="8"/>
    </row>
    <row r="101" spans="1:42" x14ac:dyDescent="0.25">
      <c r="A101" t="s">
        <v>133</v>
      </c>
      <c r="B101" t="s">
        <v>140</v>
      </c>
      <c r="C101">
        <v>4.208924908420471</v>
      </c>
      <c r="D101">
        <v>1.1799237113637453</v>
      </c>
      <c r="E101">
        <v>2.4240967260100903</v>
      </c>
      <c r="F101">
        <v>0.1205122472884796</v>
      </c>
      <c r="G101">
        <v>0.70720991509836817</v>
      </c>
      <c r="H101">
        <v>0.12414569771719278</v>
      </c>
      <c r="I101">
        <v>0.1243093481833281</v>
      </c>
      <c r="J101">
        <v>0.40031888603485921</v>
      </c>
      <c r="K101">
        <v>7.5289165394304705E-2</v>
      </c>
      <c r="L101">
        <v>4.4975176272596028E-2</v>
      </c>
      <c r="M101" s="7"/>
      <c r="N101" s="7"/>
      <c r="O101" s="7"/>
      <c r="P101" s="7"/>
      <c r="Q101" s="7"/>
      <c r="R101" s="7"/>
      <c r="S101" s="7"/>
      <c r="T101">
        <v>16.2</v>
      </c>
      <c r="U101" s="7">
        <v>289.5</v>
      </c>
      <c r="V101">
        <v>16.3</v>
      </c>
      <c r="W101">
        <v>16.100000000000001</v>
      </c>
      <c r="X101">
        <v>100</v>
      </c>
      <c r="Y101">
        <v>16.2</v>
      </c>
      <c r="Z101">
        <v>0.3</v>
      </c>
      <c r="AA101">
        <v>751.7</v>
      </c>
      <c r="AG101" s="11"/>
      <c r="AH101" s="12"/>
      <c r="AI101" s="13"/>
      <c r="AJ101" s="13"/>
      <c r="AK101" s="13"/>
      <c r="AM101" s="11"/>
      <c r="AP101" s="8"/>
    </row>
    <row r="102" spans="1:42" x14ac:dyDescent="0.25">
      <c r="A102" t="s">
        <v>133</v>
      </c>
      <c r="B102" t="s">
        <v>141</v>
      </c>
      <c r="C102">
        <v>4.1950322001876001</v>
      </c>
      <c r="D102">
        <v>1.1714316833753284</v>
      </c>
      <c r="E102">
        <v>2.9072158397010854</v>
      </c>
      <c r="F102">
        <v>0.12242442097553938</v>
      </c>
      <c r="G102">
        <v>0.71330195550630093</v>
      </c>
      <c r="H102">
        <v>0.13048558134543892</v>
      </c>
      <c r="I102">
        <v>0.13424054300574859</v>
      </c>
      <c r="J102">
        <v>0.42244756694834368</v>
      </c>
      <c r="K102">
        <v>9.1074831131068471E-2</v>
      </c>
      <c r="L102">
        <v>5.0243393442025289E-2</v>
      </c>
      <c r="M102" s="7">
        <v>2</v>
      </c>
      <c r="N102" s="7">
        <v>3</v>
      </c>
      <c r="O102" s="7">
        <v>35</v>
      </c>
      <c r="P102" s="7">
        <v>32</v>
      </c>
      <c r="Q102" s="7">
        <v>4</v>
      </c>
      <c r="R102" s="7">
        <f>N102+O102</f>
        <v>38</v>
      </c>
      <c r="S102" s="7" t="s">
        <v>30</v>
      </c>
      <c r="T102">
        <v>15.8</v>
      </c>
      <c r="U102" s="7">
        <v>289.10000000000002</v>
      </c>
      <c r="V102">
        <v>16.3</v>
      </c>
      <c r="W102">
        <v>15.2</v>
      </c>
      <c r="X102">
        <v>100</v>
      </c>
      <c r="Y102">
        <v>15.8</v>
      </c>
      <c r="Z102">
        <v>0</v>
      </c>
      <c r="AA102">
        <v>751.6</v>
      </c>
      <c r="AB102">
        <v>9</v>
      </c>
      <c r="AC102" s="9"/>
      <c r="AD102" s="10"/>
      <c r="AG102" s="11"/>
      <c r="AH102" s="12"/>
      <c r="AI102" s="13"/>
      <c r="AJ102" s="13"/>
      <c r="AK102" s="13"/>
      <c r="AM102" s="11"/>
      <c r="AP102" s="8"/>
    </row>
    <row r="103" spans="1:42" x14ac:dyDescent="0.25">
      <c r="A103" t="s">
        <v>133</v>
      </c>
      <c r="B103" t="s">
        <v>142</v>
      </c>
      <c r="C103">
        <v>3.9285220930090787</v>
      </c>
      <c r="D103">
        <v>1.1719070652931851</v>
      </c>
      <c r="E103">
        <v>2.393528581254726</v>
      </c>
      <c r="F103">
        <v>0.11967316509690687</v>
      </c>
      <c r="G103">
        <v>0.55189234672064535</v>
      </c>
      <c r="H103">
        <v>0.14878410948778942</v>
      </c>
      <c r="I103">
        <v>0.13127206261810345</v>
      </c>
      <c r="J103">
        <v>0.41934829283390762</v>
      </c>
      <c r="K103">
        <v>8.6958271271904641E-2</v>
      </c>
      <c r="L103">
        <v>4.8933409436023978E-2</v>
      </c>
      <c r="M103" s="7"/>
      <c r="N103" s="7"/>
      <c r="O103" s="7"/>
      <c r="P103" s="7"/>
      <c r="Q103" s="7"/>
      <c r="R103" s="7"/>
      <c r="S103" s="7"/>
      <c r="T103">
        <v>14.8</v>
      </c>
      <c r="U103" s="7">
        <v>288.10000000000002</v>
      </c>
      <c r="V103">
        <v>15.2</v>
      </c>
      <c r="W103">
        <v>14.6</v>
      </c>
      <c r="X103">
        <v>100</v>
      </c>
      <c r="Y103">
        <v>14.8</v>
      </c>
      <c r="Z103">
        <v>0</v>
      </c>
      <c r="AA103">
        <v>751.6</v>
      </c>
      <c r="AG103" s="11"/>
      <c r="AH103" s="12"/>
      <c r="AI103" s="13"/>
      <c r="AJ103" s="13"/>
      <c r="AK103" s="13"/>
      <c r="AM103" s="11"/>
      <c r="AP103" s="8"/>
    </row>
    <row r="104" spans="1:42" x14ac:dyDescent="0.25">
      <c r="A104" t="s">
        <v>133</v>
      </c>
      <c r="B104" t="s">
        <v>143</v>
      </c>
      <c r="C104">
        <v>4.0732816494162254</v>
      </c>
      <c r="D104">
        <v>1.1914466627060909</v>
      </c>
      <c r="E104">
        <v>2.4633213119432131</v>
      </c>
      <c r="F104">
        <v>0.1134757880124064</v>
      </c>
      <c r="G104">
        <v>0.34127161581830678</v>
      </c>
      <c r="H104">
        <v>0.1362931879883017</v>
      </c>
      <c r="I104">
        <v>0.14308221534684584</v>
      </c>
      <c r="J104">
        <v>0.443116709386145</v>
      </c>
      <c r="K104">
        <v>8.7871509974672926E-2</v>
      </c>
      <c r="L104">
        <v>5.5518163651858167E-2</v>
      </c>
      <c r="M104" s="7">
        <v>3</v>
      </c>
      <c r="N104" s="7">
        <v>3</v>
      </c>
      <c r="O104" s="7">
        <v>39</v>
      </c>
      <c r="P104" s="7">
        <v>13</v>
      </c>
      <c r="Q104" s="7">
        <v>5</v>
      </c>
      <c r="R104" s="7">
        <f>N104+O104</f>
        <v>42</v>
      </c>
      <c r="S104" s="7" t="s">
        <v>38</v>
      </c>
      <c r="T104">
        <v>14.2</v>
      </c>
      <c r="U104" s="7">
        <v>287.5</v>
      </c>
      <c r="V104">
        <v>14.8</v>
      </c>
      <c r="W104">
        <v>13.8</v>
      </c>
      <c r="X104">
        <v>100</v>
      </c>
      <c r="Y104">
        <v>14.2</v>
      </c>
      <c r="Z104">
        <v>0</v>
      </c>
      <c r="AA104">
        <v>751.7</v>
      </c>
      <c r="AB104">
        <v>9</v>
      </c>
      <c r="AC104" s="9"/>
      <c r="AD104" s="10"/>
      <c r="AG104" s="11"/>
      <c r="AH104" s="12"/>
      <c r="AI104" s="13"/>
      <c r="AJ104" s="13"/>
      <c r="AK104" s="13"/>
      <c r="AM104" s="11"/>
      <c r="AP104" s="8"/>
    </row>
    <row r="105" spans="1:42" x14ac:dyDescent="0.25">
      <c r="A105" t="s">
        <v>133</v>
      </c>
      <c r="B105" t="s">
        <v>144</v>
      </c>
      <c r="C105">
        <v>4.2575953946312541</v>
      </c>
      <c r="D105">
        <v>1.3285822733997406</v>
      </c>
      <c r="E105">
        <v>2.8286303696146788</v>
      </c>
      <c r="F105">
        <v>0.12503486866674907</v>
      </c>
      <c r="G105">
        <v>0.43006470447518552</v>
      </c>
      <c r="H105">
        <v>0.18707104909754896</v>
      </c>
      <c r="I105">
        <v>0.16215629771993553</v>
      </c>
      <c r="J105">
        <v>0.58810797792831926</v>
      </c>
      <c r="K105">
        <v>0.10994645689288696</v>
      </c>
      <c r="L105">
        <v>6.0938122700177552E-2</v>
      </c>
      <c r="M105" s="7"/>
      <c r="N105" s="7"/>
      <c r="O105" s="7"/>
      <c r="P105" s="7"/>
      <c r="Q105" s="7"/>
      <c r="R105" s="7"/>
      <c r="S105" s="7"/>
      <c r="T105">
        <v>14.3</v>
      </c>
      <c r="U105" s="7">
        <v>287.60000000000002</v>
      </c>
      <c r="V105">
        <v>14.7</v>
      </c>
      <c r="W105">
        <v>13.8</v>
      </c>
      <c r="X105">
        <v>100</v>
      </c>
      <c r="Y105">
        <v>14.3</v>
      </c>
      <c r="Z105">
        <v>0</v>
      </c>
      <c r="AA105">
        <v>751.4</v>
      </c>
      <c r="AG105" s="11"/>
      <c r="AH105" s="12"/>
      <c r="AI105" s="13"/>
      <c r="AJ105" s="13"/>
      <c r="AK105" s="13"/>
      <c r="AM105" s="11"/>
      <c r="AP105" s="8"/>
    </row>
    <row r="106" spans="1:42" x14ac:dyDescent="0.25">
      <c r="A106" t="s">
        <v>133</v>
      </c>
      <c r="B106" t="s">
        <v>145</v>
      </c>
      <c r="C106">
        <v>5.5479248785526902</v>
      </c>
      <c r="D106">
        <v>1.9297808994176475</v>
      </c>
      <c r="E106">
        <v>5.5868313369767231</v>
      </c>
      <c r="F106">
        <v>0.17741477108283404</v>
      </c>
      <c r="G106">
        <v>1.2829712782816018</v>
      </c>
      <c r="H106">
        <v>0.34767490485105995</v>
      </c>
      <c r="I106">
        <v>0.23007975095443192</v>
      </c>
      <c r="J106">
        <v>1.1611001211093854</v>
      </c>
      <c r="K106">
        <v>0.12477006560876445</v>
      </c>
      <c r="L106">
        <v>9.1902951986701703E-2</v>
      </c>
      <c r="M106" s="7">
        <v>10</v>
      </c>
      <c r="N106" s="7">
        <v>22</v>
      </c>
      <c r="O106" s="7">
        <v>50</v>
      </c>
      <c r="P106" s="7">
        <v>12</v>
      </c>
      <c r="Q106" s="7">
        <v>5</v>
      </c>
      <c r="R106" s="7">
        <f>N106+O106</f>
        <v>72</v>
      </c>
      <c r="S106" s="7" t="s">
        <v>33</v>
      </c>
      <c r="T106">
        <v>14</v>
      </c>
      <c r="U106" s="7">
        <v>287.3</v>
      </c>
      <c r="V106">
        <v>14.7</v>
      </c>
      <c r="W106">
        <v>13.6</v>
      </c>
      <c r="X106">
        <v>100</v>
      </c>
      <c r="Y106">
        <v>14</v>
      </c>
      <c r="Z106">
        <v>0</v>
      </c>
      <c r="AA106">
        <v>751.7</v>
      </c>
      <c r="AB106">
        <v>9</v>
      </c>
      <c r="AC106" s="9"/>
      <c r="AD106" s="10"/>
      <c r="AG106" s="11"/>
      <c r="AH106" s="12"/>
      <c r="AI106" s="13"/>
      <c r="AJ106" s="13"/>
      <c r="AK106" s="13"/>
      <c r="AM106" s="11"/>
      <c r="AP106" s="8"/>
    </row>
    <row r="107" spans="1:42" x14ac:dyDescent="0.25">
      <c r="A107" t="s">
        <v>133</v>
      </c>
      <c r="B107" t="s">
        <v>146</v>
      </c>
      <c r="C107">
        <v>4.025729381182491</v>
      </c>
      <c r="D107">
        <v>1.2935209264721503</v>
      </c>
      <c r="E107">
        <v>2.8254729699280743</v>
      </c>
      <c r="F107">
        <v>0.12444842089734354</v>
      </c>
      <c r="G107">
        <v>0.39239740778668608</v>
      </c>
      <c r="H107">
        <v>0.17470684099950493</v>
      </c>
      <c r="I107">
        <v>0.16897406324719724</v>
      </c>
      <c r="J107">
        <v>0.59459945448848495</v>
      </c>
      <c r="K107">
        <v>0.12617789955910036</v>
      </c>
      <c r="L107">
        <v>7.0191989063605159E-2</v>
      </c>
      <c r="M107" s="7"/>
      <c r="N107" s="7"/>
      <c r="O107" s="7"/>
      <c r="P107" s="7"/>
      <c r="Q107" s="7"/>
      <c r="R107" s="7"/>
      <c r="S107" s="7"/>
      <c r="T107">
        <v>14.2</v>
      </c>
      <c r="U107" s="7">
        <v>287.5</v>
      </c>
      <c r="V107">
        <v>14.3</v>
      </c>
      <c r="W107">
        <v>13.9</v>
      </c>
      <c r="X107">
        <v>100</v>
      </c>
      <c r="Y107">
        <v>14.2</v>
      </c>
      <c r="Z107">
        <v>0</v>
      </c>
      <c r="AA107">
        <v>751.6</v>
      </c>
      <c r="AG107" s="11"/>
      <c r="AH107" s="12"/>
      <c r="AI107" s="13"/>
      <c r="AJ107" s="13"/>
      <c r="AK107" s="13"/>
      <c r="AM107" s="11"/>
      <c r="AP107" s="8"/>
    </row>
    <row r="108" spans="1:42" x14ac:dyDescent="0.25">
      <c r="A108" t="s">
        <v>133</v>
      </c>
      <c r="B108" t="s">
        <v>147</v>
      </c>
      <c r="C108">
        <v>3.6903651750839344</v>
      </c>
      <c r="D108">
        <v>1.2287384014986407</v>
      </c>
      <c r="E108">
        <v>2.181889998190718</v>
      </c>
      <c r="F108">
        <v>0.11558818502843451</v>
      </c>
      <c r="G108">
        <v>0.2600709644930827</v>
      </c>
      <c r="H108">
        <v>0.16277690638424772</v>
      </c>
      <c r="I108">
        <v>0.16973212986093364</v>
      </c>
      <c r="J108">
        <v>0.50469511203876238</v>
      </c>
      <c r="K108">
        <v>0.1428129640799185</v>
      </c>
      <c r="L108">
        <v>7.2110819556253106E-2</v>
      </c>
      <c r="M108" s="7">
        <v>10</v>
      </c>
      <c r="N108" s="7">
        <v>65</v>
      </c>
      <c r="O108" s="7">
        <v>62</v>
      </c>
      <c r="P108" s="7">
        <v>38</v>
      </c>
      <c r="Q108" s="7">
        <v>2</v>
      </c>
      <c r="R108" s="7">
        <f>N108+O108</f>
        <v>127</v>
      </c>
      <c r="S108" s="7" t="s">
        <v>56</v>
      </c>
      <c r="T108">
        <v>13.4</v>
      </c>
      <c r="U108" s="7">
        <v>286.7</v>
      </c>
      <c r="V108">
        <v>13.9</v>
      </c>
      <c r="W108">
        <v>13</v>
      </c>
      <c r="X108">
        <v>100</v>
      </c>
      <c r="Y108">
        <v>13.4</v>
      </c>
      <c r="Z108">
        <v>0</v>
      </c>
      <c r="AA108">
        <v>751.6</v>
      </c>
      <c r="AB108">
        <v>8.5</v>
      </c>
      <c r="AC108" s="9"/>
      <c r="AD108" s="10"/>
      <c r="AG108" s="11"/>
      <c r="AH108" s="12"/>
      <c r="AI108" s="13"/>
      <c r="AJ108" s="13"/>
      <c r="AK108" s="13"/>
      <c r="AM108" s="11"/>
      <c r="AP108" s="8"/>
    </row>
    <row r="109" spans="1:42" x14ac:dyDescent="0.25">
      <c r="A109" t="s">
        <v>133</v>
      </c>
      <c r="B109" t="s">
        <v>148</v>
      </c>
      <c r="C109">
        <v>3.656892014588073</v>
      </c>
      <c r="D109">
        <v>1.2997046989935221</v>
      </c>
      <c r="E109">
        <v>1.7488301658435663</v>
      </c>
      <c r="F109">
        <v>0.10080938680953473</v>
      </c>
      <c r="G109">
        <v>0.20608354554853897</v>
      </c>
      <c r="H109">
        <v>0.11432758922906534</v>
      </c>
      <c r="I109">
        <v>0.12394955468282538</v>
      </c>
      <c r="J109">
        <v>0.33120319461479653</v>
      </c>
      <c r="K109">
        <v>0.19852250029214336</v>
      </c>
      <c r="L109">
        <v>5.2835045749977314E-2</v>
      </c>
      <c r="M109" s="7"/>
      <c r="N109" s="7"/>
      <c r="O109" s="7"/>
      <c r="P109" s="7"/>
      <c r="Q109" s="7"/>
      <c r="R109" s="7"/>
      <c r="S109" s="7"/>
      <c r="T109">
        <v>12.9</v>
      </c>
      <c r="U109" s="7">
        <v>286.2</v>
      </c>
      <c r="V109">
        <v>13</v>
      </c>
      <c r="W109">
        <v>12.8</v>
      </c>
      <c r="X109">
        <v>100</v>
      </c>
      <c r="Y109">
        <v>12.9</v>
      </c>
      <c r="Z109">
        <v>0</v>
      </c>
      <c r="AA109">
        <v>751.7</v>
      </c>
      <c r="AG109" s="11"/>
      <c r="AH109" s="12"/>
      <c r="AI109" s="13"/>
      <c r="AJ109" s="13"/>
      <c r="AK109" s="13"/>
      <c r="AM109" s="11"/>
      <c r="AP109" s="8"/>
    </row>
    <row r="110" spans="1:42" x14ac:dyDescent="0.25">
      <c r="A110" t="s">
        <v>133</v>
      </c>
      <c r="B110" t="s">
        <v>149</v>
      </c>
      <c r="C110">
        <v>4.0319074449141601</v>
      </c>
      <c r="D110">
        <v>1.7239303157152246</v>
      </c>
      <c r="E110">
        <v>1.9622727495352317</v>
      </c>
      <c r="F110">
        <v>0.17377725686675474</v>
      </c>
      <c r="G110">
        <v>0.31064237481869261</v>
      </c>
      <c r="H110">
        <v>0.31354830673912387</v>
      </c>
      <c r="I110">
        <v>0.14670395542234532</v>
      </c>
      <c r="J110">
        <v>0.78858462793217743</v>
      </c>
      <c r="K110">
        <v>0.19653805576964115</v>
      </c>
      <c r="L110">
        <v>4.5917669427536778E-2</v>
      </c>
      <c r="M110" s="7">
        <v>15</v>
      </c>
      <c r="N110" s="7">
        <v>168</v>
      </c>
      <c r="O110" s="7">
        <v>93</v>
      </c>
      <c r="P110" s="7">
        <v>50</v>
      </c>
      <c r="Q110" s="7">
        <v>3</v>
      </c>
      <c r="R110" s="7">
        <f>N110+O110</f>
        <v>261</v>
      </c>
      <c r="S110" s="7">
        <v>1</v>
      </c>
      <c r="T110">
        <v>12.8</v>
      </c>
      <c r="U110" s="7">
        <v>286.10000000000002</v>
      </c>
      <c r="V110">
        <v>13.1</v>
      </c>
      <c r="W110">
        <v>12.7</v>
      </c>
      <c r="X110">
        <v>100</v>
      </c>
      <c r="Y110">
        <v>12.8</v>
      </c>
      <c r="Z110">
        <v>0</v>
      </c>
      <c r="AA110">
        <v>751.8</v>
      </c>
      <c r="AB110">
        <v>9</v>
      </c>
      <c r="AC110" s="9"/>
      <c r="AD110" s="10"/>
      <c r="AG110" s="11"/>
      <c r="AH110" s="12"/>
      <c r="AI110" s="13"/>
      <c r="AJ110" s="13"/>
      <c r="AK110" s="13"/>
      <c r="AM110" s="11"/>
      <c r="AP110" s="8"/>
    </row>
    <row r="111" spans="1:42" x14ac:dyDescent="0.25">
      <c r="A111" t="s">
        <v>133</v>
      </c>
      <c r="B111" t="s">
        <v>150</v>
      </c>
      <c r="C111">
        <v>6.3901784996774786</v>
      </c>
      <c r="D111">
        <v>2.221545480267785</v>
      </c>
      <c r="E111">
        <v>3.2734715925959232</v>
      </c>
      <c r="F111">
        <v>0.30455335343587053</v>
      </c>
      <c r="G111">
        <v>1.1192667655994786</v>
      </c>
      <c r="H111">
        <v>0.59617544326952188</v>
      </c>
      <c r="I111">
        <v>0.21091000942788415</v>
      </c>
      <c r="J111">
        <v>1.5983919510040314</v>
      </c>
      <c r="K111">
        <v>0.20624205742209539</v>
      </c>
      <c r="L111">
        <v>6.9605394411330707E-2</v>
      </c>
      <c r="M111" s="7"/>
      <c r="N111" s="7"/>
      <c r="O111" s="7"/>
      <c r="P111" s="7"/>
      <c r="Q111" s="7"/>
      <c r="R111" s="7"/>
      <c r="S111" s="7"/>
      <c r="T111">
        <v>14.4</v>
      </c>
      <c r="U111" s="7">
        <v>287.7</v>
      </c>
      <c r="V111">
        <v>15.3</v>
      </c>
      <c r="W111">
        <v>13.1</v>
      </c>
      <c r="X111">
        <v>100</v>
      </c>
      <c r="Y111">
        <v>14.4</v>
      </c>
      <c r="Z111">
        <v>0</v>
      </c>
      <c r="AA111">
        <v>751.8</v>
      </c>
      <c r="AG111" s="11"/>
      <c r="AH111" s="12"/>
      <c r="AI111" s="13"/>
      <c r="AJ111" s="13"/>
      <c r="AK111" s="13"/>
      <c r="AM111" s="11"/>
      <c r="AP111" s="8"/>
    </row>
    <row r="112" spans="1:42" x14ac:dyDescent="0.25">
      <c r="A112" t="s">
        <v>133</v>
      </c>
      <c r="B112" t="s">
        <v>151</v>
      </c>
      <c r="C112">
        <v>12.26966736266961</v>
      </c>
      <c r="D112">
        <v>3.1323214800156602</v>
      </c>
      <c r="E112">
        <v>11.807644542653724</v>
      </c>
      <c r="F112">
        <v>0.50194333719377138</v>
      </c>
      <c r="G112">
        <v>1.2762803199301684</v>
      </c>
      <c r="H112">
        <v>1.0037042465830108</v>
      </c>
      <c r="I112">
        <v>0.28400190079772825</v>
      </c>
      <c r="J112">
        <v>2.668807359697051</v>
      </c>
      <c r="K112">
        <v>0.21808070181710382</v>
      </c>
      <c r="L112">
        <v>8.6202093584686321E-2</v>
      </c>
      <c r="M112" s="7">
        <v>6</v>
      </c>
      <c r="N112" s="7">
        <v>173</v>
      </c>
      <c r="O112" s="7">
        <v>93</v>
      </c>
      <c r="P112" s="7">
        <v>91</v>
      </c>
      <c r="Q112" s="7">
        <v>4</v>
      </c>
      <c r="R112" s="7">
        <f>N112+O112</f>
        <v>266</v>
      </c>
      <c r="S112" s="7" t="s">
        <v>152</v>
      </c>
      <c r="T112">
        <v>14.9</v>
      </c>
      <c r="U112" s="7">
        <v>288.2</v>
      </c>
      <c r="V112">
        <v>15.4</v>
      </c>
      <c r="W112">
        <v>14.7</v>
      </c>
      <c r="X112">
        <v>100</v>
      </c>
      <c r="Y112">
        <v>14.9</v>
      </c>
      <c r="Z112">
        <v>0</v>
      </c>
      <c r="AA112">
        <v>752</v>
      </c>
      <c r="AB112">
        <v>16.5</v>
      </c>
      <c r="AC112" s="9"/>
      <c r="AD112" s="10"/>
      <c r="AG112" s="11"/>
      <c r="AH112" s="12"/>
      <c r="AI112" s="13"/>
      <c r="AJ112" s="13"/>
      <c r="AK112" s="13"/>
      <c r="AM112" s="11"/>
      <c r="AP112" s="8"/>
    </row>
    <row r="113" spans="1:53" s="14" customFormat="1" x14ac:dyDescent="0.25">
      <c r="A113" s="14" t="s">
        <v>133</v>
      </c>
      <c r="B113" s="14" t="s">
        <v>153</v>
      </c>
      <c r="C113" s="14">
        <v>14.362700638844617</v>
      </c>
      <c r="D113" s="14">
        <v>5.4560099889392477</v>
      </c>
      <c r="E113" s="14">
        <v>9.064369432083172</v>
      </c>
      <c r="F113" s="14">
        <v>0.59284689775756483</v>
      </c>
      <c r="G113" s="14">
        <v>4.3628465054840726</v>
      </c>
      <c r="H113" s="14">
        <v>1.0454773530910695</v>
      </c>
      <c r="I113" s="14">
        <v>0.35725829954017968</v>
      </c>
      <c r="J113" s="14">
        <v>3.7953853993668289</v>
      </c>
      <c r="K113" s="14">
        <v>0.27268298609383412</v>
      </c>
      <c r="L113" s="14">
        <v>0.1082371105884764</v>
      </c>
      <c r="M113" s="15"/>
      <c r="N113" s="15"/>
      <c r="O113" s="15"/>
      <c r="P113" s="15"/>
      <c r="Q113" s="15"/>
      <c r="R113" s="15"/>
      <c r="S113" s="15"/>
      <c r="T113" s="14">
        <v>17.3</v>
      </c>
      <c r="U113" s="15">
        <v>290.60000000000002</v>
      </c>
      <c r="V113" s="14">
        <v>20.5</v>
      </c>
      <c r="W113" s="14">
        <v>15.4</v>
      </c>
      <c r="X113" s="14">
        <v>100</v>
      </c>
      <c r="Y113" s="14">
        <v>17.3</v>
      </c>
      <c r="Z113" s="14">
        <v>0</v>
      </c>
      <c r="AA113" s="14">
        <v>752</v>
      </c>
      <c r="AG113" s="17"/>
      <c r="AH113" s="18"/>
      <c r="AI113" s="19"/>
      <c r="AJ113" s="19"/>
      <c r="AK113" s="19"/>
      <c r="AM113" s="17"/>
      <c r="AP113" s="16"/>
      <c r="AT113"/>
      <c r="AU113"/>
      <c r="AV113"/>
      <c r="AW113"/>
      <c r="AX113"/>
      <c r="AY113"/>
      <c r="AZ113"/>
      <c r="BA113"/>
    </row>
    <row r="114" spans="1:53" s="14" customFormat="1" x14ac:dyDescent="0.25">
      <c r="A114" s="14" t="s">
        <v>133</v>
      </c>
      <c r="B114" s="14" t="s">
        <v>154</v>
      </c>
      <c r="C114" s="14">
        <v>39.099280222091473</v>
      </c>
      <c r="D114" s="14">
        <v>6.4371998826040651</v>
      </c>
      <c r="E114" s="14">
        <v>14.856887023766429</v>
      </c>
      <c r="F114" s="14">
        <v>0.55060859287626573</v>
      </c>
      <c r="G114" s="14">
        <v>7.1233292576672245</v>
      </c>
      <c r="H114" s="14">
        <v>1.1746811350970681</v>
      </c>
      <c r="I114" s="14">
        <v>0.35651138028928331</v>
      </c>
      <c r="J114" s="14">
        <v>5.7228977801736436</v>
      </c>
      <c r="K114" s="14">
        <v>0.28033841328718367</v>
      </c>
      <c r="L114" s="14">
        <v>0.11746532070361518</v>
      </c>
      <c r="M114" s="15" t="s">
        <v>38</v>
      </c>
      <c r="N114" s="15" t="s">
        <v>38</v>
      </c>
      <c r="O114" s="15" t="s">
        <v>38</v>
      </c>
      <c r="P114" s="15">
        <v>117</v>
      </c>
      <c r="Q114" s="15" t="s">
        <v>38</v>
      </c>
      <c r="R114" s="7" t="e">
        <f>N114+O114</f>
        <v>#VALUE!</v>
      </c>
      <c r="S114" s="15" t="s">
        <v>38</v>
      </c>
      <c r="T114" s="14">
        <v>21.7</v>
      </c>
      <c r="U114" s="15">
        <v>295</v>
      </c>
      <c r="V114" s="14">
        <v>22.2</v>
      </c>
      <c r="W114" s="14">
        <v>20.7</v>
      </c>
      <c r="X114" s="14">
        <v>75</v>
      </c>
      <c r="Y114" s="14">
        <v>17.100000000000001</v>
      </c>
      <c r="Z114" s="14">
        <v>0</v>
      </c>
      <c r="AA114" s="14">
        <v>752.3</v>
      </c>
      <c r="AB114" s="14">
        <v>115</v>
      </c>
      <c r="AC114" s="20"/>
      <c r="AD114" s="21"/>
      <c r="AG114" s="17"/>
      <c r="AH114" s="18"/>
      <c r="AI114" s="19"/>
      <c r="AJ114" s="19"/>
      <c r="AK114" s="19"/>
      <c r="AM114" s="17"/>
      <c r="AP114" s="16"/>
      <c r="AR114"/>
      <c r="AS114"/>
      <c r="AT114"/>
      <c r="AU114"/>
      <c r="AV114"/>
      <c r="AW114"/>
      <c r="AX114"/>
      <c r="AY114"/>
      <c r="AZ114"/>
      <c r="BA114"/>
    </row>
    <row r="115" spans="1:53" s="14" customFormat="1" x14ac:dyDescent="0.25">
      <c r="A115" s="14" t="s">
        <v>133</v>
      </c>
      <c r="B115" s="14" t="s">
        <v>155</v>
      </c>
      <c r="C115" s="14">
        <v>41.983137986304413</v>
      </c>
      <c r="D115" s="14">
        <v>6.0336972855100957</v>
      </c>
      <c r="E115" s="14">
        <v>12.025132572046505</v>
      </c>
      <c r="F115" s="14">
        <v>0.46800418849612618</v>
      </c>
      <c r="G115" s="14">
        <v>5.5743085568338984</v>
      </c>
      <c r="H115" s="14">
        <v>0.89954059249274532</v>
      </c>
      <c r="I115" s="14">
        <v>0.26048520835886013</v>
      </c>
      <c r="J115" s="14">
        <v>4.5474199341263857</v>
      </c>
      <c r="K115" s="14">
        <v>0.28093643321154294</v>
      </c>
      <c r="L115" s="14">
        <v>9.0792151991654885E-2</v>
      </c>
      <c r="M115" s="15"/>
      <c r="N115" s="15"/>
      <c r="O115" s="15"/>
      <c r="P115" s="15"/>
      <c r="Q115" s="15"/>
      <c r="R115" s="15"/>
      <c r="S115" s="15"/>
      <c r="T115" s="14">
        <v>21.7</v>
      </c>
      <c r="U115" s="15">
        <v>295</v>
      </c>
      <c r="V115" s="14">
        <v>22.3</v>
      </c>
      <c r="W115" s="14">
        <v>21</v>
      </c>
      <c r="X115" s="14">
        <v>69</v>
      </c>
      <c r="Y115" s="14">
        <v>15.7</v>
      </c>
      <c r="Z115" s="14">
        <v>0</v>
      </c>
      <c r="AA115" s="14">
        <v>752.1</v>
      </c>
      <c r="AG115" s="17"/>
      <c r="AH115" s="18"/>
      <c r="AI115" s="19"/>
      <c r="AJ115" s="19"/>
      <c r="AK115" s="19"/>
      <c r="AM115" s="17"/>
      <c r="AP115" s="16"/>
      <c r="AT115"/>
      <c r="AU115"/>
      <c r="AV115"/>
      <c r="AW115"/>
      <c r="AX115"/>
      <c r="AY115"/>
      <c r="AZ115"/>
      <c r="BA115"/>
    </row>
    <row r="116" spans="1:53" s="14" customFormat="1" x14ac:dyDescent="0.25">
      <c r="A116" s="14" t="s">
        <v>133</v>
      </c>
      <c r="B116" s="14" t="s">
        <v>156</v>
      </c>
      <c r="C116" s="14">
        <v>17.241753114183027</v>
      </c>
      <c r="D116" s="14">
        <v>5.0669491162161169</v>
      </c>
      <c r="E116" s="14">
        <v>9.4315569718774572</v>
      </c>
      <c r="F116" s="14">
        <v>0.45082306157545726</v>
      </c>
      <c r="G116" s="14">
        <v>3.0324722075163466</v>
      </c>
      <c r="H116" s="14">
        <v>0.61442660703657226</v>
      </c>
      <c r="I116" s="14">
        <v>0.20193624088923356</v>
      </c>
      <c r="J116" s="14">
        <v>2.9051677817860293</v>
      </c>
      <c r="K116" s="14">
        <v>0.32521042748740325</v>
      </c>
      <c r="L116" s="14">
        <v>6.7233348397298304E-2</v>
      </c>
      <c r="M116" s="15">
        <v>17</v>
      </c>
      <c r="N116" s="15" t="s">
        <v>38</v>
      </c>
      <c r="O116" s="15" t="s">
        <v>38</v>
      </c>
      <c r="P116" s="15">
        <v>231</v>
      </c>
      <c r="Q116" s="15">
        <v>10</v>
      </c>
      <c r="R116" s="7" t="e">
        <f>N116+O116</f>
        <v>#VALUE!</v>
      </c>
      <c r="S116" s="15" t="s">
        <v>157</v>
      </c>
      <c r="T116" s="14">
        <v>22.9</v>
      </c>
      <c r="U116" s="15">
        <v>296.2</v>
      </c>
      <c r="V116" s="14">
        <v>24.3</v>
      </c>
      <c r="W116" s="14">
        <v>22</v>
      </c>
      <c r="X116" s="14">
        <v>60</v>
      </c>
      <c r="Y116" s="14">
        <v>14.8</v>
      </c>
      <c r="Z116" s="14">
        <v>0</v>
      </c>
      <c r="AA116" s="14">
        <v>752</v>
      </c>
      <c r="AB116" s="14">
        <v>295</v>
      </c>
      <c r="AC116" s="20"/>
      <c r="AD116" s="21"/>
      <c r="AG116" s="17"/>
      <c r="AH116" s="18"/>
      <c r="AI116" s="19"/>
      <c r="AJ116" s="19"/>
      <c r="AK116" s="19"/>
      <c r="AM116" s="17"/>
      <c r="AP116" s="16"/>
      <c r="AR116"/>
      <c r="AS116"/>
      <c r="AT116"/>
      <c r="AU116"/>
      <c r="AV116"/>
      <c r="AW116"/>
      <c r="AX116"/>
      <c r="AY116"/>
      <c r="AZ116"/>
      <c r="BA116"/>
    </row>
    <row r="117" spans="1:53" x14ac:dyDescent="0.25">
      <c r="A117" t="s">
        <v>133</v>
      </c>
      <c r="B117" t="s">
        <v>158</v>
      </c>
      <c r="C117">
        <v>8.5069646694757424</v>
      </c>
      <c r="D117">
        <v>3.7567566777078456</v>
      </c>
      <c r="E117">
        <v>5.4166688381480279</v>
      </c>
      <c r="F117">
        <v>0.40821416760786766</v>
      </c>
      <c r="G117">
        <v>1.1206259998809553</v>
      </c>
      <c r="H117">
        <v>0.27792049669088048</v>
      </c>
      <c r="I117">
        <v>0.14159131810906952</v>
      </c>
      <c r="J117">
        <v>1.109743343065446</v>
      </c>
      <c r="K117">
        <v>0.35660233541291897</v>
      </c>
      <c r="L117">
        <v>4.7690369927465212E-2</v>
      </c>
      <c r="M117" s="7"/>
      <c r="N117" s="7"/>
      <c r="O117" s="7"/>
      <c r="P117" s="7"/>
      <c r="Q117" s="7"/>
      <c r="R117" s="7"/>
      <c r="S117" s="7"/>
      <c r="T117">
        <v>23.9</v>
      </c>
      <c r="U117" s="7">
        <v>297.2</v>
      </c>
      <c r="V117">
        <v>24.3</v>
      </c>
      <c r="W117">
        <v>23.6</v>
      </c>
      <c r="X117">
        <v>65</v>
      </c>
      <c r="Y117">
        <v>16.899999999999999</v>
      </c>
      <c r="Z117">
        <v>0</v>
      </c>
      <c r="AA117">
        <v>751.8</v>
      </c>
      <c r="AG117" s="11"/>
      <c r="AH117" s="12"/>
      <c r="AI117" s="13"/>
      <c r="AJ117" s="13"/>
      <c r="AK117" s="13"/>
      <c r="AM117" s="11"/>
      <c r="AP117" s="8"/>
    </row>
    <row r="118" spans="1:53" x14ac:dyDescent="0.25">
      <c r="A118" t="s">
        <v>133</v>
      </c>
      <c r="B118" t="s">
        <v>159</v>
      </c>
      <c r="C118">
        <v>4.5423162061937301</v>
      </c>
      <c r="D118">
        <v>2.8887091207027695</v>
      </c>
      <c r="E118">
        <v>4.7630781779015132</v>
      </c>
      <c r="F118">
        <v>0.48317078115728229</v>
      </c>
      <c r="G118">
        <v>0.7719734380442389</v>
      </c>
      <c r="H118">
        <v>0.18588701550139447</v>
      </c>
      <c r="I118">
        <v>0.11785015076680627</v>
      </c>
      <c r="J118">
        <v>0.7493705087171274</v>
      </c>
      <c r="K118">
        <v>0.37611866530456811</v>
      </c>
      <c r="L118">
        <v>4.3118866300926539E-2</v>
      </c>
      <c r="M118" s="7">
        <v>3</v>
      </c>
      <c r="N118" s="7">
        <v>14</v>
      </c>
      <c r="O118" s="7">
        <v>32</v>
      </c>
      <c r="P118" s="7">
        <v>195</v>
      </c>
      <c r="Q118" s="7">
        <v>35</v>
      </c>
      <c r="R118" s="7">
        <f>N118+O118</f>
        <v>46</v>
      </c>
      <c r="S118" s="7" t="s">
        <v>56</v>
      </c>
      <c r="T118">
        <v>24</v>
      </c>
      <c r="U118" s="7">
        <v>297.3</v>
      </c>
      <c r="V118">
        <v>24.4</v>
      </c>
      <c r="W118">
        <v>23.7</v>
      </c>
      <c r="X118">
        <v>72</v>
      </c>
      <c r="Y118">
        <v>18.7</v>
      </c>
      <c r="Z118">
        <v>0</v>
      </c>
      <c r="AA118">
        <v>751.8</v>
      </c>
      <c r="AB118">
        <v>404.5</v>
      </c>
      <c r="AC118" s="9"/>
      <c r="AD118" s="10"/>
      <c r="AG118" s="11"/>
      <c r="AH118" s="12"/>
      <c r="AI118" s="13"/>
      <c r="AJ118" s="13"/>
      <c r="AK118" s="13"/>
      <c r="AM118" s="11"/>
      <c r="AP118" s="8"/>
    </row>
    <row r="119" spans="1:53" x14ac:dyDescent="0.25">
      <c r="A119" t="s">
        <v>133</v>
      </c>
      <c r="B119" t="s">
        <v>160</v>
      </c>
      <c r="C119">
        <v>4.3424744820776953</v>
      </c>
      <c r="D119">
        <v>2.6822989070239589</v>
      </c>
      <c r="E119">
        <v>4.7321313367338735</v>
      </c>
      <c r="F119">
        <v>0.58932759160931025</v>
      </c>
      <c r="G119">
        <v>0.55525267919366095</v>
      </c>
      <c r="H119">
        <v>0.14450065923327737</v>
      </c>
      <c r="I119">
        <v>0.11870893163209006</v>
      </c>
      <c r="J119">
        <v>0.59220518695870816</v>
      </c>
      <c r="K119">
        <v>0.37377119820064653</v>
      </c>
      <c r="L119">
        <v>4.8938518206141562E-2</v>
      </c>
      <c r="M119" s="7"/>
      <c r="N119" s="7"/>
      <c r="O119" s="7"/>
      <c r="P119" s="7"/>
      <c r="Q119" s="7"/>
      <c r="R119" s="7"/>
      <c r="S119" s="7"/>
      <c r="T119">
        <v>24</v>
      </c>
      <c r="U119" s="7">
        <v>297.3</v>
      </c>
      <c r="V119">
        <v>24.3</v>
      </c>
      <c r="W119">
        <v>23.8</v>
      </c>
      <c r="X119">
        <v>77</v>
      </c>
      <c r="Y119">
        <v>19.7</v>
      </c>
      <c r="Z119">
        <v>0</v>
      </c>
      <c r="AA119">
        <v>751.7</v>
      </c>
      <c r="AG119" s="11"/>
      <c r="AH119" s="12"/>
      <c r="AI119" s="13"/>
      <c r="AJ119" s="13"/>
      <c r="AK119" s="13"/>
      <c r="AM119" s="11"/>
      <c r="AP119" s="8"/>
    </row>
    <row r="120" spans="1:53" x14ac:dyDescent="0.25">
      <c r="A120" t="s">
        <v>133</v>
      </c>
      <c r="B120" t="s">
        <v>161</v>
      </c>
      <c r="C120">
        <v>4.1078396194031495</v>
      </c>
      <c r="D120">
        <v>2.6357252756159908</v>
      </c>
      <c r="E120">
        <v>4.4976969108256935</v>
      </c>
      <c r="F120">
        <v>0.64619976839475002</v>
      </c>
      <c r="G120">
        <v>0.5357874198072039</v>
      </c>
      <c r="H120">
        <v>0.13838448774748621</v>
      </c>
      <c r="I120">
        <v>0.11847344885619428</v>
      </c>
      <c r="J120">
        <v>0.95141911894303055</v>
      </c>
      <c r="K120">
        <v>0.41941741100853414</v>
      </c>
      <c r="L120">
        <v>4.3607198924863609E-2</v>
      </c>
      <c r="M120" s="7">
        <v>1</v>
      </c>
      <c r="N120" s="7">
        <v>23</v>
      </c>
      <c r="O120" s="7">
        <v>40</v>
      </c>
      <c r="P120" s="7">
        <v>96</v>
      </c>
      <c r="Q120" s="7">
        <v>31</v>
      </c>
      <c r="R120" s="7">
        <f>N120+O120</f>
        <v>63</v>
      </c>
      <c r="S120" s="7" t="s">
        <v>70</v>
      </c>
      <c r="T120">
        <v>24.1</v>
      </c>
      <c r="U120" s="7">
        <v>297.39999999999998</v>
      </c>
      <c r="V120">
        <v>24.4</v>
      </c>
      <c r="W120">
        <v>23.7</v>
      </c>
      <c r="X120">
        <v>78</v>
      </c>
      <c r="Y120">
        <v>20.100000000000001</v>
      </c>
      <c r="Z120">
        <v>0</v>
      </c>
      <c r="AA120">
        <v>751.6</v>
      </c>
      <c r="AB120">
        <v>499.5</v>
      </c>
      <c r="AC120" s="9"/>
      <c r="AD120" s="10"/>
      <c r="AG120" s="11"/>
      <c r="AH120" s="12"/>
      <c r="AI120" s="13"/>
      <c r="AJ120" s="13"/>
      <c r="AK120" s="13"/>
      <c r="AM120" s="11"/>
      <c r="AP120" s="8"/>
    </row>
    <row r="121" spans="1:53" x14ac:dyDescent="0.25">
      <c r="A121" t="s">
        <v>133</v>
      </c>
      <c r="B121" t="s">
        <v>162</v>
      </c>
      <c r="C121">
        <v>3.7869947376234272</v>
      </c>
      <c r="D121">
        <v>2.3546648545597249</v>
      </c>
      <c r="E121">
        <v>4.0724930251577565</v>
      </c>
      <c r="F121">
        <v>0.64596121814210572</v>
      </c>
      <c r="G121">
        <v>0.45827605176462888</v>
      </c>
      <c r="H121">
        <v>0.14873872259313264</v>
      </c>
      <c r="I121">
        <v>0.12821150329104539</v>
      </c>
      <c r="J121">
        <v>1.1822150343229647</v>
      </c>
      <c r="K121">
        <v>0.34048419252310813</v>
      </c>
      <c r="L121">
        <v>5.2557314961268031E-2</v>
      </c>
      <c r="M121" s="7"/>
      <c r="N121" s="7"/>
      <c r="O121" s="7"/>
      <c r="P121" s="7"/>
      <c r="Q121" s="7"/>
      <c r="R121" s="7"/>
      <c r="S121" s="7"/>
      <c r="T121">
        <v>24.7</v>
      </c>
      <c r="U121" s="7">
        <v>298</v>
      </c>
      <c r="V121">
        <v>25.5</v>
      </c>
      <c r="W121">
        <v>23.3</v>
      </c>
      <c r="X121">
        <v>73</v>
      </c>
      <c r="Y121">
        <v>19.600000000000001</v>
      </c>
      <c r="Z121">
        <v>0</v>
      </c>
      <c r="AA121">
        <v>751.1</v>
      </c>
      <c r="AG121" s="11"/>
      <c r="AH121" s="12"/>
      <c r="AI121" s="13"/>
      <c r="AJ121" s="13"/>
      <c r="AK121" s="13"/>
      <c r="AM121" s="11"/>
      <c r="AP121" s="8"/>
    </row>
    <row r="122" spans="1:53" x14ac:dyDescent="0.25">
      <c r="A122" t="s">
        <v>133</v>
      </c>
      <c r="B122" t="s">
        <v>163</v>
      </c>
      <c r="C122">
        <v>3.7319402501499384</v>
      </c>
      <c r="D122">
        <v>2.1636026740163214</v>
      </c>
      <c r="E122">
        <v>3.8715095957925127</v>
      </c>
      <c r="F122">
        <v>0.60110647159414599</v>
      </c>
      <c r="G122">
        <v>0.58264855370209601</v>
      </c>
      <c r="H122">
        <v>0.15105125458407323</v>
      </c>
      <c r="I122">
        <v>0.14062185505955188</v>
      </c>
      <c r="J122">
        <v>2.2846406260236027</v>
      </c>
      <c r="K122">
        <v>0.19920536839937872</v>
      </c>
      <c r="L122">
        <v>5.9838012131292695E-2</v>
      </c>
      <c r="M122" s="7">
        <v>1</v>
      </c>
      <c r="N122" s="7">
        <v>14</v>
      </c>
      <c r="O122" s="7">
        <v>41</v>
      </c>
      <c r="P122" s="7">
        <v>152</v>
      </c>
      <c r="Q122" s="7">
        <v>27</v>
      </c>
      <c r="R122" s="7">
        <f>N122+O122</f>
        <v>55</v>
      </c>
      <c r="S122" s="7" t="s">
        <v>33</v>
      </c>
      <c r="T122">
        <v>21.5</v>
      </c>
      <c r="U122" s="7">
        <v>294.8</v>
      </c>
      <c r="V122">
        <v>21.9</v>
      </c>
      <c r="W122">
        <v>21</v>
      </c>
      <c r="X122">
        <v>87</v>
      </c>
      <c r="Y122">
        <v>19.2</v>
      </c>
      <c r="Z122">
        <v>0</v>
      </c>
      <c r="AA122">
        <v>750.7</v>
      </c>
      <c r="AB122">
        <v>210.5</v>
      </c>
      <c r="AC122" s="9"/>
      <c r="AD122" s="10"/>
      <c r="AG122" s="11"/>
      <c r="AH122" s="12"/>
      <c r="AI122" s="13"/>
      <c r="AJ122" s="13"/>
      <c r="AK122" s="13"/>
      <c r="AM122" s="11"/>
      <c r="AP122" s="8"/>
    </row>
    <row r="123" spans="1:53" x14ac:dyDescent="0.25">
      <c r="A123" t="s">
        <v>133</v>
      </c>
      <c r="B123" t="s">
        <v>164</v>
      </c>
      <c r="C123">
        <v>3.3094850198128327</v>
      </c>
      <c r="D123">
        <v>1.9694006005896108</v>
      </c>
      <c r="E123">
        <v>3.2995861452450215</v>
      </c>
      <c r="F123">
        <v>0.56574937746091014</v>
      </c>
      <c r="G123">
        <v>0.44991995371501881</v>
      </c>
      <c r="H123">
        <v>0.13436620230578206</v>
      </c>
      <c r="I123">
        <v>0.12223608923254989</v>
      </c>
      <c r="J123">
        <v>1.3187228026081068</v>
      </c>
      <c r="K123">
        <v>0.23765874214843744</v>
      </c>
      <c r="L123">
        <v>4.9172863621557837E-2</v>
      </c>
      <c r="M123" s="7"/>
      <c r="N123" s="7"/>
      <c r="O123" s="7"/>
      <c r="P123" s="7"/>
      <c r="Q123" s="7"/>
      <c r="R123" s="7"/>
      <c r="S123" s="7"/>
      <c r="T123">
        <v>21.1</v>
      </c>
      <c r="U123" s="7">
        <v>294.39999999999998</v>
      </c>
      <c r="V123">
        <v>21.4</v>
      </c>
      <c r="W123">
        <v>20.7</v>
      </c>
      <c r="X123">
        <v>86</v>
      </c>
      <c r="Y123">
        <v>18.600000000000001</v>
      </c>
      <c r="Z123">
        <v>0</v>
      </c>
      <c r="AA123">
        <v>750.1</v>
      </c>
      <c r="AG123" s="11"/>
      <c r="AH123" s="12"/>
      <c r="AI123" s="13"/>
      <c r="AJ123" s="13"/>
      <c r="AK123" s="13"/>
      <c r="AM123" s="11"/>
      <c r="AP123" s="8"/>
    </row>
    <row r="124" spans="1:53" x14ac:dyDescent="0.25">
      <c r="A124" s="22" t="s">
        <v>133</v>
      </c>
      <c r="B124" s="22" t="s">
        <v>165</v>
      </c>
      <c r="C124" s="22">
        <v>3.5232258333333331</v>
      </c>
      <c r="D124" s="22">
        <v>1.8197049999999999</v>
      </c>
      <c r="E124" s="22">
        <v>2.8972986111111108</v>
      </c>
      <c r="F124" s="22">
        <v>0.49086122222222223</v>
      </c>
      <c r="G124" s="22">
        <v>0.36948336111111113</v>
      </c>
      <c r="H124" s="22">
        <v>0.14155615694444446</v>
      </c>
      <c r="I124" s="22">
        <v>0.11438389722222222</v>
      </c>
      <c r="J124" s="22">
        <v>0.66785884722222222</v>
      </c>
      <c r="K124" s="22">
        <v>0.36812298611111111</v>
      </c>
      <c r="L124" s="22">
        <v>4.4262662361111108E-2</v>
      </c>
      <c r="M124" s="7">
        <v>1</v>
      </c>
      <c r="N124" s="7">
        <v>10</v>
      </c>
      <c r="O124" s="7">
        <v>47</v>
      </c>
      <c r="P124" s="7">
        <v>90</v>
      </c>
      <c r="Q124" s="7">
        <v>23</v>
      </c>
      <c r="R124" s="7">
        <f>N124+O124</f>
        <v>57</v>
      </c>
      <c r="S124" s="7" t="s">
        <v>33</v>
      </c>
      <c r="T124">
        <v>20.8</v>
      </c>
      <c r="U124" s="7">
        <v>294.10000000000002</v>
      </c>
      <c r="V124">
        <v>21.1</v>
      </c>
      <c r="W124">
        <v>20.7</v>
      </c>
      <c r="X124">
        <v>86</v>
      </c>
      <c r="Y124">
        <v>18.399999999999999</v>
      </c>
      <c r="Z124">
        <v>0</v>
      </c>
      <c r="AA124">
        <v>750.3</v>
      </c>
      <c r="AB124">
        <v>125</v>
      </c>
      <c r="AC124" s="9"/>
      <c r="AD124" s="10"/>
      <c r="AG124" s="11"/>
      <c r="AH124" s="12"/>
      <c r="AI124" s="13"/>
      <c r="AJ124" s="13"/>
      <c r="AK124" s="13"/>
      <c r="AM124" s="11"/>
      <c r="AP124" s="8"/>
    </row>
    <row r="125" spans="1:53" x14ac:dyDescent="0.25">
      <c r="A125" t="s">
        <v>133</v>
      </c>
      <c r="B125" t="s">
        <v>166</v>
      </c>
      <c r="C125">
        <v>3.4674595833333335</v>
      </c>
      <c r="D125">
        <v>1.7533943055555556</v>
      </c>
      <c r="E125">
        <v>2.7955950000000005</v>
      </c>
      <c r="F125">
        <v>0.49085815277777778</v>
      </c>
      <c r="G125">
        <v>0.49313479166666668</v>
      </c>
      <c r="H125">
        <v>0.13500879999999998</v>
      </c>
      <c r="I125">
        <v>0.107160425</v>
      </c>
      <c r="J125">
        <v>0.55225020833333338</v>
      </c>
      <c r="K125">
        <v>0.38794513888888893</v>
      </c>
      <c r="L125">
        <v>4.0867968194444444E-2</v>
      </c>
      <c r="M125" s="7"/>
      <c r="N125" s="7"/>
      <c r="O125" s="7"/>
      <c r="P125" s="7"/>
      <c r="Q125" s="7"/>
      <c r="R125" s="7"/>
      <c r="S125" s="7"/>
      <c r="T125">
        <v>20.7</v>
      </c>
      <c r="U125" s="7">
        <v>294</v>
      </c>
      <c r="V125">
        <v>20.8</v>
      </c>
      <c r="W125">
        <v>20.6</v>
      </c>
      <c r="X125">
        <v>88</v>
      </c>
      <c r="Y125">
        <v>18.7</v>
      </c>
      <c r="Z125">
        <v>0</v>
      </c>
      <c r="AA125">
        <v>749.5</v>
      </c>
      <c r="AG125" s="11"/>
      <c r="AH125" s="12"/>
      <c r="AI125" s="13"/>
      <c r="AJ125" s="13"/>
      <c r="AK125" s="13"/>
      <c r="AM125" s="11"/>
      <c r="AP125" s="8"/>
    </row>
    <row r="126" spans="1:53" x14ac:dyDescent="0.25">
      <c r="A126" t="s">
        <v>133</v>
      </c>
      <c r="B126" t="s">
        <v>167</v>
      </c>
      <c r="C126">
        <v>3.7511950000000001</v>
      </c>
      <c r="D126">
        <v>1.7923384722222222</v>
      </c>
      <c r="E126">
        <v>2.9613506944444445</v>
      </c>
      <c r="F126">
        <v>0.43018563888888894</v>
      </c>
      <c r="G126">
        <v>0.68231176388888881</v>
      </c>
      <c r="H126">
        <v>0.25771682777777777</v>
      </c>
      <c r="I126">
        <v>0.11356614583333333</v>
      </c>
      <c r="J126">
        <v>0.99034897222222218</v>
      </c>
      <c r="K126">
        <v>0.73388631944444438</v>
      </c>
      <c r="L126">
        <v>4.2389055833333328E-2</v>
      </c>
      <c r="M126" s="7">
        <v>1</v>
      </c>
      <c r="N126" s="7">
        <v>18</v>
      </c>
      <c r="O126" s="7">
        <v>54</v>
      </c>
      <c r="P126" s="7">
        <v>121</v>
      </c>
      <c r="Q126" s="7">
        <v>20</v>
      </c>
      <c r="R126" s="7">
        <f>N126+O126</f>
        <v>72</v>
      </c>
      <c r="S126" s="7" t="s">
        <v>45</v>
      </c>
      <c r="T126">
        <v>20.6</v>
      </c>
      <c r="U126" s="7">
        <v>293.89999999999998</v>
      </c>
      <c r="V126">
        <v>20.7</v>
      </c>
      <c r="W126">
        <v>20.3</v>
      </c>
      <c r="X126">
        <v>89</v>
      </c>
      <c r="Y126">
        <v>18.7</v>
      </c>
      <c r="Z126">
        <v>0</v>
      </c>
      <c r="AA126">
        <v>749.8</v>
      </c>
      <c r="AB126">
        <v>106</v>
      </c>
      <c r="AC126" s="9"/>
      <c r="AD126" s="10"/>
      <c r="AG126" s="11"/>
      <c r="AH126" s="12"/>
      <c r="AI126" s="13"/>
      <c r="AJ126" s="13"/>
      <c r="AK126" s="13"/>
      <c r="AM126" s="11"/>
      <c r="AP126" s="8"/>
    </row>
    <row r="127" spans="1:53" x14ac:dyDescent="0.25">
      <c r="A127" t="s">
        <v>133</v>
      </c>
      <c r="B127" t="s">
        <v>168</v>
      </c>
      <c r="C127">
        <v>3.6372880555555556</v>
      </c>
      <c r="D127">
        <v>1.7277688888888889</v>
      </c>
      <c r="E127">
        <v>2.9583370833333333</v>
      </c>
      <c r="F127">
        <v>0.38933641666666663</v>
      </c>
      <c r="G127">
        <v>0.74418911111111108</v>
      </c>
      <c r="H127">
        <v>0.16221397083333333</v>
      </c>
      <c r="I127">
        <v>0.10217702916666666</v>
      </c>
      <c r="J127">
        <v>0.67650552777777773</v>
      </c>
      <c r="K127">
        <v>0.51335215277777779</v>
      </c>
      <c r="L127">
        <v>3.8260238749999995E-2</v>
      </c>
      <c r="M127" s="7"/>
      <c r="N127" s="7"/>
      <c r="O127" s="7"/>
      <c r="P127" s="7"/>
      <c r="Q127" s="7"/>
      <c r="R127" s="7"/>
      <c r="S127" s="7"/>
      <c r="T127">
        <v>20.100000000000001</v>
      </c>
      <c r="U127" s="7">
        <v>293.39999999999998</v>
      </c>
      <c r="V127">
        <v>20.399999999999999</v>
      </c>
      <c r="W127">
        <v>19.8</v>
      </c>
      <c r="X127">
        <v>92</v>
      </c>
      <c r="Y127">
        <v>18.8</v>
      </c>
      <c r="Z127">
        <v>0</v>
      </c>
      <c r="AA127">
        <v>749.7</v>
      </c>
      <c r="AG127" s="11"/>
      <c r="AH127" s="12"/>
      <c r="AI127" s="13"/>
      <c r="AJ127" s="13"/>
      <c r="AK127" s="13"/>
      <c r="AM127" s="11"/>
      <c r="AP127" s="8"/>
    </row>
    <row r="128" spans="1:53" x14ac:dyDescent="0.25">
      <c r="A128" t="s">
        <v>133</v>
      </c>
      <c r="B128" t="s">
        <v>169</v>
      </c>
      <c r="C128">
        <v>4.2346941111111107</v>
      </c>
      <c r="D128">
        <v>1.6962470000000003</v>
      </c>
      <c r="E128">
        <v>3.0418861111111113</v>
      </c>
      <c r="F128">
        <v>0.39620165555555553</v>
      </c>
      <c r="G128">
        <v>0.83902797777777782</v>
      </c>
      <c r="H128">
        <v>0.17367400111111109</v>
      </c>
      <c r="I128">
        <v>9.6497014444444446E-2</v>
      </c>
      <c r="J128">
        <v>0.73881281111111119</v>
      </c>
      <c r="K128">
        <v>0.55499861111111115</v>
      </c>
      <c r="L128">
        <v>3.9544608888888888E-2</v>
      </c>
      <c r="M128" s="7">
        <v>1</v>
      </c>
      <c r="N128" s="7">
        <v>13</v>
      </c>
      <c r="O128" s="7">
        <v>57</v>
      </c>
      <c r="P128" s="7">
        <v>145</v>
      </c>
      <c r="Q128" s="7">
        <v>10</v>
      </c>
      <c r="R128" s="7">
        <f>N128+O128</f>
        <v>70</v>
      </c>
      <c r="S128" s="7" t="s">
        <v>45</v>
      </c>
      <c r="T128">
        <v>19.399999999999999</v>
      </c>
      <c r="U128" s="7">
        <v>292.7</v>
      </c>
      <c r="V128">
        <v>19.8</v>
      </c>
      <c r="W128">
        <v>19.3</v>
      </c>
      <c r="X128">
        <v>94</v>
      </c>
      <c r="Y128">
        <v>18.399999999999999</v>
      </c>
      <c r="Z128">
        <v>0</v>
      </c>
      <c r="AA128">
        <v>749.1</v>
      </c>
      <c r="AB128">
        <v>65</v>
      </c>
      <c r="AC128" s="9"/>
      <c r="AD128" s="10"/>
      <c r="AG128" s="11"/>
      <c r="AH128" s="12"/>
      <c r="AI128" s="13"/>
      <c r="AJ128" s="13"/>
      <c r="AK128" s="13"/>
      <c r="AM128" s="11"/>
      <c r="AP128" s="8"/>
    </row>
    <row r="129" spans="1:42" x14ac:dyDescent="0.25">
      <c r="A129" t="s">
        <v>133</v>
      </c>
      <c r="B129" t="s">
        <v>170</v>
      </c>
      <c r="C129">
        <v>3.861638444444444</v>
      </c>
      <c r="D129">
        <v>1.6555347777777776</v>
      </c>
      <c r="E129">
        <v>2.9582168888888889</v>
      </c>
      <c r="F129">
        <v>0.39134086666666668</v>
      </c>
      <c r="G129">
        <v>0.86523942222222217</v>
      </c>
      <c r="H129">
        <v>0.17387396000000002</v>
      </c>
      <c r="I129">
        <v>9.4052878888888886E-2</v>
      </c>
      <c r="J129">
        <v>0.71039282222222211</v>
      </c>
      <c r="K129">
        <v>0.53599761111111111</v>
      </c>
      <c r="L129">
        <v>3.5314565555555552E-2</v>
      </c>
      <c r="M129" s="7"/>
      <c r="N129" s="7"/>
      <c r="O129" s="7"/>
      <c r="P129" s="7"/>
      <c r="Q129" s="7"/>
      <c r="R129" s="7"/>
      <c r="S129" s="7"/>
      <c r="T129">
        <v>18.899999999999999</v>
      </c>
      <c r="U129" s="7">
        <v>292.2</v>
      </c>
      <c r="V129">
        <v>19.2</v>
      </c>
      <c r="W129">
        <v>18.600000000000001</v>
      </c>
      <c r="X129">
        <v>96</v>
      </c>
      <c r="Y129">
        <v>18.3</v>
      </c>
      <c r="Z129">
        <v>0</v>
      </c>
      <c r="AA129">
        <v>749</v>
      </c>
      <c r="AG129" s="11"/>
      <c r="AH129" s="12"/>
      <c r="AI129" s="13"/>
      <c r="AJ129" s="13"/>
      <c r="AK129" s="13"/>
      <c r="AM129" s="11"/>
      <c r="AP129" s="8"/>
    </row>
    <row r="130" spans="1:42" x14ac:dyDescent="0.25">
      <c r="A130" t="s">
        <v>133</v>
      </c>
      <c r="B130" t="s">
        <v>171</v>
      </c>
      <c r="C130">
        <v>4.2969195555555562</v>
      </c>
      <c r="D130">
        <v>1.655361222222222</v>
      </c>
      <c r="E130">
        <v>3.0024893333333331</v>
      </c>
      <c r="F130">
        <v>0.3214846111111111</v>
      </c>
      <c r="G130">
        <v>0.65877157777777784</v>
      </c>
      <c r="H130">
        <v>0.18855966222222223</v>
      </c>
      <c r="I130">
        <v>9.5040874444444451E-2</v>
      </c>
      <c r="J130">
        <v>0.79694880000000001</v>
      </c>
      <c r="K130">
        <v>0.55012252222222224</v>
      </c>
      <c r="L130">
        <v>3.2987513555555556E-2</v>
      </c>
      <c r="M130" s="7">
        <v>1</v>
      </c>
      <c r="N130" s="7">
        <v>28</v>
      </c>
      <c r="O130" s="7">
        <v>65</v>
      </c>
      <c r="P130" s="7">
        <v>119</v>
      </c>
      <c r="Q130" s="7">
        <v>2</v>
      </c>
      <c r="R130" s="7">
        <f>N130+O130</f>
        <v>93</v>
      </c>
      <c r="S130" s="7" t="s">
        <v>45</v>
      </c>
      <c r="T130">
        <v>18.2</v>
      </c>
      <c r="U130" s="7">
        <v>291.5</v>
      </c>
      <c r="V130">
        <v>18.600000000000001</v>
      </c>
      <c r="W130">
        <v>17.899999999999999</v>
      </c>
      <c r="X130">
        <v>100</v>
      </c>
      <c r="Y130">
        <v>18.2</v>
      </c>
      <c r="Z130">
        <v>0</v>
      </c>
      <c r="AA130">
        <v>748.9</v>
      </c>
      <c r="AB130">
        <v>28</v>
      </c>
      <c r="AC130" s="9"/>
      <c r="AD130" s="10"/>
      <c r="AG130" s="11"/>
      <c r="AH130" s="12"/>
      <c r="AI130" s="13"/>
      <c r="AJ130" s="13"/>
      <c r="AK130" s="13"/>
      <c r="AM130" s="11"/>
      <c r="AP130" s="8"/>
    </row>
    <row r="131" spans="1:42" x14ac:dyDescent="0.25">
      <c r="A131" t="s">
        <v>133</v>
      </c>
      <c r="B131" t="s">
        <v>172</v>
      </c>
      <c r="C131">
        <v>3.7444243055555555</v>
      </c>
      <c r="D131">
        <v>1.5980697222222222</v>
      </c>
      <c r="E131">
        <v>2.5957704166666664</v>
      </c>
      <c r="F131">
        <v>0.28097126388888893</v>
      </c>
      <c r="G131">
        <v>0.55122369444444441</v>
      </c>
      <c r="H131">
        <v>0.19814723611111112</v>
      </c>
      <c r="I131">
        <v>9.5798104166666675E-2</v>
      </c>
      <c r="J131">
        <v>0.78870058333333337</v>
      </c>
      <c r="K131">
        <v>0.57492980555555562</v>
      </c>
      <c r="L131">
        <v>3.360676583333333E-2</v>
      </c>
      <c r="M131" s="7"/>
      <c r="N131" s="7"/>
      <c r="O131" s="7"/>
      <c r="P131" s="7"/>
      <c r="Q131" s="7"/>
      <c r="R131" s="7"/>
      <c r="S131" s="7"/>
      <c r="T131">
        <v>17.7</v>
      </c>
      <c r="U131" s="7">
        <v>291</v>
      </c>
      <c r="V131">
        <v>17.899999999999999</v>
      </c>
      <c r="W131">
        <v>17.600000000000001</v>
      </c>
      <c r="X131">
        <v>100</v>
      </c>
      <c r="Y131">
        <v>17.7</v>
      </c>
      <c r="Z131">
        <v>0</v>
      </c>
      <c r="AA131">
        <v>749.1</v>
      </c>
      <c r="AG131" s="11"/>
      <c r="AH131" s="12"/>
      <c r="AI131" s="13"/>
      <c r="AJ131" s="13"/>
      <c r="AK131" s="13"/>
      <c r="AM131" s="11"/>
      <c r="AP131" s="8"/>
    </row>
    <row r="132" spans="1:42" x14ac:dyDescent="0.25">
      <c r="A132" t="s">
        <v>133</v>
      </c>
      <c r="B132" t="s">
        <v>173</v>
      </c>
      <c r="C132">
        <v>3.4653852222222228</v>
      </c>
      <c r="D132">
        <v>1.6511773333333335</v>
      </c>
      <c r="E132">
        <v>2.4445574444444444</v>
      </c>
      <c r="F132">
        <v>0.2632385888888889</v>
      </c>
      <c r="G132">
        <v>0.73923873333333334</v>
      </c>
      <c r="H132">
        <v>0.3238052666666667</v>
      </c>
      <c r="I132">
        <v>0.10605717777777779</v>
      </c>
      <c r="J132">
        <v>1.1987747555555555</v>
      </c>
      <c r="K132">
        <v>0.93735968888888865</v>
      </c>
      <c r="L132">
        <v>3.6228563222222218E-2</v>
      </c>
      <c r="M132" s="7">
        <v>2</v>
      </c>
      <c r="N132" s="7">
        <v>55</v>
      </c>
      <c r="O132" s="7">
        <v>75</v>
      </c>
      <c r="P132" s="7">
        <v>83</v>
      </c>
      <c r="Q132" s="7">
        <v>1</v>
      </c>
      <c r="R132" s="7">
        <f>N132+O132</f>
        <v>130</v>
      </c>
      <c r="S132" s="7" t="s">
        <v>56</v>
      </c>
      <c r="T132">
        <v>17.399999999999999</v>
      </c>
      <c r="U132" s="7">
        <v>290.7</v>
      </c>
      <c r="V132">
        <v>17.7</v>
      </c>
      <c r="W132">
        <v>17.2</v>
      </c>
      <c r="X132">
        <v>100</v>
      </c>
      <c r="Y132">
        <v>17.399999999999999</v>
      </c>
      <c r="Z132">
        <v>0</v>
      </c>
      <c r="AA132">
        <v>749.5</v>
      </c>
      <c r="AB132">
        <v>12.5</v>
      </c>
      <c r="AC132" s="9"/>
      <c r="AD132" s="10"/>
      <c r="AG132" s="11"/>
      <c r="AH132" s="12"/>
      <c r="AI132" s="13"/>
      <c r="AJ132" s="13"/>
      <c r="AK132" s="13"/>
      <c r="AM132" s="11"/>
      <c r="AP132" s="8"/>
    </row>
    <row r="133" spans="1:42" x14ac:dyDescent="0.25">
      <c r="A133" t="s">
        <v>133</v>
      </c>
      <c r="B133" t="s">
        <v>174</v>
      </c>
      <c r="C133">
        <v>3.615877666666667</v>
      </c>
      <c r="D133">
        <v>1.7305045555555556</v>
      </c>
      <c r="E133">
        <v>2.3655308888888888</v>
      </c>
      <c r="F133">
        <v>0.28248628888888894</v>
      </c>
      <c r="G133">
        <v>0.84314021111111115</v>
      </c>
      <c r="H133">
        <v>0.43601621111111111</v>
      </c>
      <c r="I133">
        <v>0.11639694777777776</v>
      </c>
      <c r="J133">
        <v>1.618192222222222</v>
      </c>
      <c r="K133">
        <v>1.2369470666666667</v>
      </c>
      <c r="L133">
        <v>4.1124301444444442E-2</v>
      </c>
      <c r="M133" s="7"/>
      <c r="N133" s="7"/>
      <c r="O133" s="7"/>
      <c r="P133" s="7"/>
      <c r="Q133" s="7"/>
      <c r="R133" s="7"/>
      <c r="S133" s="7"/>
      <c r="T133">
        <v>17.5</v>
      </c>
      <c r="U133" s="7">
        <v>290.8</v>
      </c>
      <c r="V133">
        <v>17.7</v>
      </c>
      <c r="W133">
        <v>17.2</v>
      </c>
      <c r="X133">
        <v>100</v>
      </c>
      <c r="Y133">
        <v>17.5</v>
      </c>
      <c r="Z133">
        <v>0</v>
      </c>
      <c r="AA133">
        <v>749.1</v>
      </c>
      <c r="AG133" s="11"/>
      <c r="AH133" s="12"/>
      <c r="AI133" s="13"/>
      <c r="AJ133" s="13"/>
      <c r="AK133" s="13"/>
      <c r="AM133" s="11"/>
      <c r="AP133" s="8"/>
    </row>
    <row r="134" spans="1:42" x14ac:dyDescent="0.25">
      <c r="A134" t="s">
        <v>133</v>
      </c>
      <c r="B134" t="s">
        <v>175</v>
      </c>
      <c r="C134">
        <v>3.8758545833333331</v>
      </c>
      <c r="D134">
        <v>1.7355488888888888</v>
      </c>
      <c r="E134">
        <v>2.4730818055555552</v>
      </c>
      <c r="F134">
        <v>0.27470231944444445</v>
      </c>
      <c r="G134">
        <v>0.78028752777777777</v>
      </c>
      <c r="H134">
        <v>0.42338079166666664</v>
      </c>
      <c r="I134">
        <v>0.18337252500000001</v>
      </c>
      <c r="J134">
        <v>1.6347656944444444</v>
      </c>
      <c r="K134">
        <v>1.1526700000000001</v>
      </c>
      <c r="L134">
        <v>7.082553749999998E-2</v>
      </c>
      <c r="M134" s="7">
        <v>2</v>
      </c>
      <c r="N134" s="7">
        <v>56</v>
      </c>
      <c r="O134" s="7">
        <v>62</v>
      </c>
      <c r="P134" s="7">
        <v>84</v>
      </c>
      <c r="Q134" s="7">
        <v>1</v>
      </c>
      <c r="R134" s="7">
        <f>N134+O134</f>
        <v>118</v>
      </c>
      <c r="S134" s="7" t="s">
        <v>56</v>
      </c>
      <c r="T134">
        <v>17.3</v>
      </c>
      <c r="U134" s="7">
        <v>290.60000000000002</v>
      </c>
      <c r="V134">
        <v>17.5</v>
      </c>
      <c r="W134">
        <v>17.2</v>
      </c>
      <c r="X134">
        <v>100</v>
      </c>
      <c r="Y134">
        <v>17.3</v>
      </c>
      <c r="Z134">
        <v>0</v>
      </c>
      <c r="AA134">
        <v>749.1</v>
      </c>
      <c r="AB134">
        <v>12</v>
      </c>
      <c r="AC134" s="9"/>
      <c r="AD134" s="10"/>
      <c r="AG134" s="11"/>
      <c r="AH134" s="12"/>
      <c r="AI134" s="13"/>
      <c r="AJ134" s="13"/>
      <c r="AK134" s="13"/>
      <c r="AM134" s="11"/>
      <c r="AP134" s="8"/>
    </row>
    <row r="135" spans="1:42" x14ac:dyDescent="0.25">
      <c r="A135" t="s">
        <v>133</v>
      </c>
      <c r="B135" t="s">
        <v>176</v>
      </c>
      <c r="C135">
        <v>4.246332777777778</v>
      </c>
      <c r="D135">
        <v>2.1012300000000002</v>
      </c>
      <c r="E135">
        <v>3.8933129166666669</v>
      </c>
      <c r="F135">
        <v>0.27088625</v>
      </c>
      <c r="G135">
        <v>0.98666327777777774</v>
      </c>
      <c r="H135">
        <v>0.42606451388888888</v>
      </c>
      <c r="I135">
        <v>0.16404941944444446</v>
      </c>
      <c r="J135">
        <v>2.4422438888888891</v>
      </c>
      <c r="K135">
        <v>1.2138331527777777</v>
      </c>
      <c r="L135">
        <v>5.4694830555555553E-2</v>
      </c>
      <c r="M135" s="7"/>
      <c r="N135" s="7"/>
      <c r="O135" s="7"/>
      <c r="P135" s="7"/>
      <c r="Q135" s="7"/>
      <c r="R135" s="7"/>
      <c r="S135" s="7"/>
      <c r="T135">
        <v>17.2</v>
      </c>
      <c r="U135" s="7">
        <v>290.5</v>
      </c>
      <c r="V135">
        <v>17.3</v>
      </c>
      <c r="W135">
        <v>17.2</v>
      </c>
      <c r="X135">
        <v>100</v>
      </c>
      <c r="Y135">
        <v>17.2</v>
      </c>
      <c r="Z135">
        <v>0</v>
      </c>
      <c r="AA135">
        <v>749</v>
      </c>
      <c r="AG135" s="11"/>
      <c r="AH135" s="12"/>
      <c r="AI135" s="13"/>
      <c r="AJ135" s="13"/>
      <c r="AK135" s="13"/>
      <c r="AM135" s="11"/>
      <c r="AP135" s="8"/>
    </row>
    <row r="136" spans="1:42" x14ac:dyDescent="0.25">
      <c r="A136" t="s">
        <v>133</v>
      </c>
      <c r="B136" t="s">
        <v>177</v>
      </c>
      <c r="C136">
        <v>4.4182405555555553</v>
      </c>
      <c r="D136">
        <v>2.0790676666666661</v>
      </c>
      <c r="E136">
        <v>3.7892166666666669</v>
      </c>
      <c r="F136">
        <v>0.27867876666666669</v>
      </c>
      <c r="G136">
        <v>1.7518079999999998</v>
      </c>
      <c r="H136">
        <v>0.47355903333333338</v>
      </c>
      <c r="I136">
        <v>0.20444786666666664</v>
      </c>
      <c r="J136">
        <v>2.5775727777777777</v>
      </c>
      <c r="K136">
        <v>1.4358527777777779</v>
      </c>
      <c r="L136">
        <v>7.1008615555555557E-2</v>
      </c>
      <c r="M136" s="7">
        <v>2</v>
      </c>
      <c r="N136" s="7">
        <v>17</v>
      </c>
      <c r="O136" s="7">
        <v>54</v>
      </c>
      <c r="P136" s="7">
        <v>64</v>
      </c>
      <c r="Q136" s="7">
        <v>5</v>
      </c>
      <c r="R136" s="7">
        <f>N136+O136</f>
        <v>71</v>
      </c>
      <c r="S136" s="7" t="s">
        <v>33</v>
      </c>
      <c r="T136">
        <v>17.3</v>
      </c>
      <c r="U136" s="7">
        <v>290.60000000000002</v>
      </c>
      <c r="V136">
        <v>17.399999999999999</v>
      </c>
      <c r="W136">
        <v>17.3</v>
      </c>
      <c r="X136">
        <v>100</v>
      </c>
      <c r="Y136">
        <v>17.3</v>
      </c>
      <c r="Z136">
        <v>0</v>
      </c>
      <c r="AA136">
        <v>749</v>
      </c>
      <c r="AB136">
        <v>12.5</v>
      </c>
      <c r="AC136" s="9"/>
      <c r="AD136" s="10"/>
      <c r="AG136" s="11"/>
      <c r="AH136" s="12"/>
      <c r="AI136" s="13"/>
      <c r="AJ136" s="13"/>
      <c r="AK136" s="13"/>
      <c r="AM136" s="11"/>
      <c r="AP136" s="8"/>
    </row>
    <row r="137" spans="1:42" x14ac:dyDescent="0.25">
      <c r="A137" t="s">
        <v>133</v>
      </c>
      <c r="B137" t="s">
        <v>178</v>
      </c>
      <c r="C137">
        <v>4.3044789999999997</v>
      </c>
      <c r="D137">
        <v>2.2993231111111108</v>
      </c>
      <c r="E137">
        <v>4.414153555555556</v>
      </c>
      <c r="F137">
        <v>0.27413529999999997</v>
      </c>
      <c r="G137">
        <v>2.0822741111111114</v>
      </c>
      <c r="H137">
        <v>0.5003759000000001</v>
      </c>
      <c r="I137">
        <v>0.21765749999999998</v>
      </c>
      <c r="J137">
        <v>2.330441111111111</v>
      </c>
      <c r="K137">
        <v>1.6724364444444444</v>
      </c>
      <c r="L137">
        <v>7.0514327777777774E-2</v>
      </c>
      <c r="M137" s="7"/>
      <c r="N137" s="7"/>
      <c r="O137" s="7"/>
      <c r="P137" s="7"/>
      <c r="Q137" s="7"/>
      <c r="R137" s="7"/>
      <c r="S137" s="7"/>
      <c r="T137">
        <v>17.7</v>
      </c>
      <c r="U137" s="7">
        <v>291</v>
      </c>
      <c r="V137">
        <v>17.899999999999999</v>
      </c>
      <c r="W137">
        <v>17.399999999999999</v>
      </c>
      <c r="X137">
        <v>91</v>
      </c>
      <c r="Y137">
        <v>16.2</v>
      </c>
      <c r="Z137">
        <v>0</v>
      </c>
      <c r="AA137">
        <v>749</v>
      </c>
      <c r="AG137" s="11"/>
      <c r="AH137" s="12"/>
      <c r="AI137" s="13"/>
      <c r="AJ137" s="13"/>
      <c r="AK137" s="13"/>
      <c r="AM137" s="11"/>
      <c r="AP137" s="8"/>
    </row>
    <row r="138" spans="1:42" x14ac:dyDescent="0.25">
      <c r="A138" t="s">
        <v>133</v>
      </c>
      <c r="B138" t="s">
        <v>179</v>
      </c>
      <c r="C138">
        <v>4.0661222222222229</v>
      </c>
      <c r="D138">
        <v>2.2938741666666669</v>
      </c>
      <c r="E138">
        <v>3.9066119444444443</v>
      </c>
      <c r="F138">
        <v>0.23610926388888889</v>
      </c>
      <c r="G138">
        <v>1.2098739444444444</v>
      </c>
      <c r="H138">
        <v>0.39433718055555556</v>
      </c>
      <c r="I138">
        <v>0.15931207083333335</v>
      </c>
      <c r="J138">
        <v>1.5869629444444442</v>
      </c>
      <c r="K138">
        <v>1.4195686388888888</v>
      </c>
      <c r="L138">
        <v>6.0385003472222226E-2</v>
      </c>
      <c r="M138" s="2">
        <v>1</v>
      </c>
      <c r="N138" s="2">
        <v>14</v>
      </c>
      <c r="O138" s="2">
        <v>41</v>
      </c>
      <c r="P138" s="2">
        <v>40</v>
      </c>
      <c r="Q138" s="2">
        <v>10</v>
      </c>
      <c r="R138" s="7">
        <f>N138+O138</f>
        <v>55</v>
      </c>
      <c r="S138" s="2" t="s">
        <v>180</v>
      </c>
      <c r="T138">
        <v>17.7</v>
      </c>
      <c r="U138" s="7">
        <v>291</v>
      </c>
      <c r="V138">
        <v>17.8</v>
      </c>
      <c r="W138">
        <v>17.600000000000001</v>
      </c>
      <c r="X138">
        <v>85</v>
      </c>
      <c r="Y138">
        <v>15.2</v>
      </c>
      <c r="Z138">
        <v>0</v>
      </c>
      <c r="AA138">
        <v>748.8</v>
      </c>
      <c r="AB138">
        <v>12</v>
      </c>
      <c r="AC138" s="9"/>
      <c r="AD138" s="10"/>
      <c r="AG138" s="11"/>
      <c r="AH138" s="12"/>
      <c r="AI138" s="13"/>
      <c r="AJ138" s="13"/>
      <c r="AK138" s="13"/>
      <c r="AM138" s="11"/>
      <c r="AP138" s="8"/>
    </row>
    <row r="139" spans="1:42" x14ac:dyDescent="0.25">
      <c r="A139" t="s">
        <v>133</v>
      </c>
      <c r="B139" t="s">
        <v>181</v>
      </c>
      <c r="C139">
        <v>4.1442009722222224</v>
      </c>
      <c r="D139">
        <v>2.3600597222222222</v>
      </c>
      <c r="E139">
        <v>2.6949477777777777</v>
      </c>
      <c r="F139">
        <v>0.20238004166666668</v>
      </c>
      <c r="G139">
        <v>0.76910252777777777</v>
      </c>
      <c r="H139">
        <v>0.29039115277777777</v>
      </c>
      <c r="I139">
        <v>0.12262580694444443</v>
      </c>
      <c r="J139">
        <v>0.81144459722222217</v>
      </c>
      <c r="K139">
        <v>1.0756802916666668</v>
      </c>
      <c r="L139">
        <v>4.1228175833333332E-2</v>
      </c>
      <c r="M139" s="2"/>
      <c r="N139" s="2"/>
      <c r="O139" s="2"/>
      <c r="P139" s="2"/>
      <c r="Q139" s="2"/>
      <c r="R139" s="2"/>
      <c r="S139" s="2"/>
      <c r="T139">
        <v>17.5</v>
      </c>
      <c r="U139" s="7">
        <v>290.8</v>
      </c>
      <c r="V139">
        <v>17.7</v>
      </c>
      <c r="W139">
        <v>17.3</v>
      </c>
      <c r="X139">
        <v>84</v>
      </c>
      <c r="Y139">
        <v>14.8</v>
      </c>
      <c r="Z139">
        <v>0</v>
      </c>
      <c r="AA139">
        <v>748.7</v>
      </c>
      <c r="AG139" s="11"/>
      <c r="AH139" s="12"/>
      <c r="AI139" s="13"/>
      <c r="AJ139" s="13"/>
      <c r="AK139" s="13"/>
      <c r="AM139" s="11"/>
      <c r="AP139" s="8"/>
    </row>
    <row r="140" spans="1:42" x14ac:dyDescent="0.25">
      <c r="A140" t="s">
        <v>133</v>
      </c>
      <c r="B140" t="s">
        <v>182</v>
      </c>
      <c r="C140">
        <v>4.2812734722222228</v>
      </c>
      <c r="D140">
        <v>2.2150570833333334</v>
      </c>
      <c r="E140">
        <v>2.8069506944444442</v>
      </c>
      <c r="F140">
        <v>0.19278779861111112</v>
      </c>
      <c r="G140">
        <v>0.69412177777777773</v>
      </c>
      <c r="H140">
        <v>0.26225343055555561</v>
      </c>
      <c r="I140">
        <v>0.10253022361111111</v>
      </c>
      <c r="J140">
        <v>0.56835594444444437</v>
      </c>
      <c r="K140">
        <v>0.90019558333333338</v>
      </c>
      <c r="L140">
        <v>3.4067671388888887E-2</v>
      </c>
      <c r="M140" s="7">
        <v>2</v>
      </c>
      <c r="N140" s="7">
        <v>2</v>
      </c>
      <c r="O140" s="7">
        <v>35</v>
      </c>
      <c r="P140" s="7">
        <v>51</v>
      </c>
      <c r="Q140" s="7">
        <v>18</v>
      </c>
      <c r="R140" s="7">
        <f>N140+O140</f>
        <v>37</v>
      </c>
      <c r="S140" s="7" t="s">
        <v>70</v>
      </c>
      <c r="T140">
        <v>17.399999999999999</v>
      </c>
      <c r="U140" s="7">
        <v>290.7</v>
      </c>
      <c r="V140">
        <v>17.7</v>
      </c>
      <c r="W140">
        <v>17.3</v>
      </c>
      <c r="X140">
        <v>79</v>
      </c>
      <c r="Y140">
        <v>13.7</v>
      </c>
      <c r="Z140">
        <v>0</v>
      </c>
      <c r="AA140">
        <v>748.4</v>
      </c>
      <c r="AB140">
        <v>10</v>
      </c>
      <c r="AC140" s="9"/>
      <c r="AD140" s="10"/>
      <c r="AG140" s="11"/>
      <c r="AH140" s="12"/>
      <c r="AI140" s="13"/>
      <c r="AJ140" s="13"/>
      <c r="AK140" s="13"/>
      <c r="AM140" s="11"/>
      <c r="AP140" s="8"/>
    </row>
    <row r="141" spans="1:42" x14ac:dyDescent="0.25">
      <c r="A141" t="s">
        <v>133</v>
      </c>
      <c r="B141" t="s">
        <v>183</v>
      </c>
      <c r="C141">
        <v>4.1504404444444454</v>
      </c>
      <c r="D141">
        <v>1.7153590000000001</v>
      </c>
      <c r="E141">
        <v>2.923343111111111</v>
      </c>
      <c r="F141">
        <v>0.17104382000000001</v>
      </c>
      <c r="G141">
        <v>0.67937771111111112</v>
      </c>
      <c r="H141">
        <v>0.20011577777777778</v>
      </c>
      <c r="I141">
        <v>9.3729312222222222E-2</v>
      </c>
      <c r="J141">
        <v>0.51991946666666666</v>
      </c>
      <c r="K141">
        <v>0.58047872222222208</v>
      </c>
      <c r="L141">
        <v>3.5773247777777781E-2</v>
      </c>
      <c r="M141" s="7"/>
      <c r="N141" s="7"/>
      <c r="O141" s="7"/>
      <c r="P141" s="7"/>
      <c r="Q141" s="7"/>
      <c r="R141" s="7"/>
      <c r="S141" s="7"/>
      <c r="T141">
        <v>17.8</v>
      </c>
      <c r="U141" s="7">
        <v>291.10000000000002</v>
      </c>
      <c r="V141">
        <v>18</v>
      </c>
      <c r="W141">
        <v>17.399999999999999</v>
      </c>
      <c r="X141">
        <v>84</v>
      </c>
      <c r="Y141">
        <v>15.1</v>
      </c>
      <c r="Z141">
        <v>0</v>
      </c>
      <c r="AA141">
        <v>748.3</v>
      </c>
      <c r="AG141" s="11"/>
      <c r="AH141" s="12"/>
      <c r="AI141" s="13"/>
      <c r="AJ141" s="13"/>
      <c r="AK141" s="13"/>
      <c r="AM141" s="11"/>
      <c r="AP141" s="8"/>
    </row>
    <row r="142" spans="1:42" x14ac:dyDescent="0.25">
      <c r="A142" t="s">
        <v>184</v>
      </c>
      <c r="B142" t="s">
        <v>185</v>
      </c>
      <c r="C142">
        <v>4.013689888888889</v>
      </c>
      <c r="D142">
        <v>1.5246233333333334</v>
      </c>
      <c r="E142">
        <v>3.5006249999999999</v>
      </c>
      <c r="F142">
        <v>0.19600733333333334</v>
      </c>
      <c r="G142">
        <v>0.57924343333333328</v>
      </c>
      <c r="H142">
        <v>0.15594482555555556</v>
      </c>
      <c r="I142">
        <v>9.672884555555554E-2</v>
      </c>
      <c r="J142">
        <v>0.43636835555555553</v>
      </c>
      <c r="K142">
        <v>0.40315342222222228</v>
      </c>
      <c r="L142">
        <v>3.6223922888888885E-2</v>
      </c>
      <c r="M142" s="7">
        <v>1</v>
      </c>
      <c r="N142" s="7">
        <v>1</v>
      </c>
      <c r="O142" s="7">
        <v>14</v>
      </c>
      <c r="P142" s="7">
        <v>46</v>
      </c>
      <c r="Q142" s="7">
        <v>23</v>
      </c>
      <c r="R142" s="7">
        <f>N142+O142</f>
        <v>15</v>
      </c>
      <c r="S142" s="7" t="s">
        <v>45</v>
      </c>
      <c r="T142">
        <v>16.399999999999999</v>
      </c>
      <c r="U142" s="7">
        <v>289.7</v>
      </c>
      <c r="V142">
        <v>17.399999999999999</v>
      </c>
      <c r="W142">
        <v>15.7</v>
      </c>
      <c r="X142">
        <v>95</v>
      </c>
      <c r="Y142">
        <v>15.6</v>
      </c>
      <c r="Z142">
        <v>0</v>
      </c>
      <c r="AA142">
        <v>748.4</v>
      </c>
      <c r="AB142">
        <v>10</v>
      </c>
      <c r="AC142" s="9"/>
      <c r="AD142" s="10"/>
      <c r="AG142" s="11"/>
      <c r="AH142" s="12"/>
      <c r="AI142" s="13"/>
      <c r="AJ142" s="13"/>
      <c r="AK142" s="13"/>
      <c r="AM142" s="11"/>
      <c r="AP142" s="8"/>
    </row>
    <row r="143" spans="1:42" x14ac:dyDescent="0.25">
      <c r="A143" t="s">
        <v>184</v>
      </c>
      <c r="B143" t="s">
        <v>186</v>
      </c>
      <c r="C143">
        <v>3.9667643055555555</v>
      </c>
      <c r="D143">
        <v>1.4647324999999998</v>
      </c>
      <c r="E143">
        <v>3.4361154166666665</v>
      </c>
      <c r="F143">
        <v>0.20612584722222224</v>
      </c>
      <c r="G143">
        <v>0.55637415277777769</v>
      </c>
      <c r="H143">
        <v>0.1400797513888889</v>
      </c>
      <c r="I143">
        <v>9.2060690277777787E-2</v>
      </c>
      <c r="J143">
        <v>0.42035045833333334</v>
      </c>
      <c r="K143">
        <v>0.39379088888888886</v>
      </c>
      <c r="L143">
        <v>3.5533913888888893E-2</v>
      </c>
      <c r="M143" s="7"/>
      <c r="N143" s="7"/>
      <c r="O143" s="7"/>
      <c r="P143" s="7"/>
      <c r="Q143" s="7"/>
      <c r="R143" s="7"/>
      <c r="S143" s="7"/>
      <c r="T143">
        <v>15.2</v>
      </c>
      <c r="U143" s="7">
        <v>288.5</v>
      </c>
      <c r="V143">
        <v>15.7</v>
      </c>
      <c r="W143">
        <v>14.5</v>
      </c>
      <c r="X143">
        <v>100</v>
      </c>
      <c r="Y143">
        <v>15.2</v>
      </c>
      <c r="Z143">
        <v>1</v>
      </c>
      <c r="AA143">
        <v>748.4</v>
      </c>
      <c r="AG143" s="11"/>
      <c r="AH143" s="12"/>
      <c r="AI143" s="13"/>
      <c r="AJ143" s="13"/>
      <c r="AK143" s="13"/>
      <c r="AM143" s="11"/>
      <c r="AP143" s="8"/>
    </row>
    <row r="144" spans="1:42" x14ac:dyDescent="0.25">
      <c r="A144" t="s">
        <v>184</v>
      </c>
      <c r="B144" t="s">
        <v>187</v>
      </c>
      <c r="C144">
        <v>3.3159156944444446</v>
      </c>
      <c r="D144">
        <v>1.2084818611111112</v>
      </c>
      <c r="E144">
        <v>3.5256124999999998</v>
      </c>
      <c r="F144">
        <v>0.23003758333333332</v>
      </c>
      <c r="G144">
        <v>0.53730404166666668</v>
      </c>
      <c r="H144">
        <v>0.1066036986111111</v>
      </c>
      <c r="I144">
        <v>8.5650630555555551E-2</v>
      </c>
      <c r="J144">
        <v>0.35106437499999998</v>
      </c>
      <c r="K144">
        <v>0.35458074999999994</v>
      </c>
      <c r="L144">
        <v>3.0830316944444446E-2</v>
      </c>
      <c r="M144" s="7">
        <v>1</v>
      </c>
      <c r="N144" s="7">
        <v>1</v>
      </c>
      <c r="O144" s="7">
        <v>18</v>
      </c>
      <c r="P144" s="7">
        <v>27</v>
      </c>
      <c r="Q144" s="7">
        <v>20</v>
      </c>
      <c r="R144" s="7">
        <f>N144+O144</f>
        <v>19</v>
      </c>
      <c r="S144" s="7" t="s">
        <v>33</v>
      </c>
      <c r="T144">
        <v>14.4</v>
      </c>
      <c r="U144" s="7">
        <v>287.7</v>
      </c>
      <c r="V144">
        <v>14.5</v>
      </c>
      <c r="W144">
        <v>14.3</v>
      </c>
      <c r="X144">
        <v>100</v>
      </c>
      <c r="Y144">
        <v>14.4</v>
      </c>
      <c r="Z144">
        <v>2.2999999999999998</v>
      </c>
      <c r="AA144">
        <v>747.8</v>
      </c>
      <c r="AB144">
        <v>9</v>
      </c>
      <c r="AC144" s="9"/>
      <c r="AD144" s="10"/>
      <c r="AG144" s="11"/>
      <c r="AH144" s="12"/>
      <c r="AI144" s="13"/>
      <c r="AJ144" s="13"/>
      <c r="AK144" s="13"/>
      <c r="AM144" s="11"/>
      <c r="AP144" s="8"/>
    </row>
    <row r="145" spans="1:42" x14ac:dyDescent="0.25">
      <c r="A145" t="s">
        <v>184</v>
      </c>
      <c r="B145" t="s">
        <v>188</v>
      </c>
      <c r="C145">
        <v>3.4010648888888886</v>
      </c>
      <c r="D145">
        <v>0.95180569999999987</v>
      </c>
      <c r="E145">
        <v>2.9641709999999999</v>
      </c>
      <c r="F145">
        <v>0.24906228888888887</v>
      </c>
      <c r="G145">
        <v>0.45239397777777779</v>
      </c>
      <c r="H145">
        <v>7.2962783333333323E-2</v>
      </c>
      <c r="I145">
        <v>9.0341161111111123E-2</v>
      </c>
      <c r="J145">
        <v>0.26848701111111112</v>
      </c>
      <c r="K145">
        <v>0.22232580000000005</v>
      </c>
      <c r="L145">
        <v>2.745239711111111E-2</v>
      </c>
      <c r="M145" s="7"/>
      <c r="N145" s="7"/>
      <c r="O145" s="7"/>
      <c r="P145" s="7"/>
      <c r="Q145" s="7"/>
      <c r="R145" s="7"/>
      <c r="S145" s="7"/>
      <c r="T145">
        <v>14.3</v>
      </c>
      <c r="U145" s="7">
        <v>287.60000000000002</v>
      </c>
      <c r="V145">
        <v>14.4</v>
      </c>
      <c r="W145">
        <v>14.1</v>
      </c>
      <c r="X145">
        <v>100</v>
      </c>
      <c r="Y145">
        <v>14.3</v>
      </c>
      <c r="Z145">
        <v>0.5</v>
      </c>
      <c r="AA145">
        <v>747.8</v>
      </c>
      <c r="AG145" s="11"/>
      <c r="AH145" s="12"/>
      <c r="AI145" s="13"/>
      <c r="AJ145" s="13"/>
      <c r="AK145" s="13"/>
      <c r="AM145" s="11"/>
      <c r="AP145" s="8"/>
    </row>
    <row r="146" spans="1:42" x14ac:dyDescent="0.25">
      <c r="A146" t="s">
        <v>184</v>
      </c>
      <c r="B146" t="s">
        <v>189</v>
      </c>
      <c r="C146">
        <v>3.618116555555555</v>
      </c>
      <c r="D146">
        <v>0.91103288888888889</v>
      </c>
      <c r="E146">
        <v>2.1178203333333334</v>
      </c>
      <c r="F146">
        <v>0.1919025222222222</v>
      </c>
      <c r="G146">
        <v>0.71912242222222234</v>
      </c>
      <c r="H146">
        <v>9.0411504444444429E-2</v>
      </c>
      <c r="I146">
        <v>9.5887159999999999E-2</v>
      </c>
      <c r="J146">
        <v>0.31068054444444443</v>
      </c>
      <c r="K146">
        <v>0.27335502222222219</v>
      </c>
      <c r="L146">
        <v>3.6287408444444447E-2</v>
      </c>
      <c r="M146" s="7">
        <v>1</v>
      </c>
      <c r="N146" s="7">
        <v>1</v>
      </c>
      <c r="O146" s="7">
        <v>5</v>
      </c>
      <c r="P146" s="7">
        <v>10</v>
      </c>
      <c r="Q146" s="7">
        <v>34</v>
      </c>
      <c r="R146" s="7">
        <f>N146+O146</f>
        <v>6</v>
      </c>
      <c r="S146" s="7" t="s">
        <v>33</v>
      </c>
      <c r="T146">
        <v>13.8</v>
      </c>
      <c r="U146" s="7">
        <v>287.10000000000002</v>
      </c>
      <c r="V146">
        <v>14.1</v>
      </c>
      <c r="W146">
        <v>13.5</v>
      </c>
      <c r="X146">
        <v>100</v>
      </c>
      <c r="Y146">
        <v>13.8</v>
      </c>
      <c r="Z146">
        <v>1.5</v>
      </c>
      <c r="AA146">
        <v>747.6</v>
      </c>
      <c r="AB146">
        <v>9</v>
      </c>
      <c r="AC146" s="9"/>
      <c r="AD146" s="10"/>
      <c r="AG146" s="11"/>
      <c r="AH146" s="12"/>
      <c r="AI146" s="13"/>
      <c r="AJ146" s="13"/>
      <c r="AK146" s="13"/>
      <c r="AM146" s="11"/>
      <c r="AP146" s="8"/>
    </row>
    <row r="147" spans="1:42" x14ac:dyDescent="0.25">
      <c r="A147" t="s">
        <v>184</v>
      </c>
      <c r="B147" t="s">
        <v>190</v>
      </c>
      <c r="C147">
        <v>2.971939888888889</v>
      </c>
      <c r="D147">
        <v>0.80519453333333324</v>
      </c>
      <c r="E147">
        <v>1.6850807777777779</v>
      </c>
      <c r="F147">
        <v>0.23180722222222222</v>
      </c>
      <c r="G147">
        <v>0.34785605555555554</v>
      </c>
      <c r="H147">
        <v>8.2600041111111105E-2</v>
      </c>
      <c r="I147">
        <v>8.0185898888888885E-2</v>
      </c>
      <c r="J147">
        <v>0.21622781111111111</v>
      </c>
      <c r="K147">
        <v>0.29760946666666666</v>
      </c>
      <c r="L147">
        <v>2.5069412111111113E-2</v>
      </c>
      <c r="M147" s="7"/>
      <c r="N147" s="7"/>
      <c r="O147" s="7"/>
      <c r="P147" s="7"/>
      <c r="Q147" s="7"/>
      <c r="R147" s="7"/>
      <c r="S147" s="7"/>
      <c r="T147">
        <v>13.3</v>
      </c>
      <c r="U147" s="7">
        <v>286.60000000000002</v>
      </c>
      <c r="V147">
        <v>13.5</v>
      </c>
      <c r="W147">
        <v>12.9</v>
      </c>
      <c r="X147">
        <v>100</v>
      </c>
      <c r="Y147">
        <v>13.3</v>
      </c>
      <c r="Z147">
        <v>1.8</v>
      </c>
      <c r="AA147">
        <v>747</v>
      </c>
      <c r="AG147" s="11"/>
      <c r="AH147" s="12"/>
      <c r="AI147" s="13"/>
      <c r="AJ147" s="13"/>
      <c r="AK147" s="13"/>
      <c r="AM147" s="11"/>
      <c r="AP147" s="8"/>
    </row>
    <row r="148" spans="1:42" x14ac:dyDescent="0.25">
      <c r="A148" t="s">
        <v>184</v>
      </c>
      <c r="B148" t="s">
        <v>191</v>
      </c>
      <c r="C148">
        <v>2.7827299999999999</v>
      </c>
      <c r="D148">
        <v>0.69454694444444454</v>
      </c>
      <c r="E148">
        <v>1.5291589999999999</v>
      </c>
      <c r="F148">
        <v>0.28029945555555552</v>
      </c>
      <c r="G148">
        <v>0.22845926444444439</v>
      </c>
      <c r="H148">
        <v>5.4715836000000004E-2</v>
      </c>
      <c r="I148">
        <v>7.9749393333333335E-2</v>
      </c>
      <c r="J148">
        <v>0.16619239333333333</v>
      </c>
      <c r="K148">
        <v>0.18733656111111113</v>
      </c>
      <c r="L148">
        <v>2.4670117777777782E-2</v>
      </c>
      <c r="M148" s="7">
        <v>1</v>
      </c>
      <c r="N148" s="7">
        <v>1</v>
      </c>
      <c r="O148" s="7">
        <v>8</v>
      </c>
      <c r="P148" s="7">
        <v>6</v>
      </c>
      <c r="Q148" s="7">
        <v>31</v>
      </c>
      <c r="R148" s="7">
        <f>N148+O148</f>
        <v>9</v>
      </c>
      <c r="S148" s="7" t="s">
        <v>33</v>
      </c>
      <c r="T148">
        <v>12.7</v>
      </c>
      <c r="U148" s="7">
        <v>286</v>
      </c>
      <c r="V148">
        <v>12.9</v>
      </c>
      <c r="W148">
        <v>12.5</v>
      </c>
      <c r="X148">
        <v>100</v>
      </c>
      <c r="Y148">
        <v>12.7</v>
      </c>
      <c r="Z148">
        <v>0</v>
      </c>
      <c r="AA148">
        <v>747</v>
      </c>
      <c r="AB148">
        <v>9</v>
      </c>
      <c r="AC148" s="9"/>
      <c r="AD148" s="10"/>
      <c r="AG148" s="11"/>
      <c r="AH148" s="12"/>
      <c r="AI148" s="13"/>
      <c r="AJ148" s="13"/>
      <c r="AK148" s="13"/>
      <c r="AM148" s="11"/>
      <c r="AP148" s="8"/>
    </row>
    <row r="149" spans="1:42" x14ac:dyDescent="0.25">
      <c r="A149" t="s">
        <v>184</v>
      </c>
      <c r="B149" t="s">
        <v>192</v>
      </c>
      <c r="C149">
        <v>2.926392888888889</v>
      </c>
      <c r="D149">
        <v>0.64367537777777784</v>
      </c>
      <c r="E149">
        <v>1.3320450000000001</v>
      </c>
      <c r="F149">
        <v>0.30148914444444441</v>
      </c>
      <c r="G149">
        <v>0.13927875222222225</v>
      </c>
      <c r="H149">
        <v>3.5342118222222219E-2</v>
      </c>
      <c r="I149">
        <v>7.5977626666666659E-2</v>
      </c>
      <c r="J149">
        <v>0.12130011777777776</v>
      </c>
      <c r="K149">
        <v>0.10241676111111112</v>
      </c>
      <c r="L149">
        <v>2.4418132000000002E-2</v>
      </c>
      <c r="M149" s="7"/>
      <c r="N149" s="7"/>
      <c r="O149" s="7"/>
      <c r="P149" s="7"/>
      <c r="Q149" s="7"/>
      <c r="R149" s="7"/>
      <c r="S149" s="7"/>
      <c r="T149">
        <v>12.4</v>
      </c>
      <c r="U149" s="7">
        <v>285.7</v>
      </c>
      <c r="V149">
        <v>12.6</v>
      </c>
      <c r="W149">
        <v>12.3</v>
      </c>
      <c r="X149">
        <v>100</v>
      </c>
      <c r="Y149">
        <v>12.4</v>
      </c>
      <c r="Z149">
        <v>0</v>
      </c>
      <c r="AA149">
        <v>747</v>
      </c>
      <c r="AG149" s="11"/>
      <c r="AH149" s="12"/>
      <c r="AI149" s="13"/>
      <c r="AJ149" s="13"/>
      <c r="AK149" s="13"/>
      <c r="AM149" s="11"/>
      <c r="AP149" s="8"/>
    </row>
    <row r="150" spans="1:42" x14ac:dyDescent="0.25">
      <c r="A150" t="s">
        <v>184</v>
      </c>
      <c r="B150" t="s">
        <v>193</v>
      </c>
      <c r="C150">
        <v>2.8296116666666666</v>
      </c>
      <c r="D150">
        <v>0.65547605555555555</v>
      </c>
      <c r="E150">
        <v>1.5926435555555556</v>
      </c>
      <c r="F150">
        <v>0.2997165</v>
      </c>
      <c r="G150">
        <v>0.16748911444444445</v>
      </c>
      <c r="H150">
        <v>3.2582966000000005E-2</v>
      </c>
      <c r="I150">
        <v>7.8835845555555562E-2</v>
      </c>
      <c r="J150">
        <v>0.11825614777777775</v>
      </c>
      <c r="K150">
        <v>9.2618418888888901E-2</v>
      </c>
      <c r="L150">
        <v>2.3826480777777777E-2</v>
      </c>
      <c r="M150" s="7">
        <v>2</v>
      </c>
      <c r="N150" s="7">
        <v>1</v>
      </c>
      <c r="O150" s="7">
        <v>13</v>
      </c>
      <c r="P150" s="7">
        <v>2</v>
      </c>
      <c r="Q150" s="7">
        <v>30</v>
      </c>
      <c r="R150" s="7">
        <f>N150+O150</f>
        <v>14</v>
      </c>
      <c r="S150" s="7" t="s">
        <v>38</v>
      </c>
      <c r="T150">
        <v>12.1</v>
      </c>
      <c r="U150" s="7">
        <v>285.39999999999998</v>
      </c>
      <c r="V150">
        <v>12.3</v>
      </c>
      <c r="W150">
        <v>11.9</v>
      </c>
      <c r="X150">
        <v>100</v>
      </c>
      <c r="Y150">
        <v>12.1</v>
      </c>
      <c r="Z150">
        <v>0</v>
      </c>
      <c r="AA150">
        <v>747</v>
      </c>
      <c r="AB150">
        <v>9.5</v>
      </c>
      <c r="AC150" s="9"/>
      <c r="AD150" s="10"/>
      <c r="AG150" s="11"/>
      <c r="AH150" s="12"/>
      <c r="AI150" s="13"/>
      <c r="AJ150" s="13"/>
      <c r="AK150" s="13"/>
      <c r="AM150" s="11"/>
      <c r="AP150" s="8"/>
    </row>
    <row r="151" spans="1:42" x14ac:dyDescent="0.25">
      <c r="A151" t="s">
        <v>184</v>
      </c>
      <c r="B151" t="s">
        <v>194</v>
      </c>
      <c r="C151">
        <v>2.8720834444444443</v>
      </c>
      <c r="D151">
        <v>0.65231491111111117</v>
      </c>
      <c r="E151">
        <v>1.3285937222222224</v>
      </c>
      <c r="F151">
        <v>0.30895298888888889</v>
      </c>
      <c r="G151">
        <v>0.14612262222222222</v>
      </c>
      <c r="H151">
        <v>3.5651914666666666E-2</v>
      </c>
      <c r="I151">
        <v>7.235389099999999E-2</v>
      </c>
      <c r="J151">
        <v>0.10574514111111111</v>
      </c>
      <c r="K151">
        <v>9.0032831111111114E-2</v>
      </c>
      <c r="L151">
        <v>2.0557531555555553E-2</v>
      </c>
      <c r="M151" s="7"/>
      <c r="N151" s="7"/>
      <c r="O151" s="7"/>
      <c r="P151" s="7"/>
      <c r="Q151" s="7"/>
      <c r="R151" s="7"/>
      <c r="S151" s="7"/>
      <c r="T151">
        <v>11.8</v>
      </c>
      <c r="U151" s="7">
        <v>285.10000000000002</v>
      </c>
      <c r="V151">
        <v>11.9</v>
      </c>
      <c r="W151">
        <v>11.7</v>
      </c>
      <c r="X151">
        <v>100</v>
      </c>
      <c r="Y151">
        <v>11.8</v>
      </c>
      <c r="Z151">
        <v>0</v>
      </c>
      <c r="AA151">
        <v>747</v>
      </c>
      <c r="AG151" s="11"/>
      <c r="AH151" s="12"/>
      <c r="AI151" s="13"/>
      <c r="AJ151" s="13"/>
      <c r="AK151" s="13"/>
      <c r="AM151" s="11"/>
      <c r="AP151" s="8"/>
    </row>
    <row r="152" spans="1:42" x14ac:dyDescent="0.25">
      <c r="A152" t="s">
        <v>184</v>
      </c>
      <c r="B152" t="s">
        <v>195</v>
      </c>
      <c r="C152">
        <v>2.8090577777777779</v>
      </c>
      <c r="D152">
        <v>0.63357013888888891</v>
      </c>
      <c r="E152">
        <v>1.1832772638888889</v>
      </c>
      <c r="F152">
        <v>0.29829144444444444</v>
      </c>
      <c r="G152">
        <v>0.13009409027777777</v>
      </c>
      <c r="H152">
        <v>3.727776027777778E-2</v>
      </c>
      <c r="I152">
        <v>7.9300365277777785E-2</v>
      </c>
      <c r="J152">
        <v>0.10462114027777777</v>
      </c>
      <c r="K152">
        <v>8.8102176388888898E-2</v>
      </c>
      <c r="L152">
        <v>2.3079634305555558E-2</v>
      </c>
      <c r="M152" s="7">
        <v>4</v>
      </c>
      <c r="N152" s="7">
        <v>1</v>
      </c>
      <c r="O152" s="7">
        <v>20</v>
      </c>
      <c r="P152" s="7">
        <v>7</v>
      </c>
      <c r="Q152" s="7">
        <v>28</v>
      </c>
      <c r="R152" s="7">
        <f>N152+O152</f>
        <v>21</v>
      </c>
      <c r="S152" s="7" t="s">
        <v>70</v>
      </c>
      <c r="T152">
        <v>11.5</v>
      </c>
      <c r="U152" s="7">
        <v>284.8</v>
      </c>
      <c r="V152">
        <v>11.7</v>
      </c>
      <c r="W152">
        <v>11.3</v>
      </c>
      <c r="X152">
        <v>100</v>
      </c>
      <c r="Y152">
        <v>11.5</v>
      </c>
      <c r="Z152">
        <v>0</v>
      </c>
      <c r="AA152">
        <v>746.8</v>
      </c>
      <c r="AB152">
        <v>9</v>
      </c>
      <c r="AC152" s="9"/>
      <c r="AD152" s="10"/>
      <c r="AG152" s="11"/>
      <c r="AH152" s="12"/>
      <c r="AI152" s="13"/>
      <c r="AJ152" s="13"/>
      <c r="AK152" s="13"/>
      <c r="AM152" s="11"/>
      <c r="AP152" s="8"/>
    </row>
    <row r="153" spans="1:42" x14ac:dyDescent="0.25">
      <c r="A153" t="s">
        <v>184</v>
      </c>
      <c r="B153" t="s">
        <v>196</v>
      </c>
      <c r="C153">
        <v>2.9307330555555557</v>
      </c>
      <c r="D153">
        <v>0.63609531944444442</v>
      </c>
      <c r="E153">
        <v>1.1614625277777779</v>
      </c>
      <c r="F153">
        <v>0.26706441666666669</v>
      </c>
      <c r="G153">
        <v>0.14261581666666664</v>
      </c>
      <c r="H153">
        <v>3.4857928888888889E-2</v>
      </c>
      <c r="I153">
        <v>8.2006933333333337E-2</v>
      </c>
      <c r="J153">
        <v>0.1109188138888889</v>
      </c>
      <c r="K153">
        <v>9.5443168055555555E-2</v>
      </c>
      <c r="L153">
        <v>3.0694502777777775E-2</v>
      </c>
      <c r="M153" s="7"/>
      <c r="N153" s="7"/>
      <c r="O153" s="7"/>
      <c r="P153" s="7"/>
      <c r="Q153" s="7"/>
      <c r="R153" s="7"/>
      <c r="S153" s="7"/>
      <c r="T153">
        <v>11.3</v>
      </c>
      <c r="U153" s="7">
        <v>284.60000000000002</v>
      </c>
      <c r="V153">
        <v>11.4</v>
      </c>
      <c r="W153">
        <v>11.2</v>
      </c>
      <c r="X153">
        <v>100</v>
      </c>
      <c r="Y153">
        <v>11.3</v>
      </c>
      <c r="Z153">
        <v>0</v>
      </c>
      <c r="AA153">
        <v>746.9</v>
      </c>
      <c r="AG153" s="11"/>
      <c r="AH153" s="12"/>
      <c r="AI153" s="13"/>
      <c r="AJ153" s="13"/>
      <c r="AK153" s="13"/>
      <c r="AM153" s="11"/>
      <c r="AP153" s="8"/>
    </row>
    <row r="154" spans="1:42" x14ac:dyDescent="0.25">
      <c r="A154" t="s">
        <v>184</v>
      </c>
      <c r="B154" t="s">
        <v>197</v>
      </c>
      <c r="C154">
        <v>2.917944888888889</v>
      </c>
      <c r="D154">
        <v>0.62184137777777782</v>
      </c>
      <c r="E154">
        <v>1.2313956222222224</v>
      </c>
      <c r="F154">
        <v>0.24761195555555554</v>
      </c>
      <c r="G154">
        <v>0.13635040555555555</v>
      </c>
      <c r="H154">
        <v>3.3018868888888886E-2</v>
      </c>
      <c r="I154">
        <v>7.7755138888888881E-2</v>
      </c>
      <c r="J154">
        <v>0.11043499333333333</v>
      </c>
      <c r="K154">
        <v>8.3243262222222225E-2</v>
      </c>
      <c r="L154">
        <v>2.3292828222222221E-2</v>
      </c>
      <c r="M154" s="7">
        <v>2</v>
      </c>
      <c r="N154" s="7">
        <v>12</v>
      </c>
      <c r="O154" s="7">
        <v>45</v>
      </c>
      <c r="P154" s="7">
        <v>7</v>
      </c>
      <c r="Q154" s="7">
        <v>8</v>
      </c>
      <c r="R154" s="7">
        <f>N154+O154</f>
        <v>57</v>
      </c>
      <c r="S154" s="7" t="s">
        <v>70</v>
      </c>
      <c r="T154">
        <v>11.2</v>
      </c>
      <c r="U154" s="7">
        <v>284.5</v>
      </c>
      <c r="V154">
        <v>11.3</v>
      </c>
      <c r="W154">
        <v>11.1</v>
      </c>
      <c r="X154">
        <v>100</v>
      </c>
      <c r="Y154">
        <v>11.2</v>
      </c>
      <c r="Z154">
        <v>0</v>
      </c>
      <c r="AA154">
        <v>747.1</v>
      </c>
      <c r="AB154">
        <v>9.5</v>
      </c>
      <c r="AC154" s="9"/>
      <c r="AD154" s="10"/>
      <c r="AG154" s="11"/>
      <c r="AH154" s="12"/>
      <c r="AI154" s="13"/>
      <c r="AJ154" s="13"/>
      <c r="AK154" s="13"/>
      <c r="AM154" s="11"/>
      <c r="AP154" s="8"/>
    </row>
    <row r="155" spans="1:42" x14ac:dyDescent="0.25">
      <c r="A155" t="s">
        <v>184</v>
      </c>
      <c r="B155" t="s">
        <v>198</v>
      </c>
      <c r="C155">
        <v>3.0683441666666664</v>
      </c>
      <c r="D155">
        <v>0.63257405555555557</v>
      </c>
      <c r="E155">
        <v>1.3321494444444446</v>
      </c>
      <c r="F155">
        <v>0.22998702777777777</v>
      </c>
      <c r="G155">
        <v>0.14431913055555554</v>
      </c>
      <c r="H155">
        <v>3.3714824999999997E-2</v>
      </c>
      <c r="I155">
        <v>7.5201127777777779E-2</v>
      </c>
      <c r="J155">
        <v>0.10136545555555555</v>
      </c>
      <c r="K155">
        <v>8.0837244444444442E-2</v>
      </c>
      <c r="L155">
        <v>2.0951437222222223E-2</v>
      </c>
      <c r="M155" s="7"/>
      <c r="N155" s="7"/>
      <c r="O155" s="7"/>
      <c r="P155" s="7"/>
      <c r="Q155" s="7"/>
      <c r="R155" s="7"/>
      <c r="S155" s="7"/>
      <c r="T155">
        <v>11.2</v>
      </c>
      <c r="U155" s="7">
        <v>284.5</v>
      </c>
      <c r="V155">
        <v>11.2</v>
      </c>
      <c r="W155">
        <v>11.1</v>
      </c>
      <c r="X155">
        <v>100</v>
      </c>
      <c r="Y155">
        <v>11.2</v>
      </c>
      <c r="Z155">
        <v>0</v>
      </c>
      <c r="AA155">
        <v>747.4</v>
      </c>
      <c r="AG155" s="11"/>
      <c r="AH155" s="12"/>
      <c r="AI155" s="13"/>
      <c r="AJ155" s="13"/>
      <c r="AK155" s="13"/>
      <c r="AM155" s="11"/>
      <c r="AP155" s="8"/>
    </row>
    <row r="156" spans="1:42" x14ac:dyDescent="0.25">
      <c r="A156" t="s">
        <v>184</v>
      </c>
      <c r="B156" t="s">
        <v>199</v>
      </c>
      <c r="C156">
        <v>3.3043151388888887</v>
      </c>
      <c r="D156">
        <v>0.78014894444444449</v>
      </c>
      <c r="E156">
        <v>1.8192179166666667</v>
      </c>
      <c r="F156">
        <v>0.19581281944444445</v>
      </c>
      <c r="G156">
        <v>0.25717463888888892</v>
      </c>
      <c r="H156">
        <v>6.6387575000000004E-2</v>
      </c>
      <c r="I156">
        <v>8.5267679166666666E-2</v>
      </c>
      <c r="J156">
        <v>0.18069479166666666</v>
      </c>
      <c r="K156">
        <v>0.19167486111111112</v>
      </c>
      <c r="L156">
        <v>2.6574499861111114E-2</v>
      </c>
      <c r="M156" s="7">
        <v>3</v>
      </c>
      <c r="N156" s="7">
        <v>37</v>
      </c>
      <c r="O156" s="7">
        <v>47</v>
      </c>
      <c r="P156" s="7">
        <v>18</v>
      </c>
      <c r="Q156" s="7">
        <v>3</v>
      </c>
      <c r="R156" s="7">
        <f>N156+O156</f>
        <v>84</v>
      </c>
      <c r="S156" s="7" t="s">
        <v>56</v>
      </c>
      <c r="T156">
        <v>11</v>
      </c>
      <c r="U156" s="7">
        <v>284.3</v>
      </c>
      <c r="V156">
        <v>11.1</v>
      </c>
      <c r="W156">
        <v>10.9</v>
      </c>
      <c r="X156">
        <v>100</v>
      </c>
      <c r="Y156">
        <v>11</v>
      </c>
      <c r="Z156">
        <v>0</v>
      </c>
      <c r="AA156">
        <v>747.5</v>
      </c>
      <c r="AB156">
        <v>10</v>
      </c>
      <c r="AC156" s="9"/>
      <c r="AD156" s="10"/>
      <c r="AG156" s="11"/>
      <c r="AH156" s="12"/>
      <c r="AI156" s="13"/>
      <c r="AJ156" s="13"/>
      <c r="AK156" s="13"/>
      <c r="AM156" s="11"/>
      <c r="AP156" s="8"/>
    </row>
    <row r="157" spans="1:42" x14ac:dyDescent="0.25">
      <c r="A157" t="s">
        <v>184</v>
      </c>
      <c r="B157" t="s">
        <v>200</v>
      </c>
      <c r="C157">
        <v>3.3021148611111113</v>
      </c>
      <c r="D157">
        <v>0.70838759722222222</v>
      </c>
      <c r="E157">
        <v>1.4704856944444444</v>
      </c>
      <c r="F157">
        <v>0.17882610138888888</v>
      </c>
      <c r="G157">
        <v>0.19405880555555555</v>
      </c>
      <c r="H157">
        <v>7.8089999999999993E-2</v>
      </c>
      <c r="I157">
        <v>7.4132588888888878E-2</v>
      </c>
      <c r="J157">
        <v>0.18980131805555556</v>
      </c>
      <c r="K157">
        <v>0.18111645833333334</v>
      </c>
      <c r="L157">
        <v>2.5956287361111108E-2</v>
      </c>
      <c r="M157" s="7"/>
      <c r="N157" s="7"/>
      <c r="O157" s="7"/>
      <c r="P157" s="7"/>
      <c r="Q157" s="7"/>
      <c r="R157" s="7"/>
      <c r="S157" s="7"/>
      <c r="T157">
        <v>10.9</v>
      </c>
      <c r="U157" s="7">
        <v>284.2</v>
      </c>
      <c r="V157">
        <v>11.1</v>
      </c>
      <c r="W157">
        <v>10.8</v>
      </c>
      <c r="X157">
        <v>100</v>
      </c>
      <c r="Y157">
        <v>10.9</v>
      </c>
      <c r="Z157">
        <v>0</v>
      </c>
      <c r="AA157">
        <v>747.9</v>
      </c>
      <c r="AG157" s="11"/>
      <c r="AH157" s="12"/>
      <c r="AI157" s="13"/>
      <c r="AJ157" s="13"/>
      <c r="AK157" s="13"/>
      <c r="AM157" s="11"/>
      <c r="AP157" s="8"/>
    </row>
    <row r="158" spans="1:42" x14ac:dyDescent="0.25">
      <c r="A158" t="s">
        <v>184</v>
      </c>
      <c r="B158" t="s">
        <v>201</v>
      </c>
      <c r="C158">
        <v>3.4066247222222223</v>
      </c>
      <c r="D158">
        <v>0.79173055555555549</v>
      </c>
      <c r="E158">
        <v>2.6305195833333337</v>
      </c>
      <c r="F158">
        <v>0.18165541666666668</v>
      </c>
      <c r="G158">
        <v>0.35508180555555557</v>
      </c>
      <c r="H158">
        <v>0.1056322013888889</v>
      </c>
      <c r="I158">
        <v>7.2764236666666662E-2</v>
      </c>
      <c r="J158">
        <v>0.24233081388888889</v>
      </c>
      <c r="K158">
        <v>0.27262109722222228</v>
      </c>
      <c r="L158">
        <v>2.5718812638888887E-2</v>
      </c>
      <c r="M158" s="7">
        <v>1</v>
      </c>
      <c r="N158" s="7">
        <v>32</v>
      </c>
      <c r="O158" s="7">
        <v>40</v>
      </c>
      <c r="P158" s="7">
        <v>30</v>
      </c>
      <c r="Q158" s="7">
        <v>6</v>
      </c>
      <c r="R158" s="7">
        <f>N158+O158</f>
        <v>72</v>
      </c>
      <c r="S158" s="7" t="s">
        <v>70</v>
      </c>
      <c r="T158">
        <v>11.2</v>
      </c>
      <c r="U158" s="7">
        <v>284.5</v>
      </c>
      <c r="V158">
        <v>11.4</v>
      </c>
      <c r="W158">
        <v>11</v>
      </c>
      <c r="X158">
        <v>100</v>
      </c>
      <c r="Y158">
        <v>11.2</v>
      </c>
      <c r="Z158">
        <v>0</v>
      </c>
      <c r="AA158">
        <v>748.4</v>
      </c>
      <c r="AB158">
        <v>17</v>
      </c>
      <c r="AC158" s="9"/>
      <c r="AD158" s="10"/>
      <c r="AG158" s="11"/>
      <c r="AH158" s="12"/>
      <c r="AI158" s="13"/>
      <c r="AJ158" s="13"/>
      <c r="AK158" s="13"/>
      <c r="AM158" s="11"/>
      <c r="AP158" s="8"/>
    </row>
    <row r="159" spans="1:42" x14ac:dyDescent="0.25">
      <c r="A159" t="s">
        <v>184</v>
      </c>
      <c r="B159" t="s">
        <v>202</v>
      </c>
      <c r="C159">
        <v>3.6008768888888887</v>
      </c>
      <c r="D159">
        <v>1.008626911111111</v>
      </c>
      <c r="E159">
        <v>4.4837826666666665</v>
      </c>
      <c r="F159">
        <v>0.17383357111111111</v>
      </c>
      <c r="G159">
        <v>0.64128057777777769</v>
      </c>
      <c r="H159">
        <v>0.19191911333333334</v>
      </c>
      <c r="I159">
        <v>8.7244486666666662E-2</v>
      </c>
      <c r="J159">
        <v>0.39617831111111113</v>
      </c>
      <c r="K159">
        <v>0.56656186666666675</v>
      </c>
      <c r="L159">
        <v>2.911796366666667E-2</v>
      </c>
      <c r="M159" s="7"/>
      <c r="N159" s="7"/>
      <c r="O159" s="7"/>
      <c r="P159" s="7"/>
      <c r="Q159" s="7"/>
      <c r="R159" s="7"/>
      <c r="S159" s="7"/>
      <c r="T159">
        <v>11.9</v>
      </c>
      <c r="U159" s="7">
        <v>285.2</v>
      </c>
      <c r="V159">
        <v>12.4</v>
      </c>
      <c r="W159">
        <v>11.4</v>
      </c>
      <c r="X159">
        <v>100</v>
      </c>
      <c r="Y159">
        <v>11.9</v>
      </c>
      <c r="Z159">
        <v>0</v>
      </c>
      <c r="AA159">
        <v>748.7</v>
      </c>
      <c r="AG159" s="11"/>
      <c r="AH159" s="12"/>
      <c r="AI159" s="13"/>
      <c r="AJ159" s="13"/>
      <c r="AK159" s="13"/>
      <c r="AM159" s="11"/>
      <c r="AP159" s="8"/>
    </row>
    <row r="160" spans="1:42" x14ac:dyDescent="0.25">
      <c r="A160" t="s">
        <v>184</v>
      </c>
      <c r="B160" t="s">
        <v>203</v>
      </c>
      <c r="C160">
        <v>3.708486555555556</v>
      </c>
      <c r="D160">
        <v>1.1588394666666664</v>
      </c>
      <c r="E160">
        <v>7.5534406666666669</v>
      </c>
      <c r="F160">
        <v>0.17487839333333335</v>
      </c>
      <c r="G160">
        <v>0.74535403333333328</v>
      </c>
      <c r="H160">
        <v>0.2313741666666666</v>
      </c>
      <c r="I160">
        <v>9.182293555555554E-2</v>
      </c>
      <c r="J160">
        <v>0.47893258888888895</v>
      </c>
      <c r="K160">
        <v>0.72813452222222219</v>
      </c>
      <c r="L160">
        <v>3.3229179777777784E-2</v>
      </c>
      <c r="M160" s="7">
        <v>1</v>
      </c>
      <c r="N160" s="7">
        <v>33</v>
      </c>
      <c r="O160" s="7">
        <v>34</v>
      </c>
      <c r="P160" s="7">
        <v>25</v>
      </c>
      <c r="Q160" s="7">
        <v>8</v>
      </c>
      <c r="R160" s="7">
        <f>N160+O160</f>
        <v>67</v>
      </c>
      <c r="S160" s="7" t="s">
        <v>45</v>
      </c>
      <c r="T160">
        <v>13</v>
      </c>
      <c r="U160" s="7">
        <v>286.3</v>
      </c>
      <c r="V160">
        <v>13.5</v>
      </c>
      <c r="W160">
        <v>12.4</v>
      </c>
      <c r="X160">
        <v>100</v>
      </c>
      <c r="Y160">
        <v>13</v>
      </c>
      <c r="Z160">
        <v>0</v>
      </c>
      <c r="AA160">
        <v>749.2</v>
      </c>
      <c r="AB160">
        <v>56.5</v>
      </c>
      <c r="AC160" s="9"/>
      <c r="AD160" s="10"/>
      <c r="AG160" s="11"/>
      <c r="AH160" s="12"/>
      <c r="AI160" s="13"/>
      <c r="AJ160" s="13"/>
      <c r="AK160" s="13"/>
      <c r="AM160" s="11"/>
      <c r="AP160" s="8"/>
    </row>
    <row r="161" spans="1:42" x14ac:dyDescent="0.25">
      <c r="A161" t="s">
        <v>184</v>
      </c>
      <c r="B161" t="s">
        <v>204</v>
      </c>
      <c r="C161">
        <v>4.0415283333333338</v>
      </c>
      <c r="D161">
        <v>1.4648615222222223</v>
      </c>
      <c r="E161">
        <v>6.7807654444444436</v>
      </c>
      <c r="F161">
        <v>0.16492177111111112</v>
      </c>
      <c r="G161">
        <v>0.65536082222222236</v>
      </c>
      <c r="H161">
        <v>0.18791126111111112</v>
      </c>
      <c r="I161">
        <v>9.3758874444444446E-2</v>
      </c>
      <c r="J161">
        <v>0.47228846666666663</v>
      </c>
      <c r="K161">
        <v>0.49437342222222219</v>
      </c>
      <c r="L161">
        <v>3.5220296888888884E-2</v>
      </c>
      <c r="M161" s="7"/>
      <c r="N161" s="7"/>
      <c r="O161" s="7"/>
      <c r="P161" s="7"/>
      <c r="Q161" s="7"/>
      <c r="R161" s="7"/>
      <c r="S161" s="7"/>
      <c r="T161">
        <v>14.2</v>
      </c>
      <c r="U161" s="7">
        <v>287.5</v>
      </c>
      <c r="V161">
        <v>14.9</v>
      </c>
      <c r="W161">
        <v>13.5</v>
      </c>
      <c r="X161">
        <v>100</v>
      </c>
      <c r="Y161">
        <v>14.2</v>
      </c>
      <c r="Z161">
        <v>0</v>
      </c>
      <c r="AA161">
        <v>749.4</v>
      </c>
      <c r="AG161" s="11"/>
      <c r="AH161" s="12"/>
      <c r="AI161" s="13"/>
      <c r="AJ161" s="13"/>
      <c r="AK161" s="13"/>
      <c r="AM161" s="11"/>
      <c r="AP161" s="8"/>
    </row>
    <row r="162" spans="1:42" x14ac:dyDescent="0.25">
      <c r="A162" t="s">
        <v>184</v>
      </c>
      <c r="B162" t="s">
        <v>205</v>
      </c>
      <c r="C162">
        <v>4.2399163888888882</v>
      </c>
      <c r="D162">
        <v>1.5378772222222223</v>
      </c>
      <c r="E162">
        <v>4.2768572222222216</v>
      </c>
      <c r="F162">
        <v>0.17214324027777778</v>
      </c>
      <c r="G162">
        <v>0.55040045833333329</v>
      </c>
      <c r="H162">
        <v>0.14472384305555558</v>
      </c>
      <c r="I162">
        <v>9.4587688888888896E-2</v>
      </c>
      <c r="J162">
        <v>0.37900983333333338</v>
      </c>
      <c r="K162">
        <v>0.3649510416666667</v>
      </c>
      <c r="L162">
        <v>3.4632241666666667E-2</v>
      </c>
      <c r="M162" s="7">
        <v>1</v>
      </c>
      <c r="N162" s="7">
        <v>46</v>
      </c>
      <c r="O162" s="7">
        <v>38</v>
      </c>
      <c r="P162" s="7">
        <v>35</v>
      </c>
      <c r="Q162" s="7">
        <v>5</v>
      </c>
      <c r="R162" s="7">
        <f>N162+O162</f>
        <v>84</v>
      </c>
      <c r="S162" s="7" t="s">
        <v>70</v>
      </c>
      <c r="T162">
        <v>15.2</v>
      </c>
      <c r="U162" s="7">
        <v>288.5</v>
      </c>
      <c r="V162">
        <v>15.4</v>
      </c>
      <c r="W162">
        <v>14.9</v>
      </c>
      <c r="X162">
        <v>100</v>
      </c>
      <c r="Y162">
        <v>15.2</v>
      </c>
      <c r="Z162">
        <v>0</v>
      </c>
      <c r="AA162">
        <v>749.7</v>
      </c>
      <c r="AB162">
        <v>146</v>
      </c>
      <c r="AC162" s="9"/>
      <c r="AD162" s="10"/>
      <c r="AG162" s="11"/>
      <c r="AH162" s="12"/>
      <c r="AI162" s="13"/>
      <c r="AJ162" s="13"/>
      <c r="AK162" s="13"/>
      <c r="AM162" s="11"/>
      <c r="AP162" s="8"/>
    </row>
    <row r="163" spans="1:42" x14ac:dyDescent="0.25">
      <c r="A163" t="s">
        <v>184</v>
      </c>
      <c r="B163" t="s">
        <v>206</v>
      </c>
      <c r="C163">
        <v>4.5765105555555561</v>
      </c>
      <c r="D163">
        <v>1.962795888888889</v>
      </c>
      <c r="E163">
        <v>4.1151859999999996</v>
      </c>
      <c r="F163">
        <v>0.21779744444444446</v>
      </c>
      <c r="G163">
        <v>0.81967275555555563</v>
      </c>
      <c r="H163">
        <v>0.19489222222222222</v>
      </c>
      <c r="I163">
        <v>0.1275989388888889</v>
      </c>
      <c r="J163">
        <v>0.8608338111111109</v>
      </c>
      <c r="K163">
        <v>0.55682322222222225</v>
      </c>
      <c r="L163">
        <v>4.3782472222222223E-2</v>
      </c>
      <c r="M163" s="7"/>
      <c r="N163" s="7"/>
      <c r="O163" s="7"/>
      <c r="P163" s="7"/>
      <c r="Q163" s="7"/>
      <c r="R163" s="7"/>
      <c r="S163" s="7"/>
      <c r="T163">
        <v>15.3</v>
      </c>
      <c r="U163" s="7">
        <v>288.60000000000002</v>
      </c>
      <c r="V163">
        <v>16.100000000000001</v>
      </c>
      <c r="W163">
        <v>15.1</v>
      </c>
      <c r="X163">
        <v>98</v>
      </c>
      <c r="Y163">
        <v>15</v>
      </c>
      <c r="Z163">
        <v>0</v>
      </c>
      <c r="AA163">
        <v>750</v>
      </c>
      <c r="AG163" s="11"/>
      <c r="AH163" s="12"/>
      <c r="AI163" s="13"/>
      <c r="AJ163" s="13"/>
      <c r="AK163" s="13"/>
      <c r="AM163" s="11"/>
      <c r="AP163" s="8"/>
    </row>
    <row r="164" spans="1:42" x14ac:dyDescent="0.25">
      <c r="A164" t="s">
        <v>184</v>
      </c>
      <c r="B164" t="s">
        <v>207</v>
      </c>
      <c r="C164">
        <v>6.6149010000000006</v>
      </c>
      <c r="D164">
        <v>2.3624503333333329</v>
      </c>
      <c r="E164">
        <v>7.0595270000000001</v>
      </c>
      <c r="F164">
        <v>0.22476437777777777</v>
      </c>
      <c r="G164">
        <v>2.3332064444444445</v>
      </c>
      <c r="H164">
        <v>0.43731153333333328</v>
      </c>
      <c r="I164">
        <v>0.12878786111111112</v>
      </c>
      <c r="J164">
        <v>2.4052128888888888</v>
      </c>
      <c r="K164">
        <v>1.7150266111111108</v>
      </c>
      <c r="L164">
        <v>4.2668938000000003E-2</v>
      </c>
      <c r="M164" s="7">
        <v>1</v>
      </c>
      <c r="N164" s="7">
        <v>42</v>
      </c>
      <c r="O164" s="7">
        <v>40</v>
      </c>
      <c r="P164" s="7">
        <v>44</v>
      </c>
      <c r="Q164" s="7">
        <v>4</v>
      </c>
      <c r="R164" s="7">
        <f>N164+O164</f>
        <v>82</v>
      </c>
      <c r="S164" s="7" t="s">
        <v>70</v>
      </c>
      <c r="T164">
        <v>15.7</v>
      </c>
      <c r="U164" s="7">
        <v>289</v>
      </c>
      <c r="V164">
        <v>16.2</v>
      </c>
      <c r="W164">
        <v>14.9</v>
      </c>
      <c r="X164">
        <v>100</v>
      </c>
      <c r="Y164">
        <v>15.7</v>
      </c>
      <c r="Z164">
        <v>0.3</v>
      </c>
      <c r="AA164">
        <v>750.1</v>
      </c>
      <c r="AB164">
        <v>101</v>
      </c>
      <c r="AC164" s="9"/>
      <c r="AD164" s="10"/>
      <c r="AG164" s="11"/>
      <c r="AH164" s="12"/>
      <c r="AI164" s="13"/>
      <c r="AJ164" s="13"/>
      <c r="AK164" s="13"/>
      <c r="AM164" s="11"/>
      <c r="AP164" s="8"/>
    </row>
    <row r="165" spans="1:42" x14ac:dyDescent="0.25">
      <c r="A165" t="s">
        <v>184</v>
      </c>
      <c r="B165" t="s">
        <v>208</v>
      </c>
      <c r="C165">
        <v>7.8821048888888896</v>
      </c>
      <c r="D165">
        <v>2.7324775555555556</v>
      </c>
      <c r="E165">
        <v>9.0358501111111114</v>
      </c>
      <c r="F165">
        <v>0.23120703333333337</v>
      </c>
      <c r="G165">
        <v>3.1344993333333333</v>
      </c>
      <c r="H165">
        <v>0.49985562222222218</v>
      </c>
      <c r="I165">
        <v>0.12444518333333335</v>
      </c>
      <c r="J165">
        <v>2.7410372222222223</v>
      </c>
      <c r="K165">
        <v>2.1217637777777782</v>
      </c>
      <c r="L165">
        <v>4.1667414666666666E-2</v>
      </c>
      <c r="M165" s="7"/>
      <c r="N165" s="7"/>
      <c r="O165" s="7"/>
      <c r="P165" s="7"/>
      <c r="Q165" s="7"/>
      <c r="R165" s="7"/>
      <c r="S165" s="7"/>
      <c r="T165">
        <v>14.6</v>
      </c>
      <c r="U165" s="7">
        <v>287.89999999999998</v>
      </c>
      <c r="V165">
        <v>15.2</v>
      </c>
      <c r="W165">
        <v>14.4</v>
      </c>
      <c r="X165">
        <v>100</v>
      </c>
      <c r="Y165">
        <v>14.6</v>
      </c>
      <c r="Z165">
        <v>0</v>
      </c>
      <c r="AA165">
        <v>750.3</v>
      </c>
      <c r="AG165" s="11"/>
      <c r="AH165" s="12"/>
      <c r="AI165" s="13"/>
      <c r="AJ165" s="13"/>
      <c r="AK165" s="13"/>
      <c r="AM165" s="11"/>
      <c r="AP165" s="8"/>
    </row>
    <row r="166" spans="1:42" x14ac:dyDescent="0.25">
      <c r="A166" t="s">
        <v>184</v>
      </c>
      <c r="B166" t="s">
        <v>209</v>
      </c>
      <c r="C166">
        <v>8.7553886666666667</v>
      </c>
      <c r="D166">
        <v>2.7112893333333332</v>
      </c>
      <c r="E166">
        <v>5.5904435555555567</v>
      </c>
      <c r="F166">
        <v>0.22040234444444443</v>
      </c>
      <c r="G166">
        <v>3.1982311111111112</v>
      </c>
      <c r="H166">
        <v>0.39211460000000004</v>
      </c>
      <c r="I166">
        <v>0.12898001555555555</v>
      </c>
      <c r="J166">
        <v>2.2082788</v>
      </c>
      <c r="K166">
        <v>1.5104692888888889</v>
      </c>
      <c r="L166">
        <v>4.137860322222222E-2</v>
      </c>
      <c r="M166" s="7">
        <v>1</v>
      </c>
      <c r="N166" s="7">
        <v>38</v>
      </c>
      <c r="O166" s="7">
        <v>39</v>
      </c>
      <c r="P166" s="7">
        <v>53</v>
      </c>
      <c r="Q166" s="7">
        <v>3</v>
      </c>
      <c r="R166" s="7">
        <f>N166+O166</f>
        <v>77</v>
      </c>
      <c r="S166" s="7" t="s">
        <v>70</v>
      </c>
      <c r="T166">
        <v>15.2</v>
      </c>
      <c r="U166" s="7">
        <v>288.5</v>
      </c>
      <c r="V166">
        <v>15.3</v>
      </c>
      <c r="W166">
        <v>14.8</v>
      </c>
      <c r="X166">
        <v>100</v>
      </c>
      <c r="Y166">
        <v>15.2</v>
      </c>
      <c r="Z166">
        <v>0</v>
      </c>
      <c r="AA166">
        <v>750.4</v>
      </c>
      <c r="AB166">
        <v>61.5</v>
      </c>
      <c r="AC166" s="9"/>
      <c r="AD166" s="10"/>
      <c r="AG166" s="11"/>
      <c r="AH166" s="12"/>
      <c r="AI166" s="13"/>
      <c r="AJ166" s="13"/>
      <c r="AK166" s="13"/>
      <c r="AM166" s="11"/>
      <c r="AP166" s="8"/>
    </row>
    <row r="167" spans="1:42" x14ac:dyDescent="0.25">
      <c r="A167" t="s">
        <v>184</v>
      </c>
      <c r="B167" t="s">
        <v>210</v>
      </c>
      <c r="C167">
        <v>6.3267901111111113</v>
      </c>
      <c r="D167">
        <v>2.0531146666666671</v>
      </c>
      <c r="E167">
        <v>3.735557222222222</v>
      </c>
      <c r="F167">
        <v>0.19687255555555558</v>
      </c>
      <c r="G167">
        <v>1.7382844666666668</v>
      </c>
      <c r="H167">
        <v>0.28803686666666667</v>
      </c>
      <c r="I167">
        <v>9.8843445555555548E-2</v>
      </c>
      <c r="J167">
        <v>1.4271437222222221</v>
      </c>
      <c r="K167">
        <v>1.0383275444444444</v>
      </c>
      <c r="L167">
        <v>3.1564394000000003E-2</v>
      </c>
      <c r="M167" s="7"/>
      <c r="N167" s="7"/>
      <c r="O167" s="7"/>
      <c r="P167" s="7"/>
      <c r="Q167" s="7"/>
      <c r="R167" s="7"/>
      <c r="S167" s="7"/>
      <c r="T167">
        <v>14.8</v>
      </c>
      <c r="U167" s="7">
        <v>288.10000000000002</v>
      </c>
      <c r="V167">
        <v>14.9</v>
      </c>
      <c r="W167">
        <v>14.6</v>
      </c>
      <c r="X167">
        <v>100</v>
      </c>
      <c r="Y167">
        <v>14.8</v>
      </c>
      <c r="Z167">
        <v>0</v>
      </c>
      <c r="AA167">
        <v>750.5</v>
      </c>
      <c r="AG167" s="11"/>
      <c r="AH167" s="12"/>
      <c r="AI167" s="13"/>
      <c r="AJ167" s="13"/>
      <c r="AK167" s="13"/>
      <c r="AM167" s="11"/>
      <c r="AP167" s="8"/>
    </row>
    <row r="168" spans="1:42" x14ac:dyDescent="0.25">
      <c r="A168" t="s">
        <v>184</v>
      </c>
      <c r="B168" t="s">
        <v>211</v>
      </c>
      <c r="C168">
        <v>7.9865575555555548</v>
      </c>
      <c r="D168">
        <v>1.9526605555555558</v>
      </c>
      <c r="E168">
        <v>8.1680967777777784</v>
      </c>
      <c r="F168">
        <v>0.20238191111111109</v>
      </c>
      <c r="G168">
        <v>2.2119236666666664</v>
      </c>
      <c r="H168">
        <v>0.42684004444444446</v>
      </c>
      <c r="I168">
        <v>0.12485879</v>
      </c>
      <c r="J168">
        <v>2.162123888888889</v>
      </c>
      <c r="K168">
        <v>1.810302888888889</v>
      </c>
      <c r="L168">
        <v>4.319316900000001E-2</v>
      </c>
      <c r="M168" s="7">
        <v>1</v>
      </c>
      <c r="N168" s="7">
        <v>38</v>
      </c>
      <c r="O168" s="7">
        <v>33</v>
      </c>
      <c r="P168" s="7">
        <v>35</v>
      </c>
      <c r="Q168" s="7">
        <v>5</v>
      </c>
      <c r="R168" s="7">
        <f>N168+O168</f>
        <v>71</v>
      </c>
      <c r="S168" s="7" t="s">
        <v>45</v>
      </c>
      <c r="T168">
        <v>13.4</v>
      </c>
      <c r="U168" s="7">
        <v>286.7</v>
      </c>
      <c r="V168">
        <v>14.6</v>
      </c>
      <c r="W168">
        <v>12.4</v>
      </c>
      <c r="X168">
        <v>100</v>
      </c>
      <c r="Y168">
        <v>13.4</v>
      </c>
      <c r="Z168">
        <v>9.4</v>
      </c>
      <c r="AA168">
        <v>750.7</v>
      </c>
      <c r="AB168">
        <v>47.5</v>
      </c>
      <c r="AC168" s="9"/>
      <c r="AD168" s="10"/>
      <c r="AG168" s="11"/>
      <c r="AH168" s="12"/>
      <c r="AI168" s="13"/>
      <c r="AJ168" s="13"/>
      <c r="AK168" s="13"/>
      <c r="AM168" s="11"/>
      <c r="AP168" s="8"/>
    </row>
    <row r="169" spans="1:42" x14ac:dyDescent="0.25">
      <c r="A169" t="s">
        <v>184</v>
      </c>
      <c r="B169" t="s">
        <v>212</v>
      </c>
      <c r="C169">
        <v>4.9295487777777787</v>
      </c>
      <c r="D169">
        <v>1.4755588888888886</v>
      </c>
      <c r="E169">
        <v>5.8577536666666665</v>
      </c>
      <c r="F169">
        <v>0.17337498666666668</v>
      </c>
      <c r="G169">
        <v>1.5628080222222223</v>
      </c>
      <c r="H169">
        <v>0.36374590000000001</v>
      </c>
      <c r="I169">
        <v>0.10246568222222223</v>
      </c>
      <c r="J169">
        <v>1.3617648777777778</v>
      </c>
      <c r="K169">
        <v>1.427551988888889</v>
      </c>
      <c r="L169">
        <v>3.2153206333333337E-2</v>
      </c>
      <c r="M169" s="7"/>
      <c r="N169" s="7"/>
      <c r="O169" s="7"/>
      <c r="P169" s="7"/>
      <c r="Q169" s="7"/>
      <c r="R169" s="7"/>
      <c r="S169" s="7"/>
      <c r="T169">
        <v>12.7</v>
      </c>
      <c r="U169" s="7">
        <v>286</v>
      </c>
      <c r="V169">
        <v>12.9</v>
      </c>
      <c r="W169">
        <v>12.4</v>
      </c>
      <c r="X169">
        <v>100</v>
      </c>
      <c r="Y169">
        <v>12.7</v>
      </c>
      <c r="Z169">
        <v>4.3</v>
      </c>
      <c r="AA169">
        <v>750.8</v>
      </c>
      <c r="AG169" s="11"/>
      <c r="AH169" s="12"/>
      <c r="AI169" s="13"/>
      <c r="AJ169" s="13"/>
      <c r="AK169" s="13"/>
      <c r="AM169" s="11"/>
      <c r="AP169" s="8"/>
    </row>
    <row r="170" spans="1:42" x14ac:dyDescent="0.25">
      <c r="A170" t="s">
        <v>184</v>
      </c>
      <c r="B170" t="s">
        <v>213</v>
      </c>
      <c r="C170">
        <v>4.5094594444444436</v>
      </c>
      <c r="D170">
        <v>1.4181172222222223</v>
      </c>
      <c r="E170">
        <v>3.6703877777777776</v>
      </c>
      <c r="F170">
        <v>0.18360430111111109</v>
      </c>
      <c r="G170">
        <v>1.7317630000000002</v>
      </c>
      <c r="H170">
        <v>0.32665421111111115</v>
      </c>
      <c r="I170">
        <v>0.10092213555555556</v>
      </c>
      <c r="J170">
        <v>1.4939032222222222</v>
      </c>
      <c r="K170">
        <v>1.0710423555555555</v>
      </c>
      <c r="L170">
        <v>3.532234255555556E-2</v>
      </c>
      <c r="M170" s="7">
        <v>1</v>
      </c>
      <c r="N170" s="7">
        <v>38</v>
      </c>
      <c r="O170" s="7">
        <v>33</v>
      </c>
      <c r="P170" s="7">
        <v>15</v>
      </c>
      <c r="Q170" s="7">
        <v>10</v>
      </c>
      <c r="R170" s="7">
        <f>N170+O170</f>
        <v>71</v>
      </c>
      <c r="S170" s="7" t="s">
        <v>70</v>
      </c>
      <c r="T170">
        <v>13.6</v>
      </c>
      <c r="U170" s="7">
        <v>286.89999999999998</v>
      </c>
      <c r="V170">
        <v>14.4</v>
      </c>
      <c r="W170">
        <v>12.8</v>
      </c>
      <c r="X170">
        <v>100</v>
      </c>
      <c r="Y170">
        <v>13.6</v>
      </c>
      <c r="Z170">
        <v>0.5</v>
      </c>
      <c r="AA170">
        <v>750.7</v>
      </c>
      <c r="AB170">
        <v>140</v>
      </c>
      <c r="AC170" s="9"/>
      <c r="AD170" s="10"/>
      <c r="AG170" s="11"/>
      <c r="AH170" s="12"/>
      <c r="AI170" s="13"/>
      <c r="AJ170" s="13"/>
      <c r="AK170" s="13"/>
      <c r="AM170" s="11"/>
      <c r="AP170" s="8"/>
    </row>
    <row r="171" spans="1:42" x14ac:dyDescent="0.25">
      <c r="A171" t="s">
        <v>184</v>
      </c>
      <c r="B171" t="s">
        <v>214</v>
      </c>
      <c r="C171">
        <v>3.8299651111111119</v>
      </c>
      <c r="D171">
        <v>1.4425743333333334</v>
      </c>
      <c r="E171">
        <v>4.7117810000000002</v>
      </c>
      <c r="F171">
        <v>0.2128114111111111</v>
      </c>
      <c r="G171">
        <v>0.76007992222222209</v>
      </c>
      <c r="H171">
        <v>0.21352083666666663</v>
      </c>
      <c r="I171">
        <v>9.5911117777777791E-2</v>
      </c>
      <c r="J171">
        <v>0.8906544333333335</v>
      </c>
      <c r="K171">
        <v>0.71053041111111104</v>
      </c>
      <c r="L171">
        <v>3.7988826666666656E-2</v>
      </c>
      <c r="M171" s="7"/>
      <c r="N171" s="7"/>
      <c r="O171" s="7"/>
      <c r="P171" s="7"/>
      <c r="Q171" s="7"/>
      <c r="R171" s="7"/>
      <c r="S171" s="7"/>
      <c r="T171">
        <v>14.7</v>
      </c>
      <c r="U171" s="7">
        <v>288</v>
      </c>
      <c r="V171">
        <v>15</v>
      </c>
      <c r="W171">
        <v>14.3</v>
      </c>
      <c r="X171">
        <v>100</v>
      </c>
      <c r="Y171">
        <v>14.7</v>
      </c>
      <c r="Z171">
        <v>0</v>
      </c>
      <c r="AA171">
        <v>750.6</v>
      </c>
      <c r="AG171" s="11"/>
      <c r="AH171" s="12"/>
      <c r="AI171" s="13"/>
      <c r="AJ171" s="13"/>
      <c r="AK171" s="13"/>
      <c r="AM171" s="11"/>
      <c r="AP171" s="8"/>
    </row>
    <row r="172" spans="1:42" x14ac:dyDescent="0.25">
      <c r="A172" t="s">
        <v>184</v>
      </c>
      <c r="B172" t="s">
        <v>215</v>
      </c>
      <c r="C172">
        <v>4.0503872222222217</v>
      </c>
      <c r="D172">
        <v>1.494942</v>
      </c>
      <c r="E172">
        <v>2.3350773333333334</v>
      </c>
      <c r="F172">
        <v>0.2477400888888889</v>
      </c>
      <c r="G172">
        <v>0.69457891111111114</v>
      </c>
      <c r="H172">
        <v>0.19821350000000001</v>
      </c>
      <c r="I172">
        <v>9.437231777777777E-2</v>
      </c>
      <c r="J172">
        <v>0.82087327777777774</v>
      </c>
      <c r="K172">
        <v>0.59768994444444445</v>
      </c>
      <c r="L172">
        <v>3.0431024111111111E-2</v>
      </c>
      <c r="M172" s="7">
        <v>1</v>
      </c>
      <c r="N172" s="7">
        <v>17</v>
      </c>
      <c r="O172" s="7">
        <v>27</v>
      </c>
      <c r="P172" s="7">
        <v>21</v>
      </c>
      <c r="Q172" s="7">
        <v>20</v>
      </c>
      <c r="R172" s="7">
        <f>N172+O172</f>
        <v>44</v>
      </c>
      <c r="S172" s="7" t="s">
        <v>70</v>
      </c>
      <c r="T172">
        <v>15.5</v>
      </c>
      <c r="U172" s="7">
        <v>288.8</v>
      </c>
      <c r="V172">
        <v>17.100000000000001</v>
      </c>
      <c r="W172">
        <v>14.8</v>
      </c>
      <c r="X172">
        <v>100</v>
      </c>
      <c r="Y172">
        <v>15.5</v>
      </c>
      <c r="Z172">
        <v>0</v>
      </c>
      <c r="AA172">
        <v>750.5</v>
      </c>
      <c r="AB172">
        <v>253</v>
      </c>
      <c r="AC172" s="9"/>
      <c r="AD172" s="10"/>
      <c r="AG172" s="11"/>
      <c r="AH172" s="12"/>
      <c r="AI172" s="13"/>
      <c r="AJ172" s="13"/>
      <c r="AK172" s="13"/>
      <c r="AM172" s="11"/>
      <c r="AP172" s="8"/>
    </row>
    <row r="173" spans="1:42" x14ac:dyDescent="0.25">
      <c r="A173" t="s">
        <v>184</v>
      </c>
      <c r="B173" t="s">
        <v>216</v>
      </c>
      <c r="C173">
        <v>5.7238925555555564</v>
      </c>
      <c r="D173">
        <v>1.8470207777777774</v>
      </c>
      <c r="E173">
        <v>3.4863811111111112</v>
      </c>
      <c r="F173">
        <v>0.27463508888888893</v>
      </c>
      <c r="G173">
        <v>1.7164154444444446</v>
      </c>
      <c r="H173">
        <v>0.24531696666666666</v>
      </c>
      <c r="I173">
        <v>0.13181814777777778</v>
      </c>
      <c r="J173">
        <v>1.0504367000000001</v>
      </c>
      <c r="K173">
        <v>0.69089138888888901</v>
      </c>
      <c r="L173">
        <v>4.3585923333333332E-2</v>
      </c>
      <c r="M173" s="7"/>
      <c r="N173" s="7"/>
      <c r="O173" s="7"/>
      <c r="P173" s="7"/>
      <c r="Q173" s="7"/>
      <c r="R173" s="7"/>
      <c r="S173" s="7"/>
      <c r="T173">
        <v>17.899999999999999</v>
      </c>
      <c r="U173" s="7">
        <v>291.2</v>
      </c>
      <c r="V173">
        <v>18.5</v>
      </c>
      <c r="W173">
        <v>17.2</v>
      </c>
      <c r="X173">
        <v>100</v>
      </c>
      <c r="Y173">
        <v>17.899999999999999</v>
      </c>
      <c r="Z173">
        <v>0</v>
      </c>
      <c r="AA173">
        <v>750.5</v>
      </c>
      <c r="AG173" s="11"/>
      <c r="AH173" s="12"/>
      <c r="AI173" s="13"/>
      <c r="AJ173" s="13"/>
      <c r="AK173" s="13"/>
      <c r="AM173" s="11"/>
      <c r="AP173" s="8"/>
    </row>
    <row r="174" spans="1:42" x14ac:dyDescent="0.25">
      <c r="A174" t="s">
        <v>184</v>
      </c>
      <c r="B174" t="s">
        <v>217</v>
      </c>
      <c r="C174">
        <v>4.1740883333333327</v>
      </c>
      <c r="D174">
        <v>1.7184802222222224</v>
      </c>
      <c r="E174">
        <v>2.4820294444444446</v>
      </c>
      <c r="F174">
        <v>0.26577802222222224</v>
      </c>
      <c r="G174">
        <v>0.89856946666666671</v>
      </c>
      <c r="H174">
        <v>0.16777702555555557</v>
      </c>
      <c r="I174">
        <v>0.1118551277777778</v>
      </c>
      <c r="J174">
        <v>0.77933032222222232</v>
      </c>
      <c r="K174">
        <v>0.52304104444444444</v>
      </c>
      <c r="L174">
        <v>3.8316285999999998E-2</v>
      </c>
      <c r="M174" s="7">
        <v>1</v>
      </c>
      <c r="N174" s="7">
        <v>23</v>
      </c>
      <c r="O174" s="7">
        <v>37</v>
      </c>
      <c r="P174" s="7">
        <v>26</v>
      </c>
      <c r="Q174" s="7">
        <v>20</v>
      </c>
      <c r="R174" s="7">
        <f>N174+O174</f>
        <v>60</v>
      </c>
      <c r="S174" s="7" t="s">
        <v>70</v>
      </c>
      <c r="T174">
        <v>18.600000000000001</v>
      </c>
      <c r="U174" s="7">
        <v>291.89999999999998</v>
      </c>
      <c r="V174">
        <v>18.899999999999999</v>
      </c>
      <c r="W174">
        <v>18.3</v>
      </c>
      <c r="X174">
        <v>100</v>
      </c>
      <c r="Y174">
        <v>18.600000000000001</v>
      </c>
      <c r="Z174">
        <v>0</v>
      </c>
      <c r="AA174">
        <v>750.5</v>
      </c>
      <c r="AB174">
        <v>109</v>
      </c>
      <c r="AC174" s="9"/>
      <c r="AD174" s="10"/>
      <c r="AG174" s="11"/>
      <c r="AH174" s="12"/>
      <c r="AI174" s="13"/>
      <c r="AJ174" s="13"/>
      <c r="AK174" s="13"/>
      <c r="AM174" s="11"/>
      <c r="AP174" s="8"/>
    </row>
    <row r="175" spans="1:42" x14ac:dyDescent="0.25">
      <c r="A175" t="s">
        <v>184</v>
      </c>
      <c r="B175" t="s">
        <v>218</v>
      </c>
      <c r="C175">
        <v>4.006181777777778</v>
      </c>
      <c r="D175">
        <v>1.5785415555555553</v>
      </c>
      <c r="E175">
        <v>1.8785622222222222</v>
      </c>
      <c r="F175">
        <v>0.26860448888888888</v>
      </c>
      <c r="G175">
        <v>0.51036704444444447</v>
      </c>
      <c r="H175">
        <v>0.14033657111111109</v>
      </c>
      <c r="I175">
        <v>8.9398374444444428E-2</v>
      </c>
      <c r="J175">
        <v>0.55254885555555555</v>
      </c>
      <c r="K175">
        <v>0.39476180000000005</v>
      </c>
      <c r="L175">
        <v>3.2987044333333333E-2</v>
      </c>
      <c r="M175" s="7"/>
      <c r="N175" s="7"/>
      <c r="O175" s="7"/>
      <c r="P175" s="7"/>
      <c r="Q175" s="7"/>
      <c r="R175" s="7"/>
      <c r="S175" s="7"/>
      <c r="T175">
        <v>18.600000000000001</v>
      </c>
      <c r="U175" s="7">
        <v>291.89999999999998</v>
      </c>
      <c r="V175">
        <v>18.899999999999999</v>
      </c>
      <c r="W175">
        <v>18.3</v>
      </c>
      <c r="X175">
        <v>94</v>
      </c>
      <c r="Y175">
        <v>17.600000000000001</v>
      </c>
      <c r="Z175">
        <v>0</v>
      </c>
      <c r="AA175">
        <v>750.3</v>
      </c>
      <c r="AG175" s="11"/>
      <c r="AH175" s="12"/>
      <c r="AI175" s="13"/>
      <c r="AJ175" s="13"/>
      <c r="AK175" s="13"/>
      <c r="AM175" s="11"/>
      <c r="AP175" s="8"/>
    </row>
    <row r="176" spans="1:42" x14ac:dyDescent="0.25">
      <c r="A176" t="s">
        <v>184</v>
      </c>
      <c r="B176" t="s">
        <v>219</v>
      </c>
      <c r="C176">
        <v>3.7029516666666664</v>
      </c>
      <c r="D176">
        <v>1.7124117777777776</v>
      </c>
      <c r="E176">
        <v>1.7078949999999999</v>
      </c>
      <c r="F176">
        <v>0.24071468888888886</v>
      </c>
      <c r="G176">
        <v>0.37276938888888889</v>
      </c>
      <c r="H176">
        <v>0.13105447888888891</v>
      </c>
      <c r="I176">
        <v>8.3283851111111112E-2</v>
      </c>
      <c r="J176">
        <v>0.47825556666666663</v>
      </c>
      <c r="K176">
        <v>0.32693375555555559</v>
      </c>
      <c r="L176">
        <v>2.8549732333333334E-2</v>
      </c>
      <c r="M176" s="7">
        <v>2</v>
      </c>
      <c r="N176" s="7">
        <v>13</v>
      </c>
      <c r="O176" s="7">
        <v>45</v>
      </c>
      <c r="P176" s="7">
        <v>26</v>
      </c>
      <c r="Q176" s="7">
        <v>20</v>
      </c>
      <c r="R176" s="7">
        <f>N176+O176</f>
        <v>58</v>
      </c>
      <c r="S176" s="7" t="s">
        <v>56</v>
      </c>
      <c r="T176">
        <v>17.899999999999999</v>
      </c>
      <c r="U176" s="7">
        <v>291.2</v>
      </c>
      <c r="V176">
        <v>18.3</v>
      </c>
      <c r="W176">
        <v>17.8</v>
      </c>
      <c r="X176">
        <v>88</v>
      </c>
      <c r="Y176">
        <v>15.9</v>
      </c>
      <c r="Z176">
        <v>0</v>
      </c>
      <c r="AA176">
        <v>750.3</v>
      </c>
      <c r="AB176">
        <v>48.5</v>
      </c>
      <c r="AC176" s="9"/>
      <c r="AD176" s="10"/>
      <c r="AG176" s="11"/>
      <c r="AH176" s="12"/>
      <c r="AI176" s="13"/>
      <c r="AJ176" s="13"/>
      <c r="AK176" s="13"/>
      <c r="AM176" s="11"/>
      <c r="AP176" s="8"/>
    </row>
    <row r="177" spans="1:42" x14ac:dyDescent="0.25">
      <c r="A177" t="s">
        <v>184</v>
      </c>
      <c r="B177" t="s">
        <v>220</v>
      </c>
      <c r="C177">
        <v>3.4166872222222224</v>
      </c>
      <c r="D177">
        <v>1.6204936666666669</v>
      </c>
      <c r="E177">
        <v>1.5883365555555558</v>
      </c>
      <c r="F177">
        <v>0.22962743333333333</v>
      </c>
      <c r="G177">
        <v>0.42472258888888892</v>
      </c>
      <c r="H177">
        <v>0.15574378333333333</v>
      </c>
      <c r="I177">
        <v>9.1229641111111121E-2</v>
      </c>
      <c r="J177">
        <v>0.57109123333333334</v>
      </c>
      <c r="K177">
        <v>0.38893391111111109</v>
      </c>
      <c r="L177">
        <v>3.4180793555555554E-2</v>
      </c>
      <c r="M177" s="7"/>
      <c r="N177" s="7"/>
      <c r="O177" s="7"/>
      <c r="P177" s="7"/>
      <c r="Q177" s="7"/>
      <c r="R177" s="7"/>
      <c r="S177" s="7"/>
      <c r="T177">
        <v>16.7</v>
      </c>
      <c r="U177" s="7">
        <v>290</v>
      </c>
      <c r="V177">
        <v>17.8</v>
      </c>
      <c r="W177">
        <v>15.3</v>
      </c>
      <c r="X177">
        <v>92</v>
      </c>
      <c r="Y177">
        <v>15.4</v>
      </c>
      <c r="Z177">
        <v>0</v>
      </c>
      <c r="AA177">
        <v>750.6</v>
      </c>
      <c r="AG177" s="11"/>
      <c r="AH177" s="12"/>
      <c r="AI177" s="13"/>
      <c r="AJ177" s="13"/>
      <c r="AK177" s="13"/>
      <c r="AM177" s="11"/>
      <c r="AP177" s="8"/>
    </row>
    <row r="178" spans="1:42" x14ac:dyDescent="0.25">
      <c r="A178" t="s">
        <v>184</v>
      </c>
      <c r="B178" t="s">
        <v>221</v>
      </c>
      <c r="C178">
        <v>3.7908339999999994</v>
      </c>
      <c r="D178">
        <v>1.4306184444444447</v>
      </c>
      <c r="E178">
        <v>1.7882799999999999</v>
      </c>
      <c r="F178">
        <v>0.20662355555555556</v>
      </c>
      <c r="G178">
        <v>0.45766227777777779</v>
      </c>
      <c r="H178">
        <v>0.17179918444444442</v>
      </c>
      <c r="I178">
        <v>8.6211971111111105E-2</v>
      </c>
      <c r="J178">
        <v>0.6818989333333334</v>
      </c>
      <c r="K178">
        <v>0.43005988888888885</v>
      </c>
      <c r="L178">
        <v>3.3535383666666661E-2</v>
      </c>
      <c r="M178" s="7">
        <v>6</v>
      </c>
      <c r="N178" s="7">
        <v>9</v>
      </c>
      <c r="O178" s="7">
        <v>49</v>
      </c>
      <c r="P178" s="7">
        <v>18</v>
      </c>
      <c r="Q178" s="7">
        <v>13</v>
      </c>
      <c r="R178" s="7">
        <f>N178+O178</f>
        <v>58</v>
      </c>
      <c r="S178" s="7" t="s">
        <v>56</v>
      </c>
      <c r="T178">
        <v>14</v>
      </c>
      <c r="U178" s="7">
        <v>287.3</v>
      </c>
      <c r="V178">
        <v>15.3</v>
      </c>
      <c r="W178">
        <v>13.3</v>
      </c>
      <c r="X178">
        <v>99</v>
      </c>
      <c r="Y178">
        <v>13.8</v>
      </c>
      <c r="Z178">
        <v>0</v>
      </c>
      <c r="AA178">
        <v>750.8</v>
      </c>
      <c r="AB178">
        <v>24</v>
      </c>
      <c r="AC178" s="9"/>
      <c r="AD178" s="10"/>
      <c r="AG178" s="11"/>
      <c r="AH178" s="12"/>
      <c r="AI178" s="13"/>
      <c r="AJ178" s="13"/>
      <c r="AK178" s="13"/>
      <c r="AM178" s="11"/>
      <c r="AP178" s="8"/>
    </row>
    <row r="179" spans="1:42" x14ac:dyDescent="0.25">
      <c r="A179" t="s">
        <v>184</v>
      </c>
      <c r="B179" t="s">
        <v>222</v>
      </c>
      <c r="C179">
        <v>3.6943642222222222</v>
      </c>
      <c r="D179">
        <v>1.1295318333333333</v>
      </c>
      <c r="E179">
        <v>2.5496251111111112</v>
      </c>
      <c r="F179">
        <v>0.1775147088888889</v>
      </c>
      <c r="G179">
        <v>0.40442830000000002</v>
      </c>
      <c r="H179">
        <v>0.19837386888888889</v>
      </c>
      <c r="I179">
        <v>8.6658891111111108E-2</v>
      </c>
      <c r="J179">
        <v>0.76114022222222233</v>
      </c>
      <c r="K179">
        <v>0.48615979999999992</v>
      </c>
      <c r="L179">
        <v>2.8051065333333337E-2</v>
      </c>
      <c r="M179" s="7"/>
      <c r="N179" s="7"/>
      <c r="O179" s="7"/>
      <c r="P179" s="7"/>
      <c r="Q179" s="7"/>
      <c r="R179" s="7"/>
      <c r="S179" s="7"/>
      <c r="T179">
        <v>12.8</v>
      </c>
      <c r="U179" s="7">
        <v>286.10000000000002</v>
      </c>
      <c r="V179">
        <v>13.3</v>
      </c>
      <c r="W179">
        <v>12.3</v>
      </c>
      <c r="X179">
        <v>100</v>
      </c>
      <c r="Y179">
        <v>12.8</v>
      </c>
      <c r="Z179">
        <v>0</v>
      </c>
      <c r="AA179">
        <v>751.1</v>
      </c>
      <c r="AG179" s="11"/>
      <c r="AH179" s="12"/>
      <c r="AI179" s="13"/>
      <c r="AJ179" s="13"/>
      <c r="AK179" s="13"/>
      <c r="AM179" s="11"/>
      <c r="AP179" s="8"/>
    </row>
    <row r="180" spans="1:42" x14ac:dyDescent="0.25">
      <c r="A180" t="s">
        <v>184</v>
      </c>
      <c r="B180" t="s">
        <v>223</v>
      </c>
      <c r="C180">
        <v>4.1733993333333332</v>
      </c>
      <c r="D180">
        <v>1.0906352666666668</v>
      </c>
      <c r="E180">
        <v>2.6112718888888891</v>
      </c>
      <c r="F180">
        <v>0.17016476555555554</v>
      </c>
      <c r="G180">
        <v>0.28632261111111112</v>
      </c>
      <c r="H180">
        <v>0.22714305888888892</v>
      </c>
      <c r="I180">
        <v>8.4538440000000006E-2</v>
      </c>
      <c r="J180">
        <v>0.74188129999999997</v>
      </c>
      <c r="K180">
        <v>0.48006647777777778</v>
      </c>
      <c r="L180">
        <v>2.9131981555555558E-2</v>
      </c>
      <c r="M180" s="7">
        <v>6</v>
      </c>
      <c r="N180" s="7">
        <v>43</v>
      </c>
      <c r="O180" s="7">
        <v>51</v>
      </c>
      <c r="P180" s="7">
        <v>31</v>
      </c>
      <c r="Q180" s="7">
        <v>2</v>
      </c>
      <c r="R180" s="7">
        <f>N180+O180</f>
        <v>94</v>
      </c>
      <c r="S180" s="7" t="s">
        <v>75</v>
      </c>
      <c r="T180">
        <v>12.4</v>
      </c>
      <c r="U180" s="7">
        <v>285.7</v>
      </c>
      <c r="V180">
        <v>12.5</v>
      </c>
      <c r="W180">
        <v>12.3</v>
      </c>
      <c r="X180">
        <v>100</v>
      </c>
      <c r="Y180">
        <v>12.4</v>
      </c>
      <c r="Z180">
        <v>0</v>
      </c>
      <c r="AA180">
        <v>751.2</v>
      </c>
      <c r="AB180">
        <v>11</v>
      </c>
      <c r="AC180" s="9"/>
      <c r="AD180" s="10"/>
      <c r="AG180" s="11"/>
      <c r="AH180" s="12"/>
      <c r="AI180" s="13"/>
      <c r="AJ180" s="13"/>
      <c r="AK180" s="13"/>
      <c r="AM180" s="11"/>
      <c r="AP180" s="8"/>
    </row>
    <row r="181" spans="1:42" x14ac:dyDescent="0.25">
      <c r="A181" t="s">
        <v>184</v>
      </c>
      <c r="B181" t="s">
        <v>224</v>
      </c>
      <c r="C181">
        <v>3.0849386666666669</v>
      </c>
      <c r="D181">
        <v>0.95902748888888889</v>
      </c>
      <c r="E181">
        <v>1.2147230555555557</v>
      </c>
      <c r="F181">
        <v>0.14729207666666666</v>
      </c>
      <c r="G181">
        <v>0.2683465333333333</v>
      </c>
      <c r="H181">
        <v>0.16939632888888889</v>
      </c>
      <c r="I181">
        <v>7.8978289999999993E-2</v>
      </c>
      <c r="J181">
        <v>0.58743712222222233</v>
      </c>
      <c r="K181">
        <v>0.38397467777777772</v>
      </c>
      <c r="L181">
        <v>2.5947331777777777E-2</v>
      </c>
      <c r="M181" s="7"/>
      <c r="N181" s="7"/>
      <c r="O181" s="7"/>
      <c r="P181" s="7"/>
      <c r="Q181" s="7"/>
      <c r="R181" s="7"/>
      <c r="S181" s="7"/>
      <c r="T181">
        <v>12.2</v>
      </c>
      <c r="U181" s="7">
        <v>285.5</v>
      </c>
      <c r="V181">
        <v>12.3</v>
      </c>
      <c r="W181">
        <v>12.2</v>
      </c>
      <c r="X181">
        <v>100</v>
      </c>
      <c r="Y181">
        <v>12.2</v>
      </c>
      <c r="Z181">
        <v>0</v>
      </c>
      <c r="AA181">
        <v>751.5</v>
      </c>
      <c r="AG181" s="11"/>
      <c r="AH181" s="12"/>
      <c r="AI181" s="13"/>
      <c r="AJ181" s="13"/>
      <c r="AK181" s="13"/>
      <c r="AM181" s="11"/>
      <c r="AP181" s="8"/>
    </row>
    <row r="182" spans="1:42" x14ac:dyDescent="0.25">
      <c r="A182" t="s">
        <v>184</v>
      </c>
      <c r="B182" t="s">
        <v>225</v>
      </c>
      <c r="C182">
        <v>2.9758573333333334</v>
      </c>
      <c r="D182">
        <v>0.92545112222222214</v>
      </c>
      <c r="E182">
        <v>1.1398811777777778</v>
      </c>
      <c r="F182">
        <v>0.15422330999999997</v>
      </c>
      <c r="G182">
        <v>0.24792758888888886</v>
      </c>
      <c r="H182">
        <v>0.21972323444444442</v>
      </c>
      <c r="I182">
        <v>7.8499511111111114E-2</v>
      </c>
      <c r="J182">
        <v>0.70399998888888893</v>
      </c>
      <c r="K182">
        <v>0.48350432222222217</v>
      </c>
      <c r="L182">
        <v>2.7767358555555555E-2</v>
      </c>
      <c r="M182" s="7">
        <v>4</v>
      </c>
      <c r="N182" s="7">
        <v>65</v>
      </c>
      <c r="O182" s="7">
        <v>21</v>
      </c>
      <c r="P182" s="7">
        <v>47</v>
      </c>
      <c r="Q182" s="7">
        <v>2</v>
      </c>
      <c r="R182" s="7">
        <f>N182+O182</f>
        <v>86</v>
      </c>
      <c r="S182" s="7" t="s">
        <v>75</v>
      </c>
      <c r="T182">
        <v>11.7</v>
      </c>
      <c r="U182" s="7">
        <v>285</v>
      </c>
      <c r="V182">
        <v>12.3</v>
      </c>
      <c r="W182">
        <v>11.2</v>
      </c>
      <c r="X182">
        <v>100</v>
      </c>
      <c r="Y182">
        <v>11.7</v>
      </c>
      <c r="Z182">
        <v>0</v>
      </c>
      <c r="AA182">
        <v>751.4</v>
      </c>
      <c r="AB182">
        <v>9</v>
      </c>
      <c r="AC182" s="9"/>
      <c r="AD182" s="10"/>
      <c r="AG182" s="11"/>
      <c r="AH182" s="12"/>
      <c r="AI182" s="13"/>
      <c r="AJ182" s="13"/>
      <c r="AK182" s="13"/>
      <c r="AM182" s="11"/>
      <c r="AP182" s="8"/>
    </row>
    <row r="183" spans="1:42" x14ac:dyDescent="0.25">
      <c r="A183" t="s">
        <v>184</v>
      </c>
      <c r="B183" t="s">
        <v>226</v>
      </c>
      <c r="C183">
        <v>5.5897906666666675</v>
      </c>
      <c r="D183">
        <v>0.92254614444444449</v>
      </c>
      <c r="E183">
        <v>2.5658760666666667</v>
      </c>
      <c r="F183">
        <v>0.15081425888888889</v>
      </c>
      <c r="G183">
        <v>0.22100795555555558</v>
      </c>
      <c r="H183">
        <v>0.23034653333333335</v>
      </c>
      <c r="I183">
        <v>7.8991347777777776E-2</v>
      </c>
      <c r="J183">
        <v>0.68892471111111109</v>
      </c>
      <c r="K183">
        <v>0.5275927777777778</v>
      </c>
      <c r="L183">
        <v>2.9464863666666667E-2</v>
      </c>
      <c r="M183" s="7"/>
      <c r="N183" s="7"/>
      <c r="O183" s="7"/>
      <c r="P183" s="7"/>
      <c r="Q183" s="7"/>
      <c r="R183" s="7"/>
      <c r="S183" s="7"/>
      <c r="T183">
        <v>11.3</v>
      </c>
      <c r="U183" s="7">
        <v>284.60000000000002</v>
      </c>
      <c r="V183">
        <v>11.4</v>
      </c>
      <c r="W183">
        <v>11.2</v>
      </c>
      <c r="X183">
        <v>100</v>
      </c>
      <c r="Y183">
        <v>11.3</v>
      </c>
      <c r="Z183">
        <v>0</v>
      </c>
      <c r="AA183">
        <v>751.4</v>
      </c>
      <c r="AG183" s="11"/>
      <c r="AH183" s="12"/>
      <c r="AI183" s="13"/>
      <c r="AJ183" s="13"/>
      <c r="AK183" s="13"/>
      <c r="AM183" s="11"/>
      <c r="AP183" s="8"/>
    </row>
    <row r="184" spans="1:42" x14ac:dyDescent="0.25">
      <c r="A184" t="s">
        <v>184</v>
      </c>
      <c r="B184" t="s">
        <v>227</v>
      </c>
      <c r="C184">
        <v>9.0162732222222211</v>
      </c>
      <c r="D184">
        <v>1.0475054555555556</v>
      </c>
      <c r="E184">
        <v>4.9012676666666666</v>
      </c>
      <c r="F184">
        <v>0.1757787388888889</v>
      </c>
      <c r="G184">
        <v>0.27639862222222222</v>
      </c>
      <c r="H184">
        <v>0.3501972888888889</v>
      </c>
      <c r="I184">
        <v>0.11453389666666666</v>
      </c>
      <c r="J184">
        <v>1.000947411111111</v>
      </c>
      <c r="K184">
        <v>0.7675060777777778</v>
      </c>
      <c r="L184">
        <v>3.9137053333333324E-2</v>
      </c>
      <c r="M184" s="7">
        <v>5</v>
      </c>
      <c r="N184" s="7">
        <v>25</v>
      </c>
      <c r="O184" s="7">
        <v>14</v>
      </c>
      <c r="P184" s="7">
        <v>36</v>
      </c>
      <c r="Q184" s="7">
        <v>2</v>
      </c>
      <c r="R184" s="7">
        <f>N184+O184</f>
        <v>39</v>
      </c>
      <c r="S184" s="7" t="s">
        <v>70</v>
      </c>
      <c r="T184">
        <v>11.2</v>
      </c>
      <c r="U184" s="7">
        <v>284.5</v>
      </c>
      <c r="V184">
        <v>11.5</v>
      </c>
      <c r="W184">
        <v>10.5</v>
      </c>
      <c r="X184">
        <v>100</v>
      </c>
      <c r="Y184">
        <v>11.2</v>
      </c>
      <c r="Z184">
        <v>0</v>
      </c>
      <c r="AA184">
        <v>751.3</v>
      </c>
      <c r="AB184">
        <v>9</v>
      </c>
      <c r="AC184" s="9"/>
      <c r="AD184" s="10"/>
      <c r="AG184" s="11"/>
      <c r="AH184" s="12"/>
      <c r="AI184" s="13"/>
      <c r="AJ184" s="13"/>
      <c r="AK184" s="13"/>
      <c r="AM184" s="11"/>
      <c r="AP184" s="8"/>
    </row>
    <row r="185" spans="1:42" x14ac:dyDescent="0.25">
      <c r="A185" t="s">
        <v>184</v>
      </c>
      <c r="B185" t="s">
        <v>228</v>
      </c>
      <c r="C185">
        <v>4.7441263333333339</v>
      </c>
      <c r="D185">
        <v>0.99475211111111117</v>
      </c>
      <c r="E185">
        <v>3.1973595555555554</v>
      </c>
      <c r="F185">
        <v>0.1893613888888889</v>
      </c>
      <c r="G185">
        <v>0.29092977777777779</v>
      </c>
      <c r="H185">
        <v>0.39583113333333336</v>
      </c>
      <c r="I185">
        <v>0.15338481777777779</v>
      </c>
      <c r="J185">
        <v>1.1179069111111111</v>
      </c>
      <c r="K185">
        <v>0.86419574444444458</v>
      </c>
      <c r="L185">
        <v>5.8240129666666661E-2</v>
      </c>
      <c r="M185" s="7"/>
      <c r="N185" s="7"/>
      <c r="O185" s="7"/>
      <c r="P185" s="7"/>
      <c r="Q185" s="7"/>
      <c r="R185" s="7"/>
      <c r="S185" s="7"/>
      <c r="T185">
        <v>10.1</v>
      </c>
      <c r="U185" s="7">
        <v>283.39999999999998</v>
      </c>
      <c r="V185">
        <v>10.5</v>
      </c>
      <c r="W185">
        <v>10</v>
      </c>
      <c r="X185">
        <v>100</v>
      </c>
      <c r="Y185">
        <v>10.1</v>
      </c>
      <c r="Z185">
        <v>0</v>
      </c>
      <c r="AA185">
        <v>751.4</v>
      </c>
      <c r="AG185" s="11"/>
      <c r="AH185" s="12"/>
      <c r="AI185" s="13"/>
      <c r="AJ185" s="13"/>
      <c r="AK185" s="13"/>
      <c r="AM185" s="11"/>
      <c r="AP185" s="8"/>
    </row>
    <row r="186" spans="1:42" x14ac:dyDescent="0.25">
      <c r="A186" t="s">
        <v>184</v>
      </c>
      <c r="B186" t="s">
        <v>229</v>
      </c>
      <c r="C186">
        <v>3.7578309999999995</v>
      </c>
      <c r="D186">
        <v>0.87676494444444442</v>
      </c>
      <c r="E186">
        <v>2.5531111111111109</v>
      </c>
      <c r="F186">
        <v>0.19466348888888887</v>
      </c>
      <c r="G186">
        <v>0.30154984444444449</v>
      </c>
      <c r="H186">
        <v>0.42045395555555548</v>
      </c>
      <c r="I186">
        <v>0.18957585888888889</v>
      </c>
      <c r="J186">
        <v>1.1873914222222222</v>
      </c>
      <c r="K186">
        <v>0.93149522222222225</v>
      </c>
      <c r="L186">
        <v>6.7345719999999984E-2</v>
      </c>
      <c r="M186" s="2">
        <v>3</v>
      </c>
      <c r="N186" s="2">
        <v>21</v>
      </c>
      <c r="O186" s="2">
        <v>5</v>
      </c>
      <c r="P186" s="2">
        <v>13</v>
      </c>
      <c r="Q186" s="2">
        <v>1</v>
      </c>
      <c r="R186" s="7">
        <f>N186+O186</f>
        <v>26</v>
      </c>
      <c r="S186" s="2" t="s">
        <v>230</v>
      </c>
      <c r="T186">
        <v>9.6999999999999993</v>
      </c>
      <c r="U186" s="7">
        <v>283</v>
      </c>
      <c r="V186">
        <v>10</v>
      </c>
      <c r="W186">
        <v>9.5</v>
      </c>
      <c r="X186">
        <v>100</v>
      </c>
      <c r="Y186">
        <v>9.6999999999999993</v>
      </c>
      <c r="Z186">
        <v>0</v>
      </c>
      <c r="AA186">
        <v>751.4</v>
      </c>
      <c r="AB186">
        <v>10.5</v>
      </c>
      <c r="AC186" s="9"/>
      <c r="AD186" s="10"/>
      <c r="AG186" s="11"/>
      <c r="AH186" s="12"/>
      <c r="AI186" s="13"/>
      <c r="AJ186" s="13"/>
      <c r="AK186" s="13"/>
      <c r="AM186" s="11"/>
      <c r="AP186" s="8"/>
    </row>
    <row r="187" spans="1:42" x14ac:dyDescent="0.25">
      <c r="A187" t="s">
        <v>184</v>
      </c>
      <c r="B187" t="s">
        <v>231</v>
      </c>
      <c r="C187">
        <v>3.9591679999999996</v>
      </c>
      <c r="D187">
        <v>0.80322767777777782</v>
      </c>
      <c r="E187">
        <v>2.433073888888889</v>
      </c>
      <c r="F187">
        <v>0.1591269111111111</v>
      </c>
      <c r="G187">
        <v>0.38269127777777778</v>
      </c>
      <c r="H187">
        <v>0.31694495555555557</v>
      </c>
      <c r="I187">
        <v>0.19753076222222224</v>
      </c>
      <c r="J187">
        <v>0.9293836000000002</v>
      </c>
      <c r="K187">
        <v>0.75960939999999988</v>
      </c>
      <c r="L187">
        <v>8.3446532222222231E-2</v>
      </c>
      <c r="M187" s="2"/>
      <c r="N187" s="2"/>
      <c r="O187" s="2"/>
      <c r="P187" s="2"/>
      <c r="Q187" s="2"/>
      <c r="R187" s="2"/>
      <c r="S187" s="2"/>
      <c r="T187">
        <v>9.4</v>
      </c>
      <c r="U187" s="7">
        <v>282.7</v>
      </c>
      <c r="V187">
        <v>9.5</v>
      </c>
      <c r="W187">
        <v>9.1999999999999993</v>
      </c>
      <c r="X187">
        <v>100</v>
      </c>
      <c r="Y187">
        <v>9.4</v>
      </c>
      <c r="Z187">
        <v>0</v>
      </c>
      <c r="AA187">
        <v>751.3</v>
      </c>
      <c r="AG187" s="11"/>
      <c r="AH187" s="12"/>
      <c r="AI187" s="13"/>
      <c r="AJ187" s="13"/>
      <c r="AK187" s="13"/>
      <c r="AM187" s="11"/>
      <c r="AP187" s="8"/>
    </row>
    <row r="188" spans="1:42" x14ac:dyDescent="0.25">
      <c r="A188" t="s">
        <v>184</v>
      </c>
      <c r="B188" t="s">
        <v>232</v>
      </c>
      <c r="C188">
        <v>3.2800187777777778</v>
      </c>
      <c r="D188">
        <v>0.7058619777777777</v>
      </c>
      <c r="E188">
        <v>1.8213746666666666</v>
      </c>
      <c r="F188">
        <v>0.16210057777777778</v>
      </c>
      <c r="G188">
        <v>0.28427535555555555</v>
      </c>
      <c r="H188">
        <v>0.32073219999999997</v>
      </c>
      <c r="I188">
        <v>0.24502405555555554</v>
      </c>
      <c r="J188">
        <v>0.98489968888888879</v>
      </c>
      <c r="K188">
        <v>0.76636865555555556</v>
      </c>
      <c r="L188">
        <v>0.10210673333333334</v>
      </c>
      <c r="M188" s="7">
        <v>2</v>
      </c>
      <c r="N188" s="7">
        <v>18</v>
      </c>
      <c r="O188" s="7">
        <v>8</v>
      </c>
      <c r="P188" s="7">
        <v>21</v>
      </c>
      <c r="Q188" s="7">
        <v>1</v>
      </c>
      <c r="R188" s="7">
        <f>N188+O188</f>
        <v>26</v>
      </c>
      <c r="S188" s="7" t="s">
        <v>70</v>
      </c>
      <c r="T188">
        <v>9.1999999999999993</v>
      </c>
      <c r="U188" s="7">
        <v>282.5</v>
      </c>
      <c r="V188">
        <v>9.4</v>
      </c>
      <c r="W188">
        <v>9</v>
      </c>
      <c r="X188">
        <v>100</v>
      </c>
      <c r="Y188">
        <v>9.1999999999999993</v>
      </c>
      <c r="Z188">
        <v>0</v>
      </c>
      <c r="AA188">
        <v>751</v>
      </c>
      <c r="AB188">
        <v>9</v>
      </c>
      <c r="AC188" s="9"/>
      <c r="AD188" s="10"/>
      <c r="AG188" s="11"/>
      <c r="AH188" s="12"/>
      <c r="AI188" s="13"/>
      <c r="AJ188" s="13"/>
      <c r="AK188" s="13"/>
      <c r="AM188" s="11"/>
      <c r="AP188" s="8"/>
    </row>
    <row r="189" spans="1:42" x14ac:dyDescent="0.25">
      <c r="A189" t="s">
        <v>184</v>
      </c>
      <c r="B189" t="s">
        <v>233</v>
      </c>
      <c r="C189">
        <v>3.6057220000000001</v>
      </c>
      <c r="D189">
        <v>0.69605766666666669</v>
      </c>
      <c r="E189">
        <v>1.9858266666666666</v>
      </c>
      <c r="F189">
        <v>0.15624911555555554</v>
      </c>
      <c r="G189">
        <v>0.26980909999999997</v>
      </c>
      <c r="H189">
        <v>0.28950151111111111</v>
      </c>
      <c r="I189">
        <v>0.2451945888888889</v>
      </c>
      <c r="J189">
        <v>0.87186932222222213</v>
      </c>
      <c r="K189">
        <v>0.65996868888888893</v>
      </c>
      <c r="L189">
        <v>0.10201308000000001</v>
      </c>
      <c r="M189" s="7"/>
      <c r="N189" s="7"/>
      <c r="O189" s="7"/>
      <c r="P189" s="7"/>
      <c r="Q189" s="7"/>
      <c r="R189" s="7"/>
      <c r="S189" s="7"/>
      <c r="T189">
        <v>9.1999999999999993</v>
      </c>
      <c r="U189" s="7">
        <v>282.5</v>
      </c>
      <c r="V189">
        <v>9.4</v>
      </c>
      <c r="W189">
        <v>9</v>
      </c>
      <c r="X189">
        <v>100</v>
      </c>
      <c r="Y189">
        <v>9.1999999999999993</v>
      </c>
      <c r="Z189">
        <v>0</v>
      </c>
      <c r="AA189">
        <v>751</v>
      </c>
      <c r="AG189" s="11"/>
      <c r="AH189" s="12"/>
      <c r="AI189" s="13"/>
      <c r="AJ189" s="13"/>
      <c r="AK189" s="13"/>
      <c r="AM189" s="11"/>
      <c r="AP189" s="8"/>
    </row>
    <row r="190" spans="1:42" x14ac:dyDescent="0.25">
      <c r="A190" t="s">
        <v>234</v>
      </c>
      <c r="B190" t="s">
        <v>235</v>
      </c>
      <c r="C190">
        <v>4.0791473333333332</v>
      </c>
      <c r="D190">
        <v>0.71599776666666659</v>
      </c>
      <c r="E190">
        <v>2.2329285555555556</v>
      </c>
      <c r="F190">
        <v>0.15584599555555556</v>
      </c>
      <c r="G190">
        <v>0.25618787777777779</v>
      </c>
      <c r="H190">
        <v>0.26571246666666665</v>
      </c>
      <c r="I190">
        <v>0.26049982222222223</v>
      </c>
      <c r="J190">
        <v>0.88148437777777777</v>
      </c>
      <c r="K190">
        <v>0.60982216666666667</v>
      </c>
      <c r="L190">
        <v>0.10807232444444445</v>
      </c>
      <c r="M190" s="7">
        <v>2</v>
      </c>
      <c r="N190" s="7">
        <v>74</v>
      </c>
      <c r="O190" s="7">
        <v>7</v>
      </c>
      <c r="P190" s="7">
        <v>27</v>
      </c>
      <c r="Q190" s="7">
        <v>2</v>
      </c>
      <c r="R190" s="7">
        <f>N190+O190</f>
        <v>81</v>
      </c>
      <c r="S190" s="7" t="s">
        <v>70</v>
      </c>
      <c r="T190">
        <v>8.9</v>
      </c>
      <c r="U190" s="7">
        <v>282.2</v>
      </c>
      <c r="V190">
        <v>9.1</v>
      </c>
      <c r="W190">
        <v>8.8000000000000007</v>
      </c>
      <c r="X190">
        <v>100</v>
      </c>
      <c r="Y190">
        <v>8.9</v>
      </c>
      <c r="Z190">
        <v>0.3</v>
      </c>
      <c r="AA190">
        <v>750.8</v>
      </c>
      <c r="AB190">
        <v>9</v>
      </c>
      <c r="AC190" s="9"/>
      <c r="AD190" s="10"/>
      <c r="AG190" s="11"/>
      <c r="AH190" s="12"/>
      <c r="AI190" s="13"/>
      <c r="AJ190" s="13"/>
      <c r="AK190" s="13"/>
      <c r="AM190" s="11"/>
      <c r="AP190" s="8"/>
    </row>
    <row r="191" spans="1:42" x14ac:dyDescent="0.25">
      <c r="A191" t="s">
        <v>234</v>
      </c>
      <c r="B191" t="s">
        <v>236</v>
      </c>
      <c r="C191">
        <v>7.9430343333333324</v>
      </c>
      <c r="D191">
        <v>0.87966879999999992</v>
      </c>
      <c r="E191">
        <v>2.382403111111111</v>
      </c>
      <c r="F191">
        <v>0.18068999222222221</v>
      </c>
      <c r="G191">
        <v>0.32598108888888888</v>
      </c>
      <c r="H191">
        <v>0.32331798888888885</v>
      </c>
      <c r="I191">
        <v>0.26299363333333331</v>
      </c>
      <c r="J191">
        <v>1.0214518333333333</v>
      </c>
      <c r="K191">
        <v>0.68625992222222221</v>
      </c>
      <c r="L191">
        <v>0.11091243777777779</v>
      </c>
      <c r="M191" s="7"/>
      <c r="N191" s="7"/>
      <c r="O191" s="7"/>
      <c r="P191" s="7"/>
      <c r="Q191" s="7"/>
      <c r="R191" s="7"/>
      <c r="S191" s="7"/>
      <c r="T191">
        <v>9.1</v>
      </c>
      <c r="U191" s="7">
        <v>282.39999999999998</v>
      </c>
      <c r="V191">
        <v>9.4</v>
      </c>
      <c r="W191">
        <v>8.9</v>
      </c>
      <c r="X191">
        <v>100</v>
      </c>
      <c r="Y191">
        <v>9.1</v>
      </c>
      <c r="Z191">
        <v>0</v>
      </c>
      <c r="AA191">
        <v>750.7</v>
      </c>
      <c r="AG191" s="11"/>
      <c r="AH191" s="12"/>
      <c r="AI191" s="13"/>
      <c r="AJ191" s="13"/>
      <c r="AK191" s="13"/>
      <c r="AM191" s="11"/>
      <c r="AP191" s="8"/>
    </row>
    <row r="192" spans="1:42" x14ac:dyDescent="0.25">
      <c r="A192" t="s">
        <v>234</v>
      </c>
      <c r="B192" t="s">
        <v>237</v>
      </c>
      <c r="C192">
        <v>6.5989047777777774</v>
      </c>
      <c r="D192">
        <v>0.93734414444444458</v>
      </c>
      <c r="E192">
        <v>2.4115288888888888</v>
      </c>
      <c r="F192">
        <v>0.19140647888888887</v>
      </c>
      <c r="G192">
        <v>0.37774474444444445</v>
      </c>
      <c r="H192">
        <v>0.35422938888888894</v>
      </c>
      <c r="I192">
        <v>0.25549917777777775</v>
      </c>
      <c r="J192">
        <v>1.1404974999999999</v>
      </c>
      <c r="K192">
        <v>0.82769925555555557</v>
      </c>
      <c r="L192">
        <v>0.10716686000000002</v>
      </c>
      <c r="M192" s="7">
        <v>2</v>
      </c>
      <c r="N192" s="7">
        <v>63</v>
      </c>
      <c r="O192" s="7">
        <v>13</v>
      </c>
      <c r="P192" s="7">
        <v>46</v>
      </c>
      <c r="Q192" s="7">
        <v>2</v>
      </c>
      <c r="R192" s="7">
        <f>N192+O192</f>
        <v>76</v>
      </c>
      <c r="S192" s="7" t="s">
        <v>56</v>
      </c>
      <c r="T192">
        <v>9.1999999999999993</v>
      </c>
      <c r="U192" s="7">
        <v>282.5</v>
      </c>
      <c r="V192">
        <v>9.4</v>
      </c>
      <c r="W192">
        <v>8.6999999999999993</v>
      </c>
      <c r="X192">
        <v>100</v>
      </c>
      <c r="Y192">
        <v>9.1999999999999993</v>
      </c>
      <c r="Z192">
        <v>0</v>
      </c>
      <c r="AA192">
        <v>750.5</v>
      </c>
      <c r="AB192">
        <v>9</v>
      </c>
      <c r="AC192" s="9"/>
      <c r="AD192" s="10"/>
      <c r="AG192" s="11"/>
      <c r="AH192" s="12"/>
      <c r="AI192" s="13"/>
      <c r="AJ192" s="13"/>
      <c r="AK192" s="13"/>
      <c r="AM192" s="11"/>
      <c r="AP192" s="8"/>
    </row>
    <row r="193" spans="1:42" x14ac:dyDescent="0.25">
      <c r="A193" t="s">
        <v>234</v>
      </c>
      <c r="B193" t="s">
        <v>238</v>
      </c>
      <c r="C193">
        <v>4.1552117777777777</v>
      </c>
      <c r="D193">
        <v>1.0090888111111112</v>
      </c>
      <c r="E193">
        <v>3.4179833333333334</v>
      </c>
      <c r="F193">
        <v>0.19634735555555555</v>
      </c>
      <c r="G193">
        <v>0.54438375555555552</v>
      </c>
      <c r="H193">
        <v>0.33528400000000003</v>
      </c>
      <c r="I193">
        <v>0.23033722222222219</v>
      </c>
      <c r="J193">
        <v>1.2738640111111112</v>
      </c>
      <c r="K193">
        <v>0.86089338888888878</v>
      </c>
      <c r="L193">
        <v>8.9426775555555532E-2</v>
      </c>
      <c r="M193" s="7"/>
      <c r="N193" s="7"/>
      <c r="O193" s="7"/>
      <c r="P193" s="7"/>
      <c r="Q193" s="7"/>
      <c r="R193" s="7"/>
      <c r="S193" s="7"/>
      <c r="T193">
        <v>8.5</v>
      </c>
      <c r="U193" s="7">
        <v>281.8</v>
      </c>
      <c r="V193">
        <v>8.6999999999999993</v>
      </c>
      <c r="W193">
        <v>8.3000000000000007</v>
      </c>
      <c r="X193">
        <v>100</v>
      </c>
      <c r="Y193">
        <v>8.5</v>
      </c>
      <c r="Z193">
        <v>0</v>
      </c>
      <c r="AA193">
        <v>750.4</v>
      </c>
      <c r="AG193" s="11"/>
      <c r="AH193" s="12"/>
      <c r="AI193" s="13"/>
      <c r="AJ193" s="13"/>
      <c r="AK193" s="13"/>
      <c r="AM193" s="11"/>
      <c r="AP193" s="8"/>
    </row>
    <row r="194" spans="1:42" x14ac:dyDescent="0.25">
      <c r="A194" t="s">
        <v>234</v>
      </c>
      <c r="B194" t="s">
        <v>239</v>
      </c>
      <c r="C194">
        <v>5.1446550000000002</v>
      </c>
      <c r="D194">
        <v>1.0216304666666667</v>
      </c>
      <c r="E194">
        <v>5.8719013333333319</v>
      </c>
      <c r="F194">
        <v>0.17635305555555555</v>
      </c>
      <c r="G194">
        <v>2.1852242777777775</v>
      </c>
      <c r="H194">
        <v>0.32147651111111114</v>
      </c>
      <c r="I194">
        <v>0.25959811111111109</v>
      </c>
      <c r="J194">
        <v>1.3647556333333333</v>
      </c>
      <c r="K194">
        <v>0.83829770000000003</v>
      </c>
      <c r="L194">
        <v>9.4507322222222218E-2</v>
      </c>
      <c r="M194" s="7">
        <v>3</v>
      </c>
      <c r="N194" s="7">
        <v>33</v>
      </c>
      <c r="O194" s="7">
        <v>20</v>
      </c>
      <c r="P194" s="7">
        <v>43</v>
      </c>
      <c r="Q194" s="7">
        <v>2</v>
      </c>
      <c r="R194" s="7">
        <f>N194+O194</f>
        <v>53</v>
      </c>
      <c r="S194" s="7" t="s">
        <v>70</v>
      </c>
      <c r="T194">
        <v>8.1</v>
      </c>
      <c r="U194" s="7">
        <v>281.39999999999998</v>
      </c>
      <c r="V194">
        <v>8.3000000000000007</v>
      </c>
      <c r="W194">
        <v>7.9</v>
      </c>
      <c r="X194">
        <v>100</v>
      </c>
      <c r="Y194">
        <v>8.1</v>
      </c>
      <c r="Z194">
        <v>0</v>
      </c>
      <c r="AA194">
        <v>750.1</v>
      </c>
      <c r="AB194">
        <v>8</v>
      </c>
      <c r="AC194" s="9"/>
      <c r="AD194" s="10"/>
      <c r="AG194" s="11"/>
      <c r="AH194" s="12"/>
      <c r="AI194" s="13"/>
      <c r="AJ194" s="13"/>
      <c r="AK194" s="13"/>
      <c r="AM194" s="11"/>
      <c r="AP194" s="8"/>
    </row>
    <row r="195" spans="1:42" x14ac:dyDescent="0.25">
      <c r="A195" t="s">
        <v>234</v>
      </c>
      <c r="B195" t="s">
        <v>240</v>
      </c>
      <c r="C195">
        <v>8.7298455555555563</v>
      </c>
      <c r="D195">
        <v>1.1606924777777778</v>
      </c>
      <c r="E195">
        <v>8.1059677777777779</v>
      </c>
      <c r="F195">
        <v>0.19426936666666667</v>
      </c>
      <c r="G195">
        <v>3.6885574444444442</v>
      </c>
      <c r="H195">
        <v>0.33877165555555555</v>
      </c>
      <c r="I195">
        <v>0.2711076</v>
      </c>
      <c r="J195">
        <v>1.4781610000000001</v>
      </c>
      <c r="K195">
        <v>0.90314694444444454</v>
      </c>
      <c r="L195">
        <v>0.10369742444444444</v>
      </c>
      <c r="M195" s="7"/>
      <c r="N195" s="7"/>
      <c r="O195" s="7"/>
      <c r="P195" s="7"/>
      <c r="Q195" s="7"/>
      <c r="R195" s="7"/>
      <c r="S195" s="7"/>
      <c r="T195">
        <v>7.9</v>
      </c>
      <c r="U195" s="7">
        <v>281.2</v>
      </c>
      <c r="V195">
        <v>8.1</v>
      </c>
      <c r="W195">
        <v>7.8</v>
      </c>
      <c r="X195">
        <v>100</v>
      </c>
      <c r="Y195">
        <v>7.9</v>
      </c>
      <c r="Z195">
        <v>0</v>
      </c>
      <c r="AA195">
        <v>749.6</v>
      </c>
      <c r="AG195" s="11"/>
      <c r="AH195" s="12"/>
      <c r="AI195" s="13"/>
      <c r="AJ195" s="13"/>
      <c r="AK195" s="13"/>
      <c r="AM195" s="11"/>
      <c r="AP195" s="8"/>
    </row>
    <row r="196" spans="1:42" x14ac:dyDescent="0.25">
      <c r="A196" t="s">
        <v>234</v>
      </c>
      <c r="B196" t="s">
        <v>241</v>
      </c>
      <c r="C196">
        <v>4.3370604444444449</v>
      </c>
      <c r="D196">
        <v>1.0048029999999999</v>
      </c>
      <c r="E196">
        <v>4.4695386666666668</v>
      </c>
      <c r="F196">
        <v>0.16148802999999998</v>
      </c>
      <c r="G196">
        <v>1.9839385555555555</v>
      </c>
      <c r="H196">
        <v>0.30865692222222224</v>
      </c>
      <c r="I196">
        <v>0.22744362666666668</v>
      </c>
      <c r="J196">
        <v>1.2055563333333335</v>
      </c>
      <c r="K196">
        <v>0.89519206666666662</v>
      </c>
      <c r="L196">
        <v>9.5134191111111113E-2</v>
      </c>
      <c r="M196" s="7">
        <v>1</v>
      </c>
      <c r="N196" s="7">
        <v>35</v>
      </c>
      <c r="O196" s="7">
        <v>21</v>
      </c>
      <c r="P196" s="7">
        <v>36</v>
      </c>
      <c r="Q196" s="7">
        <v>2</v>
      </c>
      <c r="R196" s="7">
        <f>N196+O196</f>
        <v>56</v>
      </c>
      <c r="S196" s="7" t="s">
        <v>70</v>
      </c>
      <c r="T196">
        <v>7.7</v>
      </c>
      <c r="U196" s="7">
        <v>281</v>
      </c>
      <c r="V196">
        <v>7.8</v>
      </c>
      <c r="W196">
        <v>7.6</v>
      </c>
      <c r="X196">
        <v>100</v>
      </c>
      <c r="Y196">
        <v>7.7</v>
      </c>
      <c r="Z196">
        <v>0</v>
      </c>
      <c r="AA196">
        <v>749.3</v>
      </c>
      <c r="AB196">
        <v>9</v>
      </c>
      <c r="AC196" s="9"/>
      <c r="AD196" s="10"/>
      <c r="AG196" s="11"/>
      <c r="AH196" s="12"/>
      <c r="AI196" s="13"/>
      <c r="AJ196" s="13"/>
      <c r="AK196" s="13"/>
      <c r="AM196" s="11"/>
      <c r="AP196" s="8"/>
    </row>
    <row r="197" spans="1:42" x14ac:dyDescent="0.25">
      <c r="A197" t="s">
        <v>234</v>
      </c>
      <c r="B197" t="s">
        <v>242</v>
      </c>
      <c r="C197">
        <v>3.5542566666666673</v>
      </c>
      <c r="D197">
        <v>0.94347161111111111</v>
      </c>
      <c r="E197">
        <v>2.7205838888888891</v>
      </c>
      <c r="F197">
        <v>0.15336652888888888</v>
      </c>
      <c r="G197">
        <v>1.9111936666666665</v>
      </c>
      <c r="H197">
        <v>0.27707236666666663</v>
      </c>
      <c r="I197">
        <v>0.24056376666666668</v>
      </c>
      <c r="J197">
        <v>1.2144709888888887</v>
      </c>
      <c r="K197">
        <v>0.89394374444444435</v>
      </c>
      <c r="L197">
        <v>8.9404510000000006E-2</v>
      </c>
      <c r="M197" s="7"/>
      <c r="N197" s="7"/>
      <c r="O197" s="7"/>
      <c r="P197" s="7"/>
      <c r="Q197" s="7"/>
      <c r="R197" s="7"/>
      <c r="S197" s="7"/>
      <c r="T197">
        <v>7.6</v>
      </c>
      <c r="U197" s="7">
        <v>280.89999999999998</v>
      </c>
      <c r="V197">
        <v>7.6</v>
      </c>
      <c r="W197">
        <v>7.4</v>
      </c>
      <c r="X197">
        <v>100</v>
      </c>
      <c r="Y197">
        <v>7.6</v>
      </c>
      <c r="Z197">
        <v>0</v>
      </c>
      <c r="AA197">
        <v>748.8</v>
      </c>
      <c r="AG197" s="11"/>
      <c r="AH197" s="12"/>
      <c r="AI197" s="13"/>
      <c r="AJ197" s="13"/>
      <c r="AK197" s="13"/>
      <c r="AM197" s="11"/>
      <c r="AP197" s="8"/>
    </row>
    <row r="198" spans="1:42" x14ac:dyDescent="0.25">
      <c r="A198" t="s">
        <v>234</v>
      </c>
      <c r="B198" t="s">
        <v>243</v>
      </c>
      <c r="C198">
        <v>3.5262901111111113</v>
      </c>
      <c r="D198">
        <v>0.8737997999999999</v>
      </c>
      <c r="E198">
        <v>2.3292702222222221</v>
      </c>
      <c r="F198">
        <v>0.15223892999999999</v>
      </c>
      <c r="G198">
        <v>1.3316205666666669</v>
      </c>
      <c r="H198">
        <v>0.28244962222222225</v>
      </c>
      <c r="I198">
        <v>0.24782887777777779</v>
      </c>
      <c r="J198">
        <v>1.2480582222222221</v>
      </c>
      <c r="K198">
        <v>0.8690894222222223</v>
      </c>
      <c r="L198">
        <v>9.7491357777777787E-2</v>
      </c>
      <c r="M198" s="7">
        <v>4</v>
      </c>
      <c r="N198" s="7">
        <v>25</v>
      </c>
      <c r="O198" s="7">
        <v>26</v>
      </c>
      <c r="P198" s="7">
        <v>24</v>
      </c>
      <c r="Q198" s="7">
        <v>3</v>
      </c>
      <c r="R198" s="7">
        <f>N198+O198</f>
        <v>51</v>
      </c>
      <c r="S198" s="7" t="s">
        <v>38</v>
      </c>
      <c r="T198">
        <v>7.4</v>
      </c>
      <c r="U198" s="7">
        <v>280.7</v>
      </c>
      <c r="V198">
        <v>7.6</v>
      </c>
      <c r="W198">
        <v>7.3</v>
      </c>
      <c r="X198">
        <v>100</v>
      </c>
      <c r="Y198">
        <v>7.4</v>
      </c>
      <c r="Z198">
        <v>0</v>
      </c>
      <c r="AA198">
        <v>748.5</v>
      </c>
      <c r="AB198">
        <v>8.5</v>
      </c>
      <c r="AC198" s="9"/>
      <c r="AD198" s="10"/>
      <c r="AG198" s="11"/>
      <c r="AH198" s="12"/>
      <c r="AI198" s="13"/>
      <c r="AJ198" s="13"/>
      <c r="AK198" s="13"/>
      <c r="AM198" s="11"/>
      <c r="AP198" s="8"/>
    </row>
    <row r="199" spans="1:42" x14ac:dyDescent="0.25">
      <c r="A199" t="s">
        <v>234</v>
      </c>
      <c r="B199" t="s">
        <v>244</v>
      </c>
      <c r="C199">
        <v>3.0744829999999999</v>
      </c>
      <c r="D199">
        <v>0.73016423333333336</v>
      </c>
      <c r="E199">
        <v>2.0712267777777775</v>
      </c>
      <c r="F199">
        <v>0.13979444333333335</v>
      </c>
      <c r="G199">
        <v>0.74290523333333347</v>
      </c>
      <c r="H199">
        <v>0.26789281111111113</v>
      </c>
      <c r="I199">
        <v>0.25917904444444445</v>
      </c>
      <c r="J199">
        <v>1.1426483222222221</v>
      </c>
      <c r="K199">
        <v>0.82853274444444447</v>
      </c>
      <c r="L199">
        <v>0.10561182777777778</v>
      </c>
      <c r="M199" s="7"/>
      <c r="N199" s="7"/>
      <c r="O199" s="7"/>
      <c r="P199" s="7"/>
      <c r="Q199" s="7"/>
      <c r="R199" s="7"/>
      <c r="S199" s="7"/>
      <c r="T199">
        <v>7.6</v>
      </c>
      <c r="U199" s="7">
        <v>280.89999999999998</v>
      </c>
      <c r="V199">
        <v>7.9</v>
      </c>
      <c r="W199">
        <v>7.4</v>
      </c>
      <c r="X199">
        <v>100</v>
      </c>
      <c r="Y199">
        <v>7.6</v>
      </c>
      <c r="Z199">
        <v>0</v>
      </c>
      <c r="AA199">
        <v>748.3</v>
      </c>
      <c r="AG199" s="11"/>
      <c r="AH199" s="12"/>
      <c r="AI199" s="13"/>
      <c r="AJ199" s="13"/>
      <c r="AK199" s="13"/>
      <c r="AM199" s="11"/>
      <c r="AP199" s="8"/>
    </row>
    <row r="200" spans="1:42" x14ac:dyDescent="0.25">
      <c r="A200" t="s">
        <v>234</v>
      </c>
      <c r="B200" t="s">
        <v>245</v>
      </c>
      <c r="C200">
        <v>3.7444903333333328</v>
      </c>
      <c r="D200">
        <v>0.77005565555555555</v>
      </c>
      <c r="E200">
        <v>2.4465803333333334</v>
      </c>
      <c r="F200">
        <v>0.13589167111111111</v>
      </c>
      <c r="G200">
        <v>0.86643534444444437</v>
      </c>
      <c r="H200">
        <v>0.25466855555555556</v>
      </c>
      <c r="I200">
        <v>0.23920191111111108</v>
      </c>
      <c r="J200">
        <v>1.0603679444444443</v>
      </c>
      <c r="K200">
        <v>0.77488501111111119</v>
      </c>
      <c r="L200">
        <v>8.8560622222222232E-2</v>
      </c>
      <c r="M200" s="7">
        <v>5</v>
      </c>
      <c r="N200" s="7">
        <v>45</v>
      </c>
      <c r="O200" s="7">
        <v>25</v>
      </c>
      <c r="P200" s="7">
        <v>10</v>
      </c>
      <c r="Q200" s="7">
        <v>3</v>
      </c>
      <c r="R200" s="7">
        <f>N200+O200</f>
        <v>70</v>
      </c>
      <c r="S200" s="7" t="s">
        <v>30</v>
      </c>
      <c r="T200">
        <v>8.1999999999999993</v>
      </c>
      <c r="U200" s="7">
        <v>281.5</v>
      </c>
      <c r="V200">
        <v>8.3000000000000007</v>
      </c>
      <c r="W200">
        <v>7.9</v>
      </c>
      <c r="X200">
        <v>100</v>
      </c>
      <c r="Y200">
        <v>8.1999999999999993</v>
      </c>
      <c r="Z200">
        <v>0</v>
      </c>
      <c r="AA200">
        <v>748.4</v>
      </c>
      <c r="AB200">
        <v>8.5</v>
      </c>
      <c r="AC200" s="9"/>
      <c r="AD200" s="10"/>
      <c r="AG200" s="11"/>
      <c r="AH200" s="12"/>
      <c r="AI200" s="13"/>
      <c r="AJ200" s="13"/>
      <c r="AK200" s="13"/>
      <c r="AM200" s="11"/>
      <c r="AP200" s="8"/>
    </row>
    <row r="201" spans="1:42" x14ac:dyDescent="0.25">
      <c r="A201" t="s">
        <v>234</v>
      </c>
      <c r="B201" t="s">
        <v>246</v>
      </c>
      <c r="C201">
        <v>4.0961553333333338</v>
      </c>
      <c r="D201">
        <v>0.90480157777777781</v>
      </c>
      <c r="E201">
        <v>2.1243431111111115</v>
      </c>
      <c r="F201">
        <v>0.13829059333333332</v>
      </c>
      <c r="G201">
        <v>3.261797222222222</v>
      </c>
      <c r="H201">
        <v>0.22783058888888888</v>
      </c>
      <c r="I201">
        <v>0.20831187777777779</v>
      </c>
      <c r="J201">
        <v>0.90142480000000025</v>
      </c>
      <c r="K201">
        <v>0.77719774444444456</v>
      </c>
      <c r="L201">
        <v>6.9165546666666661E-2</v>
      </c>
      <c r="M201" s="7"/>
      <c r="N201" s="7"/>
      <c r="O201" s="7"/>
      <c r="P201" s="7"/>
      <c r="Q201" s="7"/>
      <c r="R201" s="7"/>
      <c r="S201" s="7"/>
      <c r="T201">
        <v>8.4</v>
      </c>
      <c r="U201" s="7">
        <v>281.7</v>
      </c>
      <c r="V201">
        <v>8.6</v>
      </c>
      <c r="W201">
        <v>8.3000000000000007</v>
      </c>
      <c r="X201">
        <v>100</v>
      </c>
      <c r="Y201">
        <v>8.4</v>
      </c>
      <c r="Z201">
        <v>0</v>
      </c>
      <c r="AA201">
        <v>748.2</v>
      </c>
      <c r="AG201" s="11"/>
      <c r="AH201" s="12"/>
      <c r="AI201" s="13"/>
      <c r="AJ201" s="13"/>
      <c r="AK201" s="13"/>
      <c r="AM201" s="11"/>
      <c r="AP201" s="8"/>
    </row>
    <row r="202" spans="1:42" x14ac:dyDescent="0.25">
      <c r="A202" t="s">
        <v>234</v>
      </c>
      <c r="B202" t="s">
        <v>247</v>
      </c>
      <c r="C202">
        <v>3.5563661111111111</v>
      </c>
      <c r="D202">
        <v>0.95393675</v>
      </c>
      <c r="E202">
        <v>2.0932650000000002</v>
      </c>
      <c r="F202">
        <v>0.13164750555555554</v>
      </c>
      <c r="G202">
        <v>3.258355277777778</v>
      </c>
      <c r="H202">
        <v>0.21926361111111115</v>
      </c>
      <c r="I202">
        <v>0.19075155555555556</v>
      </c>
      <c r="J202">
        <v>0.9243769444444444</v>
      </c>
      <c r="K202">
        <v>0.74091144444444446</v>
      </c>
      <c r="L202">
        <v>6.3727172222222211E-2</v>
      </c>
      <c r="M202" s="7">
        <v>4</v>
      </c>
      <c r="N202" s="7">
        <v>71</v>
      </c>
      <c r="O202" s="7">
        <v>24</v>
      </c>
      <c r="P202" s="7">
        <v>42</v>
      </c>
      <c r="Q202" s="7">
        <v>2</v>
      </c>
      <c r="R202" s="7">
        <f>N202+O202</f>
        <v>95</v>
      </c>
      <c r="S202" s="7" t="s">
        <v>45</v>
      </c>
      <c r="T202">
        <v>8.6</v>
      </c>
      <c r="U202" s="7">
        <v>281.89999999999998</v>
      </c>
      <c r="V202">
        <v>8.6999999999999993</v>
      </c>
      <c r="W202">
        <v>8.6</v>
      </c>
      <c r="X202">
        <v>100</v>
      </c>
      <c r="Y202">
        <v>8.6</v>
      </c>
      <c r="Z202">
        <v>0</v>
      </c>
      <c r="AA202">
        <v>748.1</v>
      </c>
      <c r="AB202">
        <v>9</v>
      </c>
      <c r="AC202" s="9"/>
      <c r="AD202" s="10"/>
      <c r="AG202" s="11"/>
      <c r="AH202" s="12"/>
      <c r="AI202" s="13"/>
      <c r="AJ202" s="13"/>
      <c r="AK202" s="13"/>
      <c r="AM202" s="11"/>
      <c r="AP202" s="8"/>
    </row>
    <row r="203" spans="1:42" x14ac:dyDescent="0.25">
      <c r="A203" t="s">
        <v>234</v>
      </c>
      <c r="B203" t="s">
        <v>248</v>
      </c>
      <c r="C203">
        <v>5.4757108333333342</v>
      </c>
      <c r="D203">
        <v>0.92266551388888884</v>
      </c>
      <c r="E203">
        <v>2.3248520833333335</v>
      </c>
      <c r="F203">
        <v>0.12770290694444444</v>
      </c>
      <c r="G203">
        <v>2.1973330555555557</v>
      </c>
      <c r="H203">
        <v>0.19494720833333334</v>
      </c>
      <c r="I203">
        <v>0.14961437916666667</v>
      </c>
      <c r="J203">
        <v>0.81298426388888889</v>
      </c>
      <c r="K203">
        <v>0.54129068055555551</v>
      </c>
      <c r="L203">
        <v>5.2300869444444439E-2</v>
      </c>
      <c r="M203" s="7"/>
      <c r="N203" s="7"/>
      <c r="O203" s="7"/>
      <c r="P203" s="7"/>
      <c r="Q203" s="7"/>
      <c r="R203" s="7"/>
      <c r="S203" s="7"/>
      <c r="T203">
        <v>8.6999999999999993</v>
      </c>
      <c r="U203" s="7">
        <v>282</v>
      </c>
      <c r="V203">
        <v>8.8000000000000007</v>
      </c>
      <c r="W203">
        <v>8.6999999999999993</v>
      </c>
      <c r="X203">
        <v>100</v>
      </c>
      <c r="Y203">
        <v>8.6999999999999993</v>
      </c>
      <c r="Z203">
        <v>0</v>
      </c>
      <c r="AA203">
        <v>747.8</v>
      </c>
      <c r="AG203" s="11"/>
      <c r="AH203" s="12"/>
      <c r="AI203" s="13"/>
      <c r="AJ203" s="13"/>
      <c r="AK203" s="13"/>
      <c r="AM203" s="11"/>
      <c r="AP203" s="8"/>
    </row>
    <row r="204" spans="1:42" x14ac:dyDescent="0.25">
      <c r="A204" t="s">
        <v>234</v>
      </c>
      <c r="B204" t="s">
        <v>249</v>
      </c>
      <c r="C204">
        <v>7.0012276388888885</v>
      </c>
      <c r="D204">
        <v>1.0150737638888889</v>
      </c>
      <c r="E204">
        <v>3.0408284722222225</v>
      </c>
      <c r="F204">
        <v>0.13364728333333334</v>
      </c>
      <c r="G204">
        <v>4.7544501388888891</v>
      </c>
      <c r="H204">
        <v>0.22665990277777778</v>
      </c>
      <c r="I204">
        <v>0.16389878333333335</v>
      </c>
      <c r="J204">
        <v>0.82588952777777769</v>
      </c>
      <c r="K204">
        <v>0.54431902777777774</v>
      </c>
      <c r="L204">
        <v>5.4370988888888888E-2</v>
      </c>
      <c r="M204" s="7">
        <v>6</v>
      </c>
      <c r="N204" s="7">
        <v>97</v>
      </c>
      <c r="O204" s="7">
        <v>29</v>
      </c>
      <c r="P204" s="7">
        <v>53</v>
      </c>
      <c r="Q204" s="7">
        <v>2</v>
      </c>
      <c r="R204" s="7">
        <f>N204+O204</f>
        <v>126</v>
      </c>
      <c r="S204" s="7" t="s">
        <v>250</v>
      </c>
      <c r="T204">
        <v>8.8000000000000007</v>
      </c>
      <c r="U204" s="7">
        <v>282.10000000000002</v>
      </c>
      <c r="V204">
        <v>8.9</v>
      </c>
      <c r="W204">
        <v>8.8000000000000007</v>
      </c>
      <c r="X204">
        <v>100</v>
      </c>
      <c r="Y204">
        <v>8.8000000000000007</v>
      </c>
      <c r="Z204">
        <v>0</v>
      </c>
      <c r="AA204">
        <v>747.6</v>
      </c>
      <c r="AB204">
        <v>9</v>
      </c>
      <c r="AC204" s="9"/>
      <c r="AD204" s="10"/>
      <c r="AG204" s="11"/>
      <c r="AH204" s="12"/>
      <c r="AI204" s="13"/>
      <c r="AJ204" s="13"/>
      <c r="AK204" s="13"/>
      <c r="AM204" s="11"/>
      <c r="AP204" s="8"/>
    </row>
    <row r="205" spans="1:42" x14ac:dyDescent="0.25">
      <c r="A205" t="s">
        <v>234</v>
      </c>
      <c r="B205" t="s">
        <v>251</v>
      </c>
      <c r="C205">
        <v>5.990148194444445</v>
      </c>
      <c r="D205">
        <v>1.022029375</v>
      </c>
      <c r="E205">
        <v>3.1938681944444443</v>
      </c>
      <c r="F205">
        <v>0.13448607500000001</v>
      </c>
      <c r="G205">
        <v>3.175953472222222</v>
      </c>
      <c r="H205">
        <v>0.25315733333333335</v>
      </c>
      <c r="I205">
        <v>0.16358173055555555</v>
      </c>
      <c r="J205">
        <v>0.83543637500000001</v>
      </c>
      <c r="K205">
        <v>0.62672031944444451</v>
      </c>
      <c r="L205">
        <v>4.958511375E-2</v>
      </c>
      <c r="M205" s="7"/>
      <c r="N205" s="7"/>
      <c r="O205" s="7"/>
      <c r="P205" s="7"/>
      <c r="Q205" s="7"/>
      <c r="R205" s="7"/>
      <c r="S205" s="7"/>
      <c r="T205">
        <v>10.1</v>
      </c>
      <c r="U205" s="7">
        <v>283.39999999999998</v>
      </c>
      <c r="V205">
        <v>10.1</v>
      </c>
      <c r="W205">
        <v>9.9</v>
      </c>
      <c r="X205">
        <v>100</v>
      </c>
      <c r="Y205">
        <v>10.1</v>
      </c>
      <c r="Z205">
        <v>0</v>
      </c>
      <c r="AA205">
        <v>742.2</v>
      </c>
      <c r="AG205" s="11"/>
      <c r="AH205" s="12"/>
      <c r="AI205" s="13"/>
      <c r="AJ205" s="13"/>
      <c r="AK205" s="13"/>
      <c r="AM205" s="11"/>
      <c r="AP205" s="8"/>
    </row>
    <row r="206" spans="1:42" x14ac:dyDescent="0.25">
      <c r="A206" t="s">
        <v>234</v>
      </c>
      <c r="B206" t="s">
        <v>252</v>
      </c>
      <c r="C206">
        <v>5.1383831111111098</v>
      </c>
      <c r="D206">
        <v>1.2090481666666666</v>
      </c>
      <c r="E206">
        <v>3.3798137777777781</v>
      </c>
      <c r="F206">
        <v>0.16115580666666665</v>
      </c>
      <c r="G206">
        <v>3.3249026666666666</v>
      </c>
      <c r="H206">
        <v>0.33158953333333335</v>
      </c>
      <c r="I206">
        <v>0.16004188111111112</v>
      </c>
      <c r="J206">
        <v>1.0778473222222222</v>
      </c>
      <c r="K206">
        <v>0.86113590000000007</v>
      </c>
      <c r="L206">
        <v>5.0270700000000001E-2</v>
      </c>
      <c r="M206" s="7">
        <v>1</v>
      </c>
      <c r="N206" s="7">
        <v>142</v>
      </c>
      <c r="O206" s="7">
        <v>26</v>
      </c>
      <c r="P206" s="7">
        <v>33</v>
      </c>
      <c r="Q206" s="7">
        <v>3</v>
      </c>
      <c r="R206" s="7">
        <f>N206+O206</f>
        <v>168</v>
      </c>
      <c r="S206" s="7" t="s">
        <v>75</v>
      </c>
      <c r="T206">
        <v>10.5</v>
      </c>
      <c r="U206" s="7">
        <v>283.8</v>
      </c>
      <c r="V206">
        <v>11</v>
      </c>
      <c r="W206">
        <v>10.1</v>
      </c>
      <c r="X206">
        <v>100</v>
      </c>
      <c r="Y206">
        <v>10.5</v>
      </c>
      <c r="Z206">
        <v>0</v>
      </c>
      <c r="AA206">
        <v>742.4</v>
      </c>
      <c r="AB206">
        <v>17.5</v>
      </c>
      <c r="AC206" s="9"/>
      <c r="AD206" s="10"/>
      <c r="AG206" s="11"/>
      <c r="AH206" s="12"/>
      <c r="AI206" s="13"/>
      <c r="AJ206" s="13"/>
      <c r="AK206" s="13"/>
      <c r="AM206" s="11"/>
      <c r="AP206" s="8"/>
    </row>
    <row r="207" spans="1:42" x14ac:dyDescent="0.25">
      <c r="A207" t="s">
        <v>253</v>
      </c>
      <c r="B207" t="s">
        <v>254</v>
      </c>
      <c r="C207">
        <v>4.8449992222222225</v>
      </c>
      <c r="D207">
        <v>1.5994273333333335</v>
      </c>
      <c r="E207">
        <v>5.305830666666667</v>
      </c>
      <c r="F207">
        <v>0.21759518888888887</v>
      </c>
      <c r="G207">
        <v>4.6178788888888889</v>
      </c>
      <c r="H207">
        <v>0.45530599999999993</v>
      </c>
      <c r="I207">
        <v>0.19404287555555552</v>
      </c>
      <c r="J207">
        <v>1.548564111111111</v>
      </c>
      <c r="K207">
        <v>1.3705977777777778</v>
      </c>
      <c r="L207">
        <v>5.5910814444444443E-2</v>
      </c>
      <c r="M207" s="7"/>
      <c r="N207" s="7"/>
      <c r="O207" s="7"/>
      <c r="P207" s="7"/>
      <c r="Q207" s="7"/>
      <c r="R207" s="7"/>
      <c r="S207" s="7"/>
      <c r="T207">
        <v>11.6</v>
      </c>
      <c r="U207" s="7">
        <v>284.89999999999998</v>
      </c>
      <c r="V207">
        <v>12.3</v>
      </c>
      <c r="W207">
        <v>11</v>
      </c>
      <c r="X207">
        <v>100</v>
      </c>
      <c r="Y207">
        <v>11.6</v>
      </c>
      <c r="Z207">
        <v>0</v>
      </c>
      <c r="AA207">
        <v>742.5</v>
      </c>
      <c r="AG207" s="11"/>
      <c r="AH207" s="12"/>
      <c r="AI207" s="13"/>
      <c r="AJ207" s="13"/>
      <c r="AK207" s="13"/>
      <c r="AM207" s="11"/>
      <c r="AP207" s="8"/>
    </row>
    <row r="208" spans="1:42" x14ac:dyDescent="0.25">
      <c r="A208" t="s">
        <v>253</v>
      </c>
      <c r="B208" t="s">
        <v>255</v>
      </c>
      <c r="C208">
        <v>4.8785911111111115</v>
      </c>
      <c r="D208">
        <v>1.9318614444444442</v>
      </c>
      <c r="E208">
        <v>5.3485294444444449</v>
      </c>
      <c r="F208">
        <v>0.2459330111111111</v>
      </c>
      <c r="G208">
        <v>4.1740415555555552</v>
      </c>
      <c r="H208">
        <v>0.45553882222222225</v>
      </c>
      <c r="I208">
        <v>0.17754996666666667</v>
      </c>
      <c r="J208">
        <v>1.4710579000000001</v>
      </c>
      <c r="K208">
        <v>1.5953839999999999</v>
      </c>
      <c r="L208">
        <v>5.5691930000000001E-2</v>
      </c>
      <c r="M208" s="7">
        <v>1</v>
      </c>
      <c r="N208" s="7">
        <v>115</v>
      </c>
      <c r="O208" s="7">
        <v>29</v>
      </c>
      <c r="P208" s="7">
        <v>50</v>
      </c>
      <c r="Q208" s="7">
        <v>4</v>
      </c>
      <c r="R208" s="7">
        <f>N208+O208</f>
        <v>144</v>
      </c>
      <c r="S208" s="7" t="s">
        <v>56</v>
      </c>
      <c r="T208">
        <v>12.6</v>
      </c>
      <c r="U208" s="7">
        <v>285.89999999999998</v>
      </c>
      <c r="V208">
        <v>13.2</v>
      </c>
      <c r="W208">
        <v>12.3</v>
      </c>
      <c r="X208">
        <v>100</v>
      </c>
      <c r="Y208">
        <v>12.6</v>
      </c>
      <c r="Z208">
        <v>0</v>
      </c>
      <c r="AA208">
        <v>742.6</v>
      </c>
      <c r="AB208">
        <v>64.5</v>
      </c>
      <c r="AC208" s="9"/>
      <c r="AD208" s="10"/>
      <c r="AG208" s="11"/>
      <c r="AH208" s="12"/>
      <c r="AI208" s="13"/>
      <c r="AJ208" s="13"/>
      <c r="AK208" s="13"/>
      <c r="AM208" s="11"/>
      <c r="AP208" s="8"/>
    </row>
    <row r="209" spans="1:42" x14ac:dyDescent="0.25">
      <c r="A209" t="s">
        <v>253</v>
      </c>
      <c r="B209" t="s">
        <v>256</v>
      </c>
      <c r="C209">
        <v>4.2200493055555555</v>
      </c>
      <c r="D209">
        <v>1.5679612500000002</v>
      </c>
      <c r="E209">
        <v>3.6503309722222221</v>
      </c>
      <c r="F209">
        <v>0.23099504166666668</v>
      </c>
      <c r="G209">
        <v>1.4598216805555553</v>
      </c>
      <c r="H209">
        <v>0.29461399999999999</v>
      </c>
      <c r="I209">
        <v>0.13254381805555554</v>
      </c>
      <c r="J209">
        <v>0.92797393055555544</v>
      </c>
      <c r="K209">
        <v>1.0050474305555555</v>
      </c>
      <c r="L209">
        <v>4.5129751111111102E-2</v>
      </c>
      <c r="M209" s="7"/>
      <c r="N209" s="7"/>
      <c r="O209" s="7"/>
      <c r="P209" s="7"/>
      <c r="Q209" s="7"/>
      <c r="R209" s="7"/>
      <c r="S209" s="7"/>
      <c r="T209">
        <v>13.7</v>
      </c>
      <c r="U209" s="7">
        <v>287</v>
      </c>
      <c r="V209">
        <v>13.9</v>
      </c>
      <c r="W209">
        <v>13.2</v>
      </c>
      <c r="X209">
        <v>100</v>
      </c>
      <c r="Y209">
        <v>13.7</v>
      </c>
      <c r="Z209">
        <v>0</v>
      </c>
      <c r="AA209">
        <v>742.7</v>
      </c>
      <c r="AG209" s="11"/>
      <c r="AH209" s="12"/>
      <c r="AI209" s="13"/>
      <c r="AJ209" s="13"/>
      <c r="AK209" s="13"/>
      <c r="AM209" s="11"/>
      <c r="AP209" s="8"/>
    </row>
    <row r="210" spans="1:42" x14ac:dyDescent="0.25">
      <c r="A210" t="s">
        <v>253</v>
      </c>
      <c r="B210" t="s">
        <v>257</v>
      </c>
      <c r="C210">
        <v>4.3115222222222229</v>
      </c>
      <c r="D210">
        <v>1.5155458888888889</v>
      </c>
      <c r="E210">
        <v>2.4942393333333337</v>
      </c>
      <c r="F210">
        <v>0.21077600000000002</v>
      </c>
      <c r="G210">
        <v>0.7637558888888889</v>
      </c>
      <c r="H210">
        <v>0.23516948888888889</v>
      </c>
      <c r="I210">
        <v>0.11665701333333334</v>
      </c>
      <c r="J210">
        <v>0.67680938888888886</v>
      </c>
      <c r="K210">
        <v>0.79710635555555553</v>
      </c>
      <c r="L210">
        <v>4.2155877777777774E-2</v>
      </c>
      <c r="M210" s="7">
        <v>1</v>
      </c>
      <c r="N210" s="7">
        <v>55</v>
      </c>
      <c r="O210" s="7">
        <v>36</v>
      </c>
      <c r="P210" s="7">
        <v>45</v>
      </c>
      <c r="Q210" s="7">
        <v>7</v>
      </c>
      <c r="R210" s="7">
        <f>N210+O210</f>
        <v>91</v>
      </c>
      <c r="S210" s="7" t="s">
        <v>56</v>
      </c>
      <c r="T210">
        <v>13.6</v>
      </c>
      <c r="U210" s="7">
        <v>286.89999999999998</v>
      </c>
      <c r="V210">
        <v>13.9</v>
      </c>
      <c r="W210">
        <v>13.4</v>
      </c>
      <c r="X210">
        <v>100</v>
      </c>
      <c r="Y210">
        <v>13.6</v>
      </c>
      <c r="Z210">
        <v>0</v>
      </c>
      <c r="AA210">
        <v>742.9</v>
      </c>
      <c r="AB210">
        <v>177</v>
      </c>
      <c r="AC210" s="9"/>
      <c r="AD210" s="10"/>
      <c r="AG210" s="11"/>
      <c r="AH210" s="12"/>
      <c r="AI210" s="13"/>
      <c r="AJ210" s="13"/>
      <c r="AK210" s="13"/>
      <c r="AM210" s="11"/>
      <c r="AP210" s="8"/>
    </row>
    <row r="211" spans="1:42" x14ac:dyDescent="0.25">
      <c r="A211" t="s">
        <v>253</v>
      </c>
      <c r="B211" t="s">
        <v>258</v>
      </c>
      <c r="C211">
        <v>4.8217415555555556</v>
      </c>
      <c r="D211">
        <v>1.8915586666666666</v>
      </c>
      <c r="E211">
        <v>3.8215112222222225</v>
      </c>
      <c r="F211">
        <v>0.23550027777777779</v>
      </c>
      <c r="G211">
        <v>2.7016188999999997</v>
      </c>
      <c r="H211">
        <v>0.30401526666666667</v>
      </c>
      <c r="I211">
        <v>0.14669642333333333</v>
      </c>
      <c r="J211">
        <v>1.2038264333333335</v>
      </c>
      <c r="K211">
        <v>1.059363011111111</v>
      </c>
      <c r="L211">
        <v>5.0994722999999999E-2</v>
      </c>
      <c r="M211" s="7"/>
      <c r="N211" s="7"/>
      <c r="O211" s="7"/>
      <c r="P211" s="7"/>
      <c r="Q211" s="7"/>
      <c r="R211" s="7"/>
      <c r="S211" s="7"/>
      <c r="T211">
        <v>13.6</v>
      </c>
      <c r="U211" s="7">
        <v>286.89999999999998</v>
      </c>
      <c r="V211">
        <v>14.8</v>
      </c>
      <c r="W211">
        <v>13.2</v>
      </c>
      <c r="X211">
        <v>100</v>
      </c>
      <c r="Y211">
        <v>13.6</v>
      </c>
      <c r="Z211">
        <v>0</v>
      </c>
      <c r="AA211">
        <v>742.8</v>
      </c>
      <c r="AG211" s="11"/>
      <c r="AH211" s="12"/>
      <c r="AI211" s="13"/>
      <c r="AJ211" s="13"/>
      <c r="AK211" s="13"/>
      <c r="AM211" s="11"/>
      <c r="AP211" s="8"/>
    </row>
    <row r="212" spans="1:42" x14ac:dyDescent="0.25">
      <c r="A212" t="s">
        <v>253</v>
      </c>
      <c r="B212" t="s">
        <v>259</v>
      </c>
      <c r="C212">
        <v>4.5986053333333334</v>
      </c>
      <c r="D212">
        <v>2.1071418888888891</v>
      </c>
      <c r="E212">
        <v>3.7549635555555554</v>
      </c>
      <c r="F212">
        <v>0.23876443333333333</v>
      </c>
      <c r="G212">
        <v>2.4530165555555556</v>
      </c>
      <c r="H212">
        <v>0.34314391111111109</v>
      </c>
      <c r="I212">
        <v>0.14700278444444445</v>
      </c>
      <c r="J212">
        <v>1.3024571111111114</v>
      </c>
      <c r="K212">
        <v>1.3749355222222224</v>
      </c>
      <c r="L212">
        <v>5.2090049999999999E-2</v>
      </c>
      <c r="M212" s="7">
        <v>1</v>
      </c>
      <c r="N212" s="7">
        <v>25</v>
      </c>
      <c r="O212" s="7">
        <v>30</v>
      </c>
      <c r="P212" s="7">
        <v>24</v>
      </c>
      <c r="Q212" s="7">
        <v>18</v>
      </c>
      <c r="R212" s="7">
        <f>N212+O212</f>
        <v>55</v>
      </c>
      <c r="S212" s="7" t="s">
        <v>45</v>
      </c>
      <c r="T212">
        <v>16.100000000000001</v>
      </c>
      <c r="U212" s="7">
        <v>289.39999999999998</v>
      </c>
      <c r="V212">
        <v>17.3</v>
      </c>
      <c r="W212">
        <v>14.8</v>
      </c>
      <c r="X212">
        <v>100</v>
      </c>
      <c r="Y212">
        <v>16.100000000000001</v>
      </c>
      <c r="Z212">
        <v>0</v>
      </c>
      <c r="AA212">
        <v>742.9</v>
      </c>
      <c r="AB212">
        <v>167.5</v>
      </c>
      <c r="AC212" s="9"/>
      <c r="AD212" s="10"/>
      <c r="AG212" s="11"/>
      <c r="AH212" s="12"/>
      <c r="AI212" s="13"/>
      <c r="AJ212" s="13"/>
      <c r="AK212" s="13"/>
      <c r="AM212" s="11"/>
      <c r="AP212" s="8"/>
    </row>
    <row r="213" spans="1:42" x14ac:dyDescent="0.25">
      <c r="A213" t="s">
        <v>253</v>
      </c>
      <c r="B213" t="s">
        <v>260</v>
      </c>
      <c r="C213">
        <v>4.2127551111111101</v>
      </c>
      <c r="D213">
        <v>2.2801712222222221</v>
      </c>
      <c r="E213">
        <v>2.2783545555555555</v>
      </c>
      <c r="F213">
        <v>0.26167478888888884</v>
      </c>
      <c r="G213">
        <v>1.1975024111111112</v>
      </c>
      <c r="H213">
        <v>0.32437926666666667</v>
      </c>
      <c r="I213">
        <v>0.12482685222222223</v>
      </c>
      <c r="J213">
        <v>0.90933685555555555</v>
      </c>
      <c r="K213">
        <v>1.4070075111111113</v>
      </c>
      <c r="L213">
        <v>4.4655184333333334E-2</v>
      </c>
      <c r="M213" s="7"/>
      <c r="N213" s="7"/>
      <c r="O213" s="7"/>
      <c r="P213" s="7"/>
      <c r="Q213" s="7"/>
      <c r="R213" s="7"/>
      <c r="S213" s="7"/>
      <c r="T213">
        <v>18.2</v>
      </c>
      <c r="U213" s="7">
        <v>291.5</v>
      </c>
      <c r="V213">
        <v>19.3</v>
      </c>
      <c r="W213">
        <v>17.100000000000001</v>
      </c>
      <c r="X213">
        <v>97</v>
      </c>
      <c r="Y213">
        <v>17.7</v>
      </c>
      <c r="Z213">
        <v>0</v>
      </c>
      <c r="AA213">
        <v>742.7</v>
      </c>
      <c r="AG213" s="11"/>
      <c r="AH213" s="12"/>
      <c r="AI213" s="13"/>
      <c r="AJ213" s="13"/>
      <c r="AK213" s="13"/>
      <c r="AM213" s="11"/>
      <c r="AP213" s="8"/>
    </row>
    <row r="214" spans="1:42" x14ac:dyDescent="0.25">
      <c r="A214" t="s">
        <v>253</v>
      </c>
      <c r="B214" t="s">
        <v>261</v>
      </c>
      <c r="C214">
        <v>4.0098473333333331</v>
      </c>
      <c r="D214">
        <v>2.3275158888888887</v>
      </c>
      <c r="E214">
        <v>1.6722922222222221</v>
      </c>
      <c r="F214">
        <v>0.2990903222222222</v>
      </c>
      <c r="G214">
        <v>0.63683881111111107</v>
      </c>
      <c r="H214">
        <v>0.15974114444444446</v>
      </c>
      <c r="I214">
        <v>0.10695931</v>
      </c>
      <c r="J214">
        <v>0.4950331</v>
      </c>
      <c r="K214">
        <v>0.55740838888888899</v>
      </c>
      <c r="L214">
        <v>3.7400917555555559E-2</v>
      </c>
      <c r="M214" s="7">
        <v>1</v>
      </c>
      <c r="N214" s="7">
        <v>10</v>
      </c>
      <c r="O214" s="7">
        <v>24</v>
      </c>
      <c r="P214" s="7">
        <v>24</v>
      </c>
      <c r="Q214" s="7">
        <v>31</v>
      </c>
      <c r="R214" s="7">
        <f>N214+O214</f>
        <v>34</v>
      </c>
      <c r="S214" s="7" t="s">
        <v>70</v>
      </c>
      <c r="T214">
        <v>19.899999999999999</v>
      </c>
      <c r="U214" s="7">
        <v>293.2</v>
      </c>
      <c r="V214">
        <v>21.3</v>
      </c>
      <c r="W214">
        <v>18.2</v>
      </c>
      <c r="X214">
        <v>81</v>
      </c>
      <c r="Y214">
        <v>16.600000000000001</v>
      </c>
      <c r="Z214">
        <v>0</v>
      </c>
      <c r="AA214">
        <v>742.5</v>
      </c>
      <c r="AB214">
        <v>99.5</v>
      </c>
      <c r="AC214" s="9"/>
      <c r="AD214" s="10"/>
      <c r="AG214" s="11"/>
      <c r="AH214" s="12"/>
      <c r="AI214" s="13"/>
      <c r="AJ214" s="13"/>
      <c r="AK214" s="13"/>
      <c r="AM214" s="11"/>
      <c r="AP214" s="8"/>
    </row>
    <row r="215" spans="1:42" x14ac:dyDescent="0.25">
      <c r="A215" t="s">
        <v>253</v>
      </c>
      <c r="B215" t="s">
        <v>262</v>
      </c>
      <c r="C215">
        <v>4.0535404444444447</v>
      </c>
      <c r="D215">
        <v>2.4177800000000005</v>
      </c>
      <c r="E215">
        <v>2.1265042222222226</v>
      </c>
      <c r="F215">
        <v>0.32041567777777774</v>
      </c>
      <c r="G215">
        <v>0.69219744444444431</v>
      </c>
      <c r="H215">
        <v>0.15152411333333332</v>
      </c>
      <c r="I215">
        <v>0.10132776555555556</v>
      </c>
      <c r="J215">
        <v>0.38965668888888894</v>
      </c>
      <c r="K215">
        <v>0.49566951111111113</v>
      </c>
      <c r="L215">
        <v>3.2415383555555552E-2</v>
      </c>
      <c r="M215" s="7"/>
      <c r="N215" s="7"/>
      <c r="O215" s="7"/>
      <c r="P215" s="7"/>
      <c r="Q215" s="7"/>
      <c r="R215" s="7"/>
      <c r="S215" s="7"/>
      <c r="T215">
        <v>21.2</v>
      </c>
      <c r="U215" s="7">
        <v>294.5</v>
      </c>
      <c r="V215">
        <v>21.8</v>
      </c>
      <c r="W215">
        <v>20.399999999999999</v>
      </c>
      <c r="X215">
        <v>74</v>
      </c>
      <c r="Y215">
        <v>16.3</v>
      </c>
      <c r="Z215">
        <v>0</v>
      </c>
      <c r="AA215">
        <v>742.3</v>
      </c>
      <c r="AG215" s="11"/>
      <c r="AH215" s="12"/>
      <c r="AI215" s="13"/>
      <c r="AJ215" s="13"/>
      <c r="AK215" s="13"/>
      <c r="AM215" s="11"/>
      <c r="AP215" s="8"/>
    </row>
    <row r="216" spans="1:42" x14ac:dyDescent="0.25">
      <c r="A216" t="s">
        <v>253</v>
      </c>
      <c r="B216" t="s">
        <v>263</v>
      </c>
      <c r="C216">
        <v>3.8602579999999995</v>
      </c>
      <c r="D216">
        <v>1.8974710000000001</v>
      </c>
      <c r="E216">
        <v>1.6846606666666666</v>
      </c>
      <c r="F216">
        <v>0.30806881111111106</v>
      </c>
      <c r="G216">
        <v>0.50566029999999995</v>
      </c>
      <c r="H216">
        <v>9.9208453333333321E-2</v>
      </c>
      <c r="I216">
        <v>9.9753028888888887E-2</v>
      </c>
      <c r="J216">
        <v>0.30769128888888886</v>
      </c>
      <c r="K216">
        <v>0.28373148888888888</v>
      </c>
      <c r="L216">
        <v>3.0409727999999997E-2</v>
      </c>
      <c r="M216" s="7">
        <v>1</v>
      </c>
      <c r="N216" s="7">
        <v>6</v>
      </c>
      <c r="O216" s="7">
        <v>16</v>
      </c>
      <c r="P216" s="7">
        <v>12</v>
      </c>
      <c r="Q216" s="7">
        <v>39</v>
      </c>
      <c r="R216" s="7">
        <f>N216+O216</f>
        <v>22</v>
      </c>
      <c r="S216" s="7" t="s">
        <v>70</v>
      </c>
      <c r="T216">
        <v>21.9</v>
      </c>
      <c r="U216" s="7">
        <v>295.2</v>
      </c>
      <c r="V216">
        <v>22.9</v>
      </c>
      <c r="W216">
        <v>20.7</v>
      </c>
      <c r="X216">
        <v>69</v>
      </c>
      <c r="Y216">
        <v>16</v>
      </c>
      <c r="Z216">
        <v>0</v>
      </c>
      <c r="AA216">
        <v>742.1</v>
      </c>
      <c r="AB216">
        <v>136.5</v>
      </c>
      <c r="AC216" s="9"/>
      <c r="AD216" s="10"/>
      <c r="AG216" s="11"/>
      <c r="AH216" s="12"/>
      <c r="AI216" s="13"/>
      <c r="AJ216" s="13"/>
      <c r="AK216" s="13"/>
      <c r="AM216" s="11"/>
      <c r="AP216" s="8"/>
    </row>
    <row r="217" spans="1:42" x14ac:dyDescent="0.25">
      <c r="A217" t="s">
        <v>253</v>
      </c>
      <c r="B217" t="s">
        <v>264</v>
      </c>
      <c r="C217">
        <v>3.9187616666666663</v>
      </c>
      <c r="D217">
        <v>1.8343567777777778</v>
      </c>
      <c r="E217">
        <v>1.910415</v>
      </c>
      <c r="F217">
        <v>0.33533907777777777</v>
      </c>
      <c r="G217">
        <v>0.62688843333333333</v>
      </c>
      <c r="H217">
        <v>9.3358027777777769E-2</v>
      </c>
      <c r="I217">
        <v>9.3670836666666674E-2</v>
      </c>
      <c r="J217">
        <v>0.27632564444444441</v>
      </c>
      <c r="K217">
        <v>0.2441282111111111</v>
      </c>
      <c r="L217">
        <v>3.1720834777777776E-2</v>
      </c>
      <c r="M217" s="7"/>
      <c r="N217" s="7"/>
      <c r="O217" s="7"/>
      <c r="P217" s="7"/>
      <c r="Q217" s="7"/>
      <c r="R217" s="7"/>
      <c r="S217" s="7"/>
      <c r="T217">
        <v>21.8</v>
      </c>
      <c r="U217" s="7">
        <v>295.10000000000002</v>
      </c>
      <c r="V217">
        <v>22.4</v>
      </c>
      <c r="W217">
        <v>21.2</v>
      </c>
      <c r="X217">
        <v>68</v>
      </c>
      <c r="Y217">
        <v>15.6</v>
      </c>
      <c r="Z217">
        <v>0</v>
      </c>
      <c r="AA217">
        <v>741.9</v>
      </c>
      <c r="AG217" s="11"/>
      <c r="AH217" s="12"/>
      <c r="AI217" s="13"/>
      <c r="AJ217" s="13"/>
      <c r="AK217" s="13"/>
      <c r="AM217" s="11"/>
      <c r="AP217" s="8"/>
    </row>
    <row r="218" spans="1:42" x14ac:dyDescent="0.25">
      <c r="A218" t="s">
        <v>253</v>
      </c>
      <c r="B218" t="s">
        <v>265</v>
      </c>
      <c r="C218">
        <v>3.6323044444444443</v>
      </c>
      <c r="D218">
        <v>1.5863837777777778</v>
      </c>
      <c r="E218">
        <v>1.612968</v>
      </c>
      <c r="F218">
        <v>0.32579641111111107</v>
      </c>
      <c r="G218">
        <v>0.34849567777777779</v>
      </c>
      <c r="H218">
        <v>7.8904064444444449E-2</v>
      </c>
      <c r="I218">
        <v>8.9687002222222229E-2</v>
      </c>
      <c r="J218">
        <v>0.20724765555555552</v>
      </c>
      <c r="K218">
        <v>0.18915684666666666</v>
      </c>
      <c r="L218">
        <v>3.2723652222222219E-2</v>
      </c>
      <c r="M218" s="7">
        <v>1</v>
      </c>
      <c r="N218" s="7">
        <v>5</v>
      </c>
      <c r="O218" s="7">
        <v>18</v>
      </c>
      <c r="P218" s="7">
        <v>14</v>
      </c>
      <c r="Q218" s="7">
        <v>43</v>
      </c>
      <c r="R218" s="7">
        <f>N218+O218</f>
        <v>23</v>
      </c>
      <c r="S218" s="7" t="s">
        <v>75</v>
      </c>
      <c r="T218">
        <v>22.7</v>
      </c>
      <c r="U218" s="7">
        <v>296</v>
      </c>
      <c r="V218">
        <v>23.4</v>
      </c>
      <c r="W218">
        <v>22.1</v>
      </c>
      <c r="X218">
        <v>63</v>
      </c>
      <c r="Y218">
        <v>15.3</v>
      </c>
      <c r="Z218">
        <v>0</v>
      </c>
      <c r="AA218">
        <v>741.6</v>
      </c>
      <c r="AB218">
        <v>119</v>
      </c>
      <c r="AC218" s="9"/>
      <c r="AD218" s="10"/>
      <c r="AG218" s="11"/>
      <c r="AH218" s="12"/>
      <c r="AI218" s="13"/>
      <c r="AJ218" s="13"/>
      <c r="AK218" s="13"/>
      <c r="AM218" s="11"/>
      <c r="AP218" s="8"/>
    </row>
    <row r="219" spans="1:42" x14ac:dyDescent="0.25">
      <c r="A219" t="s">
        <v>253</v>
      </c>
      <c r="B219" t="s">
        <v>266</v>
      </c>
      <c r="C219">
        <v>3.8019118888888883</v>
      </c>
      <c r="D219">
        <v>1.4918559999999998</v>
      </c>
      <c r="E219">
        <v>1.7568206666666666</v>
      </c>
      <c r="F219">
        <v>0.31896042222222221</v>
      </c>
      <c r="G219">
        <v>0.30772319999999997</v>
      </c>
      <c r="H219">
        <v>7.2025466666666677E-2</v>
      </c>
      <c r="I219">
        <v>7.9883687777777795E-2</v>
      </c>
      <c r="J219">
        <v>0.20505931111111114</v>
      </c>
      <c r="K219">
        <v>0.16528370222222222</v>
      </c>
      <c r="L219">
        <v>2.8762748555555551E-2</v>
      </c>
      <c r="M219" s="7"/>
      <c r="N219" s="7"/>
      <c r="O219" s="7"/>
      <c r="P219" s="7"/>
      <c r="Q219" s="7"/>
      <c r="R219" s="7"/>
      <c r="S219" s="7"/>
      <c r="T219">
        <v>22.5</v>
      </c>
      <c r="U219" s="7">
        <v>295.8</v>
      </c>
      <c r="V219">
        <v>23.2</v>
      </c>
      <c r="W219">
        <v>21.8</v>
      </c>
      <c r="X219">
        <v>63</v>
      </c>
      <c r="Y219">
        <v>15.1</v>
      </c>
      <c r="Z219">
        <v>0</v>
      </c>
      <c r="AA219">
        <v>741.4</v>
      </c>
      <c r="AG219" s="11"/>
      <c r="AH219" s="12"/>
      <c r="AI219" s="13"/>
      <c r="AJ219" s="13"/>
      <c r="AK219" s="13"/>
      <c r="AM219" s="11"/>
      <c r="AP219" s="8"/>
    </row>
    <row r="220" spans="1:42" x14ac:dyDescent="0.25">
      <c r="A220" t="s">
        <v>253</v>
      </c>
      <c r="B220" t="s">
        <v>267</v>
      </c>
      <c r="C220">
        <v>3.8529253333333338</v>
      </c>
      <c r="D220">
        <v>1.4277057777777777</v>
      </c>
      <c r="E220">
        <v>1.6482723333333333</v>
      </c>
      <c r="F220">
        <v>0.30305388888888884</v>
      </c>
      <c r="G220">
        <v>0.29964059999999998</v>
      </c>
      <c r="H220">
        <v>7.8963858888888877E-2</v>
      </c>
      <c r="I220">
        <v>7.7370457777777776E-2</v>
      </c>
      <c r="J220">
        <v>0.21192536666666664</v>
      </c>
      <c r="K220">
        <v>0.15962432888888889</v>
      </c>
      <c r="L220">
        <v>2.3861800666666669E-2</v>
      </c>
      <c r="M220" s="7">
        <v>1</v>
      </c>
      <c r="N220" s="7">
        <v>3</v>
      </c>
      <c r="O220" s="7">
        <v>18</v>
      </c>
      <c r="P220" s="7">
        <v>34</v>
      </c>
      <c r="Q220" s="7">
        <v>46</v>
      </c>
      <c r="R220" s="7">
        <f>N220+O220</f>
        <v>21</v>
      </c>
      <c r="S220" s="7" t="s">
        <v>75</v>
      </c>
      <c r="T220">
        <v>22.8</v>
      </c>
      <c r="U220" s="7">
        <v>296.10000000000002</v>
      </c>
      <c r="V220">
        <v>23.2</v>
      </c>
      <c r="W220">
        <v>22</v>
      </c>
      <c r="X220">
        <v>57</v>
      </c>
      <c r="Y220">
        <v>13.9</v>
      </c>
      <c r="Z220">
        <v>0</v>
      </c>
      <c r="AA220">
        <v>741.4</v>
      </c>
      <c r="AB220">
        <v>150</v>
      </c>
      <c r="AC220" s="9"/>
      <c r="AD220" s="10"/>
      <c r="AG220" s="11"/>
      <c r="AH220" s="12"/>
      <c r="AI220" s="13"/>
      <c r="AJ220" s="13"/>
      <c r="AK220" s="13"/>
      <c r="AM220" s="11"/>
      <c r="AP220" s="8"/>
    </row>
    <row r="221" spans="1:42" x14ac:dyDescent="0.25">
      <c r="A221" t="s">
        <v>253</v>
      </c>
      <c r="B221" t="s">
        <v>268</v>
      </c>
      <c r="C221">
        <v>3.7439666666666667</v>
      </c>
      <c r="D221">
        <v>1.3397114555555554</v>
      </c>
      <c r="E221">
        <v>2.0267490000000001</v>
      </c>
      <c r="F221">
        <v>0.28521426666666666</v>
      </c>
      <c r="G221">
        <v>0.38941375555555557</v>
      </c>
      <c r="H221">
        <v>7.0948172222222217E-2</v>
      </c>
      <c r="I221">
        <v>7.1681287777777783E-2</v>
      </c>
      <c r="J221">
        <v>0.20516570888888888</v>
      </c>
      <c r="K221">
        <v>0.14498178444444443</v>
      </c>
      <c r="L221">
        <v>2.2993453444444444E-2</v>
      </c>
      <c r="M221" s="7"/>
      <c r="N221" s="7"/>
      <c r="O221" s="7"/>
      <c r="P221" s="7"/>
      <c r="Q221" s="7"/>
      <c r="R221" s="7"/>
      <c r="S221" s="7"/>
      <c r="T221">
        <v>21.6</v>
      </c>
      <c r="U221" s="7">
        <v>294.89999999999998</v>
      </c>
      <c r="V221">
        <v>21.9</v>
      </c>
      <c r="W221">
        <v>21.3</v>
      </c>
      <c r="X221">
        <v>58</v>
      </c>
      <c r="Y221">
        <v>12.9</v>
      </c>
      <c r="Z221">
        <v>0</v>
      </c>
      <c r="AA221">
        <v>741.4</v>
      </c>
      <c r="AG221" s="11"/>
      <c r="AH221" s="12"/>
      <c r="AI221" s="13"/>
      <c r="AJ221" s="13"/>
      <c r="AK221" s="13"/>
      <c r="AM221" s="11"/>
      <c r="AP221" s="8"/>
    </row>
    <row r="222" spans="1:42" x14ac:dyDescent="0.25">
      <c r="A222" t="s">
        <v>253</v>
      </c>
      <c r="B222" t="s">
        <v>269</v>
      </c>
      <c r="C222">
        <v>3.5918873333333337</v>
      </c>
      <c r="D222">
        <v>1.2254240333333333</v>
      </c>
      <c r="E222">
        <v>1.6385603333333336</v>
      </c>
      <c r="F222">
        <v>0.27617968888888889</v>
      </c>
      <c r="G222">
        <v>0.58257055555555559</v>
      </c>
      <c r="H222">
        <v>6.8910455555555555E-2</v>
      </c>
      <c r="I222">
        <v>6.6487571111111116E-2</v>
      </c>
      <c r="J222">
        <v>0.19930682222222221</v>
      </c>
      <c r="K222">
        <v>0.17873587111111111</v>
      </c>
      <c r="L222">
        <v>2.1356397888888889E-2</v>
      </c>
      <c r="M222" s="7">
        <v>1</v>
      </c>
      <c r="N222" s="7">
        <v>5</v>
      </c>
      <c r="O222" s="7">
        <v>30</v>
      </c>
      <c r="P222" s="7">
        <v>19</v>
      </c>
      <c r="Q222" s="7">
        <v>40</v>
      </c>
      <c r="R222" s="7">
        <f>N222+O222</f>
        <v>35</v>
      </c>
      <c r="S222" s="7" t="s">
        <v>59</v>
      </c>
      <c r="T222">
        <v>21</v>
      </c>
      <c r="U222" s="7">
        <v>294.3</v>
      </c>
      <c r="V222">
        <v>21.9</v>
      </c>
      <c r="W222">
        <v>20.2</v>
      </c>
      <c r="X222">
        <v>62</v>
      </c>
      <c r="Y222">
        <v>13.4</v>
      </c>
      <c r="Z222">
        <v>0</v>
      </c>
      <c r="AA222">
        <v>741.4</v>
      </c>
      <c r="AB222">
        <v>102</v>
      </c>
      <c r="AC222" s="9"/>
      <c r="AD222" s="10"/>
      <c r="AG222" s="11"/>
      <c r="AH222" s="12"/>
      <c r="AI222" s="13"/>
      <c r="AJ222" s="13"/>
      <c r="AK222" s="13"/>
      <c r="AM222" s="11"/>
      <c r="AP222" s="8"/>
    </row>
    <row r="223" spans="1:42" x14ac:dyDescent="0.25">
      <c r="A223" t="s">
        <v>253</v>
      </c>
      <c r="B223" t="s">
        <v>270</v>
      </c>
      <c r="C223">
        <v>3.6539183333333325</v>
      </c>
      <c r="D223">
        <v>1.2243112444444446</v>
      </c>
      <c r="E223">
        <v>1.7744578888888889</v>
      </c>
      <c r="F223">
        <v>0.26543083333333334</v>
      </c>
      <c r="G223">
        <v>1.0143017777777779</v>
      </c>
      <c r="H223">
        <v>0.15042959999999997</v>
      </c>
      <c r="I223">
        <v>7.2660733333333324E-2</v>
      </c>
      <c r="J223">
        <v>0.44668130333333333</v>
      </c>
      <c r="K223">
        <v>0.36969742111111109</v>
      </c>
      <c r="L223">
        <v>2.3854423333333333E-2</v>
      </c>
      <c r="M223" s="7"/>
      <c r="N223" s="7"/>
      <c r="O223" s="7"/>
      <c r="P223" s="7"/>
      <c r="Q223" s="7"/>
      <c r="R223" s="7"/>
      <c r="S223" s="7"/>
      <c r="T223">
        <v>20.6</v>
      </c>
      <c r="U223" s="7">
        <v>293.89999999999998</v>
      </c>
      <c r="V223">
        <v>20.9</v>
      </c>
      <c r="W223">
        <v>20.399999999999999</v>
      </c>
      <c r="X223">
        <v>64</v>
      </c>
      <c r="Y223">
        <v>13.6</v>
      </c>
      <c r="Z223">
        <v>0</v>
      </c>
      <c r="AA223">
        <v>741.2</v>
      </c>
      <c r="AG223" s="11"/>
      <c r="AH223" s="12"/>
      <c r="AI223" s="13"/>
      <c r="AJ223" s="13"/>
      <c r="AK223" s="13"/>
      <c r="AM223" s="11"/>
      <c r="AP223" s="8"/>
    </row>
    <row r="224" spans="1:42" x14ac:dyDescent="0.25">
      <c r="A224" t="s">
        <v>253</v>
      </c>
      <c r="B224" t="s">
        <v>271</v>
      </c>
      <c r="C224">
        <v>3.8744817777777776</v>
      </c>
      <c r="D224">
        <v>1.1780619666666667</v>
      </c>
      <c r="E224">
        <v>1.5879345555555555</v>
      </c>
      <c r="F224">
        <v>0.25026794444444445</v>
      </c>
      <c r="G224">
        <v>0.41473874444444447</v>
      </c>
      <c r="H224">
        <v>7.8440786666666679E-2</v>
      </c>
      <c r="I224">
        <v>7.7745474444444435E-2</v>
      </c>
      <c r="J224">
        <v>0.26707903333333338</v>
      </c>
      <c r="K224">
        <v>0.2046212222222222</v>
      </c>
      <c r="L224">
        <v>2.7561782222222227E-2</v>
      </c>
      <c r="M224" s="7">
        <v>1</v>
      </c>
      <c r="N224" s="7">
        <v>3</v>
      </c>
      <c r="O224" s="7">
        <v>39</v>
      </c>
      <c r="P224" s="7">
        <v>34</v>
      </c>
      <c r="Q224" s="7">
        <v>31</v>
      </c>
      <c r="R224" s="7">
        <f>N224+O224</f>
        <v>42</v>
      </c>
      <c r="S224" s="7" t="s">
        <v>56</v>
      </c>
      <c r="T224">
        <v>20</v>
      </c>
      <c r="U224" s="7">
        <v>293.3</v>
      </c>
      <c r="V224">
        <v>20.9</v>
      </c>
      <c r="W224">
        <v>18.100000000000001</v>
      </c>
      <c r="X224">
        <v>66</v>
      </c>
      <c r="Y224">
        <v>13.4</v>
      </c>
      <c r="Z224">
        <v>0</v>
      </c>
      <c r="AA224">
        <v>741.3</v>
      </c>
      <c r="AB224">
        <v>49.5</v>
      </c>
      <c r="AC224" s="9"/>
      <c r="AD224" s="10"/>
      <c r="AG224" s="11"/>
      <c r="AH224" s="12"/>
      <c r="AI224" s="13"/>
      <c r="AJ224" s="13"/>
      <c r="AK224" s="13"/>
      <c r="AM224" s="11"/>
      <c r="AP224" s="8"/>
    </row>
    <row r="225" spans="1:42" x14ac:dyDescent="0.25">
      <c r="A225" t="s">
        <v>253</v>
      </c>
      <c r="B225" t="s">
        <v>272</v>
      </c>
      <c r="C225">
        <v>3.8911066666666669</v>
      </c>
      <c r="D225">
        <v>1.1310236222222223</v>
      </c>
      <c r="E225">
        <v>1.6413971111111114</v>
      </c>
      <c r="F225">
        <v>0.22482746000000003</v>
      </c>
      <c r="G225">
        <v>0.36548894444444446</v>
      </c>
      <c r="H225">
        <v>9.1890464444444445E-2</v>
      </c>
      <c r="I225">
        <v>7.9861113333333331E-2</v>
      </c>
      <c r="J225">
        <v>0.27214387777777777</v>
      </c>
      <c r="K225">
        <v>0.19691060333333332</v>
      </c>
      <c r="L225">
        <v>2.9987202444444444E-2</v>
      </c>
      <c r="M225" s="7"/>
      <c r="N225" s="7"/>
      <c r="O225" s="7"/>
      <c r="P225" s="7"/>
      <c r="Q225" s="7"/>
      <c r="R225" s="7"/>
      <c r="S225" s="7"/>
      <c r="T225">
        <v>17.2</v>
      </c>
      <c r="U225" s="7">
        <v>290.5</v>
      </c>
      <c r="V225">
        <v>18.100000000000001</v>
      </c>
      <c r="W225">
        <v>16.8</v>
      </c>
      <c r="X225">
        <v>71</v>
      </c>
      <c r="Y225">
        <v>11.9</v>
      </c>
      <c r="Z225">
        <v>0</v>
      </c>
      <c r="AA225">
        <v>741.4</v>
      </c>
      <c r="AG225" s="11"/>
      <c r="AH225" s="12"/>
      <c r="AI225" s="13"/>
      <c r="AJ225" s="13"/>
      <c r="AK225" s="13"/>
      <c r="AM225" s="11"/>
      <c r="AP225" s="8"/>
    </row>
    <row r="226" spans="1:42" x14ac:dyDescent="0.25">
      <c r="A226" t="s">
        <v>253</v>
      </c>
      <c r="B226" t="s">
        <v>273</v>
      </c>
      <c r="C226">
        <v>4.0280914444444447</v>
      </c>
      <c r="D226">
        <v>1.042824211111111</v>
      </c>
      <c r="E226">
        <v>1.6080256666666668</v>
      </c>
      <c r="F226">
        <v>0.18699081555555558</v>
      </c>
      <c r="G226">
        <v>0.32177966666666669</v>
      </c>
      <c r="H226">
        <v>7.4215583333333335E-2</v>
      </c>
      <c r="I226">
        <v>6.3404204444444445E-2</v>
      </c>
      <c r="J226">
        <v>0.23226965555555559</v>
      </c>
      <c r="K226">
        <v>0.17898020666666664</v>
      </c>
      <c r="L226">
        <v>2.1317958777777774E-2</v>
      </c>
      <c r="M226" s="7">
        <v>1</v>
      </c>
      <c r="N226" s="7">
        <v>15</v>
      </c>
      <c r="O226" s="7">
        <v>65</v>
      </c>
      <c r="P226" s="7">
        <v>34</v>
      </c>
      <c r="Q226" s="7">
        <v>8</v>
      </c>
      <c r="R226" s="7">
        <f>N226+O226</f>
        <v>80</v>
      </c>
      <c r="S226" s="7" t="s">
        <v>56</v>
      </c>
      <c r="T226">
        <v>15.7</v>
      </c>
      <c r="U226" s="7">
        <v>289</v>
      </c>
      <c r="V226">
        <v>16.899999999999999</v>
      </c>
      <c r="W226">
        <v>15.1</v>
      </c>
      <c r="X226">
        <v>77</v>
      </c>
      <c r="Y226">
        <v>11.7</v>
      </c>
      <c r="Z226">
        <v>0</v>
      </c>
      <c r="AA226">
        <v>741.7</v>
      </c>
      <c r="AB226">
        <v>20</v>
      </c>
      <c r="AC226" s="9"/>
      <c r="AD226" s="10"/>
      <c r="AG226" s="11"/>
      <c r="AH226" s="12"/>
      <c r="AI226" s="13"/>
      <c r="AJ226" s="13"/>
      <c r="AK226" s="13"/>
      <c r="AM226" s="11"/>
      <c r="AP226" s="8"/>
    </row>
    <row r="227" spans="1:42" x14ac:dyDescent="0.25">
      <c r="A227" t="s">
        <v>253</v>
      </c>
      <c r="B227" t="s">
        <v>274</v>
      </c>
      <c r="C227">
        <v>4.1822368888888892</v>
      </c>
      <c r="D227">
        <v>1.0276346222222221</v>
      </c>
      <c r="E227">
        <v>2.6831663333333333</v>
      </c>
      <c r="F227">
        <v>0.17892413666666668</v>
      </c>
      <c r="G227">
        <v>0.34948309999999994</v>
      </c>
      <c r="H227">
        <v>8.9633028888888883E-2</v>
      </c>
      <c r="I227">
        <v>6.9083602222222235E-2</v>
      </c>
      <c r="J227">
        <v>0.24818565555555555</v>
      </c>
      <c r="K227">
        <v>0.1969567111111111</v>
      </c>
      <c r="L227">
        <v>2.1751445888888887E-2</v>
      </c>
      <c r="M227" s="7"/>
      <c r="N227" s="7"/>
      <c r="O227" s="7"/>
      <c r="P227" s="7"/>
      <c r="Q227" s="7"/>
      <c r="R227" s="7"/>
      <c r="S227" s="7"/>
      <c r="T227">
        <v>14.7</v>
      </c>
      <c r="U227" s="7">
        <v>288</v>
      </c>
      <c r="V227">
        <v>15.1</v>
      </c>
      <c r="W227">
        <v>14.3</v>
      </c>
      <c r="X227">
        <v>79</v>
      </c>
      <c r="Y227">
        <v>11.1</v>
      </c>
      <c r="Z227">
        <v>0</v>
      </c>
      <c r="AA227">
        <v>741.9</v>
      </c>
      <c r="AG227" s="11"/>
      <c r="AH227" s="12"/>
      <c r="AI227" s="13"/>
      <c r="AJ227" s="13"/>
      <c r="AK227" s="13"/>
      <c r="AM227" s="11"/>
      <c r="AP227" s="8"/>
    </row>
    <row r="228" spans="1:42" x14ac:dyDescent="0.25">
      <c r="A228" t="s">
        <v>253</v>
      </c>
      <c r="B228" t="s">
        <v>275</v>
      </c>
      <c r="C228">
        <v>4.1063033333333339</v>
      </c>
      <c r="D228">
        <v>0.96603003333333315</v>
      </c>
      <c r="E228">
        <v>2.3329892222222219</v>
      </c>
      <c r="F228">
        <v>0.16540990666666666</v>
      </c>
      <c r="G228">
        <v>0.30948663333333337</v>
      </c>
      <c r="H228">
        <v>9.7992995555555545E-2</v>
      </c>
      <c r="I228">
        <v>6.3088964444444437E-2</v>
      </c>
      <c r="J228">
        <v>0.27170062222222224</v>
      </c>
      <c r="K228">
        <v>0.2482336222222222</v>
      </c>
      <c r="L228">
        <v>1.898298688888889E-2</v>
      </c>
      <c r="M228" s="7">
        <v>1</v>
      </c>
      <c r="N228" s="7">
        <v>71</v>
      </c>
      <c r="O228" s="7">
        <v>60</v>
      </c>
      <c r="P228" s="7">
        <v>53</v>
      </c>
      <c r="Q228" s="7">
        <v>3</v>
      </c>
      <c r="R228" s="7">
        <f>N228+O228</f>
        <v>131</v>
      </c>
      <c r="S228" s="7" t="s">
        <v>276</v>
      </c>
      <c r="T228">
        <v>14.1</v>
      </c>
      <c r="U228" s="7">
        <v>287.39999999999998</v>
      </c>
      <c r="V228">
        <v>14.3</v>
      </c>
      <c r="W228">
        <v>13.4</v>
      </c>
      <c r="X228">
        <v>82</v>
      </c>
      <c r="Y228">
        <v>11.1</v>
      </c>
      <c r="Z228">
        <v>0</v>
      </c>
      <c r="AA228">
        <v>742.2</v>
      </c>
      <c r="AB228">
        <v>10</v>
      </c>
      <c r="AC228" s="9"/>
      <c r="AD228" s="10"/>
      <c r="AG228" s="11"/>
      <c r="AH228" s="12"/>
      <c r="AI228" s="13"/>
      <c r="AJ228" s="13"/>
      <c r="AK228" s="13"/>
      <c r="AM228" s="11"/>
      <c r="AP228" s="8"/>
    </row>
    <row r="229" spans="1:42" x14ac:dyDescent="0.25">
      <c r="A229" t="s">
        <v>253</v>
      </c>
      <c r="B229" t="s">
        <v>277</v>
      </c>
      <c r="C229">
        <v>4.3730318888888888</v>
      </c>
      <c r="D229">
        <v>1.0548072111111109</v>
      </c>
      <c r="E229">
        <v>1.7573831111111111</v>
      </c>
      <c r="F229">
        <v>0.1639663111111111</v>
      </c>
      <c r="G229">
        <v>0.30453605555555557</v>
      </c>
      <c r="H229">
        <v>0.16065391222222222</v>
      </c>
      <c r="I229">
        <v>5.946945E-2</v>
      </c>
      <c r="J229">
        <v>0.38183731111111108</v>
      </c>
      <c r="K229">
        <v>0.46115384444444441</v>
      </c>
      <c r="L229">
        <v>2.0984462222222222E-2</v>
      </c>
      <c r="M229" s="7"/>
      <c r="N229" s="7"/>
      <c r="O229" s="7"/>
      <c r="P229" s="7"/>
      <c r="Q229" s="7"/>
      <c r="R229" s="7"/>
      <c r="S229" s="7"/>
      <c r="T229">
        <v>13</v>
      </c>
      <c r="U229" s="7">
        <v>286.3</v>
      </c>
      <c r="V229">
        <v>13.4</v>
      </c>
      <c r="W229">
        <v>12.8</v>
      </c>
      <c r="X229">
        <v>82</v>
      </c>
      <c r="Y229">
        <v>10</v>
      </c>
      <c r="Z229">
        <v>0</v>
      </c>
      <c r="AA229">
        <v>742.2</v>
      </c>
      <c r="AG229" s="11"/>
      <c r="AH229" s="12"/>
      <c r="AI229" s="13"/>
      <c r="AJ229" s="13"/>
      <c r="AK229" s="13"/>
      <c r="AM229" s="11"/>
      <c r="AP229" s="8"/>
    </row>
    <row r="230" spans="1:42" x14ac:dyDescent="0.25">
      <c r="A230" t="s">
        <v>253</v>
      </c>
      <c r="B230" t="s">
        <v>278</v>
      </c>
      <c r="C230">
        <v>4.6199921111111113</v>
      </c>
      <c r="D230">
        <v>1.2336509</v>
      </c>
      <c r="E230">
        <v>1.8194787777777779</v>
      </c>
      <c r="F230">
        <v>0.1969037111111111</v>
      </c>
      <c r="G230">
        <v>0.3389259</v>
      </c>
      <c r="H230">
        <v>0.33888453333333335</v>
      </c>
      <c r="I230">
        <v>9.3926174444444441E-2</v>
      </c>
      <c r="J230">
        <v>0.86649952222222237</v>
      </c>
      <c r="K230">
        <v>0.74384046666666659</v>
      </c>
      <c r="L230">
        <v>2.7974926555555557E-2</v>
      </c>
      <c r="M230" s="7">
        <v>1</v>
      </c>
      <c r="N230" s="7">
        <v>77</v>
      </c>
      <c r="O230" s="7">
        <v>58</v>
      </c>
      <c r="P230" s="7">
        <v>75</v>
      </c>
      <c r="Q230" s="7">
        <v>2</v>
      </c>
      <c r="R230" s="7">
        <f>N230+O230</f>
        <v>135</v>
      </c>
      <c r="S230" s="7" t="s">
        <v>279</v>
      </c>
      <c r="T230">
        <v>12.4</v>
      </c>
      <c r="U230" s="7">
        <v>285.7</v>
      </c>
      <c r="V230">
        <v>12.9</v>
      </c>
      <c r="W230">
        <v>12.1</v>
      </c>
      <c r="X230">
        <v>85</v>
      </c>
      <c r="Y230">
        <v>9.9</v>
      </c>
      <c r="Z230">
        <v>0</v>
      </c>
      <c r="AA230">
        <v>742.3</v>
      </c>
      <c r="AB230">
        <v>9</v>
      </c>
      <c r="AC230" s="9"/>
      <c r="AD230" s="10"/>
      <c r="AG230" s="11"/>
      <c r="AH230" s="12"/>
      <c r="AI230" s="13"/>
      <c r="AJ230" s="13"/>
      <c r="AK230" s="13"/>
      <c r="AM230" s="11"/>
      <c r="AP230" s="8"/>
    </row>
    <row r="231" spans="1:42" x14ac:dyDescent="0.25">
      <c r="A231" t="s">
        <v>253</v>
      </c>
      <c r="B231" t="s">
        <v>280</v>
      </c>
      <c r="C231">
        <v>4.3584068888888892</v>
      </c>
      <c r="D231">
        <v>1.2738070000000001</v>
      </c>
      <c r="E231">
        <v>2.7889736666666662</v>
      </c>
      <c r="F231">
        <v>0.1948602511111111</v>
      </c>
      <c r="G231">
        <v>0.5198097444444445</v>
      </c>
      <c r="H231">
        <v>0.35587940000000007</v>
      </c>
      <c r="I231">
        <v>9.3215918888888888E-2</v>
      </c>
      <c r="J231">
        <v>0.90367967777777791</v>
      </c>
      <c r="K231">
        <v>0.9029487444444444</v>
      </c>
      <c r="L231">
        <v>2.8397143000000003E-2</v>
      </c>
      <c r="M231" s="7"/>
      <c r="N231" s="7"/>
      <c r="O231" s="7"/>
      <c r="P231" s="7"/>
      <c r="Q231" s="7"/>
      <c r="R231" s="7"/>
      <c r="S231" s="7"/>
      <c r="T231">
        <v>12.4</v>
      </c>
      <c r="U231" s="7">
        <v>285.7</v>
      </c>
      <c r="V231">
        <v>12.8</v>
      </c>
      <c r="W231">
        <v>12.2</v>
      </c>
      <c r="X231">
        <v>82</v>
      </c>
      <c r="Y231">
        <v>9.4</v>
      </c>
      <c r="Z231">
        <v>0</v>
      </c>
      <c r="AA231">
        <v>742.7</v>
      </c>
      <c r="AG231" s="11"/>
      <c r="AH231" s="12"/>
      <c r="AI231" s="13"/>
      <c r="AJ231" s="13"/>
      <c r="AK231" s="13"/>
      <c r="AM231" s="11"/>
      <c r="AP231" s="8"/>
    </row>
    <row r="232" spans="1:42" x14ac:dyDescent="0.25">
      <c r="A232" t="s">
        <v>253</v>
      </c>
      <c r="B232" t="s">
        <v>281</v>
      </c>
      <c r="C232">
        <v>4.4075817777777786</v>
      </c>
      <c r="D232">
        <v>1.3353920000000001</v>
      </c>
      <c r="E232">
        <v>3.9957042222222228</v>
      </c>
      <c r="F232">
        <v>0.20323450333333332</v>
      </c>
      <c r="G232">
        <v>0.6621485222222222</v>
      </c>
      <c r="H232">
        <v>0.43101134444444444</v>
      </c>
      <c r="I232">
        <v>0.12724785777777775</v>
      </c>
      <c r="J232">
        <v>0.99157010000000023</v>
      </c>
      <c r="K232">
        <v>1.1408849333333333</v>
      </c>
      <c r="L232">
        <v>4.2134420888888892E-2</v>
      </c>
      <c r="M232" s="7">
        <v>1</v>
      </c>
      <c r="N232" s="7">
        <v>85</v>
      </c>
      <c r="O232" s="7">
        <v>53</v>
      </c>
      <c r="P232" s="7">
        <v>68</v>
      </c>
      <c r="Q232" s="7">
        <v>2</v>
      </c>
      <c r="R232" s="7">
        <f>N232+O232</f>
        <v>138</v>
      </c>
      <c r="S232" s="7" t="s">
        <v>282</v>
      </c>
      <c r="T232">
        <v>12.3</v>
      </c>
      <c r="U232" s="7">
        <v>285.60000000000002</v>
      </c>
      <c r="V232">
        <v>12.5</v>
      </c>
      <c r="W232">
        <v>11.9</v>
      </c>
      <c r="X232">
        <v>84</v>
      </c>
      <c r="Y232">
        <v>9.6999999999999993</v>
      </c>
      <c r="Z232">
        <v>0</v>
      </c>
      <c r="AA232">
        <v>742.8</v>
      </c>
      <c r="AB232">
        <v>9</v>
      </c>
      <c r="AC232" s="9"/>
      <c r="AD232" s="10"/>
      <c r="AG232" s="11"/>
      <c r="AH232" s="12"/>
      <c r="AI232" s="13"/>
      <c r="AJ232" s="13"/>
      <c r="AK232" s="13"/>
      <c r="AM232" s="11"/>
      <c r="AP232" s="8"/>
    </row>
    <row r="233" spans="1:42" x14ac:dyDescent="0.25">
      <c r="A233" t="s">
        <v>253</v>
      </c>
      <c r="B233" t="s">
        <v>283</v>
      </c>
      <c r="C233">
        <v>4.1430638888888893</v>
      </c>
      <c r="D233">
        <v>1.2079805555555556</v>
      </c>
      <c r="E233">
        <v>3.9744527777777785</v>
      </c>
      <c r="F233">
        <v>0.16857626388888888</v>
      </c>
      <c r="G233">
        <v>0.59219397222222214</v>
      </c>
      <c r="H233">
        <v>0.2703535138888889</v>
      </c>
      <c r="I233">
        <v>9.568314583333333E-2</v>
      </c>
      <c r="J233">
        <v>0.62790029166666672</v>
      </c>
      <c r="K233">
        <v>0.78111893055555548</v>
      </c>
      <c r="L233">
        <v>2.9435234027777781E-2</v>
      </c>
      <c r="M233" s="7"/>
      <c r="N233" s="7"/>
      <c r="O233" s="7"/>
      <c r="P233" s="7"/>
      <c r="Q233" s="7"/>
      <c r="R233" s="7"/>
      <c r="S233" s="7"/>
      <c r="T233">
        <v>11.9</v>
      </c>
      <c r="U233" s="7">
        <v>285.2</v>
      </c>
      <c r="V233">
        <v>12.2</v>
      </c>
      <c r="W233">
        <v>11.8</v>
      </c>
      <c r="X233">
        <v>83</v>
      </c>
      <c r="Y233">
        <v>9.1999999999999993</v>
      </c>
      <c r="Z233">
        <v>0</v>
      </c>
      <c r="AA233">
        <v>743.1</v>
      </c>
      <c r="AG233" s="11"/>
      <c r="AH233" s="12"/>
      <c r="AI233" s="13"/>
      <c r="AJ233" s="13"/>
      <c r="AK233" s="13"/>
      <c r="AM233" s="11"/>
      <c r="AP233" s="8"/>
    </row>
    <row r="234" spans="1:42" x14ac:dyDescent="0.25">
      <c r="A234" t="s">
        <v>253</v>
      </c>
      <c r="B234" t="s">
        <v>284</v>
      </c>
      <c r="C234">
        <v>4.3839788888888886</v>
      </c>
      <c r="D234">
        <v>1.2675000666666665</v>
      </c>
      <c r="E234">
        <v>2.0128117777777779</v>
      </c>
      <c r="F234">
        <v>0.14914666222222223</v>
      </c>
      <c r="G234">
        <v>0.81617093333333324</v>
      </c>
      <c r="H234">
        <v>0.23442492222222225</v>
      </c>
      <c r="I234">
        <v>8.5769348888888902E-2</v>
      </c>
      <c r="J234">
        <v>0.63940755555555551</v>
      </c>
      <c r="K234">
        <v>0.77206463333333342</v>
      </c>
      <c r="L234">
        <v>2.8377412555555558E-2</v>
      </c>
      <c r="M234" s="2">
        <v>1</v>
      </c>
      <c r="N234" s="2">
        <v>35</v>
      </c>
      <c r="O234" s="2">
        <v>57</v>
      </c>
      <c r="P234" s="2">
        <v>57</v>
      </c>
      <c r="Q234" s="2">
        <v>2</v>
      </c>
      <c r="R234" s="7">
        <f>N234+O234</f>
        <v>92</v>
      </c>
      <c r="S234" s="2" t="s">
        <v>285</v>
      </c>
      <c r="T234">
        <v>12.3</v>
      </c>
      <c r="U234" s="7">
        <v>285.60000000000002</v>
      </c>
      <c r="V234">
        <v>12.5</v>
      </c>
      <c r="W234">
        <v>12</v>
      </c>
      <c r="X234">
        <v>81</v>
      </c>
      <c r="Y234">
        <v>9.1</v>
      </c>
      <c r="Z234">
        <v>0</v>
      </c>
      <c r="AA234">
        <v>743.2</v>
      </c>
      <c r="AB234">
        <v>8</v>
      </c>
      <c r="AC234" s="9"/>
      <c r="AD234" s="10"/>
      <c r="AG234" s="11"/>
      <c r="AH234" s="12"/>
      <c r="AI234" s="13"/>
      <c r="AJ234" s="13"/>
      <c r="AK234" s="13"/>
      <c r="AM234" s="11"/>
      <c r="AP234" s="8"/>
    </row>
    <row r="235" spans="1:42" x14ac:dyDescent="0.25">
      <c r="A235" t="s">
        <v>253</v>
      </c>
      <c r="B235" t="s">
        <v>286</v>
      </c>
      <c r="C235">
        <v>4.5958301111111108</v>
      </c>
      <c r="D235">
        <v>1.2920140111111111</v>
      </c>
      <c r="E235">
        <v>2.6476158888888888</v>
      </c>
      <c r="F235">
        <v>0.15801738333333332</v>
      </c>
      <c r="G235">
        <v>0.8615464111111113</v>
      </c>
      <c r="H235">
        <v>0.25886556666666671</v>
      </c>
      <c r="I235">
        <v>9.9913333333333326E-2</v>
      </c>
      <c r="J235">
        <v>0.66839333333333328</v>
      </c>
      <c r="K235">
        <v>0.77986807777777778</v>
      </c>
      <c r="L235">
        <v>2.9569868555555556E-2</v>
      </c>
      <c r="T235">
        <v>11.9</v>
      </c>
      <c r="U235" s="7">
        <v>285.2</v>
      </c>
      <c r="V235">
        <v>12.3</v>
      </c>
      <c r="W235">
        <v>11.7</v>
      </c>
      <c r="X235">
        <v>81</v>
      </c>
      <c r="Y235">
        <v>8.8000000000000007</v>
      </c>
      <c r="Z235">
        <v>0</v>
      </c>
      <c r="AA235">
        <v>743.3</v>
      </c>
      <c r="AG235" s="11"/>
      <c r="AH235" s="12"/>
      <c r="AI235" s="13"/>
      <c r="AJ235" s="13"/>
      <c r="AK235" s="13"/>
      <c r="AP235" s="8"/>
    </row>
    <row r="236" spans="1:42" x14ac:dyDescent="0.25">
      <c r="A236" t="s">
        <v>253</v>
      </c>
      <c r="B236" t="s">
        <v>287</v>
      </c>
      <c r="C236">
        <v>4.6119659999999998</v>
      </c>
      <c r="D236">
        <v>1.3655639999999996</v>
      </c>
      <c r="E236">
        <v>3.6554808888888886</v>
      </c>
      <c r="F236">
        <v>0.16113540222222222</v>
      </c>
      <c r="G236">
        <v>0.99836193333333334</v>
      </c>
      <c r="H236">
        <v>0.2789664</v>
      </c>
      <c r="I236">
        <v>0.12713814444444446</v>
      </c>
      <c r="J236">
        <v>0.89549055555555557</v>
      </c>
      <c r="K236">
        <v>0.77017136666666663</v>
      </c>
      <c r="L236">
        <v>4.701933388888889E-2</v>
      </c>
      <c r="AP236" s="8"/>
    </row>
    <row r="237" spans="1:42" x14ac:dyDescent="0.25">
      <c r="AP237" s="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Iolanda Filella</dc:creator>
  <cp:lastModifiedBy>Iolanda Filella</cp:lastModifiedBy>
  <dcterms:created xsi:type="dcterms:W3CDTF">2024-05-02T09:43:13Z</dcterms:created>
  <dcterms:modified xsi:type="dcterms:W3CDTF">2024-09-02T15:31:59Z</dcterms:modified>
</cp:coreProperties>
</file>