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iadna/Documents/Articles A.Laguna+VilaLab/2023-02 Paper Tg-TH-Tyr (Raw Data DropBox)/Paper TgNM/2024 05 Final Submission Nat Com/Final docs x publication Nat Com/Raw Data in Clean Format/"/>
    </mc:Choice>
  </mc:AlternateContent>
  <xr:revisionPtr revIDLastSave="0" documentId="13_ncr:1_{2D91EA6F-5E4A-9741-88A9-BF2322DA0CC2}" xr6:coauthVersionLast="36" xr6:coauthVersionMax="36" xr10:uidLastSave="{00000000-0000-0000-0000-000000000000}"/>
  <bookViews>
    <workbookView xWindow="0" yWindow="460" windowWidth="25600" windowHeight="12220" activeTab="5" xr2:uid="{7E9BB88E-0CB3-44F2-A8D9-9AA5F3F0E946}"/>
  </bookViews>
  <sheets>
    <sheet name="B- Open field" sheetId="2" r:id="rId1"/>
    <sheet name="C- Polysomnography" sheetId="3" r:id="rId2"/>
    <sheet name="D- NA metabolism" sheetId="4" r:id="rId3"/>
    <sheet name="E- Nuclear inclusions" sheetId="5" r:id="rId4"/>
    <sheet name="F-Syn+ % cytoplasmic inclusions" sheetId="6" r:id="rId5"/>
    <sheet name="G-Iba1-positive non-reactive ce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F6" i="7" s="1"/>
  <c r="F7" i="7" s="1"/>
  <c r="F8" i="7" s="1"/>
  <c r="F9" i="7" s="1"/>
  <c r="F10" i="7" s="1"/>
  <c r="F11" i="7" s="1"/>
  <c r="F13" i="7" s="1"/>
  <c r="F14" i="7" s="1"/>
  <c r="F15" i="7" s="1"/>
  <c r="F17" i="7" s="1"/>
  <c r="F18" i="7" s="1"/>
  <c r="F19" i="7" s="1"/>
  <c r="F20" i="7" s="1"/>
  <c r="F22" i="7" s="1"/>
  <c r="F23" i="7" s="1"/>
  <c r="F24" i="7" s="1"/>
  <c r="F25" i="7" s="1"/>
  <c r="F26" i="7" s="1"/>
  <c r="F28" i="7" s="1"/>
  <c r="F29" i="7" s="1"/>
  <c r="F30" i="7" s="1"/>
  <c r="F31" i="7" s="1"/>
  <c r="F33" i="7" s="1"/>
  <c r="F34" i="7" s="1"/>
  <c r="F35" i="7" s="1"/>
  <c r="F5" i="6"/>
  <c r="F6" i="6" s="1"/>
  <c r="F7" i="6" s="1"/>
  <c r="F8" i="6" s="1"/>
  <c r="F10" i="6" s="1"/>
  <c r="F12" i="6" s="1"/>
  <c r="F13" i="6" s="1"/>
  <c r="F14" i="6" s="1"/>
  <c r="F15" i="6" s="1"/>
  <c r="F16" i="6" s="1"/>
  <c r="F18" i="6" s="1"/>
  <c r="F20" i="6" s="1"/>
  <c r="F21" i="6" s="1"/>
  <c r="F22" i="6" s="1"/>
  <c r="F23" i="6" s="1"/>
  <c r="F25" i="6" s="1"/>
  <c r="F27" i="6" s="1"/>
  <c r="F28" i="6" s="1"/>
  <c r="F29" i="6" s="1"/>
  <c r="F30" i="6" s="1"/>
  <c r="F31" i="6" s="1"/>
  <c r="F33" i="6" s="1"/>
  <c r="E5" i="5"/>
  <c r="E6" i="5" s="1"/>
  <c r="E7" i="5" s="1"/>
  <c r="E8" i="5" s="1"/>
  <c r="E10" i="5" s="1"/>
  <c r="E11" i="5" s="1"/>
  <c r="E12" i="5" s="1"/>
  <c r="E13" i="5" s="1"/>
  <c r="E14" i="5" s="1"/>
  <c r="E16" i="5" s="1"/>
  <c r="E17" i="5" s="1"/>
  <c r="E18" i="5" s="1"/>
  <c r="E19" i="5" s="1"/>
  <c r="E20" i="5" s="1"/>
  <c r="E21" i="5" s="1"/>
  <c r="E23" i="5" s="1"/>
  <c r="E24" i="5" s="1"/>
  <c r="E25" i="5" s="1"/>
  <c r="E26" i="5" s="1"/>
  <c r="E27" i="5" s="1"/>
  <c r="F5" i="4"/>
  <c r="F6" i="4" s="1"/>
  <c r="F7" i="4" s="1"/>
  <c r="F8" i="4" s="1"/>
  <c r="F9" i="4" s="1"/>
  <c r="F10" i="4" s="1"/>
  <c r="F11" i="4" s="1"/>
  <c r="F12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7" i="4" s="1"/>
  <c r="F28" i="4" s="1"/>
  <c r="F29" i="4" s="1"/>
  <c r="F30" i="4" s="1"/>
  <c r="F31" i="4" s="1"/>
  <c r="F33" i="4" s="1"/>
  <c r="F34" i="4" s="1"/>
  <c r="F35" i="4" s="1"/>
  <c r="F36" i="4" s="1"/>
  <c r="F37" i="4" s="1"/>
  <c r="F38" i="4" s="1"/>
  <c r="F39" i="4" s="1"/>
  <c r="F41" i="4" s="1"/>
  <c r="F42" i="4" s="1"/>
  <c r="F43" i="4" s="1"/>
  <c r="F44" i="4" s="1"/>
  <c r="F45" i="4" s="1"/>
  <c r="F46" i="4" s="1"/>
  <c r="F47" i="4" s="1"/>
  <c r="F48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3" i="4" s="1"/>
  <c r="F64" i="4" s="1"/>
  <c r="F65" i="4" s="1"/>
  <c r="F66" i="4" s="1"/>
  <c r="F67" i="4" s="1"/>
  <c r="F69" i="4" s="1"/>
  <c r="F70" i="4" s="1"/>
  <c r="F71" i="4" s="1"/>
  <c r="F72" i="4" s="1"/>
  <c r="F73" i="4" s="1"/>
  <c r="F74" i="4" s="1"/>
  <c r="F75" i="4" s="1"/>
  <c r="G27" i="3"/>
  <c r="G28" i="3" s="1"/>
  <c r="G29" i="3" s="1"/>
  <c r="G30" i="3" s="1"/>
  <c r="G31" i="3" s="1"/>
  <c r="G33" i="3" s="1"/>
  <c r="G34" i="3" s="1"/>
  <c r="G35" i="3" s="1"/>
  <c r="G36" i="3" s="1"/>
  <c r="G38" i="3" s="1"/>
  <c r="G39" i="3" s="1"/>
  <c r="G40" i="3" s="1"/>
  <c r="G41" i="3" s="1"/>
  <c r="G42" i="3" s="1"/>
  <c r="G44" i="3" s="1"/>
  <c r="G45" i="3" s="1"/>
  <c r="G46" i="3" s="1"/>
  <c r="G47" i="3" s="1"/>
  <c r="G49" i="3" s="1"/>
  <c r="G50" i="3" s="1"/>
  <c r="G51" i="3" s="1"/>
  <c r="G52" i="3" s="1"/>
  <c r="G53" i="3" s="1"/>
  <c r="G55" i="3" s="1"/>
  <c r="G56" i="3" s="1"/>
  <c r="G57" i="3" s="1"/>
  <c r="G58" i="3" s="1"/>
  <c r="G60" i="3" s="1"/>
  <c r="G61" i="3" s="1"/>
  <c r="G62" i="3" s="1"/>
  <c r="G63" i="3" s="1"/>
  <c r="G64" i="3" s="1"/>
  <c r="G66" i="3" s="1"/>
  <c r="G67" i="3" s="1"/>
  <c r="G68" i="3" s="1"/>
  <c r="G69" i="3" s="1"/>
  <c r="G5" i="3"/>
  <c r="G6" i="3" s="1"/>
  <c r="G7" i="3" s="1"/>
  <c r="G8" i="3" s="1"/>
  <c r="G9" i="3" s="1"/>
  <c r="G11" i="3" s="1"/>
  <c r="G12" i="3" s="1"/>
  <c r="G13" i="3" s="1"/>
  <c r="G14" i="3" s="1"/>
  <c r="G16" i="3" s="1"/>
  <c r="G17" i="3" s="1"/>
  <c r="G18" i="3" s="1"/>
  <c r="G19" i="3" s="1"/>
  <c r="G20" i="3" s="1"/>
  <c r="G22" i="3" s="1"/>
  <c r="G23" i="3" s="1"/>
  <c r="G24" i="3" s="1"/>
  <c r="G25" i="3" s="1"/>
  <c r="G5" i="2" l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4" i="2" s="1"/>
  <c r="G55" i="2" s="1"/>
  <c r="G56" i="2" s="1"/>
  <c r="G57" i="2" s="1"/>
  <c r="G58" i="2" s="1"/>
  <c r="G59" i="2" s="1"/>
  <c r="G60" i="2" s="1"/>
  <c r="G61" i="2" s="1"/>
</calcChain>
</file>

<file path=xl/sharedStrings.xml><?xml version="1.0" encoding="utf-8"?>
<sst xmlns="http://schemas.openxmlformats.org/spreadsheetml/2006/main" count="1050" uniqueCount="30">
  <si>
    <t>adult</t>
  </si>
  <si>
    <t>wt</t>
  </si>
  <si>
    <t>old</t>
  </si>
  <si>
    <t>Adult</t>
  </si>
  <si>
    <t>Old</t>
  </si>
  <si>
    <t>Young</t>
  </si>
  <si>
    <t>Pubertal</t>
  </si>
  <si>
    <t>Age</t>
  </si>
  <si>
    <t>Genotype</t>
  </si>
  <si>
    <t>Result</t>
  </si>
  <si>
    <t xml:space="preserve">Test </t>
  </si>
  <si>
    <t>Parameter</t>
  </si>
  <si>
    <t>Animal</t>
  </si>
  <si>
    <t>Open field</t>
  </si>
  <si>
    <t>Mean speed</t>
  </si>
  <si>
    <t>tgNM</t>
  </si>
  <si>
    <t>Daily PS amounts</t>
  </si>
  <si>
    <t xml:space="preserve">Polysomnography </t>
  </si>
  <si>
    <t>Daily SWS amounts</t>
  </si>
  <si>
    <t>Daily Wake amounts</t>
  </si>
  <si>
    <t>Brain region</t>
  </si>
  <si>
    <t>LC</t>
  </si>
  <si>
    <t>NE synthesis</t>
  </si>
  <si>
    <t>NE degradation</t>
  </si>
  <si>
    <t>Nuclear inclusions</t>
  </si>
  <si>
    <t>Positive</t>
  </si>
  <si>
    <t>Negative</t>
  </si>
  <si>
    <t>Syn+ % cytoplasmic inclusions</t>
  </si>
  <si>
    <t>Iba1-positive non-reactive cells</t>
  </si>
  <si>
    <t>Synuclein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</si>
</sst>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4" tint="0.3999755851924192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53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164" formatCode="0.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left style="thin">
          <color theme="4" tint="0.39997558519241921"/>
        </left>
        <top style="thin">
          <color theme="4" tint="0.39997558519241921"/>
        </top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left style="thin">
          <color theme="4" tint="0.39997558519241921"/>
        </left>
        <top style="thin">
          <color theme="4" tint="0.39997558519241921"/>
        </top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1287DA-0A3B-4346-B102-489EE83493A3}" name="Tabla1" displayName="Tabla1" ref="C3:H61" totalsRowShown="0" headerRowDxfId="52" dataDxfId="50" headerRowBorderDxfId="51" tableBorderDxfId="49">
  <autoFilter ref="C3:H61" xr:uid="{58F2FCF1-0E8B-40CE-807B-41BF7C4830E7}"/>
  <tableColumns count="6">
    <tableColumn id="1" xr3:uid="{576CFAD5-B25E-4BB2-9799-8247D974B2F7}" name="Test " dataDxfId="48"/>
    <tableColumn id="2" xr3:uid="{A6CF8432-D189-4135-A518-96DA5DE6B0A5}" name="Parameter" dataDxfId="47"/>
    <tableColumn id="3" xr3:uid="{4AFCBA29-7738-4985-8491-BA29079F9CB9}" name="Age" dataDxfId="46"/>
    <tableColumn id="4" xr3:uid="{1027ED59-9EB4-4A0D-8ACB-90CE5F058703}" name="Genotype" dataDxfId="45"/>
    <tableColumn id="5" xr3:uid="{252B34F2-D3AD-467C-A4C6-44706B9D502E}" name="Animal" dataDxfId="44">
      <calculatedColumnFormula>G3+1</calculatedColumnFormula>
    </tableColumn>
    <tableColumn id="6" xr3:uid="{414E5A5F-6B9A-4CC2-9B58-E491FFDC291A}" name="Result" dataDxfId="4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AF7C2B9-2849-4B60-88E2-45AC4A2A14F8}" name="Tabla3" displayName="Tabla3" ref="C3:H69" totalsRowShown="0" headerRowDxfId="42" dataDxfId="41" tableBorderDxfId="40">
  <autoFilter ref="C3:H69" xr:uid="{0A16B33C-44FA-409E-BC45-74B096A8DA8C}"/>
  <tableColumns count="6">
    <tableColumn id="1" xr3:uid="{23CE4F2C-755F-477B-97A7-C2F9540BF15C}" name="Test " dataDxfId="39"/>
    <tableColumn id="2" xr3:uid="{186D1C41-8AE0-4974-9784-C4E1487D99E8}" name="Parameter" dataDxfId="38"/>
    <tableColumn id="3" xr3:uid="{181733B1-43CE-4286-918B-97663547968C}" name="Age" dataDxfId="37"/>
    <tableColumn id="4" xr3:uid="{936DB189-4826-47BE-913E-C1F28E4714AF}" name="Genotype" dataDxfId="36"/>
    <tableColumn id="5" xr3:uid="{2E0144B6-4569-4DF5-95F3-88320BFBD45E}" name="Animal" dataDxfId="35">
      <calculatedColumnFormula>G3+1</calculatedColumnFormula>
    </tableColumn>
    <tableColumn id="6" xr3:uid="{347E49D4-FF22-48FE-8E4D-42C0D5752D62}" name="Result" dataDxfId="3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9B327FA-91AE-4662-BA52-6352257425FF}" name="Tabla4" displayName="Tabla4" ref="B3:G75" totalsRowShown="0" headerRowDxfId="33" dataDxfId="32">
  <autoFilter ref="B3:G75" xr:uid="{8435A207-10A3-4A06-8FBE-231983E52BFC}"/>
  <tableColumns count="6">
    <tableColumn id="1" xr3:uid="{3C5B1140-564F-45CD-B0B3-1818732842DA}" name="Brain region" dataDxfId="31"/>
    <tableColumn id="2" xr3:uid="{A1F19118-06E6-4C62-B5FF-B70508D23852}" name="Parameter" dataDxfId="30"/>
    <tableColumn id="3" xr3:uid="{7AA8ABAB-6EC2-4C87-9C7E-8E2E097D8839}" name="Age" dataDxfId="29"/>
    <tableColumn id="4" xr3:uid="{5AD5297F-EEBC-4A41-9D20-052411EF7905}" name="Genotype" dataDxfId="28"/>
    <tableColumn id="5" xr3:uid="{9B38CDA2-8E6C-4B69-9974-F92743E05033}" name="Animal" dataDxfId="27">
      <calculatedColumnFormula>1+F3</calculatedColumnFormula>
    </tableColumn>
    <tableColumn id="6" xr3:uid="{6AD0C026-80BB-42CE-8DEE-041040F6A5A4}" name="Result" dataDxfId="2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00857AD-1FE3-4220-BD9F-F8F58D75F357}" name="Tabla5" displayName="Tabla5" ref="C3:F27" totalsRowShown="0" headerRowDxfId="25" dataDxfId="23" headerRowBorderDxfId="24" tableBorderDxfId="22">
  <autoFilter ref="C3:F27" xr:uid="{AF8F1141-D640-4702-AB2B-31BF3D1C8E0C}"/>
  <tableColumns count="4">
    <tableColumn id="1" xr3:uid="{0D21D9B6-3FF4-4591-95F7-D407E5F8F229}" name="Brain region" dataDxfId="21"/>
    <tableColumn id="2" xr3:uid="{20D4B570-0EE3-423A-90F2-58B1DE11E697}" name="Age" dataDxfId="20"/>
    <tableColumn id="3" xr3:uid="{C762932F-C4B4-400C-88E9-28A2905A539B}" name="Animal" dataDxfId="19">
      <calculatedColumnFormula>E3+1</calculatedColumnFormula>
    </tableColumn>
    <tableColumn id="4" xr3:uid="{3A91DA29-D531-4618-AA59-8C5CDAE1B0E5}" name="Nuclear inclusions" dataDxfId="1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3EC22F2-C89A-41F8-A44C-7C2C8CE80A32}" name="Tabla6" displayName="Tabla6" ref="C3:G33" totalsRowShown="0" headerRowDxfId="17" dataDxfId="15" headerRowBorderDxfId="16" tableBorderDxfId="14">
  <autoFilter ref="C3:G33" xr:uid="{D59B8C32-CF32-4447-8298-62FC060BCCA3}"/>
  <tableColumns count="5">
    <tableColumn id="1" xr3:uid="{4FA840B0-7817-4D98-8752-05453F1E4FB8}" name="Brain region" dataDxfId="13"/>
    <tableColumn id="2" xr3:uid="{0C963F12-FE6A-461A-B88F-BB76F1494ED1}" name="Synuclein" dataDxfId="12"/>
    <tableColumn id="3" xr3:uid="{6D16BA65-A8A0-4B65-84D4-DB814BFB1262}" name="Age" dataDxfId="11"/>
    <tableColumn id="4" xr3:uid="{3A8DC2DA-CF53-4B99-872C-51E0FB3E592C}" name="Animal" dataDxfId="10">
      <calculatedColumnFormula>F3+1</calculatedColumnFormula>
    </tableColumn>
    <tableColumn id="5" xr3:uid="{830EE196-817A-48B7-A007-2CC5AC06B3CC}" name="Syn+ % cytoplasmic inclusions" dataDxfId="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12E11AA-80EC-42DE-A329-EC11C8824131}" name="Tabla7" displayName="Tabla7" ref="C3:G35" totalsRowShown="0" headerRowDxfId="8" dataDxfId="6" headerRowBorderDxfId="7" tableBorderDxfId="5">
  <autoFilter ref="C3:G35" xr:uid="{F00F54AA-0989-45AD-AEF1-AE54E2B701F4}"/>
  <tableColumns count="5">
    <tableColumn id="1" xr3:uid="{C5C968BF-E1EC-4C4A-BBAE-A956D2F4658C}" name="Brain region" dataDxfId="4"/>
    <tableColumn id="2" xr3:uid="{F4A9EE31-C330-437B-92F6-4242995DF660}" name="Genotype" dataDxfId="3"/>
    <tableColumn id="3" xr3:uid="{1C1256C6-5720-4B33-98E5-87A21421F068}" name="Age" dataDxfId="2"/>
    <tableColumn id="4" xr3:uid="{3AD80C33-01F0-4DF2-B545-7E3F43C1FE2A}" name="Animal" dataDxfId="1">
      <calculatedColumnFormula>F3+1</calculatedColumnFormula>
    </tableColumn>
    <tableColumn id="5" xr3:uid="{208CCDA9-9A49-41B8-839C-EB51E89C12C7}" name="Iba1-positive non-reactive cell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576F7-3A30-4A82-B83B-F9ED3770DADA}">
  <dimension ref="C3:H61"/>
  <sheetViews>
    <sheetView workbookViewId="0">
      <selection activeCell="C4" sqref="C4:C61"/>
    </sheetView>
  </sheetViews>
  <sheetFormatPr baseColWidth="10" defaultRowHeight="16" x14ac:dyDescent="0.2"/>
  <cols>
    <col min="4" max="4" width="15" bestFit="1" customWidth="1"/>
    <col min="6" max="6" width="11.1640625" customWidth="1"/>
  </cols>
  <sheetData>
    <row r="3" spans="3:8" x14ac:dyDescent="0.2">
      <c r="C3" s="7" t="s">
        <v>10</v>
      </c>
      <c r="D3" s="7" t="s">
        <v>11</v>
      </c>
      <c r="E3" s="7" t="s">
        <v>7</v>
      </c>
      <c r="F3" s="7" t="s">
        <v>8</v>
      </c>
      <c r="G3" s="7" t="s">
        <v>12</v>
      </c>
      <c r="H3" s="8" t="s">
        <v>9</v>
      </c>
    </row>
    <row r="4" spans="3:8" x14ac:dyDescent="0.2">
      <c r="C4" s="5" t="s">
        <v>13</v>
      </c>
      <c r="D4" s="4" t="s">
        <v>14</v>
      </c>
      <c r="E4" s="5" t="s">
        <v>0</v>
      </c>
      <c r="F4" s="5" t="s">
        <v>1</v>
      </c>
      <c r="G4" s="10">
        <v>1</v>
      </c>
      <c r="H4" s="6">
        <v>14.61</v>
      </c>
    </row>
    <row r="5" spans="3:8" x14ac:dyDescent="0.2">
      <c r="C5" s="5" t="s">
        <v>13</v>
      </c>
      <c r="D5" s="4" t="s">
        <v>14</v>
      </c>
      <c r="E5" s="5" t="s">
        <v>0</v>
      </c>
      <c r="F5" s="5" t="s">
        <v>1</v>
      </c>
      <c r="G5" s="10">
        <f>G4+1</f>
        <v>2</v>
      </c>
      <c r="H5" s="6">
        <v>11.98</v>
      </c>
    </row>
    <row r="6" spans="3:8" x14ac:dyDescent="0.2">
      <c r="C6" s="5" t="s">
        <v>13</v>
      </c>
      <c r="D6" s="4" t="s">
        <v>14</v>
      </c>
      <c r="E6" s="10" t="s">
        <v>0</v>
      </c>
      <c r="F6" s="10" t="s">
        <v>1</v>
      </c>
      <c r="G6" s="10">
        <f t="shared" ref="G6:G61" si="0">G5+1</f>
        <v>3</v>
      </c>
      <c r="H6" s="11">
        <v>19.809999999999999</v>
      </c>
    </row>
    <row r="7" spans="3:8" x14ac:dyDescent="0.2">
      <c r="C7" s="5" t="s">
        <v>13</v>
      </c>
      <c r="D7" s="4" t="s">
        <v>14</v>
      </c>
      <c r="E7" s="10" t="s">
        <v>0</v>
      </c>
      <c r="F7" s="10" t="s">
        <v>1</v>
      </c>
      <c r="G7" s="10">
        <f t="shared" si="0"/>
        <v>4</v>
      </c>
      <c r="H7" s="11">
        <v>14.52</v>
      </c>
    </row>
    <row r="8" spans="3:8" x14ac:dyDescent="0.2">
      <c r="C8" s="5" t="s">
        <v>13</v>
      </c>
      <c r="D8" s="4" t="s">
        <v>14</v>
      </c>
      <c r="E8" s="10" t="s">
        <v>0</v>
      </c>
      <c r="F8" s="10" t="s">
        <v>1</v>
      </c>
      <c r="G8" s="10">
        <f t="shared" si="0"/>
        <v>5</v>
      </c>
      <c r="H8" s="11">
        <v>14.15</v>
      </c>
    </row>
    <row r="9" spans="3:8" x14ac:dyDescent="0.2">
      <c r="C9" s="5" t="s">
        <v>13</v>
      </c>
      <c r="D9" s="4" t="s">
        <v>14</v>
      </c>
      <c r="E9" s="10" t="s">
        <v>0</v>
      </c>
      <c r="F9" s="10" t="s">
        <v>1</v>
      </c>
      <c r="G9" s="10">
        <f t="shared" si="0"/>
        <v>6</v>
      </c>
      <c r="H9" s="11">
        <v>13.12</v>
      </c>
    </row>
    <row r="10" spans="3:8" x14ac:dyDescent="0.2">
      <c r="C10" s="5" t="s">
        <v>13</v>
      </c>
      <c r="D10" s="4" t="s">
        <v>14</v>
      </c>
      <c r="E10" s="10" t="s">
        <v>0</v>
      </c>
      <c r="F10" s="10" t="s">
        <v>1</v>
      </c>
      <c r="G10" s="10">
        <f t="shared" si="0"/>
        <v>7</v>
      </c>
      <c r="H10" s="11">
        <v>11.36</v>
      </c>
    </row>
    <row r="11" spans="3:8" x14ac:dyDescent="0.2">
      <c r="C11" s="5" t="s">
        <v>13</v>
      </c>
      <c r="D11" s="4" t="s">
        <v>14</v>
      </c>
      <c r="E11" s="10" t="s">
        <v>0</v>
      </c>
      <c r="F11" s="10" t="s">
        <v>1</v>
      </c>
      <c r="G11" s="10">
        <f t="shared" si="0"/>
        <v>8</v>
      </c>
      <c r="H11" s="11">
        <v>9.5399999999999991</v>
      </c>
    </row>
    <row r="12" spans="3:8" x14ac:dyDescent="0.2">
      <c r="C12" s="5" t="s">
        <v>13</v>
      </c>
      <c r="D12" s="4" t="s">
        <v>14</v>
      </c>
      <c r="E12" s="10" t="s">
        <v>0</v>
      </c>
      <c r="F12" s="10" t="s">
        <v>1</v>
      </c>
      <c r="G12" s="10">
        <f t="shared" si="0"/>
        <v>9</v>
      </c>
      <c r="H12" s="11">
        <v>17.55</v>
      </c>
    </row>
    <row r="13" spans="3:8" x14ac:dyDescent="0.2">
      <c r="C13" s="5" t="s">
        <v>13</v>
      </c>
      <c r="D13" s="4" t="s">
        <v>14</v>
      </c>
      <c r="E13" s="10" t="s">
        <v>0</v>
      </c>
      <c r="F13" s="10" t="s">
        <v>1</v>
      </c>
      <c r="G13" s="10">
        <f t="shared" si="0"/>
        <v>10</v>
      </c>
      <c r="H13" s="11">
        <v>13.43</v>
      </c>
    </row>
    <row r="14" spans="3:8" x14ac:dyDescent="0.2">
      <c r="C14" s="5" t="s">
        <v>13</v>
      </c>
      <c r="D14" s="4" t="s">
        <v>14</v>
      </c>
      <c r="E14" s="10" t="s">
        <v>0</v>
      </c>
      <c r="F14" s="10" t="s">
        <v>1</v>
      </c>
      <c r="G14" s="10">
        <f t="shared" si="0"/>
        <v>11</v>
      </c>
      <c r="H14" s="11">
        <v>12.12</v>
      </c>
    </row>
    <row r="15" spans="3:8" x14ac:dyDescent="0.2">
      <c r="C15" s="5" t="s">
        <v>13</v>
      </c>
      <c r="D15" s="4" t="s">
        <v>14</v>
      </c>
      <c r="E15" s="10" t="s">
        <v>0</v>
      </c>
      <c r="F15" s="10" t="s">
        <v>1</v>
      </c>
      <c r="G15" s="10">
        <f t="shared" si="0"/>
        <v>12</v>
      </c>
      <c r="H15" s="11">
        <v>7.49</v>
      </c>
    </row>
    <row r="16" spans="3:8" x14ac:dyDescent="0.2">
      <c r="C16" s="5" t="s">
        <v>13</v>
      </c>
      <c r="D16" s="4" t="s">
        <v>14</v>
      </c>
      <c r="E16" s="10" t="s">
        <v>0</v>
      </c>
      <c r="F16" s="10" t="s">
        <v>1</v>
      </c>
      <c r="G16" s="10">
        <f t="shared" si="0"/>
        <v>13</v>
      </c>
      <c r="H16" s="11">
        <v>7.5</v>
      </c>
    </row>
    <row r="17" spans="3:8" x14ac:dyDescent="0.2">
      <c r="C17" s="5" t="s">
        <v>13</v>
      </c>
      <c r="D17" s="4" t="s">
        <v>14</v>
      </c>
      <c r="E17" s="10" t="s">
        <v>0</v>
      </c>
      <c r="F17" s="10" t="s">
        <v>1</v>
      </c>
      <c r="G17" s="10">
        <f t="shared" si="0"/>
        <v>14</v>
      </c>
      <c r="H17" s="11">
        <v>20.95</v>
      </c>
    </row>
    <row r="18" spans="3:8" x14ac:dyDescent="0.2">
      <c r="C18" s="5" t="s">
        <v>13</v>
      </c>
      <c r="D18" s="4" t="s">
        <v>14</v>
      </c>
      <c r="E18" s="10" t="s">
        <v>0</v>
      </c>
      <c r="F18" s="10" t="s">
        <v>1</v>
      </c>
      <c r="G18" s="10">
        <f t="shared" si="0"/>
        <v>15</v>
      </c>
      <c r="H18" s="11">
        <v>11.41</v>
      </c>
    </row>
    <row r="19" spans="3:8" x14ac:dyDescent="0.2">
      <c r="C19" s="5" t="s">
        <v>13</v>
      </c>
      <c r="D19" s="4" t="s">
        <v>14</v>
      </c>
      <c r="E19" s="10" t="s">
        <v>0</v>
      </c>
      <c r="F19" s="10" t="s">
        <v>1</v>
      </c>
      <c r="G19" s="10">
        <f t="shared" si="0"/>
        <v>16</v>
      </c>
      <c r="H19" s="11">
        <v>13.44</v>
      </c>
    </row>
    <row r="20" spans="3:8" x14ac:dyDescent="0.2">
      <c r="C20" s="5" t="s">
        <v>13</v>
      </c>
      <c r="D20" s="4" t="s">
        <v>14</v>
      </c>
      <c r="E20" s="10" t="s">
        <v>0</v>
      </c>
      <c r="F20" s="10" t="s">
        <v>1</v>
      </c>
      <c r="G20" s="10">
        <f t="shared" si="0"/>
        <v>17</v>
      </c>
      <c r="H20" s="11">
        <v>9.41</v>
      </c>
    </row>
    <row r="21" spans="3:8" x14ac:dyDescent="0.2">
      <c r="C21" s="5" t="s">
        <v>13</v>
      </c>
      <c r="D21" s="4" t="s">
        <v>14</v>
      </c>
      <c r="E21" s="10" t="s">
        <v>0</v>
      </c>
      <c r="F21" s="10" t="s">
        <v>1</v>
      </c>
      <c r="G21" s="10">
        <f t="shared" si="0"/>
        <v>18</v>
      </c>
      <c r="H21" s="11">
        <v>12.71</v>
      </c>
    </row>
    <row r="22" spans="3:8" x14ac:dyDescent="0.2">
      <c r="C22" s="5" t="s">
        <v>13</v>
      </c>
      <c r="D22" s="4" t="s">
        <v>14</v>
      </c>
      <c r="E22" s="10" t="s">
        <v>0</v>
      </c>
      <c r="F22" s="3" t="s">
        <v>15</v>
      </c>
      <c r="G22" s="10">
        <v>1</v>
      </c>
      <c r="H22" s="11">
        <v>14.61</v>
      </c>
    </row>
    <row r="23" spans="3:8" x14ac:dyDescent="0.2">
      <c r="C23" s="5" t="s">
        <v>13</v>
      </c>
      <c r="D23" s="4" t="s">
        <v>14</v>
      </c>
      <c r="E23" s="10" t="s">
        <v>0</v>
      </c>
      <c r="F23" s="3" t="s">
        <v>15</v>
      </c>
      <c r="G23" s="10">
        <f t="shared" si="0"/>
        <v>2</v>
      </c>
      <c r="H23" s="11">
        <v>12.68</v>
      </c>
    </row>
    <row r="24" spans="3:8" x14ac:dyDescent="0.2">
      <c r="C24" s="5" t="s">
        <v>13</v>
      </c>
      <c r="D24" s="4" t="s">
        <v>14</v>
      </c>
      <c r="E24" s="10" t="s">
        <v>0</v>
      </c>
      <c r="F24" s="3" t="s">
        <v>15</v>
      </c>
      <c r="G24" s="10">
        <f t="shared" si="0"/>
        <v>3</v>
      </c>
      <c r="H24" s="11">
        <v>10.37</v>
      </c>
    </row>
    <row r="25" spans="3:8" x14ac:dyDescent="0.2">
      <c r="C25" s="5" t="s">
        <v>13</v>
      </c>
      <c r="D25" s="4" t="s">
        <v>14</v>
      </c>
      <c r="E25" s="10" t="s">
        <v>0</v>
      </c>
      <c r="F25" s="3" t="s">
        <v>15</v>
      </c>
      <c r="G25" s="10">
        <f t="shared" si="0"/>
        <v>4</v>
      </c>
      <c r="H25" s="11">
        <v>10.82</v>
      </c>
    </row>
    <row r="26" spans="3:8" x14ac:dyDescent="0.2">
      <c r="C26" s="5" t="s">
        <v>13</v>
      </c>
      <c r="D26" s="4" t="s">
        <v>14</v>
      </c>
      <c r="E26" s="10" t="s">
        <v>0</v>
      </c>
      <c r="F26" s="3" t="s">
        <v>15</v>
      </c>
      <c r="G26" s="10">
        <f t="shared" si="0"/>
        <v>5</v>
      </c>
      <c r="H26" s="11">
        <v>15.91</v>
      </c>
    </row>
    <row r="27" spans="3:8" x14ac:dyDescent="0.2">
      <c r="C27" s="5" t="s">
        <v>13</v>
      </c>
      <c r="D27" s="4" t="s">
        <v>14</v>
      </c>
      <c r="E27" s="10" t="s">
        <v>0</v>
      </c>
      <c r="F27" s="3" t="s">
        <v>15</v>
      </c>
      <c r="G27" s="10">
        <f t="shared" si="0"/>
        <v>6</v>
      </c>
      <c r="H27" s="11">
        <v>16.27</v>
      </c>
    </row>
    <row r="28" spans="3:8" x14ac:dyDescent="0.2">
      <c r="C28" s="5" t="s">
        <v>13</v>
      </c>
      <c r="D28" s="4" t="s">
        <v>14</v>
      </c>
      <c r="E28" s="10" t="s">
        <v>0</v>
      </c>
      <c r="F28" s="3" t="s">
        <v>15</v>
      </c>
      <c r="G28" s="10">
        <f t="shared" si="0"/>
        <v>7</v>
      </c>
      <c r="H28" s="11">
        <v>19.010000000000002</v>
      </c>
    </row>
    <row r="29" spans="3:8" x14ac:dyDescent="0.2">
      <c r="C29" s="5" t="s">
        <v>13</v>
      </c>
      <c r="D29" s="4" t="s">
        <v>14</v>
      </c>
      <c r="E29" s="10" t="s">
        <v>0</v>
      </c>
      <c r="F29" s="3" t="s">
        <v>15</v>
      </c>
      <c r="G29" s="10">
        <f t="shared" si="0"/>
        <v>8</v>
      </c>
      <c r="H29" s="11">
        <v>11.85</v>
      </c>
    </row>
    <row r="30" spans="3:8" x14ac:dyDescent="0.2">
      <c r="C30" s="5" t="s">
        <v>13</v>
      </c>
      <c r="D30" s="4" t="s">
        <v>14</v>
      </c>
      <c r="E30" s="10" t="s">
        <v>0</v>
      </c>
      <c r="F30" s="3" t="s">
        <v>15</v>
      </c>
      <c r="G30" s="10">
        <f t="shared" si="0"/>
        <v>9</v>
      </c>
      <c r="H30" s="11">
        <v>3.79</v>
      </c>
    </row>
    <row r="31" spans="3:8" x14ac:dyDescent="0.2">
      <c r="C31" s="5" t="s">
        <v>13</v>
      </c>
      <c r="D31" s="4" t="s">
        <v>14</v>
      </c>
      <c r="E31" s="10" t="s">
        <v>0</v>
      </c>
      <c r="F31" s="3" t="s">
        <v>15</v>
      </c>
      <c r="G31" s="10">
        <f t="shared" si="0"/>
        <v>10</v>
      </c>
      <c r="H31" s="11">
        <v>12.57</v>
      </c>
    </row>
    <row r="32" spans="3:8" x14ac:dyDescent="0.2">
      <c r="C32" s="5" t="s">
        <v>13</v>
      </c>
      <c r="D32" s="4" t="s">
        <v>14</v>
      </c>
      <c r="E32" s="10" t="s">
        <v>0</v>
      </c>
      <c r="F32" s="3" t="s">
        <v>15</v>
      </c>
      <c r="G32" s="10">
        <f t="shared" si="0"/>
        <v>11</v>
      </c>
      <c r="H32" s="11">
        <v>12.33</v>
      </c>
    </row>
    <row r="33" spans="3:8" x14ac:dyDescent="0.2">
      <c r="C33" s="5" t="s">
        <v>13</v>
      </c>
      <c r="D33" s="4" t="s">
        <v>14</v>
      </c>
      <c r="E33" s="10" t="s">
        <v>0</v>
      </c>
      <c r="F33" s="3" t="s">
        <v>15</v>
      </c>
      <c r="G33" s="10">
        <f t="shared" si="0"/>
        <v>12</v>
      </c>
      <c r="H33" s="11">
        <v>11.49</v>
      </c>
    </row>
    <row r="34" spans="3:8" x14ac:dyDescent="0.2">
      <c r="C34" s="5" t="s">
        <v>13</v>
      </c>
      <c r="D34" s="4" t="s">
        <v>14</v>
      </c>
      <c r="E34" s="10" t="s">
        <v>0</v>
      </c>
      <c r="F34" s="3" t="s">
        <v>15</v>
      </c>
      <c r="G34" s="10">
        <f t="shared" si="0"/>
        <v>13</v>
      </c>
      <c r="H34" s="11">
        <v>11.52</v>
      </c>
    </row>
    <row r="35" spans="3:8" x14ac:dyDescent="0.2">
      <c r="C35" s="5" t="s">
        <v>13</v>
      </c>
      <c r="D35" s="4" t="s">
        <v>14</v>
      </c>
      <c r="E35" s="10" t="s">
        <v>0</v>
      </c>
      <c r="F35" s="3" t="s">
        <v>15</v>
      </c>
      <c r="G35" s="10">
        <f t="shared" si="0"/>
        <v>14</v>
      </c>
      <c r="H35" s="11">
        <v>11.75</v>
      </c>
    </row>
    <row r="36" spans="3:8" x14ac:dyDescent="0.2">
      <c r="C36" s="5" t="s">
        <v>13</v>
      </c>
      <c r="D36" s="4" t="s">
        <v>14</v>
      </c>
      <c r="E36" s="10" t="s">
        <v>0</v>
      </c>
      <c r="F36" s="3" t="s">
        <v>15</v>
      </c>
      <c r="G36" s="10">
        <f t="shared" si="0"/>
        <v>15</v>
      </c>
      <c r="H36" s="11">
        <v>9.7100000000000009</v>
      </c>
    </row>
    <row r="37" spans="3:8" x14ac:dyDescent="0.2">
      <c r="C37" s="5" t="s">
        <v>13</v>
      </c>
      <c r="D37" s="4" t="s">
        <v>14</v>
      </c>
      <c r="E37" s="10" t="s">
        <v>0</v>
      </c>
      <c r="F37" s="3" t="s">
        <v>15</v>
      </c>
      <c r="G37" s="10">
        <f t="shared" si="0"/>
        <v>16</v>
      </c>
      <c r="H37" s="11">
        <v>9.51</v>
      </c>
    </row>
    <row r="38" spans="3:8" x14ac:dyDescent="0.2">
      <c r="C38" s="5" t="s">
        <v>13</v>
      </c>
      <c r="D38" s="4" t="s">
        <v>14</v>
      </c>
      <c r="E38" s="10" t="s">
        <v>0</v>
      </c>
      <c r="F38" s="3" t="s">
        <v>15</v>
      </c>
      <c r="G38" s="10">
        <f t="shared" si="0"/>
        <v>17</v>
      </c>
      <c r="H38" s="11">
        <v>8.4</v>
      </c>
    </row>
    <row r="39" spans="3:8" x14ac:dyDescent="0.2">
      <c r="C39" s="5" t="s">
        <v>13</v>
      </c>
      <c r="D39" s="4" t="s">
        <v>14</v>
      </c>
      <c r="E39" s="10" t="s">
        <v>2</v>
      </c>
      <c r="F39" s="10" t="s">
        <v>1</v>
      </c>
      <c r="G39" s="10">
        <v>1</v>
      </c>
      <c r="H39" s="11">
        <v>24.31</v>
      </c>
    </row>
    <row r="40" spans="3:8" x14ac:dyDescent="0.2">
      <c r="C40" s="5" t="s">
        <v>13</v>
      </c>
      <c r="D40" s="4" t="s">
        <v>14</v>
      </c>
      <c r="E40" s="10" t="s">
        <v>2</v>
      </c>
      <c r="F40" s="10" t="s">
        <v>1</v>
      </c>
      <c r="G40" s="10">
        <f t="shared" si="0"/>
        <v>2</v>
      </c>
      <c r="H40" s="11">
        <v>46.64</v>
      </c>
    </row>
    <row r="41" spans="3:8" x14ac:dyDescent="0.2">
      <c r="C41" s="5" t="s">
        <v>13</v>
      </c>
      <c r="D41" s="4" t="s">
        <v>14</v>
      </c>
      <c r="E41" s="10" t="s">
        <v>2</v>
      </c>
      <c r="F41" s="10" t="s">
        <v>1</v>
      </c>
      <c r="G41" s="10">
        <f t="shared" si="0"/>
        <v>3</v>
      </c>
      <c r="H41" s="11">
        <v>57.57</v>
      </c>
    </row>
    <row r="42" spans="3:8" x14ac:dyDescent="0.2">
      <c r="C42" s="5" t="s">
        <v>13</v>
      </c>
      <c r="D42" s="4" t="s">
        <v>14</v>
      </c>
      <c r="E42" s="10" t="s">
        <v>2</v>
      </c>
      <c r="F42" s="10" t="s">
        <v>1</v>
      </c>
      <c r="G42" s="10">
        <f t="shared" si="0"/>
        <v>4</v>
      </c>
      <c r="H42" s="11">
        <v>38.409999999999997</v>
      </c>
    </row>
    <row r="43" spans="3:8" x14ac:dyDescent="0.2">
      <c r="C43" s="5" t="s">
        <v>13</v>
      </c>
      <c r="D43" s="4" t="s">
        <v>14</v>
      </c>
      <c r="E43" s="10" t="s">
        <v>2</v>
      </c>
      <c r="F43" s="10" t="s">
        <v>1</v>
      </c>
      <c r="G43" s="10">
        <f t="shared" si="0"/>
        <v>5</v>
      </c>
      <c r="H43" s="11">
        <v>52.93</v>
      </c>
    </row>
    <row r="44" spans="3:8" x14ac:dyDescent="0.2">
      <c r="C44" s="5" t="s">
        <v>13</v>
      </c>
      <c r="D44" s="4" t="s">
        <v>14</v>
      </c>
      <c r="E44" s="10" t="s">
        <v>2</v>
      </c>
      <c r="F44" s="10" t="s">
        <v>1</v>
      </c>
      <c r="G44" s="10">
        <f t="shared" si="0"/>
        <v>6</v>
      </c>
      <c r="H44" s="11">
        <v>10.7</v>
      </c>
    </row>
    <row r="45" spans="3:8" x14ac:dyDescent="0.2">
      <c r="C45" s="5" t="s">
        <v>13</v>
      </c>
      <c r="D45" s="4" t="s">
        <v>14</v>
      </c>
      <c r="E45" s="10" t="s">
        <v>2</v>
      </c>
      <c r="F45" s="10" t="s">
        <v>1</v>
      </c>
      <c r="G45" s="10">
        <f t="shared" si="0"/>
        <v>7</v>
      </c>
      <c r="H45" s="11">
        <v>27.08</v>
      </c>
    </row>
    <row r="46" spans="3:8" x14ac:dyDescent="0.2">
      <c r="C46" s="5" t="s">
        <v>13</v>
      </c>
      <c r="D46" s="4" t="s">
        <v>14</v>
      </c>
      <c r="E46" s="10" t="s">
        <v>2</v>
      </c>
      <c r="F46" s="10" t="s">
        <v>1</v>
      </c>
      <c r="G46" s="10">
        <f t="shared" si="0"/>
        <v>8</v>
      </c>
      <c r="H46" s="11">
        <v>37.65</v>
      </c>
    </row>
    <row r="47" spans="3:8" x14ac:dyDescent="0.2">
      <c r="C47" s="5" t="s">
        <v>13</v>
      </c>
      <c r="D47" s="4" t="s">
        <v>14</v>
      </c>
      <c r="E47" s="10" t="s">
        <v>2</v>
      </c>
      <c r="F47" s="10" t="s">
        <v>1</v>
      </c>
      <c r="G47" s="10">
        <f t="shared" si="0"/>
        <v>9</v>
      </c>
      <c r="H47" s="11">
        <v>39.18</v>
      </c>
    </row>
    <row r="48" spans="3:8" x14ac:dyDescent="0.2">
      <c r="C48" s="5" t="s">
        <v>13</v>
      </c>
      <c r="D48" s="4" t="s">
        <v>14</v>
      </c>
      <c r="E48" s="10" t="s">
        <v>2</v>
      </c>
      <c r="F48" s="10" t="s">
        <v>1</v>
      </c>
      <c r="G48" s="10">
        <f t="shared" si="0"/>
        <v>10</v>
      </c>
      <c r="H48" s="11">
        <v>29.81</v>
      </c>
    </row>
    <row r="49" spans="3:8" x14ac:dyDescent="0.2">
      <c r="C49" s="5" t="s">
        <v>13</v>
      </c>
      <c r="D49" s="4" t="s">
        <v>14</v>
      </c>
      <c r="E49" s="10" t="s">
        <v>2</v>
      </c>
      <c r="F49" s="10" t="s">
        <v>1</v>
      </c>
      <c r="G49" s="10">
        <f t="shared" si="0"/>
        <v>11</v>
      </c>
      <c r="H49" s="11">
        <v>44.28</v>
      </c>
    </row>
    <row r="50" spans="3:8" x14ac:dyDescent="0.2">
      <c r="C50" s="5" t="s">
        <v>13</v>
      </c>
      <c r="D50" s="4" t="s">
        <v>14</v>
      </c>
      <c r="E50" s="10" t="s">
        <v>2</v>
      </c>
      <c r="F50" s="10" t="s">
        <v>1</v>
      </c>
      <c r="G50" s="10">
        <f t="shared" si="0"/>
        <v>12</v>
      </c>
      <c r="H50" s="11">
        <v>14.89</v>
      </c>
    </row>
    <row r="51" spans="3:8" x14ac:dyDescent="0.2">
      <c r="C51" s="5" t="s">
        <v>13</v>
      </c>
      <c r="D51" s="4" t="s">
        <v>14</v>
      </c>
      <c r="E51" s="10" t="s">
        <v>2</v>
      </c>
      <c r="F51" s="10" t="s">
        <v>1</v>
      </c>
      <c r="G51" s="10">
        <f t="shared" si="0"/>
        <v>13</v>
      </c>
      <c r="H51" s="11">
        <v>43.75</v>
      </c>
    </row>
    <row r="52" spans="3:8" x14ac:dyDescent="0.2">
      <c r="C52" s="5" t="s">
        <v>13</v>
      </c>
      <c r="D52" s="4" t="s">
        <v>14</v>
      </c>
      <c r="E52" s="10" t="s">
        <v>2</v>
      </c>
      <c r="F52" s="10" t="s">
        <v>1</v>
      </c>
      <c r="G52" s="10">
        <f t="shared" si="0"/>
        <v>14</v>
      </c>
      <c r="H52" s="11">
        <v>31.02</v>
      </c>
    </row>
    <row r="53" spans="3:8" x14ac:dyDescent="0.2">
      <c r="C53" s="5" t="s">
        <v>13</v>
      </c>
      <c r="D53" s="4" t="s">
        <v>14</v>
      </c>
      <c r="E53" s="10" t="s">
        <v>2</v>
      </c>
      <c r="F53" s="3" t="s">
        <v>15</v>
      </c>
      <c r="G53" s="10">
        <v>1</v>
      </c>
      <c r="H53" s="11">
        <v>30.76</v>
      </c>
    </row>
    <row r="54" spans="3:8" x14ac:dyDescent="0.2">
      <c r="C54" s="5" t="s">
        <v>13</v>
      </c>
      <c r="D54" s="4" t="s">
        <v>14</v>
      </c>
      <c r="E54" s="10" t="s">
        <v>2</v>
      </c>
      <c r="F54" s="3" t="s">
        <v>15</v>
      </c>
      <c r="G54" s="10">
        <f t="shared" si="0"/>
        <v>2</v>
      </c>
      <c r="H54" s="11">
        <v>41.76</v>
      </c>
    </row>
    <row r="55" spans="3:8" x14ac:dyDescent="0.2">
      <c r="C55" s="5" t="s">
        <v>13</v>
      </c>
      <c r="D55" s="4" t="s">
        <v>14</v>
      </c>
      <c r="E55" s="10" t="s">
        <v>2</v>
      </c>
      <c r="F55" s="3" t="s">
        <v>15</v>
      </c>
      <c r="G55" s="10">
        <f t="shared" si="0"/>
        <v>3</v>
      </c>
      <c r="H55" s="11">
        <v>36.67</v>
      </c>
    </row>
    <row r="56" spans="3:8" x14ac:dyDescent="0.2">
      <c r="C56" s="5" t="s">
        <v>13</v>
      </c>
      <c r="D56" s="4" t="s">
        <v>14</v>
      </c>
      <c r="E56" s="10" t="s">
        <v>2</v>
      </c>
      <c r="F56" s="3" t="s">
        <v>15</v>
      </c>
      <c r="G56" s="10">
        <f t="shared" si="0"/>
        <v>4</v>
      </c>
      <c r="H56" s="11">
        <v>25.98</v>
      </c>
    </row>
    <row r="57" spans="3:8" x14ac:dyDescent="0.2">
      <c r="C57" s="5" t="s">
        <v>13</v>
      </c>
      <c r="D57" s="4" t="s">
        <v>14</v>
      </c>
      <c r="E57" s="10" t="s">
        <v>2</v>
      </c>
      <c r="F57" s="3" t="s">
        <v>15</v>
      </c>
      <c r="G57" s="10">
        <f t="shared" si="0"/>
        <v>5</v>
      </c>
      <c r="H57" s="11">
        <v>29.68</v>
      </c>
    </row>
    <row r="58" spans="3:8" x14ac:dyDescent="0.2">
      <c r="C58" s="5" t="s">
        <v>13</v>
      </c>
      <c r="D58" s="4" t="s">
        <v>14</v>
      </c>
      <c r="E58" s="10" t="s">
        <v>2</v>
      </c>
      <c r="F58" s="3" t="s">
        <v>15</v>
      </c>
      <c r="G58" s="10">
        <f t="shared" si="0"/>
        <v>6</v>
      </c>
      <c r="H58" s="11">
        <v>252.32</v>
      </c>
    </row>
    <row r="59" spans="3:8" x14ac:dyDescent="0.2">
      <c r="C59" s="5" t="s">
        <v>13</v>
      </c>
      <c r="D59" s="4" t="s">
        <v>14</v>
      </c>
      <c r="E59" s="10" t="s">
        <v>2</v>
      </c>
      <c r="F59" s="3" t="s">
        <v>15</v>
      </c>
      <c r="G59" s="10">
        <f t="shared" si="0"/>
        <v>7</v>
      </c>
      <c r="H59" s="11">
        <v>23.54</v>
      </c>
    </row>
    <row r="60" spans="3:8" x14ac:dyDescent="0.2">
      <c r="C60" s="5" t="s">
        <v>13</v>
      </c>
      <c r="D60" s="4" t="s">
        <v>14</v>
      </c>
      <c r="E60" s="10" t="s">
        <v>2</v>
      </c>
      <c r="F60" s="3" t="s">
        <v>15</v>
      </c>
      <c r="G60" s="10">
        <f t="shared" si="0"/>
        <v>8</v>
      </c>
      <c r="H60" s="11">
        <v>38.56</v>
      </c>
    </row>
    <row r="61" spans="3:8" x14ac:dyDescent="0.2">
      <c r="C61" s="5" t="s">
        <v>13</v>
      </c>
      <c r="D61" s="4" t="s">
        <v>14</v>
      </c>
      <c r="E61" s="10" t="s">
        <v>2</v>
      </c>
      <c r="F61" s="3" t="s">
        <v>15</v>
      </c>
      <c r="G61" s="10">
        <f t="shared" si="0"/>
        <v>9</v>
      </c>
      <c r="H61" s="11">
        <v>43.4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D1432-B393-41E3-9533-1DCD24FEE31B}">
  <dimension ref="C3:H69"/>
  <sheetViews>
    <sheetView workbookViewId="0">
      <selection activeCell="C4" sqref="C4:C69"/>
    </sheetView>
  </sheetViews>
  <sheetFormatPr baseColWidth="10" defaultRowHeight="16" x14ac:dyDescent="0.2"/>
  <cols>
    <col min="3" max="3" width="15.6640625" bestFit="1" customWidth="1"/>
    <col min="4" max="4" width="17.6640625" bestFit="1" customWidth="1"/>
    <col min="6" max="6" width="11.1640625" customWidth="1"/>
  </cols>
  <sheetData>
    <row r="3" spans="3:8" x14ac:dyDescent="0.2">
      <c r="C3" s="18" t="s">
        <v>10</v>
      </c>
      <c r="D3" s="18" t="s">
        <v>11</v>
      </c>
      <c r="E3" s="18" t="s">
        <v>7</v>
      </c>
      <c r="F3" s="18" t="s">
        <v>8</v>
      </c>
      <c r="G3" s="18" t="s">
        <v>12</v>
      </c>
      <c r="H3" s="19" t="s">
        <v>9</v>
      </c>
    </row>
    <row r="4" spans="3:8" x14ac:dyDescent="0.2">
      <c r="C4" s="14" t="s">
        <v>17</v>
      </c>
      <c r="D4" s="14" t="s">
        <v>16</v>
      </c>
      <c r="E4" s="14" t="s">
        <v>3</v>
      </c>
      <c r="F4" s="14" t="s">
        <v>1</v>
      </c>
      <c r="G4" s="14">
        <v>1</v>
      </c>
      <c r="H4" s="15">
        <v>102.5</v>
      </c>
    </row>
    <row r="5" spans="3:8" x14ac:dyDescent="0.2">
      <c r="C5" s="16" t="s">
        <v>17</v>
      </c>
      <c r="D5" s="16" t="s">
        <v>16</v>
      </c>
      <c r="E5" s="16" t="s">
        <v>3</v>
      </c>
      <c r="F5" s="16" t="s">
        <v>1</v>
      </c>
      <c r="G5" s="16">
        <f>G4+1</f>
        <v>2</v>
      </c>
      <c r="H5" s="17">
        <v>95.8</v>
      </c>
    </row>
    <row r="6" spans="3:8" x14ac:dyDescent="0.2">
      <c r="C6" s="14" t="s">
        <v>17</v>
      </c>
      <c r="D6" s="14" t="s">
        <v>16</v>
      </c>
      <c r="E6" s="14" t="s">
        <v>3</v>
      </c>
      <c r="F6" s="14" t="s">
        <v>1</v>
      </c>
      <c r="G6" s="14">
        <f t="shared" ref="G6:G42" si="0">G5+1</f>
        <v>3</v>
      </c>
      <c r="H6" s="15">
        <v>86</v>
      </c>
    </row>
    <row r="7" spans="3:8" x14ac:dyDescent="0.2">
      <c r="C7" s="16" t="s">
        <v>17</v>
      </c>
      <c r="D7" s="16" t="s">
        <v>16</v>
      </c>
      <c r="E7" s="16" t="s">
        <v>3</v>
      </c>
      <c r="F7" s="16" t="s">
        <v>1</v>
      </c>
      <c r="G7" s="16">
        <f t="shared" si="0"/>
        <v>4</v>
      </c>
      <c r="H7" s="17">
        <v>88.9</v>
      </c>
    </row>
    <row r="8" spans="3:8" x14ac:dyDescent="0.2">
      <c r="C8" s="14" t="s">
        <v>17</v>
      </c>
      <c r="D8" s="14" t="s">
        <v>16</v>
      </c>
      <c r="E8" s="14" t="s">
        <v>3</v>
      </c>
      <c r="F8" s="14" t="s">
        <v>1</v>
      </c>
      <c r="G8" s="14">
        <f t="shared" si="0"/>
        <v>5</v>
      </c>
      <c r="H8" s="15">
        <v>91.8</v>
      </c>
    </row>
    <row r="9" spans="3:8" x14ac:dyDescent="0.2">
      <c r="C9" s="16" t="s">
        <v>17</v>
      </c>
      <c r="D9" s="16" t="s">
        <v>16</v>
      </c>
      <c r="E9" s="16" t="s">
        <v>3</v>
      </c>
      <c r="F9" s="16" t="s">
        <v>1</v>
      </c>
      <c r="G9" s="16">
        <f t="shared" si="0"/>
        <v>6</v>
      </c>
      <c r="H9" s="17">
        <v>100.2</v>
      </c>
    </row>
    <row r="10" spans="3:8" x14ac:dyDescent="0.2">
      <c r="C10" s="14" t="s">
        <v>17</v>
      </c>
      <c r="D10" s="14" t="s">
        <v>16</v>
      </c>
      <c r="E10" s="14" t="s">
        <v>3</v>
      </c>
      <c r="F10" s="14" t="s">
        <v>15</v>
      </c>
      <c r="G10" s="14">
        <v>1</v>
      </c>
      <c r="H10" s="15">
        <v>88.8</v>
      </c>
    </row>
    <row r="11" spans="3:8" x14ac:dyDescent="0.2">
      <c r="C11" s="16" t="s">
        <v>17</v>
      </c>
      <c r="D11" s="16" t="s">
        <v>16</v>
      </c>
      <c r="E11" s="16" t="s">
        <v>3</v>
      </c>
      <c r="F11" s="16" t="s">
        <v>15</v>
      </c>
      <c r="G11" s="16">
        <f t="shared" si="0"/>
        <v>2</v>
      </c>
      <c r="H11" s="17">
        <v>91.9</v>
      </c>
    </row>
    <row r="12" spans="3:8" x14ac:dyDescent="0.2">
      <c r="C12" s="14" t="s">
        <v>17</v>
      </c>
      <c r="D12" s="14" t="s">
        <v>16</v>
      </c>
      <c r="E12" s="14" t="s">
        <v>3</v>
      </c>
      <c r="F12" s="14" t="s">
        <v>15</v>
      </c>
      <c r="G12" s="14">
        <f t="shared" si="0"/>
        <v>3</v>
      </c>
      <c r="H12" s="15">
        <v>78.2</v>
      </c>
    </row>
    <row r="13" spans="3:8" x14ac:dyDescent="0.2">
      <c r="C13" s="16" t="s">
        <v>17</v>
      </c>
      <c r="D13" s="16" t="s">
        <v>16</v>
      </c>
      <c r="E13" s="16" t="s">
        <v>3</v>
      </c>
      <c r="F13" s="16" t="s">
        <v>15</v>
      </c>
      <c r="G13" s="16">
        <f t="shared" si="0"/>
        <v>4</v>
      </c>
      <c r="H13" s="17">
        <v>79.3</v>
      </c>
    </row>
    <row r="14" spans="3:8" x14ac:dyDescent="0.2">
      <c r="C14" s="14" t="s">
        <v>17</v>
      </c>
      <c r="D14" s="14" t="s">
        <v>16</v>
      </c>
      <c r="E14" s="14" t="s">
        <v>3</v>
      </c>
      <c r="F14" s="14" t="s">
        <v>15</v>
      </c>
      <c r="G14" s="14">
        <f t="shared" si="0"/>
        <v>5</v>
      </c>
      <c r="H14" s="15">
        <v>85.9</v>
      </c>
    </row>
    <row r="15" spans="3:8" x14ac:dyDescent="0.2">
      <c r="C15" s="16" t="s">
        <v>17</v>
      </c>
      <c r="D15" s="16" t="s">
        <v>16</v>
      </c>
      <c r="E15" s="16" t="s">
        <v>4</v>
      </c>
      <c r="F15" s="16" t="s">
        <v>1</v>
      </c>
      <c r="G15" s="16">
        <v>1</v>
      </c>
      <c r="H15" s="17">
        <v>75.900000000000006</v>
      </c>
    </row>
    <row r="16" spans="3:8" x14ac:dyDescent="0.2">
      <c r="C16" s="14" t="s">
        <v>17</v>
      </c>
      <c r="D16" s="14" t="s">
        <v>16</v>
      </c>
      <c r="E16" s="14" t="s">
        <v>4</v>
      </c>
      <c r="F16" s="14" t="s">
        <v>1</v>
      </c>
      <c r="G16" s="14">
        <f t="shared" si="0"/>
        <v>2</v>
      </c>
      <c r="H16" s="15">
        <v>89.2</v>
      </c>
    </row>
    <row r="17" spans="3:8" x14ac:dyDescent="0.2">
      <c r="C17" s="16" t="s">
        <v>17</v>
      </c>
      <c r="D17" s="16" t="s">
        <v>16</v>
      </c>
      <c r="E17" s="16" t="s">
        <v>4</v>
      </c>
      <c r="F17" s="16" t="s">
        <v>1</v>
      </c>
      <c r="G17" s="16">
        <f t="shared" si="0"/>
        <v>3</v>
      </c>
      <c r="H17" s="17">
        <v>73.599999999999994</v>
      </c>
    </row>
    <row r="18" spans="3:8" x14ac:dyDescent="0.2">
      <c r="C18" s="14" t="s">
        <v>17</v>
      </c>
      <c r="D18" s="14" t="s">
        <v>16</v>
      </c>
      <c r="E18" s="14" t="s">
        <v>4</v>
      </c>
      <c r="F18" s="14" t="s">
        <v>1</v>
      </c>
      <c r="G18" s="14">
        <f t="shared" si="0"/>
        <v>4</v>
      </c>
      <c r="H18" s="15">
        <v>90</v>
      </c>
    </row>
    <row r="19" spans="3:8" x14ac:dyDescent="0.2">
      <c r="C19" s="16" t="s">
        <v>17</v>
      </c>
      <c r="D19" s="16" t="s">
        <v>16</v>
      </c>
      <c r="E19" s="16" t="s">
        <v>4</v>
      </c>
      <c r="F19" s="16" t="s">
        <v>1</v>
      </c>
      <c r="G19" s="16">
        <f t="shared" si="0"/>
        <v>5</v>
      </c>
      <c r="H19" s="17">
        <v>89</v>
      </c>
    </row>
    <row r="20" spans="3:8" x14ac:dyDescent="0.2">
      <c r="C20" s="14" t="s">
        <v>17</v>
      </c>
      <c r="D20" s="14" t="s">
        <v>16</v>
      </c>
      <c r="E20" s="14" t="s">
        <v>4</v>
      </c>
      <c r="F20" s="14" t="s">
        <v>1</v>
      </c>
      <c r="G20" s="14">
        <f t="shared" si="0"/>
        <v>6</v>
      </c>
      <c r="H20" s="15">
        <v>94.9</v>
      </c>
    </row>
    <row r="21" spans="3:8" x14ac:dyDescent="0.2">
      <c r="C21" s="16" t="s">
        <v>17</v>
      </c>
      <c r="D21" s="16" t="s">
        <v>16</v>
      </c>
      <c r="E21" s="16" t="s">
        <v>4</v>
      </c>
      <c r="F21" s="16" t="s">
        <v>15</v>
      </c>
      <c r="G21" s="16">
        <v>1</v>
      </c>
      <c r="H21" s="17">
        <v>84.8</v>
      </c>
    </row>
    <row r="22" spans="3:8" x14ac:dyDescent="0.2">
      <c r="C22" s="14" t="s">
        <v>17</v>
      </c>
      <c r="D22" s="14" t="s">
        <v>16</v>
      </c>
      <c r="E22" s="14" t="s">
        <v>4</v>
      </c>
      <c r="F22" s="14" t="s">
        <v>15</v>
      </c>
      <c r="G22" s="14">
        <f t="shared" si="0"/>
        <v>2</v>
      </c>
      <c r="H22" s="15">
        <v>89.5</v>
      </c>
    </row>
    <row r="23" spans="3:8" x14ac:dyDescent="0.2">
      <c r="C23" s="16" t="s">
        <v>17</v>
      </c>
      <c r="D23" s="16" t="s">
        <v>16</v>
      </c>
      <c r="E23" s="16" t="s">
        <v>4</v>
      </c>
      <c r="F23" s="16" t="s">
        <v>15</v>
      </c>
      <c r="G23" s="16">
        <f t="shared" si="0"/>
        <v>3</v>
      </c>
      <c r="H23" s="17">
        <v>73.8</v>
      </c>
    </row>
    <row r="24" spans="3:8" x14ac:dyDescent="0.2">
      <c r="C24" s="14" t="s">
        <v>17</v>
      </c>
      <c r="D24" s="14" t="s">
        <v>16</v>
      </c>
      <c r="E24" s="14" t="s">
        <v>4</v>
      </c>
      <c r="F24" s="14" t="s">
        <v>15</v>
      </c>
      <c r="G24" s="14">
        <f t="shared" si="0"/>
        <v>4</v>
      </c>
      <c r="H24" s="15">
        <v>81.3</v>
      </c>
    </row>
    <row r="25" spans="3:8" x14ac:dyDescent="0.2">
      <c r="C25" s="9" t="s">
        <v>17</v>
      </c>
      <c r="D25" s="9" t="s">
        <v>16</v>
      </c>
      <c r="E25" s="9" t="s">
        <v>4</v>
      </c>
      <c r="F25" s="9" t="s">
        <v>15</v>
      </c>
      <c r="G25" s="9">
        <f t="shared" si="0"/>
        <v>5</v>
      </c>
      <c r="H25" s="13">
        <v>79</v>
      </c>
    </row>
    <row r="26" spans="3:8" x14ac:dyDescent="0.2">
      <c r="C26" s="9" t="s">
        <v>17</v>
      </c>
      <c r="D26" s="20" t="s">
        <v>18</v>
      </c>
      <c r="E26" s="20" t="s">
        <v>3</v>
      </c>
      <c r="F26" s="20" t="s">
        <v>1</v>
      </c>
      <c r="G26" s="9">
        <v>1</v>
      </c>
      <c r="H26" s="22">
        <v>616.29999999999995</v>
      </c>
    </row>
    <row r="27" spans="3:8" x14ac:dyDescent="0.2">
      <c r="C27" s="9" t="s">
        <v>17</v>
      </c>
      <c r="D27" s="20" t="s">
        <v>18</v>
      </c>
      <c r="E27" s="20" t="s">
        <v>3</v>
      </c>
      <c r="F27" s="20" t="s">
        <v>1</v>
      </c>
      <c r="G27" s="9">
        <f t="shared" si="0"/>
        <v>2</v>
      </c>
      <c r="H27" s="22">
        <v>587.79999999999995</v>
      </c>
    </row>
    <row r="28" spans="3:8" x14ac:dyDescent="0.2">
      <c r="C28" s="9" t="s">
        <v>17</v>
      </c>
      <c r="D28" s="20" t="s">
        <v>18</v>
      </c>
      <c r="E28" s="20" t="s">
        <v>3</v>
      </c>
      <c r="F28" s="20" t="s">
        <v>1</v>
      </c>
      <c r="G28" s="9">
        <f t="shared" si="0"/>
        <v>3</v>
      </c>
      <c r="H28" s="22">
        <v>601.9</v>
      </c>
    </row>
    <row r="29" spans="3:8" x14ac:dyDescent="0.2">
      <c r="C29" s="9" t="s">
        <v>17</v>
      </c>
      <c r="D29" s="20" t="s">
        <v>18</v>
      </c>
      <c r="E29" s="20" t="s">
        <v>3</v>
      </c>
      <c r="F29" s="20" t="s">
        <v>1</v>
      </c>
      <c r="G29" s="9">
        <f t="shared" si="0"/>
        <v>4</v>
      </c>
      <c r="H29" s="22">
        <v>663</v>
      </c>
    </row>
    <row r="30" spans="3:8" x14ac:dyDescent="0.2">
      <c r="C30" s="9" t="s">
        <v>17</v>
      </c>
      <c r="D30" s="20" t="s">
        <v>18</v>
      </c>
      <c r="E30" s="20" t="s">
        <v>3</v>
      </c>
      <c r="F30" s="20" t="s">
        <v>1</v>
      </c>
      <c r="G30" s="9">
        <f t="shared" si="0"/>
        <v>5</v>
      </c>
      <c r="H30" s="22">
        <v>706.4</v>
      </c>
    </row>
    <row r="31" spans="3:8" x14ac:dyDescent="0.2">
      <c r="C31" s="9" t="s">
        <v>17</v>
      </c>
      <c r="D31" s="20" t="s">
        <v>18</v>
      </c>
      <c r="E31" s="20" t="s">
        <v>3</v>
      </c>
      <c r="F31" s="20" t="s">
        <v>1</v>
      </c>
      <c r="G31" s="9">
        <f t="shared" si="0"/>
        <v>6</v>
      </c>
      <c r="H31" s="22">
        <v>727.3</v>
      </c>
    </row>
    <row r="32" spans="3:8" x14ac:dyDescent="0.2">
      <c r="C32" s="9" t="s">
        <v>17</v>
      </c>
      <c r="D32" s="20" t="s">
        <v>18</v>
      </c>
      <c r="E32" s="20" t="s">
        <v>3</v>
      </c>
      <c r="F32" s="20" t="s">
        <v>15</v>
      </c>
      <c r="G32" s="9">
        <v>1</v>
      </c>
      <c r="H32" s="22">
        <v>605.29999999999995</v>
      </c>
    </row>
    <row r="33" spans="3:8" x14ac:dyDescent="0.2">
      <c r="C33" s="9" t="s">
        <v>17</v>
      </c>
      <c r="D33" s="20" t="s">
        <v>18</v>
      </c>
      <c r="E33" s="20" t="s">
        <v>3</v>
      </c>
      <c r="F33" s="20" t="s">
        <v>15</v>
      </c>
      <c r="G33" s="9">
        <f t="shared" si="0"/>
        <v>2</v>
      </c>
      <c r="H33" s="22">
        <v>577.9</v>
      </c>
    </row>
    <row r="34" spans="3:8" x14ac:dyDescent="0.2">
      <c r="C34" s="9" t="s">
        <v>17</v>
      </c>
      <c r="D34" s="20" t="s">
        <v>18</v>
      </c>
      <c r="E34" s="20" t="s">
        <v>3</v>
      </c>
      <c r="F34" s="20" t="s">
        <v>15</v>
      </c>
      <c r="G34" s="9">
        <f t="shared" si="0"/>
        <v>3</v>
      </c>
      <c r="H34" s="22">
        <v>539.1</v>
      </c>
    </row>
    <row r="35" spans="3:8" x14ac:dyDescent="0.2">
      <c r="C35" s="9" t="s">
        <v>17</v>
      </c>
      <c r="D35" s="20" t="s">
        <v>18</v>
      </c>
      <c r="E35" s="20" t="s">
        <v>3</v>
      </c>
      <c r="F35" s="20" t="s">
        <v>15</v>
      </c>
      <c r="G35" s="9">
        <f t="shared" si="0"/>
        <v>4</v>
      </c>
      <c r="H35" s="22">
        <v>564.4</v>
      </c>
    </row>
    <row r="36" spans="3:8" x14ac:dyDescent="0.2">
      <c r="C36" s="9" t="s">
        <v>17</v>
      </c>
      <c r="D36" s="20" t="s">
        <v>18</v>
      </c>
      <c r="E36" s="20" t="s">
        <v>3</v>
      </c>
      <c r="F36" s="20" t="s">
        <v>15</v>
      </c>
      <c r="G36" s="9">
        <f t="shared" si="0"/>
        <v>5</v>
      </c>
      <c r="H36" s="22">
        <v>572.1</v>
      </c>
    </row>
    <row r="37" spans="3:8" x14ac:dyDescent="0.2">
      <c r="C37" s="9" t="s">
        <v>17</v>
      </c>
      <c r="D37" s="20" t="s">
        <v>18</v>
      </c>
      <c r="E37" s="20" t="s">
        <v>4</v>
      </c>
      <c r="F37" s="20" t="s">
        <v>1</v>
      </c>
      <c r="G37" s="9">
        <v>1</v>
      </c>
      <c r="H37" s="22">
        <v>570.20000000000005</v>
      </c>
    </row>
    <row r="38" spans="3:8" x14ac:dyDescent="0.2">
      <c r="C38" s="9" t="s">
        <v>17</v>
      </c>
      <c r="D38" s="20" t="s">
        <v>18</v>
      </c>
      <c r="E38" s="20" t="s">
        <v>4</v>
      </c>
      <c r="F38" s="20" t="s">
        <v>1</v>
      </c>
      <c r="G38" s="9">
        <f t="shared" si="0"/>
        <v>2</v>
      </c>
      <c r="H38" s="22">
        <v>680.2</v>
      </c>
    </row>
    <row r="39" spans="3:8" x14ac:dyDescent="0.2">
      <c r="C39" s="9" t="s">
        <v>17</v>
      </c>
      <c r="D39" s="20" t="s">
        <v>18</v>
      </c>
      <c r="E39" s="20" t="s">
        <v>4</v>
      </c>
      <c r="F39" s="20" t="s">
        <v>1</v>
      </c>
      <c r="G39" s="9">
        <f t="shared" si="0"/>
        <v>3</v>
      </c>
      <c r="H39" s="22">
        <v>655.20000000000005</v>
      </c>
    </row>
    <row r="40" spans="3:8" x14ac:dyDescent="0.2">
      <c r="C40" s="9" t="s">
        <v>17</v>
      </c>
      <c r="D40" s="20" t="s">
        <v>18</v>
      </c>
      <c r="E40" s="20" t="s">
        <v>4</v>
      </c>
      <c r="F40" s="20" t="s">
        <v>1</v>
      </c>
      <c r="G40" s="9">
        <f t="shared" si="0"/>
        <v>4</v>
      </c>
      <c r="H40" s="22">
        <v>677.7</v>
      </c>
    </row>
    <row r="41" spans="3:8" x14ac:dyDescent="0.2">
      <c r="C41" s="9" t="s">
        <v>17</v>
      </c>
      <c r="D41" s="20" t="s">
        <v>18</v>
      </c>
      <c r="E41" s="20" t="s">
        <v>4</v>
      </c>
      <c r="F41" s="20" t="s">
        <v>1</v>
      </c>
      <c r="G41" s="9">
        <f t="shared" si="0"/>
        <v>5</v>
      </c>
      <c r="H41" s="22">
        <v>708.4</v>
      </c>
    </row>
    <row r="42" spans="3:8" x14ac:dyDescent="0.2">
      <c r="C42" s="9" t="s">
        <v>17</v>
      </c>
      <c r="D42" s="20" t="s">
        <v>18</v>
      </c>
      <c r="E42" s="20" t="s">
        <v>4</v>
      </c>
      <c r="F42" s="20" t="s">
        <v>1</v>
      </c>
      <c r="G42" s="9">
        <f t="shared" si="0"/>
        <v>6</v>
      </c>
      <c r="H42" s="22">
        <v>660.7</v>
      </c>
    </row>
    <row r="43" spans="3:8" x14ac:dyDescent="0.2">
      <c r="C43" s="9" t="s">
        <v>17</v>
      </c>
      <c r="D43" s="20" t="s">
        <v>18</v>
      </c>
      <c r="E43" s="20" t="s">
        <v>4</v>
      </c>
      <c r="F43" s="20" t="s">
        <v>15</v>
      </c>
      <c r="G43" s="9">
        <v>1</v>
      </c>
      <c r="H43" s="22">
        <v>747.1</v>
      </c>
    </row>
    <row r="44" spans="3:8" x14ac:dyDescent="0.2">
      <c r="C44" s="9" t="s">
        <v>17</v>
      </c>
      <c r="D44" s="20" t="s">
        <v>18</v>
      </c>
      <c r="E44" s="20" t="s">
        <v>4</v>
      </c>
      <c r="F44" s="20" t="s">
        <v>15</v>
      </c>
      <c r="G44" s="9">
        <f t="shared" ref="G44:G58" si="1">G43+1</f>
        <v>2</v>
      </c>
      <c r="H44" s="22">
        <v>625.29999999999995</v>
      </c>
    </row>
    <row r="45" spans="3:8" x14ac:dyDescent="0.2">
      <c r="C45" s="9" t="s">
        <v>17</v>
      </c>
      <c r="D45" s="20" t="s">
        <v>18</v>
      </c>
      <c r="E45" s="20" t="s">
        <v>4</v>
      </c>
      <c r="F45" s="20" t="s">
        <v>15</v>
      </c>
      <c r="G45" s="9">
        <f t="shared" si="1"/>
        <v>3</v>
      </c>
      <c r="H45" s="22">
        <v>652.70000000000005</v>
      </c>
    </row>
    <row r="46" spans="3:8" x14ac:dyDescent="0.2">
      <c r="C46" s="9" t="s">
        <v>17</v>
      </c>
      <c r="D46" s="20" t="s">
        <v>18</v>
      </c>
      <c r="E46" s="20" t="s">
        <v>4</v>
      </c>
      <c r="F46" s="20" t="s">
        <v>15</v>
      </c>
      <c r="G46" s="9">
        <f t="shared" si="1"/>
        <v>4</v>
      </c>
      <c r="H46" s="22">
        <v>565.9</v>
      </c>
    </row>
    <row r="47" spans="3:8" x14ac:dyDescent="0.2">
      <c r="C47" s="9" t="s">
        <v>17</v>
      </c>
      <c r="D47" s="20" t="s">
        <v>18</v>
      </c>
      <c r="E47" s="20" t="s">
        <v>4</v>
      </c>
      <c r="F47" s="20" t="s">
        <v>15</v>
      </c>
      <c r="G47" s="9">
        <f t="shared" si="1"/>
        <v>5</v>
      </c>
      <c r="H47" s="22">
        <v>714.2</v>
      </c>
    </row>
    <row r="48" spans="3:8" x14ac:dyDescent="0.2">
      <c r="C48" s="9" t="s">
        <v>17</v>
      </c>
      <c r="D48" s="20" t="s">
        <v>19</v>
      </c>
      <c r="E48" s="20" t="s">
        <v>3</v>
      </c>
      <c r="F48" s="20" t="s">
        <v>1</v>
      </c>
      <c r="G48" s="9">
        <v>1</v>
      </c>
      <c r="H48" s="22">
        <v>721.1</v>
      </c>
    </row>
    <row r="49" spans="3:8" x14ac:dyDescent="0.2">
      <c r="C49" s="9" t="s">
        <v>17</v>
      </c>
      <c r="D49" s="20" t="s">
        <v>19</v>
      </c>
      <c r="E49" s="20" t="s">
        <v>3</v>
      </c>
      <c r="F49" s="20" t="s">
        <v>1</v>
      </c>
      <c r="G49" s="9">
        <f t="shared" si="1"/>
        <v>2</v>
      </c>
      <c r="H49" s="22">
        <v>756.3</v>
      </c>
    </row>
    <row r="50" spans="3:8" x14ac:dyDescent="0.2">
      <c r="C50" s="9" t="s">
        <v>17</v>
      </c>
      <c r="D50" s="20" t="s">
        <v>19</v>
      </c>
      <c r="E50" s="20" t="s">
        <v>3</v>
      </c>
      <c r="F50" s="20" t="s">
        <v>1</v>
      </c>
      <c r="G50" s="9">
        <f t="shared" si="1"/>
        <v>3</v>
      </c>
      <c r="H50" s="22">
        <v>752.2</v>
      </c>
    </row>
    <row r="51" spans="3:8" x14ac:dyDescent="0.2">
      <c r="C51" s="9" t="s">
        <v>17</v>
      </c>
      <c r="D51" s="20" t="s">
        <v>19</v>
      </c>
      <c r="E51" s="20" t="s">
        <v>3</v>
      </c>
      <c r="F51" s="20" t="s">
        <v>1</v>
      </c>
      <c r="G51" s="9">
        <f t="shared" si="1"/>
        <v>4</v>
      </c>
      <c r="H51" s="22">
        <v>687.8</v>
      </c>
    </row>
    <row r="52" spans="3:8" x14ac:dyDescent="0.2">
      <c r="C52" s="9" t="s">
        <v>17</v>
      </c>
      <c r="D52" s="20" t="s">
        <v>19</v>
      </c>
      <c r="E52" s="20" t="s">
        <v>3</v>
      </c>
      <c r="F52" s="20" t="s">
        <v>1</v>
      </c>
      <c r="G52" s="9">
        <f t="shared" si="1"/>
        <v>5</v>
      </c>
      <c r="H52" s="22">
        <v>641.6</v>
      </c>
    </row>
    <row r="53" spans="3:8" x14ac:dyDescent="0.2">
      <c r="C53" s="9" t="s">
        <v>17</v>
      </c>
      <c r="D53" s="20" t="s">
        <v>19</v>
      </c>
      <c r="E53" s="20" t="s">
        <v>3</v>
      </c>
      <c r="F53" s="20" t="s">
        <v>1</v>
      </c>
      <c r="G53" s="9">
        <f t="shared" si="1"/>
        <v>6</v>
      </c>
      <c r="H53" s="22">
        <v>612.29999999999995</v>
      </c>
    </row>
    <row r="54" spans="3:8" x14ac:dyDescent="0.2">
      <c r="C54" s="9" t="s">
        <v>17</v>
      </c>
      <c r="D54" s="20" t="s">
        <v>19</v>
      </c>
      <c r="E54" s="20" t="s">
        <v>3</v>
      </c>
      <c r="F54" s="20" t="s">
        <v>15</v>
      </c>
      <c r="G54" s="9">
        <v>1</v>
      </c>
      <c r="H54" s="22">
        <v>745.9</v>
      </c>
    </row>
    <row r="55" spans="3:8" x14ac:dyDescent="0.2">
      <c r="C55" s="9" t="s">
        <v>17</v>
      </c>
      <c r="D55" s="20" t="s">
        <v>19</v>
      </c>
      <c r="E55" s="20" t="s">
        <v>3</v>
      </c>
      <c r="F55" s="20" t="s">
        <v>15</v>
      </c>
      <c r="G55" s="9">
        <f t="shared" si="1"/>
        <v>2</v>
      </c>
      <c r="H55" s="22">
        <v>770.1</v>
      </c>
    </row>
    <row r="56" spans="3:8" x14ac:dyDescent="0.2">
      <c r="C56" s="9" t="s">
        <v>17</v>
      </c>
      <c r="D56" s="20" t="s">
        <v>19</v>
      </c>
      <c r="E56" s="20" t="s">
        <v>3</v>
      </c>
      <c r="F56" s="20" t="s">
        <v>15</v>
      </c>
      <c r="G56" s="9">
        <f t="shared" si="1"/>
        <v>3</v>
      </c>
      <c r="H56" s="22">
        <v>822.6</v>
      </c>
    </row>
    <row r="57" spans="3:8" x14ac:dyDescent="0.2">
      <c r="C57" s="9" t="s">
        <v>17</v>
      </c>
      <c r="D57" s="20" t="s">
        <v>19</v>
      </c>
      <c r="E57" s="20" t="s">
        <v>3</v>
      </c>
      <c r="F57" s="20" t="s">
        <v>15</v>
      </c>
      <c r="G57" s="9">
        <f t="shared" si="1"/>
        <v>4</v>
      </c>
      <c r="H57" s="22">
        <v>796.2</v>
      </c>
    </row>
    <row r="58" spans="3:8" x14ac:dyDescent="0.2">
      <c r="C58" s="9" t="s">
        <v>17</v>
      </c>
      <c r="D58" s="20" t="s">
        <v>19</v>
      </c>
      <c r="E58" s="20" t="s">
        <v>3</v>
      </c>
      <c r="F58" s="20" t="s">
        <v>15</v>
      </c>
      <c r="G58" s="9">
        <f t="shared" si="1"/>
        <v>5</v>
      </c>
      <c r="H58" s="22">
        <v>782.1</v>
      </c>
    </row>
    <row r="59" spans="3:8" x14ac:dyDescent="0.2">
      <c r="C59" s="9" t="s">
        <v>17</v>
      </c>
      <c r="D59" s="20" t="s">
        <v>19</v>
      </c>
      <c r="E59" s="20" t="s">
        <v>4</v>
      </c>
      <c r="F59" s="20" t="s">
        <v>1</v>
      </c>
      <c r="G59" s="9">
        <v>1</v>
      </c>
      <c r="H59" s="22">
        <v>793.8</v>
      </c>
    </row>
    <row r="60" spans="3:8" x14ac:dyDescent="0.2">
      <c r="C60" s="9" t="s">
        <v>17</v>
      </c>
      <c r="D60" s="20" t="s">
        <v>19</v>
      </c>
      <c r="E60" s="20" t="s">
        <v>4</v>
      </c>
      <c r="F60" s="20" t="s">
        <v>1</v>
      </c>
      <c r="G60" s="9">
        <f t="shared" ref="G60:G69" si="2">G59+1</f>
        <v>2</v>
      </c>
      <c r="H60" s="22">
        <v>670.5</v>
      </c>
    </row>
    <row r="61" spans="3:8" x14ac:dyDescent="0.2">
      <c r="C61" s="9" t="s">
        <v>17</v>
      </c>
      <c r="D61" s="20" t="s">
        <v>19</v>
      </c>
      <c r="E61" s="20" t="s">
        <v>4</v>
      </c>
      <c r="F61" s="20" t="s">
        <v>1</v>
      </c>
      <c r="G61" s="9">
        <f t="shared" si="2"/>
        <v>3</v>
      </c>
      <c r="H61" s="22">
        <v>711.1</v>
      </c>
    </row>
    <row r="62" spans="3:8" x14ac:dyDescent="0.2">
      <c r="C62" s="9" t="s">
        <v>17</v>
      </c>
      <c r="D62" s="20" t="s">
        <v>19</v>
      </c>
      <c r="E62" s="20" t="s">
        <v>4</v>
      </c>
      <c r="F62" s="20" t="s">
        <v>1</v>
      </c>
      <c r="G62" s="9">
        <f t="shared" si="2"/>
        <v>4</v>
      </c>
      <c r="H62" s="22">
        <v>672</v>
      </c>
    </row>
    <row r="63" spans="3:8" x14ac:dyDescent="0.2">
      <c r="C63" s="9" t="s">
        <v>17</v>
      </c>
      <c r="D63" s="20" t="s">
        <v>19</v>
      </c>
      <c r="E63" s="20" t="s">
        <v>4</v>
      </c>
      <c r="F63" s="20" t="s">
        <v>1</v>
      </c>
      <c r="G63" s="9">
        <f t="shared" si="2"/>
        <v>5</v>
      </c>
      <c r="H63" s="22">
        <v>642.29999999999995</v>
      </c>
    </row>
    <row r="64" spans="3:8" x14ac:dyDescent="0.2">
      <c r="C64" s="9" t="s">
        <v>17</v>
      </c>
      <c r="D64" s="20" t="s">
        <v>19</v>
      </c>
      <c r="E64" s="20" t="s">
        <v>4</v>
      </c>
      <c r="F64" s="20" t="s">
        <v>1</v>
      </c>
      <c r="G64" s="9">
        <f t="shared" si="2"/>
        <v>6</v>
      </c>
      <c r="H64" s="22">
        <v>684.2</v>
      </c>
    </row>
    <row r="65" spans="3:8" x14ac:dyDescent="0.2">
      <c r="C65" s="9" t="s">
        <v>17</v>
      </c>
      <c r="D65" s="20" t="s">
        <v>19</v>
      </c>
      <c r="E65" s="20" t="s">
        <v>4</v>
      </c>
      <c r="F65" s="20" t="s">
        <v>15</v>
      </c>
      <c r="G65" s="9">
        <v>1</v>
      </c>
      <c r="H65" s="22">
        <v>608.20000000000005</v>
      </c>
    </row>
    <row r="66" spans="3:8" x14ac:dyDescent="0.2">
      <c r="C66" s="9" t="s">
        <v>17</v>
      </c>
      <c r="D66" s="20" t="s">
        <v>19</v>
      </c>
      <c r="E66" s="20" t="s">
        <v>4</v>
      </c>
      <c r="F66" s="20" t="s">
        <v>15</v>
      </c>
      <c r="G66" s="9">
        <f t="shared" si="2"/>
        <v>2</v>
      </c>
      <c r="H66" s="22">
        <v>725</v>
      </c>
    </row>
    <row r="67" spans="3:8" x14ac:dyDescent="0.2">
      <c r="C67" s="9" t="s">
        <v>17</v>
      </c>
      <c r="D67" s="20" t="s">
        <v>19</v>
      </c>
      <c r="E67" s="20" t="s">
        <v>4</v>
      </c>
      <c r="F67" s="20" t="s">
        <v>15</v>
      </c>
      <c r="G67" s="9">
        <f t="shared" si="2"/>
        <v>3</v>
      </c>
      <c r="H67" s="22">
        <v>713.4</v>
      </c>
    </row>
    <row r="68" spans="3:8" x14ac:dyDescent="0.2">
      <c r="C68" s="9" t="s">
        <v>17</v>
      </c>
      <c r="D68" s="20" t="s">
        <v>19</v>
      </c>
      <c r="E68" s="20" t="s">
        <v>4</v>
      </c>
      <c r="F68" s="20" t="s">
        <v>15</v>
      </c>
      <c r="G68" s="9">
        <f t="shared" si="2"/>
        <v>4</v>
      </c>
      <c r="H68" s="22">
        <v>792.7</v>
      </c>
    </row>
    <row r="69" spans="3:8" x14ac:dyDescent="0.2">
      <c r="C69" s="9" t="s">
        <v>17</v>
      </c>
      <c r="D69" s="20" t="s">
        <v>19</v>
      </c>
      <c r="E69" s="20" t="s">
        <v>4</v>
      </c>
      <c r="F69" s="20" t="s">
        <v>15</v>
      </c>
      <c r="G69" s="9">
        <f t="shared" si="2"/>
        <v>5</v>
      </c>
      <c r="H69" s="22">
        <v>646.70000000000005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C85ED-E497-477F-9823-8137E1725297}">
  <dimension ref="B3:G75"/>
  <sheetViews>
    <sheetView workbookViewId="0">
      <selection activeCell="B4" sqref="B4:B75"/>
    </sheetView>
  </sheetViews>
  <sheetFormatPr baseColWidth="10" defaultRowHeight="16" x14ac:dyDescent="0.2"/>
  <cols>
    <col min="2" max="2" width="15.33203125" bestFit="1" customWidth="1"/>
    <col min="3" max="3" width="13.83203125" bestFit="1" customWidth="1"/>
    <col min="4" max="4" width="8.1640625" bestFit="1" customWidth="1"/>
    <col min="5" max="5" width="13.1640625" bestFit="1" customWidth="1"/>
    <col min="7" max="7" width="10.1640625" bestFit="1" customWidth="1"/>
  </cols>
  <sheetData>
    <row r="3" spans="2:7" x14ac:dyDescent="0.2">
      <c r="B3" s="20" t="s">
        <v>20</v>
      </c>
      <c r="C3" s="1" t="s">
        <v>11</v>
      </c>
      <c r="D3" s="1" t="s">
        <v>7</v>
      </c>
      <c r="E3" s="1" t="s">
        <v>8</v>
      </c>
      <c r="F3" s="1" t="s">
        <v>12</v>
      </c>
      <c r="G3" s="2" t="s">
        <v>9</v>
      </c>
    </row>
    <row r="4" spans="2:7" x14ac:dyDescent="0.2">
      <c r="B4" s="20" t="s">
        <v>21</v>
      </c>
      <c r="C4" s="20" t="s">
        <v>22</v>
      </c>
      <c r="D4" s="20" t="s">
        <v>5</v>
      </c>
      <c r="E4" s="20" t="s">
        <v>1</v>
      </c>
      <c r="F4" s="20">
        <v>1</v>
      </c>
      <c r="G4" s="21">
        <v>85.33</v>
      </c>
    </row>
    <row r="5" spans="2:7" x14ac:dyDescent="0.2">
      <c r="B5" s="20" t="s">
        <v>21</v>
      </c>
      <c r="C5" s="20" t="s">
        <v>22</v>
      </c>
      <c r="D5" s="20" t="s">
        <v>5</v>
      </c>
      <c r="E5" s="20" t="s">
        <v>1</v>
      </c>
      <c r="F5" s="20">
        <f>1+F4</f>
        <v>2</v>
      </c>
      <c r="G5" s="21">
        <v>87.99</v>
      </c>
    </row>
    <row r="6" spans="2:7" x14ac:dyDescent="0.2">
      <c r="B6" s="20" t="s">
        <v>21</v>
      </c>
      <c r="C6" s="20" t="s">
        <v>22</v>
      </c>
      <c r="D6" s="20" t="s">
        <v>5</v>
      </c>
      <c r="E6" s="20" t="s">
        <v>1</v>
      </c>
      <c r="F6" s="20">
        <f t="shared" ref="F6:F39" si="0">1+F5</f>
        <v>3</v>
      </c>
      <c r="G6" s="21">
        <v>130.82</v>
      </c>
    </row>
    <row r="7" spans="2:7" x14ac:dyDescent="0.2">
      <c r="B7" s="20" t="s">
        <v>21</v>
      </c>
      <c r="C7" s="20" t="s">
        <v>22</v>
      </c>
      <c r="D7" s="20" t="s">
        <v>5</v>
      </c>
      <c r="E7" s="20" t="s">
        <v>1</v>
      </c>
      <c r="F7" s="20">
        <f t="shared" si="0"/>
        <v>4</v>
      </c>
      <c r="G7" s="21">
        <v>58.11</v>
      </c>
    </row>
    <row r="8" spans="2:7" x14ac:dyDescent="0.2">
      <c r="B8" s="20" t="s">
        <v>21</v>
      </c>
      <c r="C8" s="20" t="s">
        <v>22</v>
      </c>
      <c r="D8" s="20" t="s">
        <v>5</v>
      </c>
      <c r="E8" s="20" t="s">
        <v>1</v>
      </c>
      <c r="F8" s="20">
        <f t="shared" si="0"/>
        <v>5</v>
      </c>
      <c r="G8" s="21">
        <v>93.33</v>
      </c>
    </row>
    <row r="9" spans="2:7" x14ac:dyDescent="0.2">
      <c r="B9" s="20" t="s">
        <v>21</v>
      </c>
      <c r="C9" s="20" t="s">
        <v>22</v>
      </c>
      <c r="D9" s="20" t="s">
        <v>5</v>
      </c>
      <c r="E9" s="20" t="s">
        <v>1</v>
      </c>
      <c r="F9" s="20">
        <f t="shared" si="0"/>
        <v>6</v>
      </c>
      <c r="G9" s="21">
        <v>109.83</v>
      </c>
    </row>
    <row r="10" spans="2:7" x14ac:dyDescent="0.2">
      <c r="B10" s="20" t="s">
        <v>21</v>
      </c>
      <c r="C10" s="20" t="s">
        <v>22</v>
      </c>
      <c r="D10" s="20" t="s">
        <v>5</v>
      </c>
      <c r="E10" s="20" t="s">
        <v>1</v>
      </c>
      <c r="F10" s="20">
        <f t="shared" si="0"/>
        <v>7</v>
      </c>
      <c r="G10" s="21">
        <v>127.39</v>
      </c>
    </row>
    <row r="11" spans="2:7" x14ac:dyDescent="0.2">
      <c r="B11" s="20" t="s">
        <v>21</v>
      </c>
      <c r="C11" s="20" t="s">
        <v>22</v>
      </c>
      <c r="D11" s="20" t="s">
        <v>5</v>
      </c>
      <c r="E11" s="20" t="s">
        <v>1</v>
      </c>
      <c r="F11" s="20">
        <f t="shared" si="0"/>
        <v>8</v>
      </c>
      <c r="G11" s="21">
        <v>112.34</v>
      </c>
    </row>
    <row r="12" spans="2:7" x14ac:dyDescent="0.2">
      <c r="B12" s="20" t="s">
        <v>21</v>
      </c>
      <c r="C12" s="20" t="s">
        <v>22</v>
      </c>
      <c r="D12" s="20" t="s">
        <v>5</v>
      </c>
      <c r="E12" s="20" t="s">
        <v>1</v>
      </c>
      <c r="F12" s="20">
        <f t="shared" si="0"/>
        <v>9</v>
      </c>
      <c r="G12" s="21">
        <v>94.85</v>
      </c>
    </row>
    <row r="13" spans="2:7" x14ac:dyDescent="0.2">
      <c r="B13" s="20" t="s">
        <v>21</v>
      </c>
      <c r="C13" s="20" t="s">
        <v>22</v>
      </c>
      <c r="D13" s="20" t="s">
        <v>5</v>
      </c>
      <c r="E13" s="20" t="s">
        <v>15</v>
      </c>
      <c r="F13" s="20">
        <v>1</v>
      </c>
      <c r="G13" s="21">
        <v>71.040000000000006</v>
      </c>
    </row>
    <row r="14" spans="2:7" x14ac:dyDescent="0.2">
      <c r="B14" s="20" t="s">
        <v>21</v>
      </c>
      <c r="C14" s="20" t="s">
        <v>22</v>
      </c>
      <c r="D14" s="20" t="s">
        <v>5</v>
      </c>
      <c r="E14" s="20" t="s">
        <v>15</v>
      </c>
      <c r="F14" s="20">
        <f t="shared" si="0"/>
        <v>2</v>
      </c>
      <c r="G14" s="21">
        <v>38.58</v>
      </c>
    </row>
    <row r="15" spans="2:7" x14ac:dyDescent="0.2">
      <c r="B15" s="20" t="s">
        <v>21</v>
      </c>
      <c r="C15" s="20" t="s">
        <v>22</v>
      </c>
      <c r="D15" s="20" t="s">
        <v>5</v>
      </c>
      <c r="E15" s="20" t="s">
        <v>15</v>
      </c>
      <c r="F15" s="20">
        <f t="shared" si="0"/>
        <v>3</v>
      </c>
      <c r="G15" s="21">
        <v>81.34</v>
      </c>
    </row>
    <row r="16" spans="2:7" x14ac:dyDescent="0.2">
      <c r="B16" s="20" t="s">
        <v>21</v>
      </c>
      <c r="C16" s="20" t="s">
        <v>22</v>
      </c>
      <c r="D16" s="20" t="s">
        <v>5</v>
      </c>
      <c r="E16" s="20" t="s">
        <v>15</v>
      </c>
      <c r="F16" s="20">
        <f t="shared" si="0"/>
        <v>4</v>
      </c>
      <c r="G16" s="21">
        <v>51.15</v>
      </c>
    </row>
    <row r="17" spans="2:7" x14ac:dyDescent="0.2">
      <c r="B17" s="20" t="s">
        <v>21</v>
      </c>
      <c r="C17" s="20" t="s">
        <v>22</v>
      </c>
      <c r="D17" s="20" t="s">
        <v>5</v>
      </c>
      <c r="E17" s="20" t="s">
        <v>15</v>
      </c>
      <c r="F17" s="20">
        <f t="shared" si="0"/>
        <v>5</v>
      </c>
      <c r="G17" s="21">
        <v>61.93</v>
      </c>
    </row>
    <row r="18" spans="2:7" x14ac:dyDescent="0.2">
      <c r="B18" s="20" t="s">
        <v>21</v>
      </c>
      <c r="C18" s="20" t="s">
        <v>22</v>
      </c>
      <c r="D18" s="20" t="s">
        <v>5</v>
      </c>
      <c r="E18" s="20" t="s">
        <v>15</v>
      </c>
      <c r="F18" s="20">
        <f t="shared" si="0"/>
        <v>6</v>
      </c>
      <c r="G18" s="21">
        <v>108.78</v>
      </c>
    </row>
    <row r="19" spans="2:7" x14ac:dyDescent="0.2">
      <c r="B19" s="20" t="s">
        <v>21</v>
      </c>
      <c r="C19" s="20" t="s">
        <v>22</v>
      </c>
      <c r="D19" s="20" t="s">
        <v>5</v>
      </c>
      <c r="E19" s="20" t="s">
        <v>15</v>
      </c>
      <c r="F19" s="20">
        <f t="shared" si="0"/>
        <v>7</v>
      </c>
      <c r="G19" s="21">
        <v>49.59</v>
      </c>
    </row>
    <row r="20" spans="2:7" x14ac:dyDescent="0.2">
      <c r="B20" s="20" t="s">
        <v>21</v>
      </c>
      <c r="C20" s="20" t="s">
        <v>22</v>
      </c>
      <c r="D20" s="20" t="s">
        <v>5</v>
      </c>
      <c r="E20" s="20" t="s">
        <v>15</v>
      </c>
      <c r="F20" s="20">
        <f t="shared" si="0"/>
        <v>8</v>
      </c>
      <c r="G20" s="21">
        <v>100.13</v>
      </c>
    </row>
    <row r="21" spans="2:7" x14ac:dyDescent="0.2">
      <c r="B21" s="20" t="s">
        <v>21</v>
      </c>
      <c r="C21" s="20" t="s">
        <v>22</v>
      </c>
      <c r="D21" s="20" t="s">
        <v>5</v>
      </c>
      <c r="E21" s="20" t="s">
        <v>15</v>
      </c>
      <c r="F21" s="20">
        <f t="shared" si="0"/>
        <v>9</v>
      </c>
      <c r="G21" s="21">
        <v>66.959999999999994</v>
      </c>
    </row>
    <row r="22" spans="2:7" x14ac:dyDescent="0.2">
      <c r="B22" s="20" t="s">
        <v>21</v>
      </c>
      <c r="C22" s="20" t="s">
        <v>22</v>
      </c>
      <c r="D22" s="20" t="s">
        <v>5</v>
      </c>
      <c r="E22" s="20" t="s">
        <v>15</v>
      </c>
      <c r="F22" s="20">
        <f t="shared" si="0"/>
        <v>10</v>
      </c>
      <c r="G22" s="21">
        <v>50.59</v>
      </c>
    </row>
    <row r="23" spans="2:7" x14ac:dyDescent="0.2">
      <c r="B23" s="20" t="s">
        <v>21</v>
      </c>
      <c r="C23" s="20" t="s">
        <v>22</v>
      </c>
      <c r="D23" s="20" t="s">
        <v>5</v>
      </c>
      <c r="E23" s="20" t="s">
        <v>15</v>
      </c>
      <c r="F23" s="20">
        <f t="shared" si="0"/>
        <v>11</v>
      </c>
      <c r="G23" s="21">
        <v>79.819999999999993</v>
      </c>
    </row>
    <row r="24" spans="2:7" x14ac:dyDescent="0.2">
      <c r="B24" s="20" t="s">
        <v>21</v>
      </c>
      <c r="C24" s="20" t="s">
        <v>22</v>
      </c>
      <c r="D24" s="20" t="s">
        <v>5</v>
      </c>
      <c r="E24" s="20" t="s">
        <v>15</v>
      </c>
      <c r="F24" s="20">
        <f t="shared" si="0"/>
        <v>12</v>
      </c>
      <c r="G24" s="21">
        <v>49.72</v>
      </c>
    </row>
    <row r="25" spans="2:7" x14ac:dyDescent="0.2">
      <c r="B25" s="20" t="s">
        <v>21</v>
      </c>
      <c r="C25" s="20" t="s">
        <v>22</v>
      </c>
      <c r="D25" s="20" t="s">
        <v>5</v>
      </c>
      <c r="E25" s="20" t="s">
        <v>15</v>
      </c>
      <c r="F25" s="20">
        <f t="shared" si="0"/>
        <v>13</v>
      </c>
      <c r="G25" s="21">
        <v>34.99</v>
      </c>
    </row>
    <row r="26" spans="2:7" x14ac:dyDescent="0.2">
      <c r="B26" s="20" t="s">
        <v>21</v>
      </c>
      <c r="C26" s="20" t="s">
        <v>22</v>
      </c>
      <c r="D26" s="20" t="s">
        <v>4</v>
      </c>
      <c r="E26" s="20" t="s">
        <v>1</v>
      </c>
      <c r="F26" s="20">
        <v>1</v>
      </c>
      <c r="G26" s="21">
        <v>79.819999999999993</v>
      </c>
    </row>
    <row r="27" spans="2:7" x14ac:dyDescent="0.2">
      <c r="B27" s="20" t="s">
        <v>21</v>
      </c>
      <c r="C27" s="20" t="s">
        <v>22</v>
      </c>
      <c r="D27" s="20" t="s">
        <v>4</v>
      </c>
      <c r="E27" s="20" t="s">
        <v>1</v>
      </c>
      <c r="F27" s="20">
        <f t="shared" si="0"/>
        <v>2</v>
      </c>
      <c r="G27" s="21">
        <v>76.98</v>
      </c>
    </row>
    <row r="28" spans="2:7" x14ac:dyDescent="0.2">
      <c r="B28" s="20" t="s">
        <v>21</v>
      </c>
      <c r="C28" s="20" t="s">
        <v>22</v>
      </c>
      <c r="D28" s="20" t="s">
        <v>4</v>
      </c>
      <c r="E28" s="20" t="s">
        <v>1</v>
      </c>
      <c r="F28" s="20">
        <f t="shared" si="0"/>
        <v>3</v>
      </c>
      <c r="G28" s="21">
        <v>108.66</v>
      </c>
    </row>
    <row r="29" spans="2:7" x14ac:dyDescent="0.2">
      <c r="B29" s="20" t="s">
        <v>21</v>
      </c>
      <c r="C29" s="20" t="s">
        <v>22</v>
      </c>
      <c r="D29" s="20" t="s">
        <v>4</v>
      </c>
      <c r="E29" s="20" t="s">
        <v>1</v>
      </c>
      <c r="F29" s="20">
        <f t="shared" si="0"/>
        <v>4</v>
      </c>
      <c r="G29" s="21">
        <v>113.93</v>
      </c>
    </row>
    <row r="30" spans="2:7" x14ac:dyDescent="0.2">
      <c r="B30" s="20" t="s">
        <v>21</v>
      </c>
      <c r="C30" s="20" t="s">
        <v>22</v>
      </c>
      <c r="D30" s="20" t="s">
        <v>4</v>
      </c>
      <c r="E30" s="20" t="s">
        <v>1</v>
      </c>
      <c r="F30" s="20">
        <f t="shared" si="0"/>
        <v>5</v>
      </c>
      <c r="G30" s="21">
        <v>136.27000000000001</v>
      </c>
    </row>
    <row r="31" spans="2:7" x14ac:dyDescent="0.2">
      <c r="B31" s="20" t="s">
        <v>21</v>
      </c>
      <c r="C31" s="20" t="s">
        <v>22</v>
      </c>
      <c r="D31" s="20" t="s">
        <v>4</v>
      </c>
      <c r="E31" s="20" t="s">
        <v>1</v>
      </c>
      <c r="F31" s="20">
        <f t="shared" si="0"/>
        <v>6</v>
      </c>
      <c r="G31" s="21">
        <v>84.33</v>
      </c>
    </row>
    <row r="32" spans="2:7" x14ac:dyDescent="0.2">
      <c r="B32" s="20" t="s">
        <v>21</v>
      </c>
      <c r="C32" s="20" t="s">
        <v>22</v>
      </c>
      <c r="D32" s="20" t="s">
        <v>4</v>
      </c>
      <c r="E32" s="20" t="s">
        <v>15</v>
      </c>
      <c r="F32" s="20">
        <v>1</v>
      </c>
      <c r="G32" s="21">
        <v>40.340000000000003</v>
      </c>
    </row>
    <row r="33" spans="2:7" x14ac:dyDescent="0.2">
      <c r="B33" s="20" t="s">
        <v>21</v>
      </c>
      <c r="C33" s="20" t="s">
        <v>22</v>
      </c>
      <c r="D33" s="20" t="s">
        <v>4</v>
      </c>
      <c r="E33" s="20" t="s">
        <v>15</v>
      </c>
      <c r="F33" s="20">
        <f t="shared" si="0"/>
        <v>2</v>
      </c>
      <c r="G33" s="21">
        <v>38.770000000000003</v>
      </c>
    </row>
    <row r="34" spans="2:7" x14ac:dyDescent="0.2">
      <c r="B34" s="20" t="s">
        <v>21</v>
      </c>
      <c r="C34" s="20" t="s">
        <v>22</v>
      </c>
      <c r="D34" s="20" t="s">
        <v>4</v>
      </c>
      <c r="E34" s="20" t="s">
        <v>15</v>
      </c>
      <c r="F34" s="20">
        <f t="shared" si="0"/>
        <v>3</v>
      </c>
      <c r="G34" s="21">
        <v>33.270000000000003</v>
      </c>
    </row>
    <row r="35" spans="2:7" x14ac:dyDescent="0.2">
      <c r="B35" s="20" t="s">
        <v>21</v>
      </c>
      <c r="C35" s="20" t="s">
        <v>22</v>
      </c>
      <c r="D35" s="20" t="s">
        <v>4</v>
      </c>
      <c r="E35" s="20" t="s">
        <v>15</v>
      </c>
      <c r="F35" s="20">
        <f t="shared" si="0"/>
        <v>4</v>
      </c>
      <c r="G35" s="21">
        <v>47.31</v>
      </c>
    </row>
    <row r="36" spans="2:7" x14ac:dyDescent="0.2">
      <c r="B36" s="20" t="s">
        <v>21</v>
      </c>
      <c r="C36" s="20" t="s">
        <v>22</v>
      </c>
      <c r="D36" s="20" t="s">
        <v>4</v>
      </c>
      <c r="E36" s="20" t="s">
        <v>15</v>
      </c>
      <c r="F36" s="20">
        <f t="shared" si="0"/>
        <v>5</v>
      </c>
      <c r="G36" s="21">
        <v>21.98</v>
      </c>
    </row>
    <row r="37" spans="2:7" x14ac:dyDescent="0.2">
      <c r="B37" s="20" t="s">
        <v>21</v>
      </c>
      <c r="C37" s="20" t="s">
        <v>22</v>
      </c>
      <c r="D37" s="20" t="s">
        <v>4</v>
      </c>
      <c r="E37" s="20" t="s">
        <v>15</v>
      </c>
      <c r="F37" s="20">
        <f t="shared" si="0"/>
        <v>6</v>
      </c>
      <c r="G37" s="21">
        <v>35.72</v>
      </c>
    </row>
    <row r="38" spans="2:7" x14ac:dyDescent="0.2">
      <c r="B38" s="20" t="s">
        <v>21</v>
      </c>
      <c r="C38" s="20" t="s">
        <v>22</v>
      </c>
      <c r="D38" s="20" t="s">
        <v>4</v>
      </c>
      <c r="E38" s="20" t="s">
        <v>15</v>
      </c>
      <c r="F38" s="20">
        <f t="shared" si="0"/>
        <v>7</v>
      </c>
      <c r="G38" s="21">
        <v>58.49</v>
      </c>
    </row>
    <row r="39" spans="2:7" x14ac:dyDescent="0.2">
      <c r="B39" s="20" t="s">
        <v>21</v>
      </c>
      <c r="C39" s="20" t="s">
        <v>22</v>
      </c>
      <c r="D39" s="20" t="s">
        <v>4</v>
      </c>
      <c r="E39" s="20" t="s">
        <v>15</v>
      </c>
      <c r="F39" s="20">
        <f t="shared" si="0"/>
        <v>8</v>
      </c>
      <c r="G39" s="21">
        <v>89.86</v>
      </c>
    </row>
    <row r="40" spans="2:7" x14ac:dyDescent="0.2">
      <c r="B40" s="20" t="s">
        <v>21</v>
      </c>
      <c r="C40" s="20" t="s">
        <v>23</v>
      </c>
      <c r="D40" s="20" t="s">
        <v>5</v>
      </c>
      <c r="E40" s="20" t="s">
        <v>1</v>
      </c>
      <c r="F40" s="20">
        <v>1</v>
      </c>
      <c r="G40" s="21">
        <v>107.37</v>
      </c>
    </row>
    <row r="41" spans="2:7" x14ac:dyDescent="0.2">
      <c r="B41" s="20" t="s">
        <v>21</v>
      </c>
      <c r="C41" s="20" t="s">
        <v>23</v>
      </c>
      <c r="D41" s="20" t="s">
        <v>5</v>
      </c>
      <c r="E41" s="20" t="s">
        <v>1</v>
      </c>
      <c r="F41" s="20">
        <f t="shared" ref="F41:F67" si="1">1+F40</f>
        <v>2</v>
      </c>
      <c r="G41" s="21">
        <v>143.31</v>
      </c>
    </row>
    <row r="42" spans="2:7" x14ac:dyDescent="0.2">
      <c r="B42" s="20" t="s">
        <v>21</v>
      </c>
      <c r="C42" s="20" t="s">
        <v>23</v>
      </c>
      <c r="D42" s="20" t="s">
        <v>5</v>
      </c>
      <c r="E42" s="20" t="s">
        <v>1</v>
      </c>
      <c r="F42" s="20">
        <f t="shared" si="1"/>
        <v>3</v>
      </c>
      <c r="G42" s="21">
        <v>88.53</v>
      </c>
    </row>
    <row r="43" spans="2:7" x14ac:dyDescent="0.2">
      <c r="B43" s="20" t="s">
        <v>21</v>
      </c>
      <c r="C43" s="20" t="s">
        <v>23</v>
      </c>
      <c r="D43" s="20" t="s">
        <v>5</v>
      </c>
      <c r="E43" s="20" t="s">
        <v>1</v>
      </c>
      <c r="F43" s="20">
        <f t="shared" si="1"/>
        <v>4</v>
      </c>
      <c r="G43" s="21">
        <v>169.01</v>
      </c>
    </row>
    <row r="44" spans="2:7" x14ac:dyDescent="0.2">
      <c r="B44" s="20" t="s">
        <v>21</v>
      </c>
      <c r="C44" s="20" t="s">
        <v>23</v>
      </c>
      <c r="D44" s="20" t="s">
        <v>5</v>
      </c>
      <c r="E44" s="20" t="s">
        <v>1</v>
      </c>
      <c r="F44" s="20">
        <f t="shared" si="1"/>
        <v>5</v>
      </c>
      <c r="G44" s="21">
        <v>106.92</v>
      </c>
    </row>
    <row r="45" spans="2:7" x14ac:dyDescent="0.2">
      <c r="B45" s="20" t="s">
        <v>21</v>
      </c>
      <c r="C45" s="20" t="s">
        <v>23</v>
      </c>
      <c r="D45" s="20" t="s">
        <v>5</v>
      </c>
      <c r="E45" s="20" t="s">
        <v>1</v>
      </c>
      <c r="F45" s="20">
        <f t="shared" si="1"/>
        <v>6</v>
      </c>
      <c r="G45" s="21">
        <v>71.3</v>
      </c>
    </row>
    <row r="46" spans="2:7" x14ac:dyDescent="0.2">
      <c r="B46" s="20" t="s">
        <v>21</v>
      </c>
      <c r="C46" s="20" t="s">
        <v>23</v>
      </c>
      <c r="D46" s="20" t="s">
        <v>5</v>
      </c>
      <c r="E46" s="20" t="s">
        <v>1</v>
      </c>
      <c r="F46" s="20">
        <f t="shared" si="1"/>
        <v>7</v>
      </c>
      <c r="G46" s="21">
        <v>54.24</v>
      </c>
    </row>
    <row r="47" spans="2:7" x14ac:dyDescent="0.2">
      <c r="B47" s="20" t="s">
        <v>21</v>
      </c>
      <c r="C47" s="20" t="s">
        <v>23</v>
      </c>
      <c r="D47" s="20" t="s">
        <v>5</v>
      </c>
      <c r="E47" s="20" t="s">
        <v>1</v>
      </c>
      <c r="F47" s="20">
        <f t="shared" si="1"/>
        <v>8</v>
      </c>
      <c r="G47" s="21">
        <v>72.58</v>
      </c>
    </row>
    <row r="48" spans="2:7" x14ac:dyDescent="0.2">
      <c r="B48" s="20" t="s">
        <v>21</v>
      </c>
      <c r="C48" s="20" t="s">
        <v>23</v>
      </c>
      <c r="D48" s="20" t="s">
        <v>5</v>
      </c>
      <c r="E48" s="20" t="s">
        <v>1</v>
      </c>
      <c r="F48" s="20">
        <f t="shared" si="1"/>
        <v>9</v>
      </c>
      <c r="G48" s="21">
        <v>86.73</v>
      </c>
    </row>
    <row r="49" spans="2:7" x14ac:dyDescent="0.2">
      <c r="B49" s="20" t="s">
        <v>21</v>
      </c>
      <c r="C49" s="20" t="s">
        <v>23</v>
      </c>
      <c r="D49" s="20" t="s">
        <v>5</v>
      </c>
      <c r="E49" s="20" t="s">
        <v>15</v>
      </c>
      <c r="F49" s="20">
        <v>1</v>
      </c>
      <c r="G49" s="21">
        <v>120.13</v>
      </c>
    </row>
    <row r="50" spans="2:7" x14ac:dyDescent="0.2">
      <c r="B50" s="20" t="s">
        <v>21</v>
      </c>
      <c r="C50" s="20" t="s">
        <v>23</v>
      </c>
      <c r="D50" s="20" t="s">
        <v>5</v>
      </c>
      <c r="E50" s="20" t="s">
        <v>15</v>
      </c>
      <c r="F50" s="20">
        <f t="shared" si="1"/>
        <v>2</v>
      </c>
      <c r="G50" s="21">
        <v>243.03</v>
      </c>
    </row>
    <row r="51" spans="2:7" x14ac:dyDescent="0.2">
      <c r="B51" s="20" t="s">
        <v>21</v>
      </c>
      <c r="C51" s="20" t="s">
        <v>23</v>
      </c>
      <c r="D51" s="20" t="s">
        <v>5</v>
      </c>
      <c r="E51" s="20" t="s">
        <v>15</v>
      </c>
      <c r="F51" s="20">
        <f t="shared" si="1"/>
        <v>3</v>
      </c>
      <c r="G51" s="21">
        <v>209.81</v>
      </c>
    </row>
    <row r="52" spans="2:7" x14ac:dyDescent="0.2">
      <c r="B52" s="20" t="s">
        <v>21</v>
      </c>
      <c r="C52" s="20" t="s">
        <v>23</v>
      </c>
      <c r="D52" s="20" t="s">
        <v>5</v>
      </c>
      <c r="E52" s="20" t="s">
        <v>15</v>
      </c>
      <c r="F52" s="20">
        <f t="shared" si="1"/>
        <v>4</v>
      </c>
      <c r="G52" s="21">
        <v>156.29</v>
      </c>
    </row>
    <row r="53" spans="2:7" x14ac:dyDescent="0.2">
      <c r="B53" s="20" t="s">
        <v>21</v>
      </c>
      <c r="C53" s="20" t="s">
        <v>23</v>
      </c>
      <c r="D53" s="20" t="s">
        <v>5</v>
      </c>
      <c r="E53" s="20" t="s">
        <v>15</v>
      </c>
      <c r="F53" s="20">
        <f t="shared" si="1"/>
        <v>5</v>
      </c>
      <c r="G53" s="21">
        <v>197.87</v>
      </c>
    </row>
    <row r="54" spans="2:7" x14ac:dyDescent="0.2">
      <c r="B54" s="20" t="s">
        <v>21</v>
      </c>
      <c r="C54" s="20" t="s">
        <v>23</v>
      </c>
      <c r="D54" s="20" t="s">
        <v>5</v>
      </c>
      <c r="E54" s="20" t="s">
        <v>15</v>
      </c>
      <c r="F54" s="20">
        <f t="shared" si="1"/>
        <v>6</v>
      </c>
      <c r="G54" s="21">
        <v>70.89</v>
      </c>
    </row>
    <row r="55" spans="2:7" x14ac:dyDescent="0.2">
      <c r="B55" s="20" t="s">
        <v>21</v>
      </c>
      <c r="C55" s="20" t="s">
        <v>23</v>
      </c>
      <c r="D55" s="20" t="s">
        <v>5</v>
      </c>
      <c r="E55" s="20" t="s">
        <v>15</v>
      </c>
      <c r="F55" s="20">
        <f t="shared" si="1"/>
        <v>7</v>
      </c>
      <c r="G55" s="21">
        <v>181.81</v>
      </c>
    </row>
    <row r="56" spans="2:7" x14ac:dyDescent="0.2">
      <c r="B56" s="20" t="s">
        <v>21</v>
      </c>
      <c r="C56" s="20" t="s">
        <v>23</v>
      </c>
      <c r="D56" s="20" t="s">
        <v>5</v>
      </c>
      <c r="E56" s="20" t="s">
        <v>15</v>
      </c>
      <c r="F56" s="20">
        <f t="shared" si="1"/>
        <v>8</v>
      </c>
      <c r="G56" s="21">
        <v>79.55</v>
      </c>
    </row>
    <row r="57" spans="2:7" x14ac:dyDescent="0.2">
      <c r="B57" s="20" t="s">
        <v>21</v>
      </c>
      <c r="C57" s="20" t="s">
        <v>23</v>
      </c>
      <c r="D57" s="20" t="s">
        <v>5</v>
      </c>
      <c r="E57" s="20" t="s">
        <v>15</v>
      </c>
      <c r="F57" s="20">
        <f t="shared" si="1"/>
        <v>9</v>
      </c>
      <c r="G57" s="21">
        <v>150</v>
      </c>
    </row>
    <row r="58" spans="2:7" x14ac:dyDescent="0.2">
      <c r="B58" s="20" t="s">
        <v>21</v>
      </c>
      <c r="C58" s="20" t="s">
        <v>23</v>
      </c>
      <c r="D58" s="20" t="s">
        <v>5</v>
      </c>
      <c r="E58" s="20" t="s">
        <v>15</v>
      </c>
      <c r="F58" s="20">
        <f t="shared" si="1"/>
        <v>10</v>
      </c>
      <c r="G58" s="21">
        <v>105.11</v>
      </c>
    </row>
    <row r="59" spans="2:7" x14ac:dyDescent="0.2">
      <c r="B59" s="20" t="s">
        <v>21</v>
      </c>
      <c r="C59" s="20" t="s">
        <v>23</v>
      </c>
      <c r="D59" s="20" t="s">
        <v>5</v>
      </c>
      <c r="E59" s="20" t="s">
        <v>15</v>
      </c>
      <c r="F59" s="20">
        <f t="shared" si="1"/>
        <v>11</v>
      </c>
      <c r="G59" s="21">
        <v>156.30000000000001</v>
      </c>
    </row>
    <row r="60" spans="2:7" x14ac:dyDescent="0.2">
      <c r="B60" s="20" t="s">
        <v>21</v>
      </c>
      <c r="C60" s="20" t="s">
        <v>23</v>
      </c>
      <c r="D60" s="20" t="s">
        <v>5</v>
      </c>
      <c r="E60" s="20" t="s">
        <v>15</v>
      </c>
      <c r="F60" s="20">
        <f t="shared" si="1"/>
        <v>12</v>
      </c>
      <c r="G60" s="21">
        <v>138.37</v>
      </c>
    </row>
    <row r="61" spans="2:7" x14ac:dyDescent="0.2">
      <c r="B61" s="20" t="s">
        <v>21</v>
      </c>
      <c r="C61" s="20" t="s">
        <v>23</v>
      </c>
      <c r="D61" s="20" t="s">
        <v>5</v>
      </c>
      <c r="E61" s="20" t="s">
        <v>15</v>
      </c>
      <c r="F61" s="20">
        <f t="shared" si="1"/>
        <v>13</v>
      </c>
      <c r="G61" s="21">
        <v>157.87</v>
      </c>
    </row>
    <row r="62" spans="2:7" x14ac:dyDescent="0.2">
      <c r="B62" s="20" t="s">
        <v>21</v>
      </c>
      <c r="C62" s="20" t="s">
        <v>23</v>
      </c>
      <c r="D62" s="20" t="s">
        <v>4</v>
      </c>
      <c r="E62" s="20" t="s">
        <v>1</v>
      </c>
      <c r="F62" s="20">
        <v>1</v>
      </c>
      <c r="G62" s="21">
        <v>118.41</v>
      </c>
    </row>
    <row r="63" spans="2:7" x14ac:dyDescent="0.2">
      <c r="B63" s="20" t="s">
        <v>21</v>
      </c>
      <c r="C63" s="20" t="s">
        <v>23</v>
      </c>
      <c r="D63" s="20" t="s">
        <v>4</v>
      </c>
      <c r="E63" s="20" t="s">
        <v>1</v>
      </c>
      <c r="F63" s="20">
        <f t="shared" si="1"/>
        <v>2</v>
      </c>
      <c r="G63" s="21">
        <v>81.87</v>
      </c>
    </row>
    <row r="64" spans="2:7" x14ac:dyDescent="0.2">
      <c r="B64" s="20" t="s">
        <v>21</v>
      </c>
      <c r="C64" s="20" t="s">
        <v>23</v>
      </c>
      <c r="D64" s="20" t="s">
        <v>4</v>
      </c>
      <c r="E64" s="20" t="s">
        <v>1</v>
      </c>
      <c r="F64" s="20">
        <f t="shared" si="1"/>
        <v>3</v>
      </c>
      <c r="G64" s="21">
        <v>98.94</v>
      </c>
    </row>
    <row r="65" spans="2:7" x14ac:dyDescent="0.2">
      <c r="B65" s="20" t="s">
        <v>21</v>
      </c>
      <c r="C65" s="20" t="s">
        <v>23</v>
      </c>
      <c r="D65" s="20" t="s">
        <v>4</v>
      </c>
      <c r="E65" s="20" t="s">
        <v>1</v>
      </c>
      <c r="F65" s="20">
        <f t="shared" si="1"/>
        <v>4</v>
      </c>
      <c r="G65" s="21">
        <v>190.84</v>
      </c>
    </row>
    <row r="66" spans="2:7" x14ac:dyDescent="0.2">
      <c r="B66" s="20" t="s">
        <v>21</v>
      </c>
      <c r="C66" s="20" t="s">
        <v>23</v>
      </c>
      <c r="D66" s="20" t="s">
        <v>4</v>
      </c>
      <c r="E66" s="20" t="s">
        <v>1</v>
      </c>
      <c r="F66" s="20">
        <f t="shared" si="1"/>
        <v>5</v>
      </c>
      <c r="G66" s="21">
        <v>58.52</v>
      </c>
    </row>
    <row r="67" spans="2:7" x14ac:dyDescent="0.2">
      <c r="B67" s="20" t="s">
        <v>21</v>
      </c>
      <c r="C67" s="20" t="s">
        <v>23</v>
      </c>
      <c r="D67" s="20" t="s">
        <v>4</v>
      </c>
      <c r="E67" s="20" t="s">
        <v>1</v>
      </c>
      <c r="F67" s="20">
        <f t="shared" si="1"/>
        <v>6</v>
      </c>
      <c r="G67" s="21">
        <v>51.43</v>
      </c>
    </row>
    <row r="68" spans="2:7" x14ac:dyDescent="0.2">
      <c r="B68" s="20" t="s">
        <v>21</v>
      </c>
      <c r="C68" s="20" t="s">
        <v>23</v>
      </c>
      <c r="D68" s="20" t="s">
        <v>4</v>
      </c>
      <c r="E68" s="20" t="s">
        <v>15</v>
      </c>
      <c r="F68" s="20">
        <v>1</v>
      </c>
      <c r="G68" s="21">
        <v>887.23</v>
      </c>
    </row>
    <row r="69" spans="2:7" x14ac:dyDescent="0.2">
      <c r="B69" s="20" t="s">
        <v>21</v>
      </c>
      <c r="C69" s="20" t="s">
        <v>23</v>
      </c>
      <c r="D69" s="20" t="s">
        <v>4</v>
      </c>
      <c r="E69" s="20" t="s">
        <v>15</v>
      </c>
      <c r="F69" s="20">
        <f t="shared" ref="F69:F75" si="2">1+F68</f>
        <v>2</v>
      </c>
      <c r="G69" s="21">
        <v>1270.03</v>
      </c>
    </row>
    <row r="70" spans="2:7" x14ac:dyDescent="0.2">
      <c r="B70" s="20" t="s">
        <v>21</v>
      </c>
      <c r="C70" s="20" t="s">
        <v>23</v>
      </c>
      <c r="D70" s="20" t="s">
        <v>4</v>
      </c>
      <c r="E70" s="20" t="s">
        <v>15</v>
      </c>
      <c r="F70" s="20">
        <f t="shared" si="2"/>
        <v>3</v>
      </c>
      <c r="G70" s="21">
        <v>1077.83</v>
      </c>
    </row>
    <row r="71" spans="2:7" x14ac:dyDescent="0.2">
      <c r="B71" s="20" t="s">
        <v>21</v>
      </c>
      <c r="C71" s="20" t="s">
        <v>23</v>
      </c>
      <c r="D71" s="20" t="s">
        <v>4</v>
      </c>
      <c r="E71" s="20" t="s">
        <v>15</v>
      </c>
      <c r="F71" s="20">
        <f t="shared" si="2"/>
        <v>4</v>
      </c>
      <c r="G71" s="21">
        <v>477.91</v>
      </c>
    </row>
    <row r="72" spans="2:7" x14ac:dyDescent="0.2">
      <c r="B72" s="20" t="s">
        <v>21</v>
      </c>
      <c r="C72" s="20" t="s">
        <v>23</v>
      </c>
      <c r="D72" s="20" t="s">
        <v>4</v>
      </c>
      <c r="E72" s="20" t="s">
        <v>15</v>
      </c>
      <c r="F72" s="20">
        <f t="shared" si="2"/>
        <v>5</v>
      </c>
      <c r="G72" s="21">
        <v>642.29</v>
      </c>
    </row>
    <row r="73" spans="2:7" x14ac:dyDescent="0.2">
      <c r="B73" s="20" t="s">
        <v>21</v>
      </c>
      <c r="C73" s="20" t="s">
        <v>23</v>
      </c>
      <c r="D73" s="20" t="s">
        <v>4</v>
      </c>
      <c r="E73" s="20" t="s">
        <v>15</v>
      </c>
      <c r="F73" s="20">
        <f t="shared" si="2"/>
        <v>6</v>
      </c>
      <c r="G73" s="21">
        <v>801.58</v>
      </c>
    </row>
    <row r="74" spans="2:7" x14ac:dyDescent="0.2">
      <c r="B74" s="20" t="s">
        <v>21</v>
      </c>
      <c r="C74" s="20" t="s">
        <v>23</v>
      </c>
      <c r="D74" s="20" t="s">
        <v>4</v>
      </c>
      <c r="E74" s="20" t="s">
        <v>15</v>
      </c>
      <c r="F74" s="20">
        <f t="shared" si="2"/>
        <v>7</v>
      </c>
      <c r="G74" s="21">
        <v>168.84</v>
      </c>
    </row>
    <row r="75" spans="2:7" x14ac:dyDescent="0.2">
      <c r="B75" s="20" t="s">
        <v>21</v>
      </c>
      <c r="C75" s="20" t="s">
        <v>23</v>
      </c>
      <c r="D75" s="20" t="s">
        <v>4</v>
      </c>
      <c r="E75" s="20" t="s">
        <v>15</v>
      </c>
      <c r="F75" s="20">
        <f t="shared" si="2"/>
        <v>8</v>
      </c>
      <c r="G75" s="21">
        <v>491.09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2D326-E2E0-4AF0-9CD2-1D32AB50A3E0}">
  <dimension ref="C3:F27"/>
  <sheetViews>
    <sheetView workbookViewId="0">
      <selection activeCell="C4" sqref="C4:C27"/>
    </sheetView>
  </sheetViews>
  <sheetFormatPr baseColWidth="10" defaultRowHeight="16" x14ac:dyDescent="0.2"/>
  <cols>
    <col min="3" max="3" width="13.1640625" customWidth="1"/>
    <col min="6" max="6" width="13.33203125" customWidth="1"/>
  </cols>
  <sheetData>
    <row r="3" spans="3:6" ht="34" x14ac:dyDescent="0.2">
      <c r="C3" s="12" t="s">
        <v>20</v>
      </c>
      <c r="D3" s="7" t="s">
        <v>7</v>
      </c>
      <c r="E3" s="7" t="s">
        <v>12</v>
      </c>
      <c r="F3" s="23" t="s">
        <v>24</v>
      </c>
    </row>
    <row r="4" spans="3:6" x14ac:dyDescent="0.2">
      <c r="C4" s="20" t="s">
        <v>21</v>
      </c>
      <c r="D4" s="20" t="s">
        <v>6</v>
      </c>
      <c r="E4" s="20">
        <v>1</v>
      </c>
      <c r="F4" s="20">
        <v>1</v>
      </c>
    </row>
    <row r="5" spans="3:6" x14ac:dyDescent="0.2">
      <c r="C5" s="20" t="s">
        <v>21</v>
      </c>
      <c r="D5" s="20" t="s">
        <v>6</v>
      </c>
      <c r="E5" s="20">
        <f t="shared" ref="E5:E27" si="0">E4+1</f>
        <v>2</v>
      </c>
      <c r="F5" s="20">
        <v>0</v>
      </c>
    </row>
    <row r="6" spans="3:6" x14ac:dyDescent="0.2">
      <c r="C6" s="20" t="s">
        <v>21</v>
      </c>
      <c r="D6" s="20" t="s">
        <v>6</v>
      </c>
      <c r="E6" s="20">
        <f t="shared" si="0"/>
        <v>3</v>
      </c>
      <c r="F6" s="20">
        <v>0</v>
      </c>
    </row>
    <row r="7" spans="3:6" x14ac:dyDescent="0.2">
      <c r="C7" s="20" t="s">
        <v>21</v>
      </c>
      <c r="D7" s="20" t="s">
        <v>6</v>
      </c>
      <c r="E7" s="20">
        <f t="shared" si="0"/>
        <v>4</v>
      </c>
      <c r="F7" s="20">
        <v>0</v>
      </c>
    </row>
    <row r="8" spans="3:6" x14ac:dyDescent="0.2">
      <c r="C8" s="20" t="s">
        <v>21</v>
      </c>
      <c r="D8" s="20" t="s">
        <v>6</v>
      </c>
      <c r="E8" s="20">
        <f t="shared" si="0"/>
        <v>5</v>
      </c>
      <c r="F8" s="20">
        <v>0</v>
      </c>
    </row>
    <row r="9" spans="3:6" x14ac:dyDescent="0.2">
      <c r="C9" s="20" t="s">
        <v>21</v>
      </c>
      <c r="D9" s="20" t="s">
        <v>5</v>
      </c>
      <c r="E9" s="20">
        <v>1</v>
      </c>
      <c r="F9" s="20">
        <v>0</v>
      </c>
    </row>
    <row r="10" spans="3:6" x14ac:dyDescent="0.2">
      <c r="C10" s="20" t="s">
        <v>21</v>
      </c>
      <c r="D10" s="20" t="s">
        <v>5</v>
      </c>
      <c r="E10" s="20">
        <f t="shared" si="0"/>
        <v>2</v>
      </c>
      <c r="F10" s="20">
        <v>0</v>
      </c>
    </row>
    <row r="11" spans="3:6" x14ac:dyDescent="0.2">
      <c r="C11" s="20" t="s">
        <v>21</v>
      </c>
      <c r="D11" s="20" t="s">
        <v>5</v>
      </c>
      <c r="E11" s="20">
        <f t="shared" si="0"/>
        <v>3</v>
      </c>
      <c r="F11" s="20">
        <v>0</v>
      </c>
    </row>
    <row r="12" spans="3:6" x14ac:dyDescent="0.2">
      <c r="C12" s="20" t="s">
        <v>21</v>
      </c>
      <c r="D12" s="20" t="s">
        <v>5</v>
      </c>
      <c r="E12" s="20">
        <f t="shared" si="0"/>
        <v>4</v>
      </c>
      <c r="F12" s="20">
        <v>0</v>
      </c>
    </row>
    <row r="13" spans="3:6" x14ac:dyDescent="0.2">
      <c r="C13" s="20" t="s">
        <v>21</v>
      </c>
      <c r="D13" s="20" t="s">
        <v>5</v>
      </c>
      <c r="E13" s="20">
        <f t="shared" si="0"/>
        <v>5</v>
      </c>
      <c r="F13" s="20">
        <v>0</v>
      </c>
    </row>
    <row r="14" spans="3:6" x14ac:dyDescent="0.2">
      <c r="C14" s="20" t="s">
        <v>21</v>
      </c>
      <c r="D14" s="20" t="s">
        <v>5</v>
      </c>
      <c r="E14" s="20">
        <f t="shared" si="0"/>
        <v>6</v>
      </c>
      <c r="F14" s="20">
        <v>1</v>
      </c>
    </row>
    <row r="15" spans="3:6" x14ac:dyDescent="0.2">
      <c r="C15" s="20" t="s">
        <v>21</v>
      </c>
      <c r="D15" s="20" t="s">
        <v>3</v>
      </c>
      <c r="E15" s="20">
        <v>1</v>
      </c>
      <c r="F15" s="20">
        <v>0</v>
      </c>
    </row>
    <row r="16" spans="3:6" x14ac:dyDescent="0.2">
      <c r="C16" s="20" t="s">
        <v>21</v>
      </c>
      <c r="D16" s="20" t="s">
        <v>3</v>
      </c>
      <c r="E16" s="20">
        <f t="shared" si="0"/>
        <v>2</v>
      </c>
      <c r="F16" s="20">
        <v>0</v>
      </c>
    </row>
    <row r="17" spans="3:6" x14ac:dyDescent="0.2">
      <c r="C17" s="20" t="s">
        <v>21</v>
      </c>
      <c r="D17" s="20" t="s">
        <v>3</v>
      </c>
      <c r="E17" s="20">
        <f t="shared" si="0"/>
        <v>3</v>
      </c>
      <c r="F17" s="20">
        <v>0</v>
      </c>
    </row>
    <row r="18" spans="3:6" x14ac:dyDescent="0.2">
      <c r="C18" s="20" t="s">
        <v>21</v>
      </c>
      <c r="D18" s="20" t="s">
        <v>3</v>
      </c>
      <c r="E18" s="20">
        <f t="shared" si="0"/>
        <v>4</v>
      </c>
      <c r="F18" s="20">
        <v>1</v>
      </c>
    </row>
    <row r="19" spans="3:6" x14ac:dyDescent="0.2">
      <c r="C19" s="20" t="s">
        <v>21</v>
      </c>
      <c r="D19" s="20" t="s">
        <v>3</v>
      </c>
      <c r="E19" s="20">
        <f t="shared" si="0"/>
        <v>5</v>
      </c>
      <c r="F19" s="20">
        <v>0</v>
      </c>
    </row>
    <row r="20" spans="3:6" x14ac:dyDescent="0.2">
      <c r="C20" s="20" t="s">
        <v>21</v>
      </c>
      <c r="D20" s="20" t="s">
        <v>3</v>
      </c>
      <c r="E20" s="20">
        <f t="shared" si="0"/>
        <v>6</v>
      </c>
      <c r="F20" s="20">
        <v>0</v>
      </c>
    </row>
    <row r="21" spans="3:6" x14ac:dyDescent="0.2">
      <c r="C21" s="20" t="s">
        <v>21</v>
      </c>
      <c r="D21" s="20" t="s">
        <v>3</v>
      </c>
      <c r="E21" s="20">
        <f t="shared" si="0"/>
        <v>7</v>
      </c>
      <c r="F21" s="20">
        <v>0</v>
      </c>
    </row>
    <row r="22" spans="3:6" x14ac:dyDescent="0.2">
      <c r="C22" s="20" t="s">
        <v>21</v>
      </c>
      <c r="D22" s="20" t="s">
        <v>4</v>
      </c>
      <c r="E22" s="20">
        <v>1</v>
      </c>
      <c r="F22" s="20">
        <v>0</v>
      </c>
    </row>
    <row r="23" spans="3:6" x14ac:dyDescent="0.2">
      <c r="C23" s="20" t="s">
        <v>21</v>
      </c>
      <c r="D23" s="20" t="s">
        <v>4</v>
      </c>
      <c r="E23" s="20">
        <f t="shared" si="0"/>
        <v>2</v>
      </c>
      <c r="F23" s="20">
        <v>0</v>
      </c>
    </row>
    <row r="24" spans="3:6" x14ac:dyDescent="0.2">
      <c r="C24" s="20" t="s">
        <v>21</v>
      </c>
      <c r="D24" s="20" t="s">
        <v>4</v>
      </c>
      <c r="E24" s="20">
        <f t="shared" si="0"/>
        <v>3</v>
      </c>
      <c r="F24" s="20">
        <v>0</v>
      </c>
    </row>
    <row r="25" spans="3:6" x14ac:dyDescent="0.2">
      <c r="C25" s="20" t="s">
        <v>21</v>
      </c>
      <c r="D25" s="20" t="s">
        <v>4</v>
      </c>
      <c r="E25" s="20">
        <f t="shared" si="0"/>
        <v>4</v>
      </c>
      <c r="F25" s="20">
        <v>0</v>
      </c>
    </row>
    <row r="26" spans="3:6" x14ac:dyDescent="0.2">
      <c r="C26" s="20" t="s">
        <v>21</v>
      </c>
      <c r="D26" s="20" t="s">
        <v>4</v>
      </c>
      <c r="E26" s="20">
        <f t="shared" si="0"/>
        <v>5</v>
      </c>
      <c r="F26" s="20">
        <v>0</v>
      </c>
    </row>
    <row r="27" spans="3:6" x14ac:dyDescent="0.2">
      <c r="C27" s="20" t="s">
        <v>21</v>
      </c>
      <c r="D27" s="20" t="s">
        <v>4</v>
      </c>
      <c r="E27" s="20">
        <f t="shared" si="0"/>
        <v>6</v>
      </c>
      <c r="F27" s="20"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5604-86B0-4DC6-93B0-05703D1B6C49}">
  <dimension ref="C3:G33"/>
  <sheetViews>
    <sheetView topLeftCell="A15" workbookViewId="0">
      <selection activeCell="C4" sqref="C4:C33"/>
    </sheetView>
  </sheetViews>
  <sheetFormatPr baseColWidth="10" defaultRowHeight="16" x14ac:dyDescent="0.2"/>
  <cols>
    <col min="3" max="3" width="13.1640625" customWidth="1"/>
    <col min="7" max="7" width="18.1640625" customWidth="1"/>
  </cols>
  <sheetData>
    <row r="3" spans="3:7" ht="34" x14ac:dyDescent="0.2">
      <c r="C3" s="12" t="s">
        <v>20</v>
      </c>
      <c r="D3" s="7" t="s">
        <v>29</v>
      </c>
      <c r="E3" s="7" t="s">
        <v>7</v>
      </c>
      <c r="F3" s="7" t="s">
        <v>12</v>
      </c>
      <c r="G3" s="23" t="s">
        <v>27</v>
      </c>
    </row>
    <row r="4" spans="3:7" x14ac:dyDescent="0.2">
      <c r="C4" s="20" t="s">
        <v>21</v>
      </c>
      <c r="D4" s="20" t="s">
        <v>25</v>
      </c>
      <c r="E4" s="20" t="s">
        <v>6</v>
      </c>
      <c r="F4" s="20">
        <v>1</v>
      </c>
      <c r="G4" s="21">
        <v>50</v>
      </c>
    </row>
    <row r="5" spans="3:7" x14ac:dyDescent="0.2">
      <c r="C5" s="20" t="s">
        <v>21</v>
      </c>
      <c r="D5" s="20" t="s">
        <v>25</v>
      </c>
      <c r="E5" s="20" t="s">
        <v>6</v>
      </c>
      <c r="F5" s="20">
        <f>F4+1</f>
        <v>2</v>
      </c>
      <c r="G5" s="21">
        <v>0</v>
      </c>
    </row>
    <row r="6" spans="3:7" x14ac:dyDescent="0.2">
      <c r="C6" s="20" t="s">
        <v>21</v>
      </c>
      <c r="D6" s="20" t="s">
        <v>25</v>
      </c>
      <c r="E6" s="20" t="s">
        <v>6</v>
      </c>
      <c r="F6" s="20">
        <f t="shared" ref="F6:F18" si="0">F5+1</f>
        <v>3</v>
      </c>
      <c r="G6" s="21">
        <v>50</v>
      </c>
    </row>
    <row r="7" spans="3:7" x14ac:dyDescent="0.2">
      <c r="C7" s="20" t="s">
        <v>21</v>
      </c>
      <c r="D7" s="20" t="s">
        <v>25</v>
      </c>
      <c r="E7" s="20" t="s">
        <v>6</v>
      </c>
      <c r="F7" s="20">
        <f t="shared" si="0"/>
        <v>4</v>
      </c>
      <c r="G7" s="21">
        <v>0</v>
      </c>
    </row>
    <row r="8" spans="3:7" x14ac:dyDescent="0.2">
      <c r="C8" s="20" t="s">
        <v>21</v>
      </c>
      <c r="D8" s="20" t="s">
        <v>25</v>
      </c>
      <c r="E8" s="20" t="s">
        <v>6</v>
      </c>
      <c r="F8" s="20">
        <f t="shared" si="0"/>
        <v>5</v>
      </c>
      <c r="G8" s="21">
        <v>0</v>
      </c>
    </row>
    <row r="9" spans="3:7" x14ac:dyDescent="0.2">
      <c r="C9" s="20" t="s">
        <v>21</v>
      </c>
      <c r="D9" s="20" t="s">
        <v>25</v>
      </c>
      <c r="E9" s="20" t="s">
        <v>5</v>
      </c>
      <c r="F9" s="20">
        <v>1</v>
      </c>
      <c r="G9" s="21">
        <v>100</v>
      </c>
    </row>
    <row r="10" spans="3:7" x14ac:dyDescent="0.2">
      <c r="C10" s="20" t="s">
        <v>21</v>
      </c>
      <c r="D10" s="20" t="s">
        <v>25</v>
      </c>
      <c r="E10" s="20" t="s">
        <v>5</v>
      </c>
      <c r="F10" s="20">
        <f t="shared" si="0"/>
        <v>2</v>
      </c>
      <c r="G10" s="21">
        <v>100</v>
      </c>
    </row>
    <row r="11" spans="3:7" x14ac:dyDescent="0.2">
      <c r="C11" s="20" t="s">
        <v>21</v>
      </c>
      <c r="D11" s="20" t="s">
        <v>25</v>
      </c>
      <c r="E11" s="20" t="s">
        <v>3</v>
      </c>
      <c r="F11" s="20">
        <v>1</v>
      </c>
      <c r="G11" s="21">
        <v>66.666659999999993</v>
      </c>
    </row>
    <row r="12" spans="3:7" x14ac:dyDescent="0.2">
      <c r="C12" s="20" t="s">
        <v>21</v>
      </c>
      <c r="D12" s="20" t="s">
        <v>25</v>
      </c>
      <c r="E12" s="20" t="s">
        <v>3</v>
      </c>
      <c r="F12" s="20">
        <f t="shared" si="0"/>
        <v>2</v>
      </c>
      <c r="G12" s="21">
        <v>100</v>
      </c>
    </row>
    <row r="13" spans="3:7" x14ac:dyDescent="0.2">
      <c r="C13" s="20" t="s">
        <v>21</v>
      </c>
      <c r="D13" s="20" t="s">
        <v>25</v>
      </c>
      <c r="E13" s="20" t="s">
        <v>3</v>
      </c>
      <c r="F13" s="20">
        <f t="shared" si="0"/>
        <v>3</v>
      </c>
      <c r="G13" s="21">
        <v>100</v>
      </c>
    </row>
    <row r="14" spans="3:7" x14ac:dyDescent="0.2">
      <c r="C14" s="20" t="s">
        <v>21</v>
      </c>
      <c r="D14" s="20" t="s">
        <v>25</v>
      </c>
      <c r="E14" s="20" t="s">
        <v>3</v>
      </c>
      <c r="F14" s="20">
        <f t="shared" si="0"/>
        <v>4</v>
      </c>
      <c r="G14" s="21">
        <v>25</v>
      </c>
    </row>
    <row r="15" spans="3:7" x14ac:dyDescent="0.2">
      <c r="C15" s="20" t="s">
        <v>21</v>
      </c>
      <c r="D15" s="20" t="s">
        <v>25</v>
      </c>
      <c r="E15" s="20" t="s">
        <v>3</v>
      </c>
      <c r="F15" s="20">
        <f t="shared" si="0"/>
        <v>5</v>
      </c>
      <c r="G15" s="21">
        <v>100</v>
      </c>
    </row>
    <row r="16" spans="3:7" x14ac:dyDescent="0.2">
      <c r="C16" s="20" t="s">
        <v>21</v>
      </c>
      <c r="D16" s="20" t="s">
        <v>25</v>
      </c>
      <c r="E16" s="20" t="s">
        <v>3</v>
      </c>
      <c r="F16" s="20">
        <f t="shared" si="0"/>
        <v>6</v>
      </c>
      <c r="G16" s="21">
        <v>100</v>
      </c>
    </row>
    <row r="17" spans="3:7" x14ac:dyDescent="0.2">
      <c r="C17" s="20" t="s">
        <v>21</v>
      </c>
      <c r="D17" s="20" t="s">
        <v>25</v>
      </c>
      <c r="E17" s="20" t="s">
        <v>4</v>
      </c>
      <c r="F17" s="20">
        <v>1</v>
      </c>
      <c r="G17" s="21">
        <v>100</v>
      </c>
    </row>
    <row r="18" spans="3:7" x14ac:dyDescent="0.2">
      <c r="C18" s="20" t="s">
        <v>21</v>
      </c>
      <c r="D18" s="20" t="s">
        <v>25</v>
      </c>
      <c r="E18" s="20" t="s">
        <v>4</v>
      </c>
      <c r="F18" s="20">
        <f t="shared" si="0"/>
        <v>2</v>
      </c>
      <c r="G18" s="21">
        <v>66.666659999999993</v>
      </c>
    </row>
    <row r="19" spans="3:7" x14ac:dyDescent="0.2">
      <c r="C19" s="20" t="s">
        <v>21</v>
      </c>
      <c r="D19" s="20" t="s">
        <v>26</v>
      </c>
      <c r="E19" s="20" t="s">
        <v>6</v>
      </c>
      <c r="F19" s="20">
        <v>1</v>
      </c>
      <c r="G19" s="21">
        <v>50</v>
      </c>
    </row>
    <row r="20" spans="3:7" x14ac:dyDescent="0.2">
      <c r="C20" s="20" t="s">
        <v>21</v>
      </c>
      <c r="D20" s="20" t="s">
        <v>26</v>
      </c>
      <c r="E20" s="20" t="s">
        <v>6</v>
      </c>
      <c r="F20" s="20">
        <f t="shared" ref="F20:F31" si="1">F19+1</f>
        <v>2</v>
      </c>
      <c r="G20" s="21">
        <v>100</v>
      </c>
    </row>
    <row r="21" spans="3:7" x14ac:dyDescent="0.2">
      <c r="C21" s="20" t="s">
        <v>21</v>
      </c>
      <c r="D21" s="20" t="s">
        <v>26</v>
      </c>
      <c r="E21" s="20" t="s">
        <v>6</v>
      </c>
      <c r="F21" s="20">
        <f t="shared" si="1"/>
        <v>3</v>
      </c>
      <c r="G21" s="21">
        <v>50</v>
      </c>
    </row>
    <row r="22" spans="3:7" x14ac:dyDescent="0.2">
      <c r="C22" s="20" t="s">
        <v>21</v>
      </c>
      <c r="D22" s="20" t="s">
        <v>26</v>
      </c>
      <c r="E22" s="20" t="s">
        <v>6</v>
      </c>
      <c r="F22" s="20">
        <f t="shared" si="1"/>
        <v>4</v>
      </c>
      <c r="G22" s="21">
        <v>100</v>
      </c>
    </row>
    <row r="23" spans="3:7" x14ac:dyDescent="0.2">
      <c r="C23" s="20" t="s">
        <v>21</v>
      </c>
      <c r="D23" s="20" t="s">
        <v>26</v>
      </c>
      <c r="E23" s="20" t="s">
        <v>6</v>
      </c>
      <c r="F23" s="20">
        <f t="shared" si="1"/>
        <v>5</v>
      </c>
      <c r="G23" s="21">
        <v>100</v>
      </c>
    </row>
    <row r="24" spans="3:7" x14ac:dyDescent="0.2">
      <c r="C24" s="20" t="s">
        <v>21</v>
      </c>
      <c r="D24" s="20" t="s">
        <v>26</v>
      </c>
      <c r="E24" s="20" t="s">
        <v>5</v>
      </c>
      <c r="F24" s="20">
        <v>1</v>
      </c>
      <c r="G24" s="21">
        <v>0</v>
      </c>
    </row>
    <row r="25" spans="3:7" x14ac:dyDescent="0.2">
      <c r="C25" s="20" t="s">
        <v>21</v>
      </c>
      <c r="D25" s="20" t="s">
        <v>26</v>
      </c>
      <c r="E25" s="20" t="s">
        <v>5</v>
      </c>
      <c r="F25" s="20">
        <f t="shared" si="1"/>
        <v>2</v>
      </c>
      <c r="G25" s="21">
        <v>0</v>
      </c>
    </row>
    <row r="26" spans="3:7" x14ac:dyDescent="0.2">
      <c r="C26" s="20" t="s">
        <v>21</v>
      </c>
      <c r="D26" s="20" t="s">
        <v>26</v>
      </c>
      <c r="E26" s="20" t="s">
        <v>3</v>
      </c>
      <c r="F26" s="20">
        <v>1</v>
      </c>
      <c r="G26" s="21">
        <v>33.333329999999997</v>
      </c>
    </row>
    <row r="27" spans="3:7" x14ac:dyDescent="0.2">
      <c r="C27" s="20" t="s">
        <v>21</v>
      </c>
      <c r="D27" s="20" t="s">
        <v>26</v>
      </c>
      <c r="E27" s="20" t="s">
        <v>3</v>
      </c>
      <c r="F27" s="20">
        <f t="shared" si="1"/>
        <v>2</v>
      </c>
      <c r="G27" s="21">
        <v>0</v>
      </c>
    </row>
    <row r="28" spans="3:7" x14ac:dyDescent="0.2">
      <c r="C28" s="20" t="s">
        <v>21</v>
      </c>
      <c r="D28" s="20" t="s">
        <v>26</v>
      </c>
      <c r="E28" s="20" t="s">
        <v>3</v>
      </c>
      <c r="F28" s="20">
        <f t="shared" si="1"/>
        <v>3</v>
      </c>
      <c r="G28" s="21">
        <v>0</v>
      </c>
    </row>
    <row r="29" spans="3:7" x14ac:dyDescent="0.2">
      <c r="C29" s="20" t="s">
        <v>21</v>
      </c>
      <c r="D29" s="20" t="s">
        <v>26</v>
      </c>
      <c r="E29" s="20" t="s">
        <v>3</v>
      </c>
      <c r="F29" s="20">
        <f t="shared" si="1"/>
        <v>4</v>
      </c>
      <c r="G29" s="21">
        <v>75</v>
      </c>
    </row>
    <row r="30" spans="3:7" x14ac:dyDescent="0.2">
      <c r="C30" s="20" t="s">
        <v>21</v>
      </c>
      <c r="D30" s="20" t="s">
        <v>26</v>
      </c>
      <c r="E30" s="20" t="s">
        <v>3</v>
      </c>
      <c r="F30" s="20">
        <f t="shared" si="1"/>
        <v>5</v>
      </c>
      <c r="G30" s="21">
        <v>0</v>
      </c>
    </row>
    <row r="31" spans="3:7" x14ac:dyDescent="0.2">
      <c r="C31" s="20" t="s">
        <v>21</v>
      </c>
      <c r="D31" s="20" t="s">
        <v>26</v>
      </c>
      <c r="E31" s="20" t="s">
        <v>3</v>
      </c>
      <c r="F31" s="20">
        <f t="shared" si="1"/>
        <v>6</v>
      </c>
      <c r="G31" s="21">
        <v>0</v>
      </c>
    </row>
    <row r="32" spans="3:7" x14ac:dyDescent="0.2">
      <c r="C32" s="20" t="s">
        <v>21</v>
      </c>
      <c r="D32" s="20" t="s">
        <v>26</v>
      </c>
      <c r="E32" s="20" t="s">
        <v>4</v>
      </c>
      <c r="F32" s="20">
        <v>1</v>
      </c>
      <c r="G32" s="21">
        <v>0</v>
      </c>
    </row>
    <row r="33" spans="3:7" x14ac:dyDescent="0.2">
      <c r="C33" s="20" t="s">
        <v>21</v>
      </c>
      <c r="D33" s="20" t="s">
        <v>26</v>
      </c>
      <c r="E33" s="20" t="s">
        <v>4</v>
      </c>
      <c r="F33" s="20">
        <f t="shared" ref="F33" si="2">F32+1</f>
        <v>2</v>
      </c>
      <c r="G33" s="21">
        <v>33.333329999999997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8BF30-4855-4306-82E1-58F9566A52B1}">
  <dimension ref="C3:G35"/>
  <sheetViews>
    <sheetView tabSelected="1" workbookViewId="0">
      <selection activeCell="G3" sqref="G3"/>
    </sheetView>
  </sheetViews>
  <sheetFormatPr baseColWidth="10" defaultRowHeight="16" x14ac:dyDescent="0.2"/>
  <cols>
    <col min="3" max="3" width="15.33203125" bestFit="1" customWidth="1"/>
    <col min="4" max="4" width="13.1640625" bestFit="1" customWidth="1"/>
    <col min="7" max="7" width="18" customWidth="1"/>
  </cols>
  <sheetData>
    <row r="3" spans="3:7" ht="34" x14ac:dyDescent="0.2">
      <c r="C3" s="12" t="s">
        <v>20</v>
      </c>
      <c r="D3" s="7" t="s">
        <v>8</v>
      </c>
      <c r="E3" s="7" t="s">
        <v>7</v>
      </c>
      <c r="F3" s="7" t="s">
        <v>12</v>
      </c>
      <c r="G3" s="23" t="s">
        <v>28</v>
      </c>
    </row>
    <row r="4" spans="3:7" x14ac:dyDescent="0.2">
      <c r="C4" s="20" t="s">
        <v>21</v>
      </c>
      <c r="D4" s="20" t="s">
        <v>1</v>
      </c>
      <c r="E4" s="20" t="s">
        <v>5</v>
      </c>
      <c r="F4" s="20">
        <v>1</v>
      </c>
      <c r="G4" s="24">
        <v>14</v>
      </c>
    </row>
    <row r="5" spans="3:7" x14ac:dyDescent="0.2">
      <c r="C5" s="20" t="s">
        <v>21</v>
      </c>
      <c r="D5" s="20" t="s">
        <v>1</v>
      </c>
      <c r="E5" s="20" t="s">
        <v>5</v>
      </c>
      <c r="F5" s="20">
        <f>F4+1</f>
        <v>2</v>
      </c>
      <c r="G5" s="20">
        <v>0</v>
      </c>
    </row>
    <row r="6" spans="3:7" x14ac:dyDescent="0.2">
      <c r="C6" s="20" t="s">
        <v>21</v>
      </c>
      <c r="D6" s="20" t="s">
        <v>1</v>
      </c>
      <c r="E6" s="20" t="s">
        <v>5</v>
      </c>
      <c r="F6" s="20">
        <f t="shared" ref="F6:F26" si="0">F5+1</f>
        <v>3</v>
      </c>
      <c r="G6" s="20">
        <v>6</v>
      </c>
    </row>
    <row r="7" spans="3:7" x14ac:dyDescent="0.2">
      <c r="C7" s="20" t="s">
        <v>21</v>
      </c>
      <c r="D7" s="20" t="s">
        <v>1</v>
      </c>
      <c r="E7" s="20" t="s">
        <v>5</v>
      </c>
      <c r="F7" s="20">
        <f t="shared" si="0"/>
        <v>4</v>
      </c>
      <c r="G7" s="20">
        <v>0</v>
      </c>
    </row>
    <row r="8" spans="3:7" x14ac:dyDescent="0.2">
      <c r="C8" s="20" t="s">
        <v>21</v>
      </c>
      <c r="D8" s="20" t="s">
        <v>1</v>
      </c>
      <c r="E8" s="20" t="s">
        <v>5</v>
      </c>
      <c r="F8" s="20">
        <f t="shared" si="0"/>
        <v>5</v>
      </c>
      <c r="G8" s="20">
        <v>13</v>
      </c>
    </row>
    <row r="9" spans="3:7" x14ac:dyDescent="0.2">
      <c r="C9" s="20" t="s">
        <v>21</v>
      </c>
      <c r="D9" s="20" t="s">
        <v>1</v>
      </c>
      <c r="E9" s="20" t="s">
        <v>5</v>
      </c>
      <c r="F9" s="20">
        <f t="shared" si="0"/>
        <v>6</v>
      </c>
      <c r="G9" s="20">
        <v>5</v>
      </c>
    </row>
    <row r="10" spans="3:7" x14ac:dyDescent="0.2">
      <c r="C10" s="20" t="s">
        <v>21</v>
      </c>
      <c r="D10" s="20" t="s">
        <v>1</v>
      </c>
      <c r="E10" s="20" t="s">
        <v>5</v>
      </c>
      <c r="F10" s="20">
        <f t="shared" si="0"/>
        <v>7</v>
      </c>
      <c r="G10" s="20">
        <v>0</v>
      </c>
    </row>
    <row r="11" spans="3:7" x14ac:dyDescent="0.2">
      <c r="C11" s="20" t="s">
        <v>21</v>
      </c>
      <c r="D11" s="20" t="s">
        <v>1</v>
      </c>
      <c r="E11" s="20" t="s">
        <v>5</v>
      </c>
      <c r="F11" s="20">
        <f t="shared" si="0"/>
        <v>8</v>
      </c>
      <c r="G11" s="20">
        <v>5</v>
      </c>
    </row>
    <row r="12" spans="3:7" x14ac:dyDescent="0.2">
      <c r="C12" s="20" t="s">
        <v>21</v>
      </c>
      <c r="D12" s="20" t="s">
        <v>1</v>
      </c>
      <c r="E12" s="20" t="s">
        <v>3</v>
      </c>
      <c r="F12" s="20">
        <v>1</v>
      </c>
      <c r="G12" s="20">
        <v>11</v>
      </c>
    </row>
    <row r="13" spans="3:7" x14ac:dyDescent="0.2">
      <c r="C13" s="20" t="s">
        <v>21</v>
      </c>
      <c r="D13" s="20" t="s">
        <v>1</v>
      </c>
      <c r="E13" s="20" t="s">
        <v>3</v>
      </c>
      <c r="F13" s="20">
        <f t="shared" si="0"/>
        <v>2</v>
      </c>
      <c r="G13" s="20">
        <v>25</v>
      </c>
    </row>
    <row r="14" spans="3:7" x14ac:dyDescent="0.2">
      <c r="C14" s="20" t="s">
        <v>21</v>
      </c>
      <c r="D14" s="20" t="s">
        <v>1</v>
      </c>
      <c r="E14" s="20" t="s">
        <v>3</v>
      </c>
      <c r="F14" s="20">
        <f t="shared" si="0"/>
        <v>3</v>
      </c>
      <c r="G14" s="20">
        <v>9</v>
      </c>
    </row>
    <row r="15" spans="3:7" x14ac:dyDescent="0.2">
      <c r="C15" s="20" t="s">
        <v>21</v>
      </c>
      <c r="D15" s="20" t="s">
        <v>1</v>
      </c>
      <c r="E15" s="20" t="s">
        <v>3</v>
      </c>
      <c r="F15" s="20">
        <f t="shared" si="0"/>
        <v>4</v>
      </c>
      <c r="G15" s="20">
        <v>19</v>
      </c>
    </row>
    <row r="16" spans="3:7" x14ac:dyDescent="0.2">
      <c r="C16" s="20" t="s">
        <v>21</v>
      </c>
      <c r="D16" s="20" t="s">
        <v>1</v>
      </c>
      <c r="E16" s="20" t="s">
        <v>4</v>
      </c>
      <c r="F16" s="20">
        <v>1</v>
      </c>
      <c r="G16" s="20">
        <v>8</v>
      </c>
    </row>
    <row r="17" spans="3:7" x14ac:dyDescent="0.2">
      <c r="C17" s="20" t="s">
        <v>21</v>
      </c>
      <c r="D17" s="20" t="s">
        <v>1</v>
      </c>
      <c r="E17" s="20" t="s">
        <v>4</v>
      </c>
      <c r="F17" s="20">
        <f t="shared" si="0"/>
        <v>2</v>
      </c>
      <c r="G17" s="20">
        <v>13</v>
      </c>
    </row>
    <row r="18" spans="3:7" x14ac:dyDescent="0.2">
      <c r="C18" s="20" t="s">
        <v>21</v>
      </c>
      <c r="D18" s="20" t="s">
        <v>1</v>
      </c>
      <c r="E18" s="20" t="s">
        <v>4</v>
      </c>
      <c r="F18" s="20">
        <f t="shared" si="0"/>
        <v>3</v>
      </c>
      <c r="G18" s="20">
        <v>23</v>
      </c>
    </row>
    <row r="19" spans="3:7" x14ac:dyDescent="0.2">
      <c r="C19" s="20" t="s">
        <v>21</v>
      </c>
      <c r="D19" s="20" t="s">
        <v>1</v>
      </c>
      <c r="E19" s="20" t="s">
        <v>4</v>
      </c>
      <c r="F19" s="20">
        <f t="shared" si="0"/>
        <v>4</v>
      </c>
      <c r="G19" s="20">
        <v>21</v>
      </c>
    </row>
    <row r="20" spans="3:7" x14ac:dyDescent="0.2">
      <c r="C20" s="20" t="s">
        <v>21</v>
      </c>
      <c r="D20" s="20" t="s">
        <v>1</v>
      </c>
      <c r="E20" s="20" t="s">
        <v>4</v>
      </c>
      <c r="F20" s="20">
        <f t="shared" si="0"/>
        <v>5</v>
      </c>
      <c r="G20" s="20">
        <v>12</v>
      </c>
    </row>
    <row r="21" spans="3:7" x14ac:dyDescent="0.2">
      <c r="C21" s="20" t="s">
        <v>21</v>
      </c>
      <c r="D21" s="20" t="s">
        <v>15</v>
      </c>
      <c r="E21" s="20" t="s">
        <v>5</v>
      </c>
      <c r="F21" s="20">
        <v>1</v>
      </c>
      <c r="G21" s="20">
        <v>36</v>
      </c>
    </row>
    <row r="22" spans="3:7" x14ac:dyDescent="0.2">
      <c r="C22" s="20" t="s">
        <v>21</v>
      </c>
      <c r="D22" s="20" t="s">
        <v>15</v>
      </c>
      <c r="E22" s="20" t="s">
        <v>5</v>
      </c>
      <c r="F22" s="20">
        <f t="shared" si="0"/>
        <v>2</v>
      </c>
      <c r="G22" s="20">
        <v>19</v>
      </c>
    </row>
    <row r="23" spans="3:7" x14ac:dyDescent="0.2">
      <c r="C23" s="20" t="s">
        <v>21</v>
      </c>
      <c r="D23" s="20" t="s">
        <v>15</v>
      </c>
      <c r="E23" s="20" t="s">
        <v>5</v>
      </c>
      <c r="F23" s="20">
        <f t="shared" si="0"/>
        <v>3</v>
      </c>
      <c r="G23" s="20">
        <v>17</v>
      </c>
    </row>
    <row r="24" spans="3:7" x14ac:dyDescent="0.2">
      <c r="C24" s="20" t="s">
        <v>21</v>
      </c>
      <c r="D24" s="20" t="s">
        <v>15</v>
      </c>
      <c r="E24" s="20" t="s">
        <v>5</v>
      </c>
      <c r="F24" s="20">
        <f t="shared" si="0"/>
        <v>4</v>
      </c>
      <c r="G24" s="20">
        <v>0</v>
      </c>
    </row>
    <row r="25" spans="3:7" x14ac:dyDescent="0.2">
      <c r="C25" s="20" t="s">
        <v>21</v>
      </c>
      <c r="D25" s="20" t="s">
        <v>15</v>
      </c>
      <c r="E25" s="20" t="s">
        <v>5</v>
      </c>
      <c r="F25" s="20">
        <f t="shared" si="0"/>
        <v>5</v>
      </c>
      <c r="G25" s="20">
        <v>17</v>
      </c>
    </row>
    <row r="26" spans="3:7" x14ac:dyDescent="0.2">
      <c r="C26" s="20" t="s">
        <v>21</v>
      </c>
      <c r="D26" s="20" t="s">
        <v>15</v>
      </c>
      <c r="E26" s="20" t="s">
        <v>5</v>
      </c>
      <c r="F26" s="20">
        <f t="shared" si="0"/>
        <v>6</v>
      </c>
      <c r="G26" s="20">
        <v>9</v>
      </c>
    </row>
    <row r="27" spans="3:7" x14ac:dyDescent="0.2">
      <c r="C27" s="20" t="s">
        <v>21</v>
      </c>
      <c r="D27" s="20" t="s">
        <v>15</v>
      </c>
      <c r="E27" s="20" t="s">
        <v>3</v>
      </c>
      <c r="F27" s="20">
        <v>1</v>
      </c>
      <c r="G27" s="20">
        <v>25</v>
      </c>
    </row>
    <row r="28" spans="3:7" x14ac:dyDescent="0.2">
      <c r="C28" s="20" t="s">
        <v>21</v>
      </c>
      <c r="D28" s="20" t="s">
        <v>15</v>
      </c>
      <c r="E28" s="20" t="s">
        <v>3</v>
      </c>
      <c r="F28" s="20">
        <f t="shared" ref="F28:F35" si="1">F27+1</f>
        <v>2</v>
      </c>
      <c r="G28" s="20">
        <v>13</v>
      </c>
    </row>
    <row r="29" spans="3:7" x14ac:dyDescent="0.2">
      <c r="C29" s="20" t="s">
        <v>21</v>
      </c>
      <c r="D29" s="20" t="s">
        <v>15</v>
      </c>
      <c r="E29" s="20" t="s">
        <v>3</v>
      </c>
      <c r="F29" s="20">
        <f t="shared" si="1"/>
        <v>3</v>
      </c>
      <c r="G29" s="20">
        <v>21</v>
      </c>
    </row>
    <row r="30" spans="3:7" x14ac:dyDescent="0.2">
      <c r="C30" s="20" t="s">
        <v>21</v>
      </c>
      <c r="D30" s="20" t="s">
        <v>15</v>
      </c>
      <c r="E30" s="20" t="s">
        <v>3</v>
      </c>
      <c r="F30" s="20">
        <f t="shared" si="1"/>
        <v>4</v>
      </c>
      <c r="G30" s="20">
        <v>38</v>
      </c>
    </row>
    <row r="31" spans="3:7" x14ac:dyDescent="0.2">
      <c r="C31" s="20" t="s">
        <v>21</v>
      </c>
      <c r="D31" s="20" t="s">
        <v>15</v>
      </c>
      <c r="E31" s="20" t="s">
        <v>3</v>
      </c>
      <c r="F31" s="20">
        <f t="shared" si="1"/>
        <v>5</v>
      </c>
      <c r="G31" s="20">
        <v>10</v>
      </c>
    </row>
    <row r="32" spans="3:7" x14ac:dyDescent="0.2">
      <c r="C32" s="20" t="s">
        <v>21</v>
      </c>
      <c r="D32" s="20" t="s">
        <v>15</v>
      </c>
      <c r="E32" s="20" t="s">
        <v>4</v>
      </c>
      <c r="F32" s="20">
        <v>1</v>
      </c>
      <c r="G32" s="20">
        <v>20</v>
      </c>
    </row>
    <row r="33" spans="3:7" x14ac:dyDescent="0.2">
      <c r="C33" s="20" t="s">
        <v>21</v>
      </c>
      <c r="D33" s="20" t="s">
        <v>15</v>
      </c>
      <c r="E33" s="20" t="s">
        <v>4</v>
      </c>
      <c r="F33" s="20">
        <f t="shared" si="1"/>
        <v>2</v>
      </c>
      <c r="G33" s="20">
        <v>11</v>
      </c>
    </row>
    <row r="34" spans="3:7" x14ac:dyDescent="0.2">
      <c r="C34" s="20" t="s">
        <v>21</v>
      </c>
      <c r="D34" s="20" t="s">
        <v>15</v>
      </c>
      <c r="E34" s="20" t="s">
        <v>4</v>
      </c>
      <c r="F34" s="20">
        <f t="shared" si="1"/>
        <v>3</v>
      </c>
      <c r="G34" s="20">
        <v>10</v>
      </c>
    </row>
    <row r="35" spans="3:7" x14ac:dyDescent="0.2">
      <c r="C35" s="20" t="s">
        <v>21</v>
      </c>
      <c r="D35" s="20" t="s">
        <v>15</v>
      </c>
      <c r="E35" s="20" t="s">
        <v>4</v>
      </c>
      <c r="F35" s="20">
        <f t="shared" si="1"/>
        <v>4</v>
      </c>
      <c r="G35" s="20"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B- Open field</vt:lpstr>
      <vt:lpstr>C- Polysomnography</vt:lpstr>
      <vt:lpstr>D- NA metabolism</vt:lpstr>
      <vt:lpstr>E- Nuclear inclusions</vt:lpstr>
      <vt:lpstr>F-Syn+ % cytoplasmic inclusions</vt:lpstr>
      <vt:lpstr>G-Iba1-positive non-reactive ce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Ariadna Laguna Tuset</cp:lastModifiedBy>
  <dcterms:created xsi:type="dcterms:W3CDTF">2024-08-01T05:55:42Z</dcterms:created>
  <dcterms:modified xsi:type="dcterms:W3CDTF">2024-08-14T06:23:30Z</dcterms:modified>
</cp:coreProperties>
</file>