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75" windowWidth="27075" windowHeight="117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O2" i="1" l="1"/>
  <c r="AN2" i="1"/>
  <c r="AP2" i="1" s="1"/>
</calcChain>
</file>

<file path=xl/sharedStrings.xml><?xml version="1.0" encoding="utf-8"?>
<sst xmlns="http://schemas.openxmlformats.org/spreadsheetml/2006/main" count="52" uniqueCount="52">
  <si>
    <t>Beck 2000</t>
  </si>
  <si>
    <t>Figure 9</t>
  </si>
  <si>
    <t>Vol</t>
  </si>
  <si>
    <t>Vol2</t>
  </si>
  <si>
    <t>ry</t>
  </si>
  <si>
    <t>BA-OCT</t>
  </si>
  <si>
    <t>21~24</t>
  </si>
  <si>
    <t>63~68</t>
  </si>
  <si>
    <t>AC</t>
  </si>
  <si>
    <t>Study</t>
  </si>
  <si>
    <t>Figure-Panel_exp/Figure-Panel_ctl</t>
  </si>
  <si>
    <t>Gene Name</t>
  </si>
  <si>
    <t>Genotype (Experimental)</t>
  </si>
  <si>
    <t>Subset ID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</si>
  <si>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</si>
  <si>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</si>
  <si>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</si>
  <si>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</si>
  <si>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</si>
  <si>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</si>
  <si>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</si>
  <si>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</si>
  <si>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</si>
  <si>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</si>
  <si>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</si>
  <si>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</si>
  <si>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</si>
  <si>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</si>
  <si>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</si>
  <si>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</si>
  <si>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</si>
  <si>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</si>
  <si>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</si>
  <si>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</si>
  <si>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</si>
  <si>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</si>
  <si>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</si>
  <si>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</si>
  <si>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</si>
  <si>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</si>
  <si>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</si>
  <si>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</si>
  <si>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</si>
  <si>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</si>
  <si>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</si>
  <si>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</si>
  <si>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</si>
  <si>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</si>
  <si>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</si>
  <si>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</si>
  <si>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</si>
  <si>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SummaryES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</si>
</sst>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"/>
  <sheetViews>
    <sheetView tabSelected="1" workbookViewId="0">
      <selection sqref="A1:XFD1"/>
    </sheetView>
  </sheetViews>
  <sheetFormatPr defaultRowHeight="15" x14ac:dyDescent="0.25"/>
  <sheetData>
    <row r="1" spans="1:43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  <c r="AA1" t="s">
        <v>35</v>
      </c>
      <c r="AB1" t="s">
        <v>36</v>
      </c>
      <c r="AC1" t="s">
        <v>37</v>
      </c>
      <c r="AD1" t="s">
        <v>38</v>
      </c>
      <c r="AE1" t="s">
        <v>39</v>
      </c>
      <c r="AF1" t="s">
        <v>40</v>
      </c>
      <c r="AG1" t="s">
        <v>41</v>
      </c>
      <c r="AH1" t="s">
        <v>42</v>
      </c>
      <c r="AI1" t="s">
        <v>43</v>
      </c>
      <c r="AJ1" t="s">
        <v>44</v>
      </c>
      <c r="AK1" t="s">
        <v>45</v>
      </c>
      <c r="AL1" t="s">
        <v>46</v>
      </c>
      <c r="AM1" t="s">
        <v>47</v>
      </c>
      <c r="AN1" t="s">
        <v>48</v>
      </c>
      <c r="AO1" t="s">
        <v>49</v>
      </c>
      <c r="AP1" t="s">
        <v>50</v>
      </c>
      <c r="AQ1" t="s">
        <v>51</v>
      </c>
    </row>
    <row r="2" spans="1:43" x14ac:dyDescent="0.25">
      <c r="A2" t="s">
        <v>0</v>
      </c>
      <c r="B2" t="s">
        <v>1</v>
      </c>
      <c r="C2" t="s">
        <v>2</v>
      </c>
      <c r="D2" t="s">
        <v>3</v>
      </c>
      <c r="E2">
        <v>2</v>
      </c>
      <c r="F2" t="s">
        <v>4</v>
      </c>
      <c r="G2">
        <v>5</v>
      </c>
      <c r="H2">
        <v>1</v>
      </c>
      <c r="I2" t="s">
        <v>5</v>
      </c>
      <c r="J2" t="s">
        <v>6</v>
      </c>
      <c r="K2" t="s">
        <v>7</v>
      </c>
      <c r="L2">
        <v>60</v>
      </c>
      <c r="M2" t="s">
        <v>8</v>
      </c>
      <c r="N2">
        <v>1</v>
      </c>
      <c r="O2">
        <v>1</v>
      </c>
      <c r="P2">
        <v>10</v>
      </c>
      <c r="Q2">
        <v>3</v>
      </c>
      <c r="R2">
        <v>28.36</v>
      </c>
      <c r="S2">
        <v>0.8</v>
      </c>
      <c r="T2">
        <v>5.96</v>
      </c>
      <c r="U2">
        <v>3.67</v>
      </c>
      <c r="V2">
        <v>6</v>
      </c>
      <c r="W2">
        <v>6</v>
      </c>
      <c r="X2">
        <v>6</v>
      </c>
      <c r="Y2">
        <v>6</v>
      </c>
      <c r="Z2">
        <v>12</v>
      </c>
      <c r="AA2">
        <v>47.53</v>
      </c>
      <c r="AB2">
        <v>60</v>
      </c>
      <c r="AC2">
        <v>1.2623606140000001</v>
      </c>
      <c r="AD2">
        <v>35.800547020000003</v>
      </c>
      <c r="AE2">
        <v>1.0098884910000001</v>
      </c>
      <c r="AF2">
        <v>7.5236692620000003</v>
      </c>
      <c r="AG2">
        <v>4.6328634549999999</v>
      </c>
      <c r="AH2">
        <v>18.429150679999999</v>
      </c>
      <c r="AI2">
        <v>11.348151509999999</v>
      </c>
      <c r="AL2">
        <v>-97.179125529999993</v>
      </c>
      <c r="AM2">
        <v>12.95433321</v>
      </c>
      <c r="AN2">
        <f>1.96*AM2</f>
        <v>25.3904930916</v>
      </c>
      <c r="AO2">
        <f>AL2-AN2</f>
        <v>-122.5696186216</v>
      </c>
      <c r="AP2">
        <f>AL2+AN2</f>
        <v>-71.788632438399986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2015-11-26T14:37:05Z</dcterms:created>
  <dcterms:modified xsi:type="dcterms:W3CDTF">2015-11-26T14:37:58Z</dcterms:modified>
</cp:coreProperties>
</file>